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FINANCE FOLDER\Texas Comptroller Transparency Stars Award\Transparency Check Register Detail\"/>
    </mc:Choice>
  </mc:AlternateContent>
  <xr:revisionPtr revIDLastSave="0" documentId="13_ncr:1_{A265BA64-CF4C-493A-BBDD-CF6C3B67E6EA}" xr6:coauthVersionLast="47" xr6:coauthVersionMax="47" xr10:uidLastSave="{00000000-0000-0000-0000-000000000000}"/>
  <workbookProtection workbookAlgorithmName="SHA-512" workbookHashValue="PaASPGSZs4xuRyimh2WvXSnj8j4xHTqLtSUpFc1+d5I9k0c3yZS9x5qb1hCQh1vOv7x3P6MK5G2wz2OjkhY7/w==" workbookSaltValue="TbtWwlCUEX1pCk4upXqJqA==" workbookSpinCount="100000" lockStructure="1"/>
  <bookViews>
    <workbookView xWindow="28680" yWindow="-120" windowWidth="29040" windowHeight="15720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Data'!$A$1:$J$20070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1558" i="3" l="1"/>
  <c r="I21558" i="3" s="1"/>
  <c r="H21558" i="3"/>
  <c r="H21559" i="3" s="1"/>
  <c r="G21559" i="3"/>
  <c r="I21559" i="3" s="1"/>
  <c r="G21560" i="3"/>
  <c r="I21560" i="3" s="1"/>
  <c r="H21560" i="3"/>
  <c r="G21561" i="3"/>
  <c r="H21561" i="3"/>
  <c r="I21561" i="3"/>
  <c r="G21562" i="3"/>
  <c r="I21562" i="3" s="1"/>
  <c r="H21562" i="3"/>
  <c r="G21563" i="3"/>
  <c r="H21563" i="3"/>
  <c r="H21564" i="3" s="1"/>
  <c r="H21565" i="3" s="1"/>
  <c r="H21566" i="3" s="1"/>
  <c r="H21567" i="3" s="1"/>
  <c r="H21568" i="3" s="1"/>
  <c r="H21569" i="3" s="1"/>
  <c r="H21570" i="3" s="1"/>
  <c r="H21571" i="3" s="1"/>
  <c r="H21572" i="3" s="1"/>
  <c r="H21573" i="3" s="1"/>
  <c r="H21574" i="3" s="1"/>
  <c r="H21575" i="3" s="1"/>
  <c r="H21576" i="3" s="1"/>
  <c r="H21577" i="3" s="1"/>
  <c r="H21578" i="3" s="1"/>
  <c r="H21579" i="3" s="1"/>
  <c r="H21580" i="3" s="1"/>
  <c r="H21581" i="3" s="1"/>
  <c r="H21582" i="3" s="1"/>
  <c r="H21583" i="3" s="1"/>
  <c r="H21584" i="3" s="1"/>
  <c r="H21585" i="3" s="1"/>
  <c r="H21586" i="3" s="1"/>
  <c r="H21587" i="3" s="1"/>
  <c r="H21588" i="3" s="1"/>
  <c r="H21589" i="3" s="1"/>
  <c r="H21590" i="3" s="1"/>
  <c r="H21591" i="3" s="1"/>
  <c r="H21592" i="3" s="1"/>
  <c r="H21593" i="3" s="1"/>
  <c r="H21594" i="3" s="1"/>
  <c r="H21595" i="3" s="1"/>
  <c r="H21596" i="3" s="1"/>
  <c r="H21597" i="3" s="1"/>
  <c r="H21598" i="3" s="1"/>
  <c r="H21599" i="3" s="1"/>
  <c r="H21600" i="3" s="1"/>
  <c r="H21601" i="3" s="1"/>
  <c r="H21602" i="3" s="1"/>
  <c r="H21603" i="3" s="1"/>
  <c r="H21604" i="3" s="1"/>
  <c r="H21605" i="3" s="1"/>
  <c r="H21606" i="3" s="1"/>
  <c r="H21607" i="3" s="1"/>
  <c r="H21608" i="3" s="1"/>
  <c r="H21609" i="3" s="1"/>
  <c r="H21610" i="3" s="1"/>
  <c r="H21611" i="3" s="1"/>
  <c r="H21612" i="3" s="1"/>
  <c r="H21613" i="3" s="1"/>
  <c r="H21614" i="3" s="1"/>
  <c r="H21615" i="3" s="1"/>
  <c r="H21616" i="3" s="1"/>
  <c r="H21617" i="3" s="1"/>
  <c r="H21618" i="3" s="1"/>
  <c r="H21619" i="3" s="1"/>
  <c r="H21620" i="3" s="1"/>
  <c r="H21621" i="3" s="1"/>
  <c r="H21622" i="3" s="1"/>
  <c r="H21623" i="3" s="1"/>
  <c r="H21624" i="3" s="1"/>
  <c r="H21625" i="3" s="1"/>
  <c r="H21626" i="3" s="1"/>
  <c r="H21627" i="3" s="1"/>
  <c r="H21628" i="3" s="1"/>
  <c r="H21629" i="3" s="1"/>
  <c r="H21630" i="3" s="1"/>
  <c r="H21631" i="3" s="1"/>
  <c r="H21632" i="3" s="1"/>
  <c r="H21633" i="3" s="1"/>
  <c r="H21634" i="3" s="1"/>
  <c r="H21635" i="3" s="1"/>
  <c r="H21636" i="3" s="1"/>
  <c r="H21637" i="3" s="1"/>
  <c r="H21638" i="3" s="1"/>
  <c r="H21639" i="3" s="1"/>
  <c r="H21640" i="3" s="1"/>
  <c r="H21641" i="3" s="1"/>
  <c r="H21642" i="3" s="1"/>
  <c r="H21643" i="3" s="1"/>
  <c r="H21644" i="3" s="1"/>
  <c r="H21645" i="3" s="1"/>
  <c r="H21646" i="3" s="1"/>
  <c r="H21647" i="3" s="1"/>
  <c r="H21648" i="3" s="1"/>
  <c r="H21649" i="3" s="1"/>
  <c r="H21650" i="3" s="1"/>
  <c r="H21651" i="3" s="1"/>
  <c r="H21652" i="3" s="1"/>
  <c r="H21653" i="3" s="1"/>
  <c r="H21654" i="3" s="1"/>
  <c r="H21655" i="3" s="1"/>
  <c r="H21656" i="3" s="1"/>
  <c r="H21657" i="3" s="1"/>
  <c r="H21658" i="3" s="1"/>
  <c r="H21659" i="3" s="1"/>
  <c r="H21660" i="3" s="1"/>
  <c r="H21661" i="3" s="1"/>
  <c r="H21662" i="3" s="1"/>
  <c r="H21663" i="3" s="1"/>
  <c r="H21664" i="3" s="1"/>
  <c r="H21665" i="3" s="1"/>
  <c r="H21666" i="3" s="1"/>
  <c r="H21667" i="3" s="1"/>
  <c r="H21668" i="3" s="1"/>
  <c r="H21669" i="3" s="1"/>
  <c r="H21670" i="3" s="1"/>
  <c r="H21671" i="3" s="1"/>
  <c r="H21672" i="3" s="1"/>
  <c r="H21673" i="3" s="1"/>
  <c r="H21674" i="3" s="1"/>
  <c r="H21675" i="3" s="1"/>
  <c r="H21676" i="3" s="1"/>
  <c r="H21677" i="3" s="1"/>
  <c r="H21678" i="3" s="1"/>
  <c r="H21679" i="3" s="1"/>
  <c r="H21680" i="3" s="1"/>
  <c r="H21681" i="3" s="1"/>
  <c r="H21682" i="3" s="1"/>
  <c r="H21683" i="3" s="1"/>
  <c r="H21684" i="3" s="1"/>
  <c r="H21685" i="3" s="1"/>
  <c r="H21686" i="3" s="1"/>
  <c r="H21687" i="3" s="1"/>
  <c r="H21688" i="3" s="1"/>
  <c r="H21689" i="3" s="1"/>
  <c r="H21690" i="3" s="1"/>
  <c r="H21691" i="3" s="1"/>
  <c r="H21692" i="3" s="1"/>
  <c r="H21693" i="3" s="1"/>
  <c r="H21694" i="3" s="1"/>
  <c r="H21695" i="3" s="1"/>
  <c r="H21696" i="3" s="1"/>
  <c r="H21697" i="3" s="1"/>
  <c r="H21698" i="3" s="1"/>
  <c r="H21699" i="3" s="1"/>
  <c r="H21700" i="3" s="1"/>
  <c r="H21701" i="3" s="1"/>
  <c r="H21702" i="3" s="1"/>
  <c r="H21703" i="3" s="1"/>
  <c r="H21704" i="3" s="1"/>
  <c r="H21705" i="3" s="1"/>
  <c r="H21706" i="3" s="1"/>
  <c r="H21707" i="3" s="1"/>
  <c r="H21708" i="3" s="1"/>
  <c r="H21709" i="3" s="1"/>
  <c r="H21710" i="3" s="1"/>
  <c r="H21711" i="3" s="1"/>
  <c r="H21712" i="3" s="1"/>
  <c r="H21713" i="3" s="1"/>
  <c r="H21714" i="3" s="1"/>
  <c r="H21715" i="3" s="1"/>
  <c r="H21716" i="3" s="1"/>
  <c r="H21717" i="3" s="1"/>
  <c r="H21718" i="3" s="1"/>
  <c r="H21719" i="3" s="1"/>
  <c r="H21720" i="3" s="1"/>
  <c r="H21721" i="3" s="1"/>
  <c r="H21722" i="3" s="1"/>
  <c r="H21723" i="3" s="1"/>
  <c r="H21724" i="3" s="1"/>
  <c r="H21725" i="3" s="1"/>
  <c r="H21726" i="3" s="1"/>
  <c r="H21727" i="3" s="1"/>
  <c r="H21728" i="3" s="1"/>
  <c r="H21729" i="3" s="1"/>
  <c r="H21730" i="3" s="1"/>
  <c r="H21731" i="3" s="1"/>
  <c r="H21732" i="3" s="1"/>
  <c r="H21733" i="3" s="1"/>
  <c r="H21734" i="3" s="1"/>
  <c r="H21735" i="3" s="1"/>
  <c r="H21736" i="3" s="1"/>
  <c r="H21737" i="3" s="1"/>
  <c r="H21738" i="3" s="1"/>
  <c r="H21739" i="3" s="1"/>
  <c r="H21740" i="3" s="1"/>
  <c r="H21741" i="3" s="1"/>
  <c r="H21742" i="3" s="1"/>
  <c r="H21743" i="3" s="1"/>
  <c r="H21744" i="3" s="1"/>
  <c r="H21745" i="3" s="1"/>
  <c r="H21746" i="3" s="1"/>
  <c r="H21747" i="3" s="1"/>
  <c r="H21748" i="3" s="1"/>
  <c r="H21749" i="3" s="1"/>
  <c r="H21750" i="3" s="1"/>
  <c r="H21751" i="3" s="1"/>
  <c r="H21752" i="3" s="1"/>
  <c r="H21753" i="3" s="1"/>
  <c r="H21754" i="3" s="1"/>
  <c r="H21755" i="3" s="1"/>
  <c r="H21756" i="3" s="1"/>
  <c r="H21757" i="3" s="1"/>
  <c r="H21758" i="3" s="1"/>
  <c r="H21759" i="3" s="1"/>
  <c r="H21760" i="3" s="1"/>
  <c r="H21761" i="3" s="1"/>
  <c r="H21762" i="3" s="1"/>
  <c r="H21763" i="3" s="1"/>
  <c r="H21764" i="3" s="1"/>
  <c r="H21765" i="3" s="1"/>
  <c r="H21766" i="3" s="1"/>
  <c r="H21767" i="3" s="1"/>
  <c r="H21768" i="3" s="1"/>
  <c r="H21769" i="3" s="1"/>
  <c r="H21770" i="3" s="1"/>
  <c r="H21771" i="3" s="1"/>
  <c r="H21772" i="3" s="1"/>
  <c r="H21773" i="3" s="1"/>
  <c r="H21774" i="3" s="1"/>
  <c r="H21775" i="3" s="1"/>
  <c r="H21776" i="3" s="1"/>
  <c r="H21777" i="3" s="1"/>
  <c r="H21778" i="3" s="1"/>
  <c r="H21779" i="3" s="1"/>
  <c r="H21780" i="3" s="1"/>
  <c r="H21781" i="3" s="1"/>
  <c r="H21782" i="3" s="1"/>
  <c r="H21783" i="3" s="1"/>
  <c r="H21784" i="3" s="1"/>
  <c r="H21785" i="3" s="1"/>
  <c r="H21786" i="3" s="1"/>
  <c r="H21787" i="3" s="1"/>
  <c r="H21788" i="3" s="1"/>
  <c r="H21789" i="3" s="1"/>
  <c r="H21790" i="3" s="1"/>
  <c r="H21791" i="3" s="1"/>
  <c r="H21792" i="3" s="1"/>
  <c r="H21793" i="3" s="1"/>
  <c r="H21794" i="3" s="1"/>
  <c r="H21795" i="3" s="1"/>
  <c r="H21796" i="3" s="1"/>
  <c r="H21797" i="3" s="1"/>
  <c r="H21798" i="3" s="1"/>
  <c r="H21799" i="3" s="1"/>
  <c r="H21800" i="3" s="1"/>
  <c r="H21801" i="3" s="1"/>
  <c r="H21802" i="3" s="1"/>
  <c r="H21803" i="3" s="1"/>
  <c r="H21804" i="3" s="1"/>
  <c r="H21805" i="3" s="1"/>
  <c r="H21806" i="3" s="1"/>
  <c r="H21807" i="3" s="1"/>
  <c r="H21808" i="3" s="1"/>
  <c r="H21809" i="3" s="1"/>
  <c r="H21810" i="3" s="1"/>
  <c r="H21811" i="3" s="1"/>
  <c r="H21812" i="3" s="1"/>
  <c r="H21813" i="3" s="1"/>
  <c r="H21814" i="3" s="1"/>
  <c r="H21815" i="3" s="1"/>
  <c r="H21816" i="3" s="1"/>
  <c r="H21817" i="3" s="1"/>
  <c r="H21818" i="3" s="1"/>
  <c r="H21819" i="3" s="1"/>
  <c r="H21820" i="3" s="1"/>
  <c r="H21821" i="3" s="1"/>
  <c r="H21822" i="3" s="1"/>
  <c r="H21823" i="3" s="1"/>
  <c r="H21824" i="3" s="1"/>
  <c r="H21825" i="3" s="1"/>
  <c r="H21826" i="3" s="1"/>
  <c r="H21827" i="3" s="1"/>
  <c r="H21828" i="3" s="1"/>
  <c r="H21829" i="3" s="1"/>
  <c r="H21830" i="3" s="1"/>
  <c r="H21831" i="3" s="1"/>
  <c r="H21832" i="3" s="1"/>
  <c r="H21833" i="3" s="1"/>
  <c r="H21834" i="3" s="1"/>
  <c r="H21835" i="3" s="1"/>
  <c r="H21836" i="3" s="1"/>
  <c r="H21837" i="3" s="1"/>
  <c r="H21838" i="3" s="1"/>
  <c r="H21839" i="3" s="1"/>
  <c r="H21840" i="3" s="1"/>
  <c r="H21841" i="3" s="1"/>
  <c r="H21842" i="3" s="1"/>
  <c r="H21843" i="3" s="1"/>
  <c r="H21844" i="3" s="1"/>
  <c r="H21845" i="3" s="1"/>
  <c r="H21846" i="3" s="1"/>
  <c r="H21847" i="3" s="1"/>
  <c r="H21848" i="3" s="1"/>
  <c r="H21849" i="3" s="1"/>
  <c r="H21850" i="3" s="1"/>
  <c r="H21851" i="3" s="1"/>
  <c r="H21852" i="3" s="1"/>
  <c r="H21853" i="3" s="1"/>
  <c r="H21854" i="3" s="1"/>
  <c r="H21855" i="3" s="1"/>
  <c r="H21856" i="3" s="1"/>
  <c r="H21857" i="3" s="1"/>
  <c r="H21858" i="3" s="1"/>
  <c r="H21859" i="3" s="1"/>
  <c r="H21860" i="3" s="1"/>
  <c r="H21861" i="3" s="1"/>
  <c r="H21862" i="3" s="1"/>
  <c r="H21863" i="3" s="1"/>
  <c r="H21864" i="3" s="1"/>
  <c r="H21865" i="3" s="1"/>
  <c r="H21866" i="3" s="1"/>
  <c r="H21867" i="3" s="1"/>
  <c r="H21868" i="3" s="1"/>
  <c r="H21869" i="3" s="1"/>
  <c r="H21870" i="3" s="1"/>
  <c r="H21871" i="3" s="1"/>
  <c r="H21872" i="3" s="1"/>
  <c r="H21873" i="3" s="1"/>
  <c r="H21874" i="3" s="1"/>
  <c r="H21875" i="3" s="1"/>
  <c r="H21876" i="3" s="1"/>
  <c r="H21877" i="3" s="1"/>
  <c r="H21878" i="3" s="1"/>
  <c r="H21879" i="3" s="1"/>
  <c r="H21880" i="3" s="1"/>
  <c r="H21881" i="3" s="1"/>
  <c r="H21882" i="3" s="1"/>
  <c r="H21883" i="3" s="1"/>
  <c r="H21884" i="3" s="1"/>
  <c r="H21885" i="3" s="1"/>
  <c r="H21886" i="3" s="1"/>
  <c r="H21887" i="3" s="1"/>
  <c r="H21888" i="3" s="1"/>
  <c r="H21889" i="3" s="1"/>
  <c r="H21890" i="3" s="1"/>
  <c r="H21891" i="3" s="1"/>
  <c r="H21892" i="3" s="1"/>
  <c r="H21893" i="3" s="1"/>
  <c r="H21894" i="3" s="1"/>
  <c r="H21895" i="3" s="1"/>
  <c r="H21896" i="3" s="1"/>
  <c r="H21897" i="3" s="1"/>
  <c r="H21898" i="3" s="1"/>
  <c r="H21899" i="3" s="1"/>
  <c r="H21900" i="3" s="1"/>
  <c r="H21901" i="3" s="1"/>
  <c r="H21902" i="3" s="1"/>
  <c r="H21903" i="3" s="1"/>
  <c r="H21904" i="3" s="1"/>
  <c r="H21905" i="3" s="1"/>
  <c r="H21906" i="3" s="1"/>
  <c r="H21907" i="3" s="1"/>
  <c r="H21908" i="3" s="1"/>
  <c r="H21909" i="3" s="1"/>
  <c r="H21910" i="3" s="1"/>
  <c r="H21911" i="3" s="1"/>
  <c r="H21912" i="3" s="1"/>
  <c r="H21913" i="3" s="1"/>
  <c r="H21914" i="3" s="1"/>
  <c r="H21915" i="3" s="1"/>
  <c r="H21916" i="3" s="1"/>
  <c r="H21917" i="3" s="1"/>
  <c r="H21918" i="3" s="1"/>
  <c r="H21919" i="3" s="1"/>
  <c r="H21920" i="3" s="1"/>
  <c r="H21921" i="3" s="1"/>
  <c r="H21922" i="3" s="1"/>
  <c r="H21923" i="3" s="1"/>
  <c r="H21924" i="3" s="1"/>
  <c r="H21925" i="3" s="1"/>
  <c r="H21926" i="3" s="1"/>
  <c r="H21927" i="3" s="1"/>
  <c r="H21928" i="3" s="1"/>
  <c r="H21929" i="3" s="1"/>
  <c r="H21930" i="3" s="1"/>
  <c r="H21931" i="3" s="1"/>
  <c r="H21932" i="3" s="1"/>
  <c r="H21933" i="3" s="1"/>
  <c r="H21934" i="3" s="1"/>
  <c r="H21935" i="3" s="1"/>
  <c r="H21936" i="3" s="1"/>
  <c r="H21937" i="3" s="1"/>
  <c r="H21938" i="3" s="1"/>
  <c r="H21939" i="3" s="1"/>
  <c r="H21940" i="3" s="1"/>
  <c r="H21941" i="3" s="1"/>
  <c r="H21942" i="3" s="1"/>
  <c r="H21943" i="3" s="1"/>
  <c r="H21944" i="3" s="1"/>
  <c r="H21945" i="3" s="1"/>
  <c r="H21946" i="3" s="1"/>
  <c r="H21947" i="3" s="1"/>
  <c r="H21948" i="3" s="1"/>
  <c r="H21949" i="3" s="1"/>
  <c r="H21950" i="3" s="1"/>
  <c r="H21951" i="3" s="1"/>
  <c r="H21952" i="3" s="1"/>
  <c r="H21953" i="3" s="1"/>
  <c r="H21954" i="3" s="1"/>
  <c r="H21955" i="3" s="1"/>
  <c r="H21956" i="3" s="1"/>
  <c r="H21957" i="3" s="1"/>
  <c r="H21958" i="3" s="1"/>
  <c r="H21959" i="3" s="1"/>
  <c r="H21960" i="3" s="1"/>
  <c r="H21961" i="3" s="1"/>
  <c r="H21962" i="3" s="1"/>
  <c r="H21963" i="3" s="1"/>
  <c r="H21964" i="3" s="1"/>
  <c r="H21965" i="3" s="1"/>
  <c r="H21966" i="3" s="1"/>
  <c r="H21967" i="3" s="1"/>
  <c r="H21968" i="3" s="1"/>
  <c r="H21969" i="3" s="1"/>
  <c r="H21970" i="3" s="1"/>
  <c r="H21971" i="3" s="1"/>
  <c r="H21972" i="3" s="1"/>
  <c r="H21973" i="3" s="1"/>
  <c r="H21974" i="3" s="1"/>
  <c r="H21975" i="3" s="1"/>
  <c r="H21976" i="3" s="1"/>
  <c r="H21977" i="3" s="1"/>
  <c r="H21978" i="3" s="1"/>
  <c r="H21979" i="3" s="1"/>
  <c r="H21980" i="3" s="1"/>
  <c r="H21981" i="3" s="1"/>
  <c r="H21982" i="3" s="1"/>
  <c r="H21983" i="3" s="1"/>
  <c r="H21984" i="3" s="1"/>
  <c r="H21985" i="3" s="1"/>
  <c r="H21986" i="3" s="1"/>
  <c r="H21987" i="3" s="1"/>
  <c r="H21988" i="3" s="1"/>
  <c r="H21989" i="3" s="1"/>
  <c r="H21990" i="3" s="1"/>
  <c r="H21991" i="3" s="1"/>
  <c r="H21992" i="3" s="1"/>
  <c r="H21993" i="3" s="1"/>
  <c r="H21994" i="3" s="1"/>
  <c r="H21995" i="3" s="1"/>
  <c r="H21996" i="3" s="1"/>
  <c r="H21997" i="3" s="1"/>
  <c r="H21998" i="3" s="1"/>
  <c r="H21999" i="3" s="1"/>
  <c r="H22000" i="3" s="1"/>
  <c r="H22001" i="3" s="1"/>
  <c r="H22002" i="3" s="1"/>
  <c r="H22003" i="3" s="1"/>
  <c r="H22004" i="3" s="1"/>
  <c r="H22005" i="3" s="1"/>
  <c r="H22006" i="3" s="1"/>
  <c r="H22007" i="3" s="1"/>
  <c r="H22008" i="3" s="1"/>
  <c r="H22009" i="3" s="1"/>
  <c r="H22010" i="3" s="1"/>
  <c r="H22011" i="3" s="1"/>
  <c r="H22012" i="3" s="1"/>
  <c r="H22013" i="3" s="1"/>
  <c r="H22014" i="3" s="1"/>
  <c r="H22015" i="3" s="1"/>
  <c r="H22016" i="3" s="1"/>
  <c r="H22017" i="3" s="1"/>
  <c r="H22018" i="3" s="1"/>
  <c r="H22019" i="3" s="1"/>
  <c r="H22020" i="3" s="1"/>
  <c r="H22021" i="3" s="1"/>
  <c r="H22022" i="3" s="1"/>
  <c r="H22023" i="3" s="1"/>
  <c r="H22024" i="3" s="1"/>
  <c r="H22025" i="3" s="1"/>
  <c r="H22026" i="3" s="1"/>
  <c r="H22027" i="3" s="1"/>
  <c r="H22028" i="3" s="1"/>
  <c r="H22029" i="3" s="1"/>
  <c r="H22030" i="3" s="1"/>
  <c r="H22031" i="3" s="1"/>
  <c r="H22032" i="3" s="1"/>
  <c r="H22033" i="3" s="1"/>
  <c r="H22034" i="3" s="1"/>
  <c r="H22035" i="3" s="1"/>
  <c r="H22036" i="3" s="1"/>
  <c r="H22037" i="3" s="1"/>
  <c r="H22038" i="3" s="1"/>
  <c r="H22039" i="3" s="1"/>
  <c r="H22040" i="3" s="1"/>
  <c r="H22041" i="3" s="1"/>
  <c r="H22042" i="3" s="1"/>
  <c r="H22043" i="3" s="1"/>
  <c r="H22044" i="3" s="1"/>
  <c r="H22045" i="3" s="1"/>
  <c r="H22046" i="3" s="1"/>
  <c r="H22047" i="3" s="1"/>
  <c r="H22048" i="3" s="1"/>
  <c r="H22049" i="3" s="1"/>
  <c r="H22050" i="3" s="1"/>
  <c r="H22051" i="3" s="1"/>
  <c r="H22052" i="3" s="1"/>
  <c r="H22053" i="3" s="1"/>
  <c r="H22054" i="3" s="1"/>
  <c r="H22055" i="3" s="1"/>
  <c r="H22056" i="3" s="1"/>
  <c r="H22057" i="3" s="1"/>
  <c r="H22058" i="3" s="1"/>
  <c r="H22059" i="3" s="1"/>
  <c r="H22060" i="3" s="1"/>
  <c r="H22061" i="3" s="1"/>
  <c r="H22062" i="3" s="1"/>
  <c r="H22063" i="3" s="1"/>
  <c r="H22064" i="3" s="1"/>
  <c r="H22065" i="3" s="1"/>
  <c r="H22066" i="3" s="1"/>
  <c r="H22067" i="3" s="1"/>
  <c r="H22068" i="3" s="1"/>
  <c r="H22069" i="3" s="1"/>
  <c r="H22070" i="3" s="1"/>
  <c r="H22071" i="3" s="1"/>
  <c r="H22072" i="3" s="1"/>
  <c r="H22073" i="3" s="1"/>
  <c r="H22074" i="3" s="1"/>
  <c r="H22075" i="3" s="1"/>
  <c r="H22076" i="3" s="1"/>
  <c r="H22077" i="3" s="1"/>
  <c r="H22078" i="3" s="1"/>
  <c r="I21563" i="3"/>
  <c r="G21564" i="3"/>
  <c r="I21564" i="3" s="1"/>
  <c r="G21565" i="3"/>
  <c r="I21565" i="3"/>
  <c r="G21566" i="3"/>
  <c r="I21566" i="3" s="1"/>
  <c r="G21567" i="3"/>
  <c r="I21567" i="3" s="1"/>
  <c r="G21568" i="3"/>
  <c r="I21568" i="3" s="1"/>
  <c r="G21569" i="3"/>
  <c r="I21569" i="3"/>
  <c r="G21570" i="3"/>
  <c r="I21570" i="3" s="1"/>
  <c r="G21571" i="3"/>
  <c r="I21571" i="3" s="1"/>
  <c r="G21572" i="3"/>
  <c r="I21572" i="3" s="1"/>
  <c r="G21573" i="3"/>
  <c r="I21573" i="3"/>
  <c r="G21574" i="3"/>
  <c r="I21574" i="3"/>
  <c r="G21575" i="3"/>
  <c r="I21575" i="3"/>
  <c r="G21576" i="3"/>
  <c r="I21576" i="3" s="1"/>
  <c r="G21577" i="3"/>
  <c r="I21577" i="3" s="1"/>
  <c r="G21578" i="3"/>
  <c r="I21578" i="3"/>
  <c r="G21579" i="3"/>
  <c r="I21579" i="3" s="1"/>
  <c r="G21580" i="3"/>
  <c r="I21580" i="3" s="1"/>
  <c r="G21581" i="3"/>
  <c r="I21581" i="3" s="1"/>
  <c r="G21582" i="3"/>
  <c r="I21582" i="3" s="1"/>
  <c r="G21583" i="3"/>
  <c r="I21583" i="3" s="1"/>
  <c r="G21584" i="3"/>
  <c r="I21584" i="3" s="1"/>
  <c r="G21585" i="3"/>
  <c r="I21585" i="3" s="1"/>
  <c r="G21586" i="3"/>
  <c r="I21586" i="3"/>
  <c r="G21587" i="3"/>
  <c r="I21587" i="3" s="1"/>
  <c r="G21588" i="3"/>
  <c r="I21588" i="3"/>
  <c r="G21589" i="3"/>
  <c r="I21589" i="3" s="1"/>
  <c r="G21590" i="3"/>
  <c r="I21590" i="3"/>
  <c r="G21591" i="3"/>
  <c r="I21591" i="3" s="1"/>
  <c r="G21592" i="3"/>
  <c r="I21592" i="3" s="1"/>
  <c r="G21593" i="3"/>
  <c r="I21593" i="3"/>
  <c r="G21594" i="3"/>
  <c r="I21594" i="3" s="1"/>
  <c r="G21595" i="3"/>
  <c r="I21595" i="3" s="1"/>
  <c r="G21596" i="3"/>
  <c r="I21596" i="3" s="1"/>
  <c r="G21597" i="3"/>
  <c r="I21597" i="3" s="1"/>
  <c r="G21598" i="3"/>
  <c r="I21598" i="3" s="1"/>
  <c r="G21599" i="3"/>
  <c r="I21599" i="3" s="1"/>
  <c r="G21600" i="3"/>
  <c r="I21600" i="3" s="1"/>
  <c r="G21601" i="3"/>
  <c r="I21601" i="3" s="1"/>
  <c r="G21602" i="3"/>
  <c r="I21602" i="3"/>
  <c r="G21603" i="3"/>
  <c r="I21603" i="3" s="1"/>
  <c r="G21604" i="3"/>
  <c r="I21604" i="3" s="1"/>
  <c r="G21605" i="3"/>
  <c r="I21605" i="3"/>
  <c r="G21606" i="3"/>
  <c r="I21606" i="3"/>
  <c r="G21607" i="3"/>
  <c r="I21607" i="3" s="1"/>
  <c r="G21608" i="3"/>
  <c r="I21608" i="3" s="1"/>
  <c r="G21609" i="3"/>
  <c r="I21609" i="3"/>
  <c r="G21610" i="3"/>
  <c r="I21610" i="3"/>
  <c r="G21611" i="3"/>
  <c r="I21611" i="3" s="1"/>
  <c r="G21612" i="3"/>
  <c r="I21612" i="3" s="1"/>
  <c r="G21613" i="3"/>
  <c r="I21613" i="3"/>
  <c r="G21614" i="3"/>
  <c r="I21614" i="3" s="1"/>
  <c r="G21615" i="3"/>
  <c r="I21615" i="3"/>
  <c r="G21616" i="3"/>
  <c r="I21616" i="3"/>
  <c r="G21617" i="3"/>
  <c r="I21617" i="3" s="1"/>
  <c r="G21618" i="3"/>
  <c r="I21618" i="3"/>
  <c r="G21619" i="3"/>
  <c r="I21619" i="3" s="1"/>
  <c r="G21620" i="3"/>
  <c r="I21620" i="3" s="1"/>
  <c r="G21621" i="3"/>
  <c r="I21621" i="3" s="1"/>
  <c r="G21622" i="3"/>
  <c r="I21622" i="3" s="1"/>
  <c r="G21623" i="3"/>
  <c r="I21623" i="3" s="1"/>
  <c r="G21624" i="3"/>
  <c r="I21624" i="3" s="1"/>
  <c r="G21625" i="3"/>
  <c r="I21625" i="3" s="1"/>
  <c r="G21626" i="3"/>
  <c r="I21626" i="3"/>
  <c r="G21627" i="3"/>
  <c r="I21627" i="3" s="1"/>
  <c r="G21628" i="3"/>
  <c r="I21628" i="3"/>
  <c r="G21629" i="3"/>
  <c r="I21629" i="3"/>
  <c r="G21630" i="3"/>
  <c r="I21630" i="3"/>
  <c r="G21631" i="3"/>
  <c r="I21631" i="3" s="1"/>
  <c r="G21632" i="3"/>
  <c r="I21632" i="3" s="1"/>
  <c r="G21633" i="3"/>
  <c r="I21633" i="3" s="1"/>
  <c r="G21634" i="3"/>
  <c r="I21634" i="3" s="1"/>
  <c r="G21635" i="3"/>
  <c r="I21635" i="3" s="1"/>
  <c r="G21636" i="3"/>
  <c r="I21636" i="3" s="1"/>
  <c r="G21637" i="3"/>
  <c r="I21637" i="3" s="1"/>
  <c r="G21638" i="3"/>
  <c r="I21638" i="3"/>
  <c r="G21639" i="3"/>
  <c r="I21639" i="3" s="1"/>
  <c r="G21640" i="3"/>
  <c r="I21640" i="3" s="1"/>
  <c r="G21641" i="3"/>
  <c r="I21641" i="3"/>
  <c r="G21642" i="3"/>
  <c r="I21642" i="3" s="1"/>
  <c r="G21643" i="3"/>
  <c r="I21643" i="3"/>
  <c r="G21644" i="3"/>
  <c r="I21644" i="3" s="1"/>
  <c r="G21645" i="3"/>
  <c r="I21645" i="3"/>
  <c r="G21646" i="3"/>
  <c r="I21646" i="3" s="1"/>
  <c r="G21647" i="3"/>
  <c r="I21647" i="3" s="1"/>
  <c r="G21648" i="3"/>
  <c r="I21648" i="3" s="1"/>
  <c r="G21649" i="3"/>
  <c r="I21649" i="3" s="1"/>
  <c r="G21650" i="3"/>
  <c r="I21650" i="3" s="1"/>
  <c r="G21651" i="3"/>
  <c r="I21651" i="3" s="1"/>
  <c r="G21652" i="3"/>
  <c r="I21652" i="3" s="1"/>
  <c r="G21653" i="3"/>
  <c r="I21653" i="3" s="1"/>
  <c r="G21654" i="3"/>
  <c r="I21654" i="3"/>
  <c r="G21655" i="3"/>
  <c r="I21655" i="3"/>
  <c r="G21656" i="3"/>
  <c r="I21656" i="3"/>
  <c r="G21657" i="3"/>
  <c r="I21657" i="3"/>
  <c r="G21658" i="3"/>
  <c r="I21658" i="3" s="1"/>
  <c r="G21659" i="3"/>
  <c r="I21659" i="3" s="1"/>
  <c r="G21660" i="3"/>
  <c r="I21660" i="3" s="1"/>
  <c r="G21661" i="3"/>
  <c r="I21661" i="3"/>
  <c r="G21662" i="3"/>
  <c r="I21662" i="3" s="1"/>
  <c r="G21663" i="3"/>
  <c r="I21663" i="3"/>
  <c r="G21664" i="3"/>
  <c r="I21664" i="3" s="1"/>
  <c r="G21665" i="3"/>
  <c r="I21665" i="3"/>
  <c r="G21666" i="3"/>
  <c r="I21666" i="3"/>
  <c r="G21667" i="3"/>
  <c r="I21667" i="3" s="1"/>
  <c r="G21668" i="3"/>
  <c r="I21668" i="3" s="1"/>
  <c r="G21669" i="3"/>
  <c r="I21669" i="3" s="1"/>
  <c r="G21670" i="3"/>
  <c r="I21670" i="3"/>
  <c r="G21671" i="3"/>
  <c r="I21671" i="3" s="1"/>
  <c r="G21672" i="3"/>
  <c r="I21672" i="3" s="1"/>
  <c r="G21673" i="3"/>
  <c r="I21673" i="3"/>
  <c r="G21674" i="3"/>
  <c r="I21674" i="3"/>
  <c r="G21675" i="3"/>
  <c r="I21675" i="3" s="1"/>
  <c r="G21676" i="3"/>
  <c r="I21676" i="3"/>
  <c r="G21677" i="3"/>
  <c r="I21677" i="3" s="1"/>
  <c r="G21678" i="3"/>
  <c r="I21678" i="3"/>
  <c r="G21679" i="3"/>
  <c r="I21679" i="3" s="1"/>
  <c r="G21680" i="3"/>
  <c r="I21680" i="3" s="1"/>
  <c r="G21681" i="3"/>
  <c r="I21681" i="3"/>
  <c r="G21682" i="3"/>
  <c r="I21682" i="3"/>
  <c r="G21683" i="3"/>
  <c r="I21683" i="3" s="1"/>
  <c r="G21684" i="3"/>
  <c r="I21684" i="3" s="1"/>
  <c r="G21685" i="3"/>
  <c r="I21685" i="3"/>
  <c r="G21686" i="3"/>
  <c r="I21686" i="3"/>
  <c r="G21687" i="3"/>
  <c r="I21687" i="3" s="1"/>
  <c r="G21688" i="3"/>
  <c r="I21688" i="3"/>
  <c r="G21689" i="3"/>
  <c r="I21689" i="3" s="1"/>
  <c r="G21690" i="3"/>
  <c r="I21690" i="3" s="1"/>
  <c r="G21691" i="3"/>
  <c r="I21691" i="3" s="1"/>
  <c r="G21692" i="3"/>
  <c r="I21692" i="3" s="1"/>
  <c r="G21693" i="3"/>
  <c r="I21693" i="3"/>
  <c r="G21694" i="3"/>
  <c r="I21694" i="3"/>
  <c r="G21695" i="3"/>
  <c r="I21695" i="3" s="1"/>
  <c r="G21696" i="3"/>
  <c r="I21696" i="3" s="1"/>
  <c r="G21697" i="3"/>
  <c r="I21697" i="3" s="1"/>
  <c r="G21698" i="3"/>
  <c r="I21698" i="3"/>
  <c r="G21699" i="3"/>
  <c r="I21699" i="3" s="1"/>
  <c r="G21700" i="3"/>
  <c r="I21700" i="3" s="1"/>
  <c r="G21701" i="3"/>
  <c r="I21701" i="3" s="1"/>
  <c r="G21702" i="3"/>
  <c r="I21702" i="3"/>
  <c r="G21703" i="3"/>
  <c r="I21703" i="3" s="1"/>
  <c r="G21704" i="3"/>
  <c r="I21704" i="3" s="1"/>
  <c r="G21705" i="3"/>
  <c r="I21705" i="3"/>
  <c r="G21706" i="3"/>
  <c r="I21706" i="3"/>
  <c r="G21707" i="3"/>
  <c r="I21707" i="3" s="1"/>
  <c r="G21708" i="3"/>
  <c r="I21708" i="3"/>
  <c r="G21709" i="3"/>
  <c r="I21709" i="3" s="1"/>
  <c r="G21710" i="3"/>
  <c r="I21710" i="3" s="1"/>
  <c r="G21711" i="3"/>
  <c r="I21711" i="3" s="1"/>
  <c r="G21712" i="3"/>
  <c r="I21712" i="3" s="1"/>
  <c r="G21713" i="3"/>
  <c r="I21713" i="3"/>
  <c r="G21714" i="3"/>
  <c r="I21714" i="3"/>
  <c r="G21715" i="3"/>
  <c r="I21715" i="3"/>
  <c r="G21716" i="3"/>
  <c r="I21716" i="3" s="1"/>
  <c r="G21717" i="3"/>
  <c r="I21717" i="3"/>
  <c r="G21718" i="3"/>
  <c r="I21718" i="3"/>
  <c r="G21719" i="3"/>
  <c r="I21719" i="3" s="1"/>
  <c r="G21720" i="3"/>
  <c r="I21720" i="3" s="1"/>
  <c r="G21721" i="3"/>
  <c r="I21721" i="3"/>
  <c r="G21722" i="3"/>
  <c r="I21722" i="3" s="1"/>
  <c r="G21723" i="3"/>
  <c r="I21723" i="3" s="1"/>
  <c r="G21724" i="3"/>
  <c r="I21724" i="3" s="1"/>
  <c r="G21725" i="3"/>
  <c r="I21725" i="3"/>
  <c r="G21726" i="3"/>
  <c r="I21726" i="3" s="1"/>
  <c r="G21727" i="3"/>
  <c r="I21727" i="3" s="1"/>
  <c r="G21728" i="3"/>
  <c r="I21728" i="3"/>
  <c r="G21729" i="3"/>
  <c r="I21729" i="3"/>
  <c r="G21730" i="3"/>
  <c r="I21730" i="3" s="1"/>
  <c r="G21731" i="3"/>
  <c r="I21731" i="3" s="1"/>
  <c r="G21732" i="3"/>
  <c r="I21732" i="3" s="1"/>
  <c r="G21733" i="3"/>
  <c r="I21733" i="3"/>
  <c r="G21734" i="3"/>
  <c r="I21734" i="3"/>
  <c r="G21735" i="3"/>
  <c r="I21735" i="3" s="1"/>
  <c r="G21736" i="3"/>
  <c r="I21736" i="3"/>
  <c r="G21737" i="3"/>
  <c r="I21737" i="3" s="1"/>
  <c r="G21738" i="3"/>
  <c r="I21738" i="3" s="1"/>
  <c r="G21739" i="3"/>
  <c r="I21739" i="3" s="1"/>
  <c r="G21740" i="3"/>
  <c r="I21740" i="3" s="1"/>
  <c r="G21741" i="3"/>
  <c r="I21741" i="3" s="1"/>
  <c r="G21742" i="3"/>
  <c r="I21742" i="3"/>
  <c r="G21743" i="3"/>
  <c r="I21743" i="3"/>
  <c r="G21744" i="3"/>
  <c r="I21744" i="3" s="1"/>
  <c r="G21745" i="3"/>
  <c r="I21745" i="3"/>
  <c r="G21746" i="3"/>
  <c r="I21746" i="3" s="1"/>
  <c r="G21747" i="3"/>
  <c r="I21747" i="3" s="1"/>
  <c r="G21748" i="3"/>
  <c r="I21748" i="3" s="1"/>
  <c r="G21749" i="3"/>
  <c r="I21749" i="3" s="1"/>
  <c r="G21750" i="3"/>
  <c r="I21750" i="3" s="1"/>
  <c r="G21751" i="3"/>
  <c r="I21751" i="3" s="1"/>
  <c r="G21752" i="3"/>
  <c r="I21752" i="3" s="1"/>
  <c r="G21753" i="3"/>
  <c r="I21753" i="3"/>
  <c r="G21754" i="3"/>
  <c r="I21754" i="3" s="1"/>
  <c r="G21755" i="3"/>
  <c r="I21755" i="3"/>
  <c r="G21756" i="3"/>
  <c r="I21756" i="3"/>
  <c r="G21757" i="3"/>
  <c r="I21757" i="3" s="1"/>
  <c r="G21758" i="3"/>
  <c r="I21758" i="3"/>
  <c r="G21759" i="3"/>
  <c r="I21759" i="3" s="1"/>
  <c r="G21760" i="3"/>
  <c r="I21760" i="3" s="1"/>
  <c r="G21761" i="3"/>
  <c r="I21761" i="3" s="1"/>
  <c r="G21762" i="3"/>
  <c r="I21762" i="3" s="1"/>
  <c r="G21763" i="3"/>
  <c r="I21763" i="3"/>
  <c r="G21764" i="3"/>
  <c r="I21764" i="3" s="1"/>
  <c r="G21765" i="3"/>
  <c r="I21765" i="3"/>
  <c r="G21766" i="3"/>
  <c r="I21766" i="3" s="1"/>
  <c r="G21767" i="3"/>
  <c r="I21767" i="3" s="1"/>
  <c r="G21768" i="3"/>
  <c r="I21768" i="3"/>
  <c r="G21769" i="3"/>
  <c r="I21769" i="3" s="1"/>
  <c r="G21770" i="3"/>
  <c r="I21770" i="3"/>
  <c r="G21771" i="3"/>
  <c r="I21771" i="3" s="1"/>
  <c r="G21772" i="3"/>
  <c r="I21772" i="3" s="1"/>
  <c r="G21773" i="3"/>
  <c r="I21773" i="3" s="1"/>
  <c r="G21774" i="3"/>
  <c r="I21774" i="3"/>
  <c r="G21775" i="3"/>
  <c r="I21775" i="3" s="1"/>
  <c r="G21776" i="3"/>
  <c r="I21776" i="3" s="1"/>
  <c r="G21777" i="3"/>
  <c r="I21777" i="3" s="1"/>
  <c r="G21778" i="3"/>
  <c r="I21778" i="3"/>
  <c r="G21779" i="3"/>
  <c r="I21779" i="3" s="1"/>
  <c r="G21780" i="3"/>
  <c r="I21780" i="3" s="1"/>
  <c r="G21781" i="3"/>
  <c r="I21781" i="3"/>
  <c r="G21782" i="3"/>
  <c r="I21782" i="3"/>
  <c r="G21783" i="3"/>
  <c r="I21783" i="3" s="1"/>
  <c r="G21784" i="3"/>
  <c r="I21784" i="3" s="1"/>
  <c r="G21785" i="3"/>
  <c r="I21785" i="3"/>
  <c r="G21786" i="3"/>
  <c r="I21786" i="3" s="1"/>
  <c r="G21787" i="3"/>
  <c r="I21787" i="3" s="1"/>
  <c r="G21788" i="3"/>
  <c r="I21788" i="3" s="1"/>
  <c r="G21789" i="3"/>
  <c r="I21789" i="3"/>
  <c r="G21790" i="3"/>
  <c r="I21790" i="3"/>
  <c r="G21791" i="3"/>
  <c r="I21791" i="3" s="1"/>
  <c r="G21792" i="3"/>
  <c r="I21792" i="3" s="1"/>
  <c r="G21793" i="3"/>
  <c r="I21793" i="3"/>
  <c r="G21794" i="3"/>
  <c r="I21794" i="3"/>
  <c r="G21795" i="3"/>
  <c r="I21795" i="3"/>
  <c r="G21796" i="3"/>
  <c r="I21796" i="3" s="1"/>
  <c r="G21797" i="3"/>
  <c r="I21797" i="3"/>
  <c r="G21798" i="3"/>
  <c r="I21798" i="3" s="1"/>
  <c r="G21799" i="3"/>
  <c r="I21799" i="3" s="1"/>
  <c r="G21800" i="3"/>
  <c r="I21800" i="3" s="1"/>
  <c r="G21801" i="3"/>
  <c r="I21801" i="3"/>
  <c r="G21802" i="3"/>
  <c r="I21802" i="3" s="1"/>
  <c r="G21803" i="3"/>
  <c r="I21803" i="3"/>
  <c r="G21804" i="3"/>
  <c r="I21804" i="3" s="1"/>
  <c r="G21805" i="3"/>
  <c r="I21805" i="3" s="1"/>
  <c r="G21806" i="3"/>
  <c r="I21806" i="3"/>
  <c r="G21807" i="3"/>
  <c r="I21807" i="3" s="1"/>
  <c r="G21808" i="3"/>
  <c r="I21808" i="3"/>
  <c r="G21809" i="3"/>
  <c r="I21809" i="3"/>
  <c r="G21810" i="3"/>
  <c r="I21810" i="3" s="1"/>
  <c r="G21811" i="3"/>
  <c r="I21811" i="3" s="1"/>
  <c r="G21812" i="3"/>
  <c r="I21812" i="3" s="1"/>
  <c r="G21813" i="3"/>
  <c r="I21813" i="3"/>
  <c r="G21814" i="3"/>
  <c r="I21814" i="3" s="1"/>
  <c r="G21815" i="3"/>
  <c r="I21815" i="3" s="1"/>
  <c r="G21816" i="3"/>
  <c r="I21816" i="3"/>
  <c r="G21817" i="3"/>
  <c r="I21817" i="3" s="1"/>
  <c r="G21818" i="3"/>
  <c r="I21818" i="3"/>
  <c r="G21819" i="3"/>
  <c r="I21819" i="3" s="1"/>
  <c r="G21820" i="3"/>
  <c r="I21820" i="3" s="1"/>
  <c r="G21821" i="3"/>
  <c r="I21821" i="3"/>
  <c r="G21822" i="3"/>
  <c r="I21822" i="3"/>
  <c r="G21823" i="3"/>
  <c r="I21823" i="3" s="1"/>
  <c r="G21824" i="3"/>
  <c r="I21824" i="3" s="1"/>
  <c r="G21825" i="3"/>
  <c r="I21825" i="3" s="1"/>
  <c r="G21826" i="3"/>
  <c r="I21826" i="3"/>
  <c r="G21827" i="3"/>
  <c r="I21827" i="3" s="1"/>
  <c r="G21828" i="3"/>
  <c r="I21828" i="3" s="1"/>
  <c r="G21829" i="3"/>
  <c r="I21829" i="3" s="1"/>
  <c r="G21830" i="3"/>
  <c r="I21830" i="3" s="1"/>
  <c r="G21831" i="3"/>
  <c r="I21831" i="3" s="1"/>
  <c r="G21832" i="3"/>
  <c r="I21832" i="3" s="1"/>
  <c r="G21833" i="3"/>
  <c r="I21833" i="3"/>
  <c r="G21834" i="3"/>
  <c r="I21834" i="3"/>
  <c r="G21835" i="3"/>
  <c r="I21835" i="3"/>
  <c r="G21836" i="3"/>
  <c r="I21836" i="3" s="1"/>
  <c r="G21837" i="3"/>
  <c r="I21837" i="3" s="1"/>
  <c r="G21838" i="3"/>
  <c r="I21838" i="3" s="1"/>
  <c r="G21839" i="3"/>
  <c r="I21839" i="3" s="1"/>
  <c r="G21840" i="3"/>
  <c r="I21840" i="3" s="1"/>
  <c r="G21841" i="3"/>
  <c r="I21841" i="3"/>
  <c r="G21842" i="3"/>
  <c r="I21842" i="3"/>
  <c r="G21843" i="3"/>
  <c r="I21843" i="3"/>
  <c r="G21844" i="3"/>
  <c r="I21844" i="3" s="1"/>
  <c r="G21845" i="3"/>
  <c r="I21845" i="3"/>
  <c r="G21846" i="3"/>
  <c r="I21846" i="3"/>
  <c r="G21847" i="3"/>
  <c r="I21847" i="3" s="1"/>
  <c r="G21848" i="3"/>
  <c r="I21848" i="3" s="1"/>
  <c r="G21849" i="3"/>
  <c r="I21849" i="3"/>
  <c r="G21850" i="3"/>
  <c r="I21850" i="3" s="1"/>
  <c r="G21851" i="3"/>
  <c r="I21851" i="3" s="1"/>
  <c r="G21852" i="3"/>
  <c r="I21852" i="3" s="1"/>
  <c r="G21853" i="3"/>
  <c r="I21853" i="3"/>
  <c r="G21854" i="3"/>
  <c r="I21854" i="3"/>
  <c r="G21855" i="3"/>
  <c r="I21855" i="3" s="1"/>
  <c r="G21856" i="3"/>
  <c r="I21856" i="3" s="1"/>
  <c r="G21857" i="3"/>
  <c r="I21857" i="3"/>
  <c r="G21858" i="3"/>
  <c r="I21858" i="3"/>
  <c r="G21859" i="3"/>
  <c r="I21859" i="3" s="1"/>
  <c r="G21860" i="3"/>
  <c r="I21860" i="3" s="1"/>
  <c r="G21861" i="3"/>
  <c r="I21861" i="3" s="1"/>
  <c r="G21862" i="3"/>
  <c r="I21862" i="3"/>
  <c r="G21863" i="3"/>
  <c r="I21863" i="3" s="1"/>
  <c r="G21864" i="3"/>
  <c r="I21864" i="3" s="1"/>
  <c r="G21865" i="3"/>
  <c r="I21865" i="3"/>
  <c r="G21866" i="3"/>
  <c r="I21866" i="3"/>
  <c r="G21867" i="3"/>
  <c r="I21867" i="3" s="1"/>
  <c r="G21868" i="3"/>
  <c r="I21868" i="3" s="1"/>
  <c r="G21869" i="3"/>
  <c r="I21869" i="3"/>
  <c r="G21870" i="3"/>
  <c r="I21870" i="3"/>
  <c r="G21871" i="3"/>
  <c r="I21871" i="3" s="1"/>
  <c r="G21872" i="3"/>
  <c r="I21872" i="3" s="1"/>
  <c r="G21873" i="3"/>
  <c r="I21873" i="3"/>
  <c r="G21874" i="3"/>
  <c r="I21874" i="3" s="1"/>
  <c r="G21875" i="3"/>
  <c r="I21875" i="3"/>
  <c r="G21876" i="3"/>
  <c r="I21876" i="3"/>
  <c r="G21877" i="3"/>
  <c r="I21877" i="3" s="1"/>
  <c r="G21878" i="3"/>
  <c r="I21878" i="3"/>
  <c r="G21879" i="3"/>
  <c r="I21879" i="3" s="1"/>
  <c r="G21880" i="3"/>
  <c r="I21880" i="3" s="1"/>
  <c r="G21881" i="3"/>
  <c r="I21881" i="3"/>
  <c r="G21882" i="3"/>
  <c r="I21882" i="3" s="1"/>
  <c r="G21883" i="3"/>
  <c r="I21883" i="3"/>
  <c r="G21884" i="3"/>
  <c r="I21884" i="3" s="1"/>
  <c r="G21885" i="3"/>
  <c r="I21885" i="3"/>
  <c r="G21886" i="3"/>
  <c r="I21886" i="3" s="1"/>
  <c r="G21887" i="3"/>
  <c r="I21887" i="3" s="1"/>
  <c r="G21888" i="3"/>
  <c r="I21888" i="3" s="1"/>
  <c r="G21889" i="3"/>
  <c r="I21889" i="3"/>
  <c r="G21890" i="3"/>
  <c r="I21890" i="3" s="1"/>
  <c r="G21891" i="3"/>
  <c r="I21891" i="3" s="1"/>
  <c r="G21892" i="3"/>
  <c r="I21892" i="3" s="1"/>
  <c r="G21893" i="3"/>
  <c r="I21893" i="3" s="1"/>
  <c r="G21894" i="3"/>
  <c r="I21894" i="3"/>
  <c r="G21895" i="3"/>
  <c r="I21895" i="3"/>
  <c r="G21896" i="3"/>
  <c r="I21896" i="3"/>
  <c r="G21897" i="3"/>
  <c r="I21897" i="3"/>
  <c r="G21898" i="3"/>
  <c r="I21898" i="3" s="1"/>
  <c r="G21899" i="3"/>
  <c r="I21899" i="3" s="1"/>
  <c r="G21900" i="3"/>
  <c r="I21900" i="3" s="1"/>
  <c r="G21901" i="3"/>
  <c r="I21901" i="3"/>
  <c r="G21902" i="3"/>
  <c r="I21902" i="3" s="1"/>
  <c r="G21903" i="3"/>
  <c r="I21903" i="3"/>
  <c r="G21904" i="3"/>
  <c r="I21904" i="3" s="1"/>
  <c r="G21905" i="3"/>
  <c r="I21905" i="3"/>
  <c r="G21906" i="3"/>
  <c r="I21906" i="3"/>
  <c r="G21907" i="3"/>
  <c r="I21907" i="3" s="1"/>
  <c r="G21908" i="3"/>
  <c r="I21908" i="3" s="1"/>
  <c r="G21909" i="3"/>
  <c r="I21909" i="3"/>
  <c r="G21910" i="3"/>
  <c r="I21910" i="3" s="1"/>
  <c r="G21911" i="3"/>
  <c r="I21911" i="3" s="1"/>
  <c r="G21912" i="3"/>
  <c r="I21912" i="3" s="1"/>
  <c r="G21913" i="3"/>
  <c r="I21913" i="3" s="1"/>
  <c r="G21914" i="3"/>
  <c r="I21914" i="3"/>
  <c r="G21915" i="3"/>
  <c r="I21915" i="3"/>
  <c r="G21916" i="3"/>
  <c r="I21916" i="3" s="1"/>
  <c r="G21917" i="3"/>
  <c r="I21917" i="3" s="1"/>
  <c r="G21918" i="3"/>
  <c r="I21918" i="3"/>
  <c r="G21919" i="3"/>
  <c r="I21919" i="3" s="1"/>
  <c r="G21920" i="3"/>
  <c r="I21920" i="3" s="1"/>
  <c r="G21921" i="3"/>
  <c r="I21921" i="3"/>
  <c r="G21922" i="3"/>
  <c r="I21922" i="3"/>
  <c r="G21923" i="3"/>
  <c r="I21923" i="3" s="1"/>
  <c r="G21924" i="3"/>
  <c r="I21924" i="3" s="1"/>
  <c r="G21925" i="3"/>
  <c r="I21925" i="3"/>
  <c r="G21926" i="3"/>
  <c r="I21926" i="3"/>
  <c r="G21927" i="3"/>
  <c r="I21927" i="3" s="1"/>
  <c r="G21928" i="3"/>
  <c r="I21928" i="3"/>
  <c r="G21929" i="3"/>
  <c r="I21929" i="3"/>
  <c r="G21930" i="3"/>
  <c r="I21930" i="3"/>
  <c r="G21931" i="3"/>
  <c r="I21931" i="3" s="1"/>
  <c r="G21932" i="3"/>
  <c r="I21932" i="3"/>
  <c r="G21933" i="3"/>
  <c r="I21933" i="3"/>
  <c r="G21934" i="3"/>
  <c r="I21934" i="3"/>
  <c r="G21935" i="3"/>
  <c r="I21935" i="3" s="1"/>
  <c r="G21936" i="3"/>
  <c r="I21936" i="3"/>
  <c r="G21937" i="3"/>
  <c r="I21937" i="3"/>
  <c r="G21938" i="3"/>
  <c r="I21938" i="3" s="1"/>
  <c r="G21939" i="3"/>
  <c r="I21939" i="3" s="1"/>
  <c r="G21940" i="3"/>
  <c r="I21940" i="3" s="1"/>
  <c r="G21941" i="3"/>
  <c r="I21941" i="3" s="1"/>
  <c r="G21942" i="3"/>
  <c r="I21942" i="3" s="1"/>
  <c r="G21943" i="3"/>
  <c r="I21943" i="3"/>
  <c r="G21944" i="3"/>
  <c r="I21944" i="3" s="1"/>
  <c r="G21945" i="3"/>
  <c r="I21945" i="3"/>
  <c r="G21946" i="3"/>
  <c r="I21946" i="3" s="1"/>
  <c r="G21947" i="3"/>
  <c r="I21947" i="3" s="1"/>
  <c r="G21948" i="3"/>
  <c r="I21948" i="3" s="1"/>
  <c r="G21949" i="3"/>
  <c r="I21949" i="3"/>
  <c r="G21950" i="3"/>
  <c r="I21950" i="3" s="1"/>
  <c r="G21951" i="3"/>
  <c r="I21951" i="3" s="1"/>
  <c r="G21952" i="3"/>
  <c r="I21952" i="3" s="1"/>
  <c r="G21953" i="3"/>
  <c r="I21953" i="3"/>
  <c r="G21954" i="3"/>
  <c r="I21954" i="3" s="1"/>
  <c r="G21955" i="3"/>
  <c r="I21955" i="3"/>
  <c r="G21956" i="3"/>
  <c r="I21956" i="3"/>
  <c r="G21957" i="3"/>
  <c r="I21957" i="3"/>
  <c r="G21958" i="3"/>
  <c r="I21958" i="3"/>
  <c r="G21959" i="3"/>
  <c r="I21959" i="3" s="1"/>
  <c r="G21960" i="3"/>
  <c r="I21960" i="3" s="1"/>
  <c r="G21961" i="3"/>
  <c r="I21961" i="3"/>
  <c r="G21962" i="3"/>
  <c r="I21962" i="3" s="1"/>
  <c r="G21963" i="3"/>
  <c r="I21963" i="3" s="1"/>
  <c r="G21964" i="3"/>
  <c r="I21964" i="3" s="1"/>
  <c r="G21965" i="3"/>
  <c r="I21965" i="3"/>
  <c r="G21966" i="3"/>
  <c r="I21966" i="3" s="1"/>
  <c r="G21967" i="3"/>
  <c r="I21967" i="3" s="1"/>
  <c r="G21968" i="3"/>
  <c r="I21968" i="3" s="1"/>
  <c r="G21969" i="3"/>
  <c r="I21969" i="3" s="1"/>
  <c r="G21970" i="3"/>
  <c r="I21970" i="3"/>
  <c r="G21971" i="3"/>
  <c r="I21971" i="3" s="1"/>
  <c r="G21972" i="3"/>
  <c r="I21972" i="3"/>
  <c r="G21973" i="3"/>
  <c r="I21973" i="3" s="1"/>
  <c r="G21974" i="3"/>
  <c r="I21974" i="3"/>
  <c r="G21975" i="3"/>
  <c r="I21975" i="3" s="1"/>
  <c r="G21976" i="3"/>
  <c r="I21976" i="3" s="1"/>
  <c r="G21977" i="3"/>
  <c r="I21977" i="3" s="1"/>
  <c r="G21978" i="3"/>
  <c r="I21978" i="3"/>
  <c r="G21979" i="3"/>
  <c r="I21979" i="3" s="1"/>
  <c r="G21980" i="3"/>
  <c r="I21980" i="3"/>
  <c r="G21981" i="3"/>
  <c r="I21981" i="3"/>
  <c r="G21982" i="3"/>
  <c r="I21982" i="3"/>
  <c r="G21983" i="3"/>
  <c r="I21983" i="3"/>
  <c r="G21984" i="3"/>
  <c r="I21984" i="3" s="1"/>
  <c r="G21985" i="3"/>
  <c r="I21985" i="3" s="1"/>
  <c r="G21986" i="3"/>
  <c r="I21986" i="3" s="1"/>
  <c r="G21987" i="3"/>
  <c r="I21987" i="3" s="1"/>
  <c r="G21988" i="3"/>
  <c r="I21988" i="3" s="1"/>
  <c r="G21989" i="3"/>
  <c r="I21989" i="3" s="1"/>
  <c r="G21990" i="3"/>
  <c r="I21990" i="3"/>
  <c r="G21991" i="3"/>
  <c r="I21991" i="3" s="1"/>
  <c r="G21992" i="3"/>
  <c r="I21992" i="3" s="1"/>
  <c r="G21993" i="3"/>
  <c r="I21993" i="3"/>
  <c r="G21994" i="3"/>
  <c r="I21994" i="3"/>
  <c r="G21995" i="3"/>
  <c r="I21995" i="3" s="1"/>
  <c r="G21996" i="3"/>
  <c r="I21996" i="3" s="1"/>
  <c r="G21997" i="3"/>
  <c r="I21997" i="3" s="1"/>
  <c r="G21998" i="3"/>
  <c r="I21998" i="3" s="1"/>
  <c r="G21999" i="3"/>
  <c r="I21999" i="3" s="1"/>
  <c r="G22000" i="3"/>
  <c r="I22000" i="3" s="1"/>
  <c r="G22001" i="3"/>
  <c r="I22001" i="3"/>
  <c r="G22002" i="3"/>
  <c r="I22002" i="3" s="1"/>
  <c r="G22003" i="3"/>
  <c r="I22003" i="3"/>
  <c r="G22004" i="3"/>
  <c r="I22004" i="3" s="1"/>
  <c r="G22005" i="3"/>
  <c r="I22005" i="3"/>
  <c r="G22006" i="3"/>
  <c r="I22006" i="3" s="1"/>
  <c r="G22007" i="3"/>
  <c r="I22007" i="3"/>
  <c r="G22008" i="3"/>
  <c r="I22008" i="3"/>
  <c r="G22009" i="3"/>
  <c r="I22009" i="3" s="1"/>
  <c r="G22010" i="3"/>
  <c r="I22010" i="3" s="1"/>
  <c r="G22011" i="3"/>
  <c r="I22011" i="3" s="1"/>
  <c r="G22012" i="3"/>
  <c r="I22012" i="3"/>
  <c r="G22013" i="3"/>
  <c r="I22013" i="3" s="1"/>
  <c r="G22014" i="3"/>
  <c r="I22014" i="3"/>
  <c r="G22015" i="3"/>
  <c r="I22015" i="3"/>
  <c r="G22016" i="3"/>
  <c r="I22016" i="3"/>
  <c r="G22017" i="3"/>
  <c r="I22017" i="3" s="1"/>
  <c r="G22018" i="3"/>
  <c r="I22018" i="3"/>
  <c r="G22019" i="3"/>
  <c r="I22019" i="3" s="1"/>
  <c r="G22020" i="3"/>
  <c r="I22020" i="3"/>
  <c r="G22021" i="3"/>
  <c r="I22021" i="3"/>
  <c r="G22022" i="3"/>
  <c r="I22022" i="3" s="1"/>
  <c r="G22023" i="3"/>
  <c r="I22023" i="3"/>
  <c r="G22024" i="3"/>
  <c r="I22024" i="3" s="1"/>
  <c r="G22025" i="3"/>
  <c r="I22025" i="3" s="1"/>
  <c r="G22026" i="3"/>
  <c r="I22026" i="3" s="1"/>
  <c r="G22027" i="3"/>
  <c r="I22027" i="3"/>
  <c r="G22028" i="3"/>
  <c r="I22028" i="3"/>
  <c r="G22029" i="3"/>
  <c r="I22029" i="3"/>
  <c r="G22030" i="3"/>
  <c r="I22030" i="3"/>
  <c r="G22031" i="3"/>
  <c r="I22031" i="3" s="1"/>
  <c r="G22032" i="3"/>
  <c r="I22032" i="3"/>
  <c r="G22033" i="3"/>
  <c r="I22033" i="3"/>
  <c r="G22034" i="3"/>
  <c r="I22034" i="3" s="1"/>
  <c r="G22035" i="3"/>
  <c r="I22035" i="3"/>
  <c r="G22036" i="3"/>
  <c r="I22036" i="3" s="1"/>
  <c r="G22037" i="3"/>
  <c r="I22037" i="3"/>
  <c r="G22038" i="3"/>
  <c r="I22038" i="3"/>
  <c r="G22039" i="3"/>
  <c r="I22039" i="3" s="1"/>
  <c r="G22040" i="3"/>
  <c r="I22040" i="3" s="1"/>
  <c r="G22041" i="3"/>
  <c r="I22041" i="3" s="1"/>
  <c r="G22042" i="3"/>
  <c r="I22042" i="3"/>
  <c r="G22043" i="3"/>
  <c r="I22043" i="3"/>
  <c r="G22044" i="3"/>
  <c r="I22044" i="3" s="1"/>
  <c r="G22045" i="3"/>
  <c r="I22045" i="3"/>
  <c r="G22046" i="3"/>
  <c r="I22046" i="3" s="1"/>
  <c r="G22047" i="3"/>
  <c r="I22047" i="3"/>
  <c r="G22048" i="3"/>
  <c r="I22048" i="3" s="1"/>
  <c r="G22049" i="3"/>
  <c r="I22049" i="3" s="1"/>
  <c r="G22050" i="3"/>
  <c r="I22050" i="3" s="1"/>
  <c r="G22051" i="3"/>
  <c r="I22051" i="3" s="1"/>
  <c r="G22052" i="3"/>
  <c r="I22052" i="3"/>
  <c r="G22053" i="3"/>
  <c r="I22053" i="3"/>
  <c r="G22054" i="3"/>
  <c r="I22054" i="3"/>
  <c r="G22055" i="3"/>
  <c r="I22055" i="3"/>
  <c r="G22056" i="3"/>
  <c r="I22056" i="3" s="1"/>
  <c r="G22057" i="3"/>
  <c r="I22057" i="3" s="1"/>
  <c r="G22058" i="3"/>
  <c r="I22058" i="3" s="1"/>
  <c r="G22059" i="3"/>
  <c r="I22059" i="3" s="1"/>
  <c r="G22060" i="3"/>
  <c r="I22060" i="3"/>
  <c r="G22061" i="3"/>
  <c r="I22061" i="3" s="1"/>
  <c r="G22062" i="3"/>
  <c r="I22062" i="3" s="1"/>
  <c r="G22063" i="3"/>
  <c r="I22063" i="3"/>
  <c r="G22064" i="3"/>
  <c r="I22064" i="3" s="1"/>
  <c r="G22065" i="3"/>
  <c r="I22065" i="3"/>
  <c r="G22066" i="3"/>
  <c r="I22066" i="3" s="1"/>
  <c r="G22067" i="3"/>
  <c r="I22067" i="3"/>
  <c r="G22068" i="3"/>
  <c r="I22068" i="3" s="1"/>
  <c r="G22069" i="3"/>
  <c r="I22069" i="3"/>
  <c r="G22070" i="3"/>
  <c r="I22070" i="3" s="1"/>
  <c r="G22071" i="3"/>
  <c r="I22071" i="3" s="1"/>
  <c r="G22072" i="3"/>
  <c r="I22072" i="3"/>
  <c r="G22073" i="3"/>
  <c r="I22073" i="3" s="1"/>
  <c r="G22074" i="3"/>
  <c r="I22074" i="3" s="1"/>
  <c r="G22075" i="3"/>
  <c r="I22075" i="3"/>
  <c r="G22076" i="3"/>
  <c r="I22076" i="3" s="1"/>
  <c r="G22077" i="3"/>
  <c r="I22077" i="3"/>
  <c r="G22078" i="3"/>
  <c r="I22078" i="3"/>
  <c r="G21066" i="3"/>
  <c r="I21066" i="3" s="1"/>
  <c r="H21066" i="3"/>
  <c r="G21067" i="3"/>
  <c r="I21067" i="3" s="1"/>
  <c r="H21067" i="3"/>
  <c r="H21068" i="3" s="1"/>
  <c r="G21068" i="3"/>
  <c r="I21068" i="3" s="1"/>
  <c r="G21069" i="3"/>
  <c r="I21069" i="3" s="1"/>
  <c r="H21069" i="3"/>
  <c r="G21070" i="3"/>
  <c r="I21070" i="3" s="1"/>
  <c r="H21070" i="3"/>
  <c r="G21071" i="3"/>
  <c r="I21071" i="3" s="1"/>
  <c r="H21071" i="3"/>
  <c r="H21072" i="3" s="1"/>
  <c r="H21073" i="3" s="1"/>
  <c r="H21074" i="3" s="1"/>
  <c r="G21072" i="3"/>
  <c r="G21073" i="3"/>
  <c r="G21074" i="3"/>
  <c r="G21075" i="3"/>
  <c r="G21076" i="3"/>
  <c r="G21077" i="3"/>
  <c r="G21078" i="3"/>
  <c r="G21079" i="3"/>
  <c r="G21080" i="3"/>
  <c r="G21081" i="3"/>
  <c r="G21082" i="3"/>
  <c r="G21083" i="3"/>
  <c r="G21084" i="3"/>
  <c r="G21085" i="3"/>
  <c r="G21086" i="3"/>
  <c r="G21087" i="3"/>
  <c r="G21088" i="3"/>
  <c r="G21089" i="3"/>
  <c r="G21090" i="3"/>
  <c r="G21091" i="3"/>
  <c r="G21092" i="3"/>
  <c r="G21093" i="3"/>
  <c r="G21094" i="3"/>
  <c r="G21095" i="3"/>
  <c r="G21096" i="3"/>
  <c r="G21097" i="3"/>
  <c r="G21098" i="3"/>
  <c r="G21099" i="3"/>
  <c r="G21100" i="3"/>
  <c r="G21101" i="3"/>
  <c r="G21102" i="3"/>
  <c r="G21103" i="3"/>
  <c r="G21104" i="3"/>
  <c r="G21105" i="3"/>
  <c r="G21106" i="3"/>
  <c r="G21107" i="3"/>
  <c r="G21108" i="3"/>
  <c r="G21109" i="3"/>
  <c r="G21110" i="3"/>
  <c r="G21111" i="3"/>
  <c r="G21112" i="3"/>
  <c r="G21113" i="3"/>
  <c r="G21114" i="3"/>
  <c r="G21115" i="3"/>
  <c r="G21116" i="3"/>
  <c r="G21117" i="3"/>
  <c r="G21118" i="3"/>
  <c r="G21119" i="3"/>
  <c r="G21120" i="3"/>
  <c r="G21121" i="3"/>
  <c r="G21122" i="3"/>
  <c r="G21123" i="3"/>
  <c r="G21124" i="3"/>
  <c r="G21125" i="3"/>
  <c r="G21126" i="3"/>
  <c r="G21127" i="3"/>
  <c r="G21128" i="3"/>
  <c r="G21129" i="3"/>
  <c r="G21130" i="3"/>
  <c r="G21131" i="3"/>
  <c r="G21132" i="3"/>
  <c r="G21133" i="3"/>
  <c r="G21134" i="3"/>
  <c r="G21135" i="3"/>
  <c r="G21136" i="3"/>
  <c r="G21137" i="3"/>
  <c r="G21138" i="3"/>
  <c r="G21139" i="3"/>
  <c r="G21140" i="3"/>
  <c r="G21141" i="3"/>
  <c r="G21142" i="3"/>
  <c r="G21143" i="3"/>
  <c r="G21144" i="3"/>
  <c r="G21145" i="3"/>
  <c r="G21146" i="3"/>
  <c r="G21147" i="3"/>
  <c r="G21148" i="3"/>
  <c r="G21149" i="3"/>
  <c r="G21150" i="3"/>
  <c r="G21151" i="3"/>
  <c r="G21152" i="3"/>
  <c r="G21153" i="3"/>
  <c r="G21154" i="3"/>
  <c r="G21155" i="3"/>
  <c r="G21156" i="3"/>
  <c r="G21157" i="3"/>
  <c r="G21158" i="3"/>
  <c r="G21159" i="3"/>
  <c r="G21160" i="3"/>
  <c r="G21161" i="3"/>
  <c r="G21162" i="3"/>
  <c r="G21163" i="3"/>
  <c r="G21164" i="3"/>
  <c r="G21165" i="3"/>
  <c r="G21166" i="3"/>
  <c r="G21167" i="3"/>
  <c r="G21168" i="3"/>
  <c r="G21169" i="3"/>
  <c r="G21170" i="3"/>
  <c r="G21171" i="3"/>
  <c r="G21172" i="3"/>
  <c r="G21173" i="3"/>
  <c r="G21174" i="3"/>
  <c r="G21175" i="3"/>
  <c r="G21176" i="3"/>
  <c r="G21177" i="3"/>
  <c r="G21178" i="3"/>
  <c r="G21179" i="3"/>
  <c r="G21180" i="3"/>
  <c r="G21181" i="3"/>
  <c r="G21182" i="3"/>
  <c r="G21183" i="3"/>
  <c r="G21184" i="3"/>
  <c r="G21185" i="3"/>
  <c r="G21186" i="3"/>
  <c r="G21187" i="3"/>
  <c r="G21188" i="3"/>
  <c r="G21189" i="3"/>
  <c r="G21190" i="3"/>
  <c r="G21191" i="3"/>
  <c r="G21192" i="3"/>
  <c r="G21193" i="3"/>
  <c r="G21194" i="3"/>
  <c r="G21195" i="3"/>
  <c r="G21196" i="3"/>
  <c r="G21197" i="3"/>
  <c r="G21198" i="3"/>
  <c r="G21199" i="3"/>
  <c r="G21200" i="3"/>
  <c r="G21201" i="3"/>
  <c r="G21202" i="3"/>
  <c r="G21203" i="3"/>
  <c r="G21204" i="3"/>
  <c r="G21205" i="3"/>
  <c r="G21206" i="3"/>
  <c r="G21207" i="3"/>
  <c r="G21208" i="3"/>
  <c r="G21209" i="3"/>
  <c r="G21210" i="3"/>
  <c r="G21211" i="3"/>
  <c r="G21212" i="3"/>
  <c r="G21213" i="3"/>
  <c r="G21214" i="3"/>
  <c r="G21215" i="3"/>
  <c r="G21216" i="3"/>
  <c r="G21217" i="3"/>
  <c r="G21218" i="3"/>
  <c r="G21219" i="3"/>
  <c r="G21220" i="3"/>
  <c r="G21221" i="3"/>
  <c r="G21222" i="3"/>
  <c r="G21223" i="3"/>
  <c r="G21224" i="3"/>
  <c r="G21225" i="3"/>
  <c r="G21226" i="3"/>
  <c r="G21227" i="3"/>
  <c r="G21228" i="3"/>
  <c r="G21229" i="3"/>
  <c r="G21230" i="3"/>
  <c r="G21231" i="3"/>
  <c r="G21232" i="3"/>
  <c r="G21233" i="3"/>
  <c r="G21234" i="3"/>
  <c r="G21235" i="3"/>
  <c r="G21236" i="3"/>
  <c r="G21237" i="3"/>
  <c r="G21238" i="3"/>
  <c r="G21239" i="3"/>
  <c r="G21240" i="3"/>
  <c r="G21241" i="3"/>
  <c r="G21242" i="3"/>
  <c r="G21243" i="3"/>
  <c r="G21244" i="3"/>
  <c r="G21245" i="3"/>
  <c r="G21246" i="3"/>
  <c r="G21247" i="3"/>
  <c r="G21248" i="3"/>
  <c r="G21249" i="3"/>
  <c r="G21250" i="3"/>
  <c r="G21251" i="3"/>
  <c r="G21252" i="3"/>
  <c r="G21253" i="3"/>
  <c r="G21254" i="3"/>
  <c r="G21255" i="3"/>
  <c r="G21256" i="3"/>
  <c r="G21257" i="3"/>
  <c r="G21258" i="3"/>
  <c r="G21259" i="3"/>
  <c r="G21260" i="3"/>
  <c r="G21261" i="3"/>
  <c r="G21262" i="3"/>
  <c r="G21263" i="3"/>
  <c r="G21264" i="3"/>
  <c r="G21265" i="3"/>
  <c r="G21266" i="3"/>
  <c r="G21267" i="3"/>
  <c r="G21268" i="3"/>
  <c r="G21269" i="3"/>
  <c r="G21270" i="3"/>
  <c r="G21271" i="3"/>
  <c r="G21272" i="3"/>
  <c r="G21273" i="3"/>
  <c r="G21274" i="3"/>
  <c r="G21275" i="3"/>
  <c r="G21276" i="3"/>
  <c r="G21277" i="3"/>
  <c r="G21278" i="3"/>
  <c r="G21279" i="3"/>
  <c r="G21280" i="3"/>
  <c r="G21281" i="3"/>
  <c r="G21282" i="3"/>
  <c r="G21283" i="3"/>
  <c r="G21284" i="3"/>
  <c r="G21285" i="3"/>
  <c r="G21286" i="3"/>
  <c r="G21287" i="3"/>
  <c r="G21288" i="3"/>
  <c r="G21289" i="3"/>
  <c r="G21290" i="3"/>
  <c r="G21291" i="3"/>
  <c r="G21292" i="3"/>
  <c r="G21293" i="3"/>
  <c r="G21294" i="3"/>
  <c r="G21295" i="3"/>
  <c r="G21296" i="3"/>
  <c r="G21297" i="3"/>
  <c r="G21298" i="3"/>
  <c r="G21299" i="3"/>
  <c r="G21300" i="3"/>
  <c r="G21301" i="3"/>
  <c r="G21302" i="3"/>
  <c r="G21303" i="3"/>
  <c r="G21304" i="3"/>
  <c r="G21305" i="3"/>
  <c r="G21306" i="3"/>
  <c r="G21307" i="3"/>
  <c r="G21308" i="3"/>
  <c r="G21309" i="3"/>
  <c r="G21310" i="3"/>
  <c r="G21311" i="3"/>
  <c r="I21311" i="3" s="1"/>
  <c r="G21312" i="3"/>
  <c r="I21312" i="3" s="1"/>
  <c r="G21313" i="3"/>
  <c r="I21313" i="3" s="1"/>
  <c r="G21314" i="3"/>
  <c r="I21314" i="3" s="1"/>
  <c r="G21315" i="3"/>
  <c r="I21315" i="3" s="1"/>
  <c r="G21316" i="3"/>
  <c r="I21316" i="3" s="1"/>
  <c r="G21317" i="3"/>
  <c r="I21317" i="3" s="1"/>
  <c r="G21318" i="3"/>
  <c r="I21318" i="3" s="1"/>
  <c r="G21319" i="3"/>
  <c r="I21319" i="3" s="1"/>
  <c r="G21320" i="3"/>
  <c r="I21320" i="3" s="1"/>
  <c r="G21321" i="3"/>
  <c r="I21321" i="3" s="1"/>
  <c r="G21322" i="3"/>
  <c r="I21322" i="3" s="1"/>
  <c r="G21323" i="3"/>
  <c r="I21323" i="3" s="1"/>
  <c r="G21324" i="3"/>
  <c r="I21324" i="3" s="1"/>
  <c r="G21325" i="3"/>
  <c r="I21325" i="3" s="1"/>
  <c r="G21326" i="3"/>
  <c r="I21326" i="3"/>
  <c r="G21327" i="3"/>
  <c r="I21327" i="3" s="1"/>
  <c r="G21328" i="3"/>
  <c r="I21328" i="3" s="1"/>
  <c r="G21329" i="3"/>
  <c r="I21329" i="3"/>
  <c r="G21330" i="3"/>
  <c r="I21330" i="3"/>
  <c r="G21331" i="3"/>
  <c r="I21331" i="3" s="1"/>
  <c r="G21332" i="3"/>
  <c r="I21332" i="3" s="1"/>
  <c r="G21333" i="3"/>
  <c r="I21333" i="3" s="1"/>
  <c r="G21334" i="3"/>
  <c r="I21334" i="3" s="1"/>
  <c r="G21335" i="3"/>
  <c r="I21335" i="3" s="1"/>
  <c r="G21336" i="3"/>
  <c r="I21336" i="3" s="1"/>
  <c r="G21337" i="3"/>
  <c r="I21337" i="3" s="1"/>
  <c r="G21338" i="3"/>
  <c r="I21338" i="3"/>
  <c r="G21339" i="3"/>
  <c r="I21339" i="3" s="1"/>
  <c r="G21340" i="3"/>
  <c r="I21340" i="3" s="1"/>
  <c r="G21341" i="3"/>
  <c r="I21341" i="3" s="1"/>
  <c r="G21342" i="3"/>
  <c r="I21342" i="3" s="1"/>
  <c r="G21343" i="3"/>
  <c r="I21343" i="3" s="1"/>
  <c r="G21344" i="3"/>
  <c r="I21344" i="3" s="1"/>
  <c r="G21345" i="3"/>
  <c r="I21345" i="3" s="1"/>
  <c r="G21346" i="3"/>
  <c r="I21346" i="3" s="1"/>
  <c r="G21347" i="3"/>
  <c r="I21347" i="3" s="1"/>
  <c r="G21348" i="3"/>
  <c r="I21348" i="3" s="1"/>
  <c r="G21349" i="3"/>
  <c r="I21349" i="3" s="1"/>
  <c r="G21350" i="3"/>
  <c r="I21350" i="3" s="1"/>
  <c r="G21351" i="3"/>
  <c r="I21351" i="3" s="1"/>
  <c r="G21352" i="3"/>
  <c r="I21352" i="3" s="1"/>
  <c r="G21353" i="3"/>
  <c r="I21353" i="3" s="1"/>
  <c r="G21354" i="3"/>
  <c r="I21354" i="3" s="1"/>
  <c r="G21355" i="3"/>
  <c r="I21355" i="3" s="1"/>
  <c r="G21356" i="3"/>
  <c r="I21356" i="3"/>
  <c r="G21357" i="3"/>
  <c r="I21357" i="3" s="1"/>
  <c r="G21358" i="3"/>
  <c r="I21358" i="3" s="1"/>
  <c r="G21359" i="3"/>
  <c r="I21359" i="3" s="1"/>
  <c r="G21360" i="3"/>
  <c r="I21360" i="3" s="1"/>
  <c r="G21361" i="3"/>
  <c r="I21361" i="3" s="1"/>
  <c r="G21362" i="3"/>
  <c r="I21362" i="3" s="1"/>
  <c r="G21363" i="3"/>
  <c r="I21363" i="3" s="1"/>
  <c r="G21364" i="3"/>
  <c r="I21364" i="3" s="1"/>
  <c r="G21365" i="3"/>
  <c r="I21365" i="3" s="1"/>
  <c r="G21366" i="3"/>
  <c r="I21366" i="3" s="1"/>
  <c r="G21367" i="3"/>
  <c r="I21367" i="3" s="1"/>
  <c r="G21368" i="3"/>
  <c r="I21368" i="3" s="1"/>
  <c r="G21369" i="3"/>
  <c r="I21369" i="3" s="1"/>
  <c r="G21370" i="3"/>
  <c r="I21370" i="3"/>
  <c r="G21371" i="3"/>
  <c r="I21371" i="3" s="1"/>
  <c r="G21372" i="3"/>
  <c r="I21372" i="3" s="1"/>
  <c r="G21373" i="3"/>
  <c r="I21373" i="3" s="1"/>
  <c r="G21374" i="3"/>
  <c r="I21374" i="3"/>
  <c r="G21375" i="3"/>
  <c r="I21375" i="3" s="1"/>
  <c r="G21376" i="3"/>
  <c r="I21376" i="3" s="1"/>
  <c r="G21377" i="3"/>
  <c r="I21377" i="3" s="1"/>
  <c r="G21378" i="3"/>
  <c r="I21378" i="3" s="1"/>
  <c r="G21379" i="3"/>
  <c r="I21379" i="3" s="1"/>
  <c r="G21380" i="3"/>
  <c r="I21380" i="3" s="1"/>
  <c r="G21381" i="3"/>
  <c r="I21381" i="3" s="1"/>
  <c r="G21382" i="3"/>
  <c r="I21382" i="3" s="1"/>
  <c r="G21383" i="3"/>
  <c r="I21383" i="3" s="1"/>
  <c r="G21384" i="3"/>
  <c r="I21384" i="3" s="1"/>
  <c r="G21385" i="3"/>
  <c r="I21385" i="3" s="1"/>
  <c r="G21386" i="3"/>
  <c r="I21386" i="3"/>
  <c r="G21387" i="3"/>
  <c r="I21387" i="3" s="1"/>
  <c r="G21388" i="3"/>
  <c r="I21388" i="3" s="1"/>
  <c r="G21389" i="3"/>
  <c r="I21389" i="3" s="1"/>
  <c r="G21390" i="3"/>
  <c r="I21390" i="3" s="1"/>
  <c r="G21391" i="3"/>
  <c r="I21391" i="3" s="1"/>
  <c r="G21392" i="3"/>
  <c r="I21392" i="3" s="1"/>
  <c r="G21393" i="3"/>
  <c r="I21393" i="3" s="1"/>
  <c r="G21394" i="3"/>
  <c r="I21394" i="3" s="1"/>
  <c r="G21395" i="3"/>
  <c r="I21395" i="3" s="1"/>
  <c r="G21396" i="3"/>
  <c r="I21396" i="3" s="1"/>
  <c r="G21397" i="3"/>
  <c r="I21397" i="3" s="1"/>
  <c r="G21398" i="3"/>
  <c r="I21398" i="3" s="1"/>
  <c r="G21399" i="3"/>
  <c r="I21399" i="3" s="1"/>
  <c r="G21400" i="3"/>
  <c r="I21400" i="3" s="1"/>
  <c r="G21401" i="3"/>
  <c r="I21401" i="3" s="1"/>
  <c r="G21402" i="3"/>
  <c r="I21402" i="3" s="1"/>
  <c r="G21403" i="3"/>
  <c r="I21403" i="3" s="1"/>
  <c r="G21404" i="3"/>
  <c r="I21404" i="3" s="1"/>
  <c r="G21405" i="3"/>
  <c r="I21405" i="3"/>
  <c r="G21406" i="3"/>
  <c r="I21406" i="3" s="1"/>
  <c r="G21407" i="3"/>
  <c r="I21407" i="3" s="1"/>
  <c r="G21408" i="3"/>
  <c r="I21408" i="3" s="1"/>
  <c r="G21409" i="3"/>
  <c r="I21409" i="3" s="1"/>
  <c r="G21410" i="3"/>
  <c r="I21410" i="3" s="1"/>
  <c r="G21411" i="3"/>
  <c r="I21411" i="3" s="1"/>
  <c r="G21412" i="3"/>
  <c r="I21412" i="3" s="1"/>
  <c r="G21413" i="3"/>
  <c r="I21413" i="3" s="1"/>
  <c r="G21414" i="3"/>
  <c r="I21414" i="3"/>
  <c r="G21415" i="3"/>
  <c r="I21415" i="3" s="1"/>
  <c r="G21416" i="3"/>
  <c r="I21416" i="3" s="1"/>
  <c r="G21417" i="3"/>
  <c r="I21417" i="3" s="1"/>
  <c r="G21418" i="3"/>
  <c r="I21418" i="3" s="1"/>
  <c r="G21419" i="3"/>
  <c r="I21419" i="3" s="1"/>
  <c r="G21420" i="3"/>
  <c r="I21420" i="3" s="1"/>
  <c r="G21421" i="3"/>
  <c r="I21421" i="3" s="1"/>
  <c r="G21422" i="3"/>
  <c r="I21422" i="3" s="1"/>
  <c r="G21423" i="3"/>
  <c r="I21423" i="3" s="1"/>
  <c r="G21424" i="3"/>
  <c r="I21424" i="3" s="1"/>
  <c r="G21425" i="3"/>
  <c r="I21425" i="3"/>
  <c r="G21426" i="3"/>
  <c r="I21426" i="3"/>
  <c r="G21427" i="3"/>
  <c r="I21427" i="3" s="1"/>
  <c r="G21428" i="3"/>
  <c r="I21428" i="3" s="1"/>
  <c r="G21429" i="3"/>
  <c r="I21429" i="3" s="1"/>
  <c r="G21430" i="3"/>
  <c r="I21430" i="3" s="1"/>
  <c r="G21431" i="3"/>
  <c r="I21431" i="3" s="1"/>
  <c r="G21432" i="3"/>
  <c r="I21432" i="3" s="1"/>
  <c r="G21433" i="3"/>
  <c r="I21433" i="3" s="1"/>
  <c r="G21434" i="3"/>
  <c r="I21434" i="3" s="1"/>
  <c r="G21435" i="3"/>
  <c r="I21435" i="3" s="1"/>
  <c r="G21436" i="3"/>
  <c r="I21436" i="3" s="1"/>
  <c r="G21437" i="3"/>
  <c r="I21437" i="3" s="1"/>
  <c r="G21438" i="3"/>
  <c r="I21438" i="3" s="1"/>
  <c r="G21439" i="3"/>
  <c r="I21439" i="3" s="1"/>
  <c r="G21440" i="3"/>
  <c r="I21440" i="3"/>
  <c r="G21441" i="3"/>
  <c r="I21441" i="3" s="1"/>
  <c r="G21442" i="3"/>
  <c r="I21442" i="3"/>
  <c r="G21443" i="3"/>
  <c r="I21443" i="3" s="1"/>
  <c r="G21444" i="3"/>
  <c r="I21444" i="3" s="1"/>
  <c r="G21445" i="3"/>
  <c r="I21445" i="3" s="1"/>
  <c r="G21446" i="3"/>
  <c r="I21446" i="3" s="1"/>
  <c r="G21447" i="3"/>
  <c r="I21447" i="3" s="1"/>
  <c r="G21448" i="3"/>
  <c r="I21448" i="3" s="1"/>
  <c r="G21449" i="3"/>
  <c r="I21449" i="3" s="1"/>
  <c r="G21450" i="3"/>
  <c r="I21450" i="3" s="1"/>
  <c r="G21451" i="3"/>
  <c r="I21451" i="3" s="1"/>
  <c r="G21452" i="3"/>
  <c r="I21452" i="3" s="1"/>
  <c r="G21453" i="3"/>
  <c r="I21453" i="3" s="1"/>
  <c r="G21454" i="3"/>
  <c r="I21454" i="3" s="1"/>
  <c r="G21455" i="3"/>
  <c r="I21455" i="3" s="1"/>
  <c r="G21456" i="3"/>
  <c r="I21456" i="3" s="1"/>
  <c r="G21457" i="3"/>
  <c r="I21457" i="3" s="1"/>
  <c r="G21458" i="3"/>
  <c r="I21458" i="3" s="1"/>
  <c r="G21459" i="3"/>
  <c r="I21459" i="3" s="1"/>
  <c r="G21460" i="3"/>
  <c r="I21460" i="3" s="1"/>
  <c r="G21461" i="3"/>
  <c r="I21461" i="3" s="1"/>
  <c r="G21462" i="3"/>
  <c r="I21462" i="3" s="1"/>
  <c r="G21463" i="3"/>
  <c r="I21463" i="3" s="1"/>
  <c r="G21464" i="3"/>
  <c r="I21464" i="3" s="1"/>
  <c r="G21465" i="3"/>
  <c r="I21465" i="3" s="1"/>
  <c r="G21466" i="3"/>
  <c r="I21466" i="3" s="1"/>
  <c r="G21467" i="3"/>
  <c r="I21467" i="3" s="1"/>
  <c r="G21468" i="3"/>
  <c r="I21468" i="3" s="1"/>
  <c r="G21469" i="3"/>
  <c r="I21469" i="3" s="1"/>
  <c r="G21470" i="3"/>
  <c r="I21470" i="3" s="1"/>
  <c r="G21471" i="3"/>
  <c r="I21471" i="3" s="1"/>
  <c r="G21472" i="3"/>
  <c r="I21472" i="3" s="1"/>
  <c r="G21473" i="3"/>
  <c r="I21473" i="3" s="1"/>
  <c r="G21474" i="3"/>
  <c r="I21474" i="3"/>
  <c r="G21475" i="3"/>
  <c r="I21475" i="3" s="1"/>
  <c r="G21476" i="3"/>
  <c r="I21476" i="3"/>
  <c r="G21477" i="3"/>
  <c r="I21477" i="3" s="1"/>
  <c r="G21478" i="3"/>
  <c r="I21478" i="3" s="1"/>
  <c r="G21479" i="3"/>
  <c r="I21479" i="3" s="1"/>
  <c r="G21480" i="3"/>
  <c r="I21480" i="3"/>
  <c r="G21481" i="3"/>
  <c r="I21481" i="3" s="1"/>
  <c r="G21482" i="3"/>
  <c r="I21482" i="3" s="1"/>
  <c r="G21483" i="3"/>
  <c r="I21483" i="3" s="1"/>
  <c r="G21484" i="3"/>
  <c r="I21484" i="3" s="1"/>
  <c r="G21485" i="3"/>
  <c r="I21485" i="3" s="1"/>
  <c r="G21486" i="3"/>
  <c r="I21486" i="3"/>
  <c r="G21487" i="3"/>
  <c r="I21487" i="3" s="1"/>
  <c r="G21488" i="3"/>
  <c r="I21488" i="3" s="1"/>
  <c r="G21489" i="3"/>
  <c r="I21489" i="3" s="1"/>
  <c r="G21490" i="3"/>
  <c r="I21490" i="3" s="1"/>
  <c r="G21491" i="3"/>
  <c r="I21491" i="3" s="1"/>
  <c r="G21492" i="3"/>
  <c r="I21492" i="3" s="1"/>
  <c r="G21493" i="3"/>
  <c r="I21493" i="3" s="1"/>
  <c r="G21494" i="3"/>
  <c r="I21494" i="3" s="1"/>
  <c r="G21495" i="3"/>
  <c r="I21495" i="3" s="1"/>
  <c r="G21496" i="3"/>
  <c r="I21496" i="3"/>
  <c r="G21497" i="3"/>
  <c r="I21497" i="3" s="1"/>
  <c r="G21498" i="3"/>
  <c r="I21498" i="3" s="1"/>
  <c r="G21499" i="3"/>
  <c r="I21499" i="3" s="1"/>
  <c r="G21500" i="3"/>
  <c r="I21500" i="3" s="1"/>
  <c r="G21501" i="3"/>
  <c r="I21501" i="3" s="1"/>
  <c r="G21502" i="3"/>
  <c r="I21502" i="3" s="1"/>
  <c r="G21503" i="3"/>
  <c r="I21503" i="3" s="1"/>
  <c r="G21504" i="3"/>
  <c r="I21504" i="3" s="1"/>
  <c r="G21505" i="3"/>
  <c r="I21505" i="3" s="1"/>
  <c r="G21506" i="3"/>
  <c r="I21506" i="3" s="1"/>
  <c r="G21507" i="3"/>
  <c r="I21507" i="3" s="1"/>
  <c r="G21508" i="3"/>
  <c r="I21508" i="3"/>
  <c r="G21509" i="3"/>
  <c r="I21509" i="3" s="1"/>
  <c r="G21510" i="3"/>
  <c r="I21510" i="3" s="1"/>
  <c r="G21511" i="3"/>
  <c r="I21511" i="3" s="1"/>
  <c r="G21512" i="3"/>
  <c r="I21512" i="3" s="1"/>
  <c r="G21513" i="3"/>
  <c r="I21513" i="3" s="1"/>
  <c r="G21514" i="3"/>
  <c r="I21514" i="3"/>
  <c r="G21515" i="3"/>
  <c r="I21515" i="3" s="1"/>
  <c r="G21516" i="3"/>
  <c r="I21516" i="3" s="1"/>
  <c r="G21517" i="3"/>
  <c r="I21517" i="3" s="1"/>
  <c r="G21518" i="3"/>
  <c r="I21518" i="3" s="1"/>
  <c r="G21519" i="3"/>
  <c r="I21519" i="3" s="1"/>
  <c r="G21520" i="3"/>
  <c r="I21520" i="3" s="1"/>
  <c r="G21521" i="3"/>
  <c r="I21521" i="3"/>
  <c r="G21522" i="3"/>
  <c r="I21522" i="3"/>
  <c r="G21523" i="3"/>
  <c r="I21523" i="3" s="1"/>
  <c r="G21524" i="3"/>
  <c r="I21524" i="3" s="1"/>
  <c r="G21525" i="3"/>
  <c r="I21525" i="3" s="1"/>
  <c r="G21526" i="3"/>
  <c r="I21526" i="3" s="1"/>
  <c r="G21527" i="3"/>
  <c r="I21527" i="3"/>
  <c r="G21528" i="3"/>
  <c r="I21528" i="3" s="1"/>
  <c r="G21529" i="3"/>
  <c r="I21529" i="3" s="1"/>
  <c r="G21530" i="3"/>
  <c r="I21530" i="3" s="1"/>
  <c r="G21531" i="3"/>
  <c r="I21531" i="3" s="1"/>
  <c r="G21532" i="3"/>
  <c r="I21532" i="3" s="1"/>
  <c r="G21533" i="3"/>
  <c r="I21533" i="3" s="1"/>
  <c r="G21534" i="3"/>
  <c r="I21534" i="3" s="1"/>
  <c r="G21535" i="3"/>
  <c r="I21535" i="3" s="1"/>
  <c r="G21536" i="3"/>
  <c r="I21536" i="3"/>
  <c r="G21537" i="3"/>
  <c r="I21537" i="3" s="1"/>
  <c r="G21538" i="3"/>
  <c r="I21538" i="3" s="1"/>
  <c r="G21539" i="3"/>
  <c r="I21539" i="3" s="1"/>
  <c r="G21540" i="3"/>
  <c r="I21540" i="3"/>
  <c r="G21541" i="3"/>
  <c r="I21541" i="3" s="1"/>
  <c r="G21542" i="3"/>
  <c r="I21542" i="3" s="1"/>
  <c r="G21543" i="3"/>
  <c r="I21543" i="3" s="1"/>
  <c r="G21544" i="3"/>
  <c r="I21544" i="3" s="1"/>
  <c r="G21545" i="3"/>
  <c r="I21545" i="3" s="1"/>
  <c r="G21546" i="3"/>
  <c r="I21546" i="3" s="1"/>
  <c r="G21547" i="3"/>
  <c r="I21547" i="3" s="1"/>
  <c r="G21548" i="3"/>
  <c r="I21548" i="3" s="1"/>
  <c r="G21549" i="3"/>
  <c r="I21549" i="3" s="1"/>
  <c r="G21550" i="3"/>
  <c r="I21550" i="3"/>
  <c r="G21551" i="3"/>
  <c r="I21551" i="3" s="1"/>
  <c r="G21552" i="3"/>
  <c r="I21552" i="3" s="1"/>
  <c r="G21553" i="3"/>
  <c r="I21553" i="3" s="1"/>
  <c r="G21554" i="3"/>
  <c r="I21554" i="3" s="1"/>
  <c r="G21555" i="3"/>
  <c r="I21555" i="3" s="1"/>
  <c r="G21556" i="3"/>
  <c r="I21556" i="3" s="1"/>
  <c r="G21557" i="3"/>
  <c r="I21557" i="3" s="1"/>
  <c r="G20466" i="3"/>
  <c r="I20466" i="3" s="1"/>
  <c r="H20466" i="3"/>
  <c r="G20467" i="3"/>
  <c r="I20467" i="3" s="1"/>
  <c r="H20467" i="3"/>
  <c r="G20468" i="3"/>
  <c r="I20468" i="3" s="1"/>
  <c r="H20468" i="3"/>
  <c r="G20469" i="3"/>
  <c r="I20469" i="3" s="1"/>
  <c r="H20469" i="3"/>
  <c r="G20470" i="3"/>
  <c r="I20470" i="3" s="1"/>
  <c r="H20470" i="3"/>
  <c r="G20471" i="3"/>
  <c r="I20471" i="3" s="1"/>
  <c r="H20471" i="3"/>
  <c r="G20472" i="3"/>
  <c r="I20472" i="3" s="1"/>
  <c r="H20472" i="3"/>
  <c r="H20473" i="3" s="1"/>
  <c r="H20474" i="3" s="1"/>
  <c r="H20475" i="3" s="1"/>
  <c r="H20476" i="3" s="1"/>
  <c r="H20477" i="3" s="1"/>
  <c r="H20478" i="3" s="1"/>
  <c r="H20479" i="3" s="1"/>
  <c r="H20480" i="3" s="1"/>
  <c r="H20481" i="3" s="1"/>
  <c r="H20482" i="3" s="1"/>
  <c r="H20483" i="3" s="1"/>
  <c r="H20484" i="3" s="1"/>
  <c r="H20485" i="3" s="1"/>
  <c r="H20486" i="3" s="1"/>
  <c r="H20487" i="3" s="1"/>
  <c r="H20488" i="3" s="1"/>
  <c r="H20489" i="3" s="1"/>
  <c r="H20490" i="3" s="1"/>
  <c r="H20491" i="3" s="1"/>
  <c r="H20492" i="3" s="1"/>
  <c r="H20493" i="3" s="1"/>
  <c r="H20494" i="3" s="1"/>
  <c r="H20495" i="3" s="1"/>
  <c r="H20496" i="3" s="1"/>
  <c r="H20497" i="3" s="1"/>
  <c r="H20498" i="3" s="1"/>
  <c r="H20499" i="3" s="1"/>
  <c r="H20500" i="3" s="1"/>
  <c r="H20501" i="3" s="1"/>
  <c r="H20502" i="3" s="1"/>
  <c r="H20503" i="3" s="1"/>
  <c r="H20504" i="3" s="1"/>
  <c r="H20505" i="3" s="1"/>
  <c r="H20506" i="3" s="1"/>
  <c r="H20507" i="3" s="1"/>
  <c r="H20508" i="3" s="1"/>
  <c r="H20509" i="3" s="1"/>
  <c r="H20510" i="3" s="1"/>
  <c r="H20511" i="3" s="1"/>
  <c r="H20512" i="3" s="1"/>
  <c r="H20513" i="3" s="1"/>
  <c r="H20514" i="3" s="1"/>
  <c r="H20515" i="3" s="1"/>
  <c r="H20516" i="3" s="1"/>
  <c r="H20517" i="3" s="1"/>
  <c r="H20518" i="3" s="1"/>
  <c r="H20519" i="3" s="1"/>
  <c r="H20520" i="3" s="1"/>
  <c r="H20521" i="3" s="1"/>
  <c r="H20522" i="3" s="1"/>
  <c r="H20523" i="3" s="1"/>
  <c r="H20524" i="3" s="1"/>
  <c r="H20525" i="3" s="1"/>
  <c r="H20526" i="3" s="1"/>
  <c r="H20527" i="3" s="1"/>
  <c r="H20528" i="3" s="1"/>
  <c r="H20529" i="3" s="1"/>
  <c r="H20530" i="3" s="1"/>
  <c r="H20531" i="3" s="1"/>
  <c r="H20532" i="3" s="1"/>
  <c r="H20533" i="3" s="1"/>
  <c r="H20534" i="3" s="1"/>
  <c r="H20535" i="3" s="1"/>
  <c r="H20536" i="3" s="1"/>
  <c r="H20537" i="3" s="1"/>
  <c r="H20538" i="3" s="1"/>
  <c r="H20539" i="3" s="1"/>
  <c r="H20540" i="3" s="1"/>
  <c r="H20541" i="3" s="1"/>
  <c r="H20542" i="3" s="1"/>
  <c r="H20543" i="3" s="1"/>
  <c r="H20544" i="3" s="1"/>
  <c r="H20545" i="3" s="1"/>
  <c r="H20546" i="3" s="1"/>
  <c r="H20547" i="3" s="1"/>
  <c r="H20548" i="3" s="1"/>
  <c r="H20549" i="3" s="1"/>
  <c r="H20550" i="3" s="1"/>
  <c r="H20551" i="3" s="1"/>
  <c r="H20552" i="3" s="1"/>
  <c r="H20553" i="3" s="1"/>
  <c r="H20554" i="3" s="1"/>
  <c r="H20555" i="3" s="1"/>
  <c r="H20556" i="3" s="1"/>
  <c r="H20557" i="3" s="1"/>
  <c r="H20558" i="3" s="1"/>
  <c r="H20559" i="3" s="1"/>
  <c r="H20560" i="3" s="1"/>
  <c r="H20561" i="3" s="1"/>
  <c r="H20562" i="3" s="1"/>
  <c r="H20563" i="3" s="1"/>
  <c r="H20564" i="3" s="1"/>
  <c r="H20565" i="3" s="1"/>
  <c r="H20566" i="3" s="1"/>
  <c r="H20567" i="3" s="1"/>
  <c r="H20568" i="3" s="1"/>
  <c r="H20569" i="3" s="1"/>
  <c r="H20570" i="3" s="1"/>
  <c r="H20571" i="3" s="1"/>
  <c r="H20572" i="3" s="1"/>
  <c r="H20573" i="3" s="1"/>
  <c r="H20574" i="3" s="1"/>
  <c r="H20575" i="3" s="1"/>
  <c r="H20576" i="3" s="1"/>
  <c r="H20577" i="3" s="1"/>
  <c r="H20578" i="3" s="1"/>
  <c r="H20579" i="3" s="1"/>
  <c r="H20580" i="3" s="1"/>
  <c r="H20581" i="3" s="1"/>
  <c r="H20582" i="3" s="1"/>
  <c r="H20583" i="3" s="1"/>
  <c r="H20584" i="3" s="1"/>
  <c r="H20585" i="3" s="1"/>
  <c r="H20586" i="3" s="1"/>
  <c r="H20587" i="3" s="1"/>
  <c r="H20588" i="3" s="1"/>
  <c r="H20589" i="3" s="1"/>
  <c r="H20590" i="3" s="1"/>
  <c r="H20591" i="3" s="1"/>
  <c r="H20592" i="3" s="1"/>
  <c r="H20593" i="3" s="1"/>
  <c r="H20594" i="3" s="1"/>
  <c r="H20595" i="3" s="1"/>
  <c r="H20596" i="3" s="1"/>
  <c r="H20597" i="3" s="1"/>
  <c r="H20598" i="3" s="1"/>
  <c r="H20599" i="3" s="1"/>
  <c r="H20600" i="3" s="1"/>
  <c r="H20601" i="3" s="1"/>
  <c r="H20602" i="3" s="1"/>
  <c r="H20603" i="3" s="1"/>
  <c r="H20604" i="3" s="1"/>
  <c r="H20605" i="3" s="1"/>
  <c r="H20606" i="3" s="1"/>
  <c r="H20607" i="3" s="1"/>
  <c r="H20608" i="3" s="1"/>
  <c r="H20609" i="3" s="1"/>
  <c r="H20610" i="3" s="1"/>
  <c r="H20611" i="3" s="1"/>
  <c r="H20612" i="3" s="1"/>
  <c r="H20613" i="3" s="1"/>
  <c r="H20614" i="3" s="1"/>
  <c r="H20615" i="3" s="1"/>
  <c r="H20616" i="3" s="1"/>
  <c r="H20617" i="3" s="1"/>
  <c r="H20618" i="3" s="1"/>
  <c r="H20619" i="3" s="1"/>
  <c r="H20620" i="3" s="1"/>
  <c r="H20621" i="3" s="1"/>
  <c r="H20622" i="3" s="1"/>
  <c r="H20623" i="3" s="1"/>
  <c r="H20624" i="3" s="1"/>
  <c r="H20625" i="3" s="1"/>
  <c r="H20626" i="3" s="1"/>
  <c r="H20627" i="3" s="1"/>
  <c r="H20628" i="3" s="1"/>
  <c r="H20629" i="3" s="1"/>
  <c r="H20630" i="3" s="1"/>
  <c r="H20631" i="3" s="1"/>
  <c r="H20632" i="3" s="1"/>
  <c r="H20633" i="3" s="1"/>
  <c r="H20634" i="3" s="1"/>
  <c r="H20635" i="3" s="1"/>
  <c r="H20636" i="3" s="1"/>
  <c r="H20637" i="3" s="1"/>
  <c r="H20638" i="3" s="1"/>
  <c r="H20639" i="3" s="1"/>
  <c r="H20640" i="3" s="1"/>
  <c r="H20641" i="3" s="1"/>
  <c r="H20642" i="3" s="1"/>
  <c r="H20643" i="3" s="1"/>
  <c r="H20644" i="3" s="1"/>
  <c r="H20645" i="3" s="1"/>
  <c r="H20646" i="3" s="1"/>
  <c r="H20647" i="3" s="1"/>
  <c r="H20648" i="3" s="1"/>
  <c r="H20649" i="3" s="1"/>
  <c r="H20650" i="3" s="1"/>
  <c r="H20651" i="3" s="1"/>
  <c r="H20652" i="3" s="1"/>
  <c r="H20653" i="3" s="1"/>
  <c r="H20654" i="3" s="1"/>
  <c r="H20655" i="3" s="1"/>
  <c r="H20656" i="3" s="1"/>
  <c r="H20657" i="3" s="1"/>
  <c r="H20658" i="3" s="1"/>
  <c r="H20659" i="3" s="1"/>
  <c r="H20660" i="3" s="1"/>
  <c r="H20661" i="3" s="1"/>
  <c r="H20662" i="3" s="1"/>
  <c r="H20663" i="3" s="1"/>
  <c r="H20664" i="3" s="1"/>
  <c r="H20665" i="3" s="1"/>
  <c r="H20666" i="3" s="1"/>
  <c r="H20667" i="3" s="1"/>
  <c r="H20668" i="3" s="1"/>
  <c r="H20669" i="3" s="1"/>
  <c r="H20670" i="3" s="1"/>
  <c r="H20671" i="3" s="1"/>
  <c r="H20672" i="3" s="1"/>
  <c r="H20673" i="3" s="1"/>
  <c r="H20674" i="3" s="1"/>
  <c r="H20675" i="3" s="1"/>
  <c r="H20676" i="3" s="1"/>
  <c r="H20677" i="3" s="1"/>
  <c r="H20678" i="3" s="1"/>
  <c r="H20679" i="3" s="1"/>
  <c r="H20680" i="3" s="1"/>
  <c r="H20681" i="3" s="1"/>
  <c r="H20682" i="3" s="1"/>
  <c r="H20683" i="3" s="1"/>
  <c r="H20684" i="3" s="1"/>
  <c r="H20685" i="3" s="1"/>
  <c r="H20686" i="3" s="1"/>
  <c r="H20687" i="3" s="1"/>
  <c r="H20688" i="3" s="1"/>
  <c r="H20689" i="3" s="1"/>
  <c r="H20690" i="3" s="1"/>
  <c r="H20691" i="3" s="1"/>
  <c r="H20692" i="3" s="1"/>
  <c r="H20693" i="3" s="1"/>
  <c r="H20694" i="3" s="1"/>
  <c r="H20695" i="3" s="1"/>
  <c r="H20696" i="3" s="1"/>
  <c r="H20697" i="3" s="1"/>
  <c r="H20698" i="3" s="1"/>
  <c r="H20699" i="3" s="1"/>
  <c r="H20700" i="3" s="1"/>
  <c r="H20701" i="3" s="1"/>
  <c r="H20702" i="3" s="1"/>
  <c r="H20703" i="3" s="1"/>
  <c r="H20704" i="3" s="1"/>
  <c r="H20705" i="3" s="1"/>
  <c r="H20706" i="3" s="1"/>
  <c r="H20707" i="3" s="1"/>
  <c r="H20708" i="3" s="1"/>
  <c r="H20709" i="3" s="1"/>
  <c r="H20710" i="3" s="1"/>
  <c r="H20711" i="3" s="1"/>
  <c r="H20712" i="3" s="1"/>
  <c r="H20713" i="3" s="1"/>
  <c r="H20714" i="3" s="1"/>
  <c r="H20715" i="3" s="1"/>
  <c r="H20716" i="3" s="1"/>
  <c r="H20717" i="3" s="1"/>
  <c r="H20718" i="3" s="1"/>
  <c r="H20719" i="3" s="1"/>
  <c r="H20720" i="3" s="1"/>
  <c r="H20721" i="3" s="1"/>
  <c r="H20722" i="3" s="1"/>
  <c r="H20723" i="3" s="1"/>
  <c r="H20724" i="3" s="1"/>
  <c r="H20725" i="3" s="1"/>
  <c r="H20726" i="3" s="1"/>
  <c r="H20727" i="3" s="1"/>
  <c r="H20728" i="3" s="1"/>
  <c r="H20729" i="3" s="1"/>
  <c r="H20730" i="3" s="1"/>
  <c r="H20731" i="3" s="1"/>
  <c r="H20732" i="3" s="1"/>
  <c r="H20733" i="3" s="1"/>
  <c r="H20734" i="3" s="1"/>
  <c r="H20735" i="3" s="1"/>
  <c r="H20736" i="3" s="1"/>
  <c r="H20737" i="3" s="1"/>
  <c r="H20738" i="3" s="1"/>
  <c r="H20739" i="3" s="1"/>
  <c r="H20740" i="3" s="1"/>
  <c r="H20741" i="3" s="1"/>
  <c r="H20742" i="3" s="1"/>
  <c r="H20743" i="3" s="1"/>
  <c r="H20744" i="3" s="1"/>
  <c r="H20745" i="3" s="1"/>
  <c r="H20746" i="3" s="1"/>
  <c r="H20747" i="3" s="1"/>
  <c r="H20748" i="3" s="1"/>
  <c r="H20749" i="3" s="1"/>
  <c r="H20750" i="3" s="1"/>
  <c r="H20751" i="3" s="1"/>
  <c r="H20752" i="3" s="1"/>
  <c r="H20753" i="3" s="1"/>
  <c r="H20754" i="3" s="1"/>
  <c r="H20755" i="3" s="1"/>
  <c r="H20756" i="3" s="1"/>
  <c r="H20757" i="3" s="1"/>
  <c r="H20758" i="3" s="1"/>
  <c r="H20759" i="3" s="1"/>
  <c r="H20760" i="3" s="1"/>
  <c r="H20761" i="3" s="1"/>
  <c r="H20762" i="3" s="1"/>
  <c r="H20763" i="3" s="1"/>
  <c r="H20764" i="3" s="1"/>
  <c r="H20765" i="3" s="1"/>
  <c r="H20766" i="3" s="1"/>
  <c r="H20767" i="3" s="1"/>
  <c r="H20768" i="3" s="1"/>
  <c r="H20769" i="3" s="1"/>
  <c r="H20770" i="3" s="1"/>
  <c r="H20771" i="3" s="1"/>
  <c r="H20772" i="3" s="1"/>
  <c r="H20773" i="3" s="1"/>
  <c r="H20774" i="3" s="1"/>
  <c r="H20775" i="3" s="1"/>
  <c r="H20776" i="3" s="1"/>
  <c r="H20777" i="3" s="1"/>
  <c r="H20778" i="3" s="1"/>
  <c r="H20779" i="3" s="1"/>
  <c r="H20780" i="3" s="1"/>
  <c r="H20781" i="3" s="1"/>
  <c r="H20782" i="3" s="1"/>
  <c r="H20783" i="3" s="1"/>
  <c r="H20784" i="3" s="1"/>
  <c r="H20785" i="3" s="1"/>
  <c r="H20786" i="3" s="1"/>
  <c r="H20787" i="3" s="1"/>
  <c r="H20788" i="3" s="1"/>
  <c r="H20789" i="3" s="1"/>
  <c r="H20790" i="3" s="1"/>
  <c r="H20791" i="3" s="1"/>
  <c r="H20792" i="3" s="1"/>
  <c r="H20793" i="3" s="1"/>
  <c r="H20794" i="3" s="1"/>
  <c r="H20795" i="3" s="1"/>
  <c r="H20796" i="3" s="1"/>
  <c r="H20797" i="3" s="1"/>
  <c r="H20798" i="3" s="1"/>
  <c r="H20799" i="3" s="1"/>
  <c r="H20800" i="3" s="1"/>
  <c r="H20801" i="3" s="1"/>
  <c r="H20802" i="3" s="1"/>
  <c r="H20803" i="3" s="1"/>
  <c r="H20804" i="3" s="1"/>
  <c r="H20805" i="3" s="1"/>
  <c r="H20806" i="3" s="1"/>
  <c r="H20807" i="3" s="1"/>
  <c r="H20808" i="3" s="1"/>
  <c r="H20809" i="3" s="1"/>
  <c r="H20810" i="3" s="1"/>
  <c r="H20811" i="3" s="1"/>
  <c r="H20812" i="3" s="1"/>
  <c r="H20813" i="3" s="1"/>
  <c r="H20814" i="3" s="1"/>
  <c r="H20815" i="3" s="1"/>
  <c r="H20816" i="3" s="1"/>
  <c r="H20817" i="3" s="1"/>
  <c r="H20818" i="3" s="1"/>
  <c r="H20819" i="3" s="1"/>
  <c r="H20820" i="3" s="1"/>
  <c r="H20821" i="3" s="1"/>
  <c r="H20822" i="3" s="1"/>
  <c r="H20823" i="3" s="1"/>
  <c r="H20824" i="3" s="1"/>
  <c r="H20825" i="3" s="1"/>
  <c r="H20826" i="3" s="1"/>
  <c r="H20827" i="3" s="1"/>
  <c r="H20828" i="3" s="1"/>
  <c r="H20829" i="3" s="1"/>
  <c r="H20830" i="3" s="1"/>
  <c r="H20831" i="3" s="1"/>
  <c r="H20832" i="3" s="1"/>
  <c r="H20833" i="3" s="1"/>
  <c r="H20834" i="3" s="1"/>
  <c r="H20835" i="3" s="1"/>
  <c r="H20836" i="3" s="1"/>
  <c r="H20837" i="3" s="1"/>
  <c r="H20838" i="3" s="1"/>
  <c r="H20839" i="3" s="1"/>
  <c r="H20840" i="3" s="1"/>
  <c r="H20841" i="3" s="1"/>
  <c r="H20842" i="3" s="1"/>
  <c r="H20843" i="3" s="1"/>
  <c r="H20844" i="3" s="1"/>
  <c r="H20845" i="3" s="1"/>
  <c r="H20846" i="3" s="1"/>
  <c r="H20847" i="3" s="1"/>
  <c r="H20848" i="3" s="1"/>
  <c r="H20849" i="3" s="1"/>
  <c r="H20850" i="3" s="1"/>
  <c r="H20851" i="3" s="1"/>
  <c r="H20852" i="3" s="1"/>
  <c r="H20853" i="3" s="1"/>
  <c r="H20854" i="3" s="1"/>
  <c r="H20855" i="3" s="1"/>
  <c r="H20856" i="3" s="1"/>
  <c r="H20857" i="3" s="1"/>
  <c r="H20858" i="3" s="1"/>
  <c r="H20859" i="3" s="1"/>
  <c r="H20860" i="3" s="1"/>
  <c r="H20861" i="3" s="1"/>
  <c r="H20862" i="3" s="1"/>
  <c r="H20863" i="3" s="1"/>
  <c r="H20864" i="3" s="1"/>
  <c r="H20865" i="3" s="1"/>
  <c r="H20866" i="3" s="1"/>
  <c r="H20867" i="3" s="1"/>
  <c r="H20868" i="3" s="1"/>
  <c r="H20869" i="3" s="1"/>
  <c r="H20870" i="3" s="1"/>
  <c r="H20871" i="3" s="1"/>
  <c r="H20872" i="3" s="1"/>
  <c r="H20873" i="3" s="1"/>
  <c r="H20874" i="3" s="1"/>
  <c r="H20875" i="3" s="1"/>
  <c r="H20876" i="3" s="1"/>
  <c r="H20877" i="3" s="1"/>
  <c r="H20878" i="3" s="1"/>
  <c r="H20879" i="3" s="1"/>
  <c r="H20880" i="3" s="1"/>
  <c r="H20881" i="3" s="1"/>
  <c r="H20882" i="3" s="1"/>
  <c r="H20883" i="3" s="1"/>
  <c r="H20884" i="3" s="1"/>
  <c r="H20885" i="3" s="1"/>
  <c r="H20886" i="3" s="1"/>
  <c r="H20887" i="3" s="1"/>
  <c r="H20888" i="3" s="1"/>
  <c r="H20889" i="3" s="1"/>
  <c r="H20890" i="3" s="1"/>
  <c r="H20891" i="3" s="1"/>
  <c r="H20892" i="3" s="1"/>
  <c r="H20893" i="3" s="1"/>
  <c r="H20894" i="3" s="1"/>
  <c r="H20895" i="3" s="1"/>
  <c r="H20896" i="3" s="1"/>
  <c r="H20897" i="3" s="1"/>
  <c r="H20898" i="3" s="1"/>
  <c r="H20899" i="3" s="1"/>
  <c r="H20900" i="3" s="1"/>
  <c r="H20901" i="3" s="1"/>
  <c r="H20902" i="3" s="1"/>
  <c r="H20903" i="3" s="1"/>
  <c r="H20904" i="3" s="1"/>
  <c r="H20905" i="3" s="1"/>
  <c r="H20906" i="3" s="1"/>
  <c r="H20907" i="3" s="1"/>
  <c r="H20908" i="3" s="1"/>
  <c r="H20909" i="3" s="1"/>
  <c r="H20910" i="3" s="1"/>
  <c r="H20911" i="3" s="1"/>
  <c r="H20912" i="3" s="1"/>
  <c r="H20913" i="3" s="1"/>
  <c r="H20914" i="3" s="1"/>
  <c r="H20915" i="3" s="1"/>
  <c r="H20916" i="3" s="1"/>
  <c r="H20917" i="3" s="1"/>
  <c r="H20918" i="3" s="1"/>
  <c r="H20919" i="3" s="1"/>
  <c r="H20920" i="3" s="1"/>
  <c r="H20921" i="3" s="1"/>
  <c r="H20922" i="3" s="1"/>
  <c r="H20923" i="3" s="1"/>
  <c r="H20924" i="3" s="1"/>
  <c r="H20925" i="3" s="1"/>
  <c r="H20926" i="3" s="1"/>
  <c r="H20927" i="3" s="1"/>
  <c r="H20928" i="3" s="1"/>
  <c r="H20929" i="3" s="1"/>
  <c r="H20930" i="3" s="1"/>
  <c r="H20931" i="3" s="1"/>
  <c r="H20932" i="3" s="1"/>
  <c r="H20933" i="3" s="1"/>
  <c r="H20934" i="3" s="1"/>
  <c r="H20935" i="3" s="1"/>
  <c r="H20936" i="3" s="1"/>
  <c r="H20937" i="3" s="1"/>
  <c r="H20938" i="3" s="1"/>
  <c r="H20939" i="3" s="1"/>
  <c r="H20940" i="3" s="1"/>
  <c r="H20941" i="3" s="1"/>
  <c r="H20942" i="3" s="1"/>
  <c r="H20943" i="3" s="1"/>
  <c r="H20944" i="3" s="1"/>
  <c r="H20945" i="3" s="1"/>
  <c r="H20946" i="3" s="1"/>
  <c r="H20947" i="3" s="1"/>
  <c r="H20948" i="3" s="1"/>
  <c r="H20949" i="3" s="1"/>
  <c r="H20950" i="3" s="1"/>
  <c r="H20951" i="3" s="1"/>
  <c r="H20952" i="3" s="1"/>
  <c r="H20953" i="3" s="1"/>
  <c r="H20954" i="3" s="1"/>
  <c r="H20955" i="3" s="1"/>
  <c r="H20956" i="3" s="1"/>
  <c r="H20957" i="3" s="1"/>
  <c r="H20958" i="3" s="1"/>
  <c r="H20959" i="3" s="1"/>
  <c r="H20960" i="3" s="1"/>
  <c r="H20961" i="3" s="1"/>
  <c r="H20962" i="3" s="1"/>
  <c r="H20963" i="3" s="1"/>
  <c r="H20964" i="3" s="1"/>
  <c r="H20965" i="3" s="1"/>
  <c r="H20966" i="3" s="1"/>
  <c r="H20967" i="3" s="1"/>
  <c r="H20968" i="3" s="1"/>
  <c r="H20969" i="3" s="1"/>
  <c r="H20970" i="3" s="1"/>
  <c r="H20971" i="3" s="1"/>
  <c r="H20972" i="3" s="1"/>
  <c r="H20973" i="3" s="1"/>
  <c r="H20974" i="3" s="1"/>
  <c r="H20975" i="3" s="1"/>
  <c r="H20976" i="3" s="1"/>
  <c r="H20977" i="3" s="1"/>
  <c r="H20978" i="3" s="1"/>
  <c r="H20979" i="3" s="1"/>
  <c r="H20980" i="3" s="1"/>
  <c r="H20981" i="3" s="1"/>
  <c r="H20982" i="3" s="1"/>
  <c r="H20983" i="3" s="1"/>
  <c r="H20984" i="3" s="1"/>
  <c r="H20985" i="3" s="1"/>
  <c r="H20986" i="3" s="1"/>
  <c r="H20987" i="3" s="1"/>
  <c r="H20988" i="3" s="1"/>
  <c r="H20989" i="3" s="1"/>
  <c r="H20990" i="3" s="1"/>
  <c r="H20991" i="3" s="1"/>
  <c r="H20992" i="3" s="1"/>
  <c r="H20993" i="3" s="1"/>
  <c r="H20994" i="3" s="1"/>
  <c r="H20995" i="3" s="1"/>
  <c r="H20996" i="3" s="1"/>
  <c r="H20997" i="3" s="1"/>
  <c r="H20998" i="3" s="1"/>
  <c r="H20999" i="3" s="1"/>
  <c r="H21000" i="3" s="1"/>
  <c r="H21001" i="3" s="1"/>
  <c r="H21002" i="3" s="1"/>
  <c r="H21003" i="3" s="1"/>
  <c r="H21004" i="3" s="1"/>
  <c r="H21005" i="3" s="1"/>
  <c r="H21006" i="3" s="1"/>
  <c r="H21007" i="3" s="1"/>
  <c r="H21008" i="3" s="1"/>
  <c r="H21009" i="3" s="1"/>
  <c r="H21010" i="3" s="1"/>
  <c r="H21011" i="3" s="1"/>
  <c r="H21012" i="3" s="1"/>
  <c r="H21013" i="3" s="1"/>
  <c r="H21014" i="3" s="1"/>
  <c r="H21015" i="3" s="1"/>
  <c r="H21016" i="3" s="1"/>
  <c r="H21017" i="3" s="1"/>
  <c r="H21018" i="3" s="1"/>
  <c r="H21019" i="3" s="1"/>
  <c r="H21020" i="3" s="1"/>
  <c r="H21021" i="3" s="1"/>
  <c r="H21022" i="3" s="1"/>
  <c r="H21023" i="3" s="1"/>
  <c r="H21024" i="3" s="1"/>
  <c r="H21025" i="3" s="1"/>
  <c r="H21026" i="3" s="1"/>
  <c r="H21027" i="3" s="1"/>
  <c r="H21028" i="3" s="1"/>
  <c r="H21029" i="3" s="1"/>
  <c r="H21030" i="3" s="1"/>
  <c r="H21031" i="3" s="1"/>
  <c r="H21032" i="3" s="1"/>
  <c r="H21033" i="3" s="1"/>
  <c r="H21034" i="3" s="1"/>
  <c r="H21035" i="3" s="1"/>
  <c r="H21036" i="3" s="1"/>
  <c r="H21037" i="3" s="1"/>
  <c r="H21038" i="3" s="1"/>
  <c r="H21039" i="3" s="1"/>
  <c r="H21040" i="3" s="1"/>
  <c r="H21041" i="3" s="1"/>
  <c r="H21042" i="3" s="1"/>
  <c r="H21043" i="3" s="1"/>
  <c r="H21044" i="3" s="1"/>
  <c r="H21045" i="3" s="1"/>
  <c r="H21046" i="3" s="1"/>
  <c r="H21047" i="3" s="1"/>
  <c r="H21048" i="3" s="1"/>
  <c r="H21049" i="3" s="1"/>
  <c r="H21050" i="3" s="1"/>
  <c r="H21051" i="3" s="1"/>
  <c r="H21052" i="3" s="1"/>
  <c r="H21053" i="3" s="1"/>
  <c r="H21054" i="3" s="1"/>
  <c r="H21055" i="3" s="1"/>
  <c r="H21056" i="3" s="1"/>
  <c r="H21057" i="3" s="1"/>
  <c r="H21058" i="3" s="1"/>
  <c r="H21059" i="3" s="1"/>
  <c r="H21060" i="3" s="1"/>
  <c r="H21061" i="3" s="1"/>
  <c r="H21062" i="3" s="1"/>
  <c r="H21063" i="3" s="1"/>
  <c r="H21064" i="3" s="1"/>
  <c r="H21065" i="3" s="1"/>
  <c r="G20473" i="3"/>
  <c r="I20473" i="3" s="1"/>
  <c r="G20474" i="3"/>
  <c r="I20474" i="3" s="1"/>
  <c r="G20475" i="3"/>
  <c r="I20475" i="3" s="1"/>
  <c r="G20476" i="3"/>
  <c r="I20476" i="3" s="1"/>
  <c r="G20477" i="3"/>
  <c r="I20477" i="3" s="1"/>
  <c r="G20478" i="3"/>
  <c r="I20478" i="3" s="1"/>
  <c r="G20479" i="3"/>
  <c r="I20479" i="3" s="1"/>
  <c r="G20480" i="3"/>
  <c r="I20480" i="3" s="1"/>
  <c r="G20481" i="3"/>
  <c r="I20481" i="3" s="1"/>
  <c r="G20482" i="3"/>
  <c r="I20482" i="3"/>
  <c r="G20483" i="3"/>
  <c r="I20483" i="3" s="1"/>
  <c r="G20484" i="3"/>
  <c r="I20484" i="3" s="1"/>
  <c r="G20485" i="3"/>
  <c r="I20485" i="3" s="1"/>
  <c r="G20486" i="3"/>
  <c r="I20486" i="3" s="1"/>
  <c r="G20487" i="3"/>
  <c r="I20487" i="3" s="1"/>
  <c r="G20488" i="3"/>
  <c r="I20488" i="3" s="1"/>
  <c r="G20489" i="3"/>
  <c r="I20489" i="3" s="1"/>
  <c r="G20490" i="3"/>
  <c r="I20490" i="3" s="1"/>
  <c r="G20491" i="3"/>
  <c r="I20491" i="3" s="1"/>
  <c r="G20492" i="3"/>
  <c r="I20492" i="3" s="1"/>
  <c r="G20493" i="3"/>
  <c r="I20493" i="3" s="1"/>
  <c r="G20494" i="3"/>
  <c r="I20494" i="3" s="1"/>
  <c r="G20495" i="3"/>
  <c r="I20495" i="3" s="1"/>
  <c r="G20496" i="3"/>
  <c r="I20496" i="3" s="1"/>
  <c r="G20497" i="3"/>
  <c r="I20497" i="3" s="1"/>
  <c r="G20498" i="3"/>
  <c r="I20498" i="3" s="1"/>
  <c r="G20499" i="3"/>
  <c r="I20499" i="3" s="1"/>
  <c r="G20500" i="3"/>
  <c r="I20500" i="3" s="1"/>
  <c r="G20501" i="3"/>
  <c r="I20501" i="3" s="1"/>
  <c r="G20502" i="3"/>
  <c r="I20502" i="3" s="1"/>
  <c r="G20503" i="3"/>
  <c r="I20503" i="3" s="1"/>
  <c r="G20504" i="3"/>
  <c r="I20504" i="3" s="1"/>
  <c r="G20505" i="3"/>
  <c r="I20505" i="3"/>
  <c r="G20506" i="3"/>
  <c r="I20506" i="3" s="1"/>
  <c r="G20507" i="3"/>
  <c r="I20507" i="3" s="1"/>
  <c r="G20508" i="3"/>
  <c r="I20508" i="3" s="1"/>
  <c r="G20509" i="3"/>
  <c r="I20509" i="3" s="1"/>
  <c r="G20510" i="3"/>
  <c r="I20510" i="3" s="1"/>
  <c r="G20511" i="3"/>
  <c r="I20511" i="3" s="1"/>
  <c r="G20512" i="3"/>
  <c r="I20512" i="3" s="1"/>
  <c r="G20513" i="3"/>
  <c r="I20513" i="3" s="1"/>
  <c r="G20514" i="3"/>
  <c r="I20514" i="3" s="1"/>
  <c r="G20515" i="3"/>
  <c r="I20515" i="3" s="1"/>
  <c r="G20516" i="3"/>
  <c r="I20516" i="3" s="1"/>
  <c r="G20517" i="3"/>
  <c r="I20517" i="3" s="1"/>
  <c r="G20518" i="3"/>
  <c r="I20518" i="3" s="1"/>
  <c r="G20519" i="3"/>
  <c r="I20519" i="3" s="1"/>
  <c r="G20520" i="3"/>
  <c r="I20520" i="3" s="1"/>
  <c r="G20521" i="3"/>
  <c r="I20521" i="3" s="1"/>
  <c r="G20522" i="3"/>
  <c r="I20522" i="3" s="1"/>
  <c r="G20523" i="3"/>
  <c r="I20523" i="3" s="1"/>
  <c r="G20524" i="3"/>
  <c r="I20524" i="3" s="1"/>
  <c r="G20525" i="3"/>
  <c r="I20525" i="3" s="1"/>
  <c r="G20526" i="3"/>
  <c r="I20526" i="3" s="1"/>
  <c r="G20527" i="3"/>
  <c r="I20527" i="3" s="1"/>
  <c r="G20528" i="3"/>
  <c r="I20528" i="3" s="1"/>
  <c r="G20529" i="3"/>
  <c r="I20529" i="3" s="1"/>
  <c r="G20530" i="3"/>
  <c r="I20530" i="3" s="1"/>
  <c r="G20531" i="3"/>
  <c r="I20531" i="3" s="1"/>
  <c r="G20532" i="3"/>
  <c r="I20532" i="3" s="1"/>
  <c r="G20533" i="3"/>
  <c r="I20533" i="3" s="1"/>
  <c r="G20534" i="3"/>
  <c r="I20534" i="3" s="1"/>
  <c r="G20535" i="3"/>
  <c r="I20535" i="3" s="1"/>
  <c r="G20536" i="3"/>
  <c r="I20536" i="3" s="1"/>
  <c r="G20537" i="3"/>
  <c r="I20537" i="3" s="1"/>
  <c r="G20538" i="3"/>
  <c r="I20538" i="3" s="1"/>
  <c r="G20539" i="3"/>
  <c r="I20539" i="3" s="1"/>
  <c r="G20540" i="3"/>
  <c r="I20540" i="3" s="1"/>
  <c r="G20541" i="3"/>
  <c r="I20541" i="3" s="1"/>
  <c r="G20542" i="3"/>
  <c r="I20542" i="3" s="1"/>
  <c r="G20543" i="3"/>
  <c r="I20543" i="3" s="1"/>
  <c r="G20544" i="3"/>
  <c r="I20544" i="3" s="1"/>
  <c r="G20545" i="3"/>
  <c r="I20545" i="3" s="1"/>
  <c r="G20546" i="3"/>
  <c r="I20546" i="3" s="1"/>
  <c r="G20547" i="3"/>
  <c r="I20547" i="3" s="1"/>
  <c r="G20548" i="3"/>
  <c r="I20548" i="3" s="1"/>
  <c r="G20549" i="3"/>
  <c r="I20549" i="3" s="1"/>
  <c r="G20550" i="3"/>
  <c r="I20550" i="3" s="1"/>
  <c r="G20551" i="3"/>
  <c r="I20551" i="3" s="1"/>
  <c r="G20552" i="3"/>
  <c r="I20552" i="3" s="1"/>
  <c r="G20553" i="3"/>
  <c r="I20553" i="3" s="1"/>
  <c r="G20554" i="3"/>
  <c r="I20554" i="3" s="1"/>
  <c r="G20555" i="3"/>
  <c r="I20555" i="3" s="1"/>
  <c r="G20556" i="3"/>
  <c r="I20556" i="3" s="1"/>
  <c r="G20557" i="3"/>
  <c r="I20557" i="3" s="1"/>
  <c r="G20558" i="3"/>
  <c r="I20558" i="3" s="1"/>
  <c r="G20559" i="3"/>
  <c r="I20559" i="3" s="1"/>
  <c r="G20560" i="3"/>
  <c r="I20560" i="3" s="1"/>
  <c r="G20561" i="3"/>
  <c r="I20561" i="3" s="1"/>
  <c r="G20562" i="3"/>
  <c r="I20562" i="3" s="1"/>
  <c r="G20563" i="3"/>
  <c r="I20563" i="3" s="1"/>
  <c r="G20564" i="3"/>
  <c r="I20564" i="3" s="1"/>
  <c r="G20565" i="3"/>
  <c r="I20565" i="3" s="1"/>
  <c r="G20566" i="3"/>
  <c r="I20566" i="3" s="1"/>
  <c r="G20567" i="3"/>
  <c r="I20567" i="3" s="1"/>
  <c r="G20568" i="3"/>
  <c r="I20568" i="3" s="1"/>
  <c r="G20569" i="3"/>
  <c r="I20569" i="3" s="1"/>
  <c r="G20570" i="3"/>
  <c r="I20570" i="3" s="1"/>
  <c r="G20571" i="3"/>
  <c r="I20571" i="3" s="1"/>
  <c r="G20572" i="3"/>
  <c r="I20572" i="3" s="1"/>
  <c r="G20573" i="3"/>
  <c r="I20573" i="3" s="1"/>
  <c r="G20574" i="3"/>
  <c r="I20574" i="3" s="1"/>
  <c r="G20575" i="3"/>
  <c r="I20575" i="3" s="1"/>
  <c r="G20576" i="3"/>
  <c r="I20576" i="3" s="1"/>
  <c r="G20577" i="3"/>
  <c r="I20577" i="3" s="1"/>
  <c r="G20578" i="3"/>
  <c r="I20578" i="3" s="1"/>
  <c r="G20579" i="3"/>
  <c r="I20579" i="3" s="1"/>
  <c r="G20580" i="3"/>
  <c r="I20580" i="3" s="1"/>
  <c r="G20581" i="3"/>
  <c r="I20581" i="3" s="1"/>
  <c r="G20582" i="3"/>
  <c r="I20582" i="3" s="1"/>
  <c r="G20583" i="3"/>
  <c r="I20583" i="3"/>
  <c r="G20584" i="3"/>
  <c r="I20584" i="3" s="1"/>
  <c r="G20585" i="3"/>
  <c r="I20585" i="3" s="1"/>
  <c r="G20586" i="3"/>
  <c r="I20586" i="3" s="1"/>
  <c r="G20587" i="3"/>
  <c r="I20587" i="3" s="1"/>
  <c r="G20588" i="3"/>
  <c r="I20588" i="3" s="1"/>
  <c r="G20589" i="3"/>
  <c r="I20589" i="3" s="1"/>
  <c r="G20590" i="3"/>
  <c r="I20590" i="3" s="1"/>
  <c r="G20591" i="3"/>
  <c r="I20591" i="3" s="1"/>
  <c r="G20592" i="3"/>
  <c r="I20592" i="3" s="1"/>
  <c r="G20593" i="3"/>
  <c r="I20593" i="3" s="1"/>
  <c r="G20594" i="3"/>
  <c r="I20594" i="3" s="1"/>
  <c r="G20595" i="3"/>
  <c r="I20595" i="3" s="1"/>
  <c r="G20596" i="3"/>
  <c r="I20596" i="3"/>
  <c r="G20597" i="3"/>
  <c r="I20597" i="3" s="1"/>
  <c r="G20598" i="3"/>
  <c r="I20598" i="3" s="1"/>
  <c r="G20599" i="3"/>
  <c r="I20599" i="3" s="1"/>
  <c r="G20600" i="3"/>
  <c r="I20600" i="3" s="1"/>
  <c r="G20601" i="3"/>
  <c r="I20601" i="3" s="1"/>
  <c r="G20602" i="3"/>
  <c r="I20602" i="3" s="1"/>
  <c r="G20603" i="3"/>
  <c r="I20603" i="3" s="1"/>
  <c r="G20604" i="3"/>
  <c r="I20604" i="3" s="1"/>
  <c r="G20605" i="3"/>
  <c r="I20605" i="3" s="1"/>
  <c r="G20606" i="3"/>
  <c r="I20606" i="3" s="1"/>
  <c r="G20607" i="3"/>
  <c r="I20607" i="3" s="1"/>
  <c r="G20608" i="3"/>
  <c r="I20608" i="3" s="1"/>
  <c r="G20609" i="3"/>
  <c r="I20609" i="3" s="1"/>
  <c r="G20610" i="3"/>
  <c r="I20610" i="3" s="1"/>
  <c r="G20611" i="3"/>
  <c r="I20611" i="3" s="1"/>
  <c r="G20612" i="3"/>
  <c r="I20612" i="3" s="1"/>
  <c r="G20613" i="3"/>
  <c r="I20613" i="3" s="1"/>
  <c r="G20614" i="3"/>
  <c r="I20614" i="3" s="1"/>
  <c r="G20615" i="3"/>
  <c r="I20615" i="3"/>
  <c r="G20616" i="3"/>
  <c r="I20616" i="3" s="1"/>
  <c r="G20617" i="3"/>
  <c r="I20617" i="3" s="1"/>
  <c r="G20618" i="3"/>
  <c r="I20618" i="3" s="1"/>
  <c r="G20619" i="3"/>
  <c r="I20619" i="3" s="1"/>
  <c r="G20620" i="3"/>
  <c r="I20620" i="3" s="1"/>
  <c r="G20621" i="3"/>
  <c r="I20621" i="3" s="1"/>
  <c r="G20622" i="3"/>
  <c r="I20622" i="3" s="1"/>
  <c r="G20623" i="3"/>
  <c r="I20623" i="3" s="1"/>
  <c r="G20624" i="3"/>
  <c r="I20624" i="3" s="1"/>
  <c r="G20625" i="3"/>
  <c r="I20625" i="3" s="1"/>
  <c r="G20626" i="3"/>
  <c r="I20626" i="3" s="1"/>
  <c r="G20627" i="3"/>
  <c r="I20627" i="3" s="1"/>
  <c r="G20628" i="3"/>
  <c r="I20628" i="3" s="1"/>
  <c r="G20629" i="3"/>
  <c r="I20629" i="3" s="1"/>
  <c r="G20630" i="3"/>
  <c r="I20630" i="3" s="1"/>
  <c r="G20631" i="3"/>
  <c r="I20631" i="3" s="1"/>
  <c r="G20632" i="3"/>
  <c r="I20632" i="3" s="1"/>
  <c r="G20633" i="3"/>
  <c r="I20633" i="3" s="1"/>
  <c r="G20634" i="3"/>
  <c r="I20634" i="3" s="1"/>
  <c r="G20635" i="3"/>
  <c r="I20635" i="3" s="1"/>
  <c r="G20636" i="3"/>
  <c r="I20636" i="3" s="1"/>
  <c r="G20637" i="3"/>
  <c r="I20637" i="3" s="1"/>
  <c r="G20638" i="3"/>
  <c r="I20638" i="3" s="1"/>
  <c r="G20639" i="3"/>
  <c r="I20639" i="3" s="1"/>
  <c r="G20640" i="3"/>
  <c r="I20640" i="3" s="1"/>
  <c r="G20641" i="3"/>
  <c r="I20641" i="3" s="1"/>
  <c r="G20642" i="3"/>
  <c r="I20642" i="3" s="1"/>
  <c r="G20643" i="3"/>
  <c r="I20643" i="3" s="1"/>
  <c r="G20644" i="3"/>
  <c r="I20644" i="3" s="1"/>
  <c r="G20645" i="3"/>
  <c r="I20645" i="3" s="1"/>
  <c r="G20646" i="3"/>
  <c r="I20646" i="3" s="1"/>
  <c r="G20647" i="3"/>
  <c r="I20647" i="3" s="1"/>
  <c r="G20648" i="3"/>
  <c r="I20648" i="3" s="1"/>
  <c r="G20649" i="3"/>
  <c r="I20649" i="3" s="1"/>
  <c r="G20650" i="3"/>
  <c r="I20650" i="3" s="1"/>
  <c r="G20651" i="3"/>
  <c r="I20651" i="3" s="1"/>
  <c r="G20652" i="3"/>
  <c r="I20652" i="3" s="1"/>
  <c r="G20653" i="3"/>
  <c r="I20653" i="3" s="1"/>
  <c r="G20654" i="3"/>
  <c r="I20654" i="3" s="1"/>
  <c r="G20655" i="3"/>
  <c r="I20655" i="3" s="1"/>
  <c r="G20656" i="3"/>
  <c r="I20656" i="3" s="1"/>
  <c r="G20657" i="3"/>
  <c r="I20657" i="3" s="1"/>
  <c r="G20658" i="3"/>
  <c r="I20658" i="3" s="1"/>
  <c r="G20659" i="3"/>
  <c r="I20659" i="3" s="1"/>
  <c r="G20660" i="3"/>
  <c r="I20660" i="3" s="1"/>
  <c r="G20661" i="3"/>
  <c r="I20661" i="3" s="1"/>
  <c r="G20662" i="3"/>
  <c r="I20662" i="3" s="1"/>
  <c r="G20663" i="3"/>
  <c r="I20663" i="3" s="1"/>
  <c r="G20664" i="3"/>
  <c r="I20664" i="3"/>
  <c r="G20665" i="3"/>
  <c r="I20665" i="3" s="1"/>
  <c r="G20666" i="3"/>
  <c r="I20666" i="3" s="1"/>
  <c r="G20667" i="3"/>
  <c r="I20667" i="3" s="1"/>
  <c r="G20668" i="3"/>
  <c r="I20668" i="3" s="1"/>
  <c r="G20669" i="3"/>
  <c r="I20669" i="3" s="1"/>
  <c r="G20670" i="3"/>
  <c r="I20670" i="3" s="1"/>
  <c r="G20671" i="3"/>
  <c r="I20671" i="3" s="1"/>
  <c r="G20672" i="3"/>
  <c r="I20672" i="3" s="1"/>
  <c r="G20673" i="3"/>
  <c r="I20673" i="3" s="1"/>
  <c r="G20674" i="3"/>
  <c r="I20674" i="3" s="1"/>
  <c r="G20675" i="3"/>
  <c r="I20675" i="3" s="1"/>
  <c r="G20676" i="3"/>
  <c r="I20676" i="3" s="1"/>
  <c r="G20677" i="3"/>
  <c r="I20677" i="3" s="1"/>
  <c r="G20678" i="3"/>
  <c r="I20678" i="3" s="1"/>
  <c r="G20679" i="3"/>
  <c r="I20679" i="3" s="1"/>
  <c r="G20680" i="3"/>
  <c r="I20680" i="3" s="1"/>
  <c r="G20681" i="3"/>
  <c r="I20681" i="3" s="1"/>
  <c r="G20682" i="3"/>
  <c r="I20682" i="3" s="1"/>
  <c r="G20683" i="3"/>
  <c r="I20683" i="3" s="1"/>
  <c r="G20684" i="3"/>
  <c r="I20684" i="3" s="1"/>
  <c r="G20685" i="3"/>
  <c r="I20685" i="3" s="1"/>
  <c r="G20686" i="3"/>
  <c r="I20686" i="3" s="1"/>
  <c r="G20687" i="3"/>
  <c r="I20687" i="3" s="1"/>
  <c r="G20688" i="3"/>
  <c r="I20688" i="3" s="1"/>
  <c r="G20689" i="3"/>
  <c r="I20689" i="3" s="1"/>
  <c r="G20690" i="3"/>
  <c r="I20690" i="3" s="1"/>
  <c r="G20691" i="3"/>
  <c r="I20691" i="3" s="1"/>
  <c r="G20692" i="3"/>
  <c r="I20692" i="3" s="1"/>
  <c r="G20693" i="3"/>
  <c r="I20693" i="3" s="1"/>
  <c r="G20694" i="3"/>
  <c r="I20694" i="3" s="1"/>
  <c r="G20695" i="3"/>
  <c r="I20695" i="3" s="1"/>
  <c r="G20696" i="3"/>
  <c r="I20696" i="3" s="1"/>
  <c r="G20697" i="3"/>
  <c r="I20697" i="3" s="1"/>
  <c r="G20698" i="3"/>
  <c r="I20698" i="3" s="1"/>
  <c r="G20699" i="3"/>
  <c r="I20699" i="3" s="1"/>
  <c r="G20700" i="3"/>
  <c r="I20700" i="3" s="1"/>
  <c r="G20701" i="3"/>
  <c r="I20701" i="3" s="1"/>
  <c r="G20702" i="3"/>
  <c r="I20702" i="3" s="1"/>
  <c r="G20703" i="3"/>
  <c r="I20703" i="3" s="1"/>
  <c r="G20704" i="3"/>
  <c r="I20704" i="3" s="1"/>
  <c r="G20705" i="3"/>
  <c r="I20705" i="3" s="1"/>
  <c r="G20706" i="3"/>
  <c r="I20706" i="3" s="1"/>
  <c r="G20707" i="3"/>
  <c r="I20707" i="3" s="1"/>
  <c r="G20708" i="3"/>
  <c r="I20708" i="3" s="1"/>
  <c r="G20709" i="3"/>
  <c r="I20709" i="3" s="1"/>
  <c r="G20710" i="3"/>
  <c r="I20710" i="3" s="1"/>
  <c r="G20711" i="3"/>
  <c r="I20711" i="3" s="1"/>
  <c r="G20712" i="3"/>
  <c r="I20712" i="3" s="1"/>
  <c r="G20713" i="3"/>
  <c r="I20713" i="3" s="1"/>
  <c r="G20714" i="3"/>
  <c r="I20714" i="3" s="1"/>
  <c r="G20715" i="3"/>
  <c r="I20715" i="3" s="1"/>
  <c r="G20716" i="3"/>
  <c r="I20716" i="3" s="1"/>
  <c r="G20717" i="3"/>
  <c r="I20717" i="3" s="1"/>
  <c r="G20718" i="3"/>
  <c r="I20718" i="3" s="1"/>
  <c r="G20719" i="3"/>
  <c r="I20719" i="3" s="1"/>
  <c r="G20720" i="3"/>
  <c r="I20720" i="3" s="1"/>
  <c r="G20721" i="3"/>
  <c r="I20721" i="3" s="1"/>
  <c r="G20722" i="3"/>
  <c r="I20722" i="3" s="1"/>
  <c r="G20723" i="3"/>
  <c r="I20723" i="3" s="1"/>
  <c r="G20724" i="3"/>
  <c r="I20724" i="3" s="1"/>
  <c r="G20725" i="3"/>
  <c r="I20725" i="3" s="1"/>
  <c r="G20726" i="3"/>
  <c r="I20726" i="3" s="1"/>
  <c r="G20727" i="3"/>
  <c r="I20727" i="3" s="1"/>
  <c r="G20728" i="3"/>
  <c r="I20728" i="3" s="1"/>
  <c r="G20729" i="3"/>
  <c r="I20729" i="3" s="1"/>
  <c r="G20730" i="3"/>
  <c r="I20730" i="3" s="1"/>
  <c r="G20731" i="3"/>
  <c r="I20731" i="3" s="1"/>
  <c r="G20732" i="3"/>
  <c r="I20732" i="3" s="1"/>
  <c r="G20733" i="3"/>
  <c r="I20733" i="3" s="1"/>
  <c r="G20734" i="3"/>
  <c r="I20734" i="3"/>
  <c r="G20735" i="3"/>
  <c r="I20735" i="3" s="1"/>
  <c r="G20736" i="3"/>
  <c r="I20736" i="3" s="1"/>
  <c r="G20737" i="3"/>
  <c r="I20737" i="3" s="1"/>
  <c r="G20738" i="3"/>
  <c r="I20738" i="3"/>
  <c r="G20739" i="3"/>
  <c r="I20739" i="3" s="1"/>
  <c r="G20740" i="3"/>
  <c r="I20740" i="3" s="1"/>
  <c r="G20741" i="3"/>
  <c r="I20741" i="3" s="1"/>
  <c r="G20742" i="3"/>
  <c r="I20742" i="3" s="1"/>
  <c r="G20743" i="3"/>
  <c r="I20743" i="3" s="1"/>
  <c r="G20744" i="3"/>
  <c r="I20744" i="3" s="1"/>
  <c r="G20745" i="3"/>
  <c r="I20745" i="3" s="1"/>
  <c r="G20746" i="3"/>
  <c r="I20746" i="3" s="1"/>
  <c r="G20747" i="3"/>
  <c r="I20747" i="3" s="1"/>
  <c r="G20748" i="3"/>
  <c r="I20748" i="3" s="1"/>
  <c r="G20749" i="3"/>
  <c r="I20749" i="3" s="1"/>
  <c r="G20750" i="3"/>
  <c r="I20750" i="3" s="1"/>
  <c r="G20751" i="3"/>
  <c r="I20751" i="3" s="1"/>
  <c r="G20752" i="3"/>
  <c r="I20752" i="3" s="1"/>
  <c r="G20753" i="3"/>
  <c r="I20753" i="3" s="1"/>
  <c r="G20754" i="3"/>
  <c r="I20754" i="3" s="1"/>
  <c r="G20755" i="3"/>
  <c r="I20755" i="3" s="1"/>
  <c r="G20756" i="3"/>
  <c r="I20756" i="3" s="1"/>
  <c r="G20757" i="3"/>
  <c r="I20757" i="3" s="1"/>
  <c r="G20758" i="3"/>
  <c r="I20758" i="3" s="1"/>
  <c r="G20759" i="3"/>
  <c r="I20759" i="3" s="1"/>
  <c r="G20760" i="3"/>
  <c r="I20760" i="3" s="1"/>
  <c r="G20761" i="3"/>
  <c r="I20761" i="3" s="1"/>
  <c r="G20762" i="3"/>
  <c r="I20762" i="3" s="1"/>
  <c r="G20763" i="3"/>
  <c r="I20763" i="3" s="1"/>
  <c r="G20764" i="3"/>
  <c r="I20764" i="3" s="1"/>
  <c r="G20765" i="3"/>
  <c r="I20765" i="3" s="1"/>
  <c r="G20766" i="3"/>
  <c r="I20766" i="3" s="1"/>
  <c r="G20767" i="3"/>
  <c r="I20767" i="3" s="1"/>
  <c r="G20768" i="3"/>
  <c r="I20768" i="3" s="1"/>
  <c r="G20769" i="3"/>
  <c r="I20769" i="3" s="1"/>
  <c r="G20770" i="3"/>
  <c r="I20770" i="3" s="1"/>
  <c r="G20771" i="3"/>
  <c r="I20771" i="3" s="1"/>
  <c r="G20772" i="3"/>
  <c r="I20772" i="3" s="1"/>
  <c r="G20773" i="3"/>
  <c r="I20773" i="3" s="1"/>
  <c r="G20774" i="3"/>
  <c r="I20774" i="3" s="1"/>
  <c r="G20775" i="3"/>
  <c r="I20775" i="3" s="1"/>
  <c r="G20776" i="3"/>
  <c r="I20776" i="3" s="1"/>
  <c r="G20777" i="3"/>
  <c r="I20777" i="3" s="1"/>
  <c r="G20778" i="3"/>
  <c r="I20778" i="3" s="1"/>
  <c r="G20779" i="3"/>
  <c r="I20779" i="3" s="1"/>
  <c r="G20780" i="3"/>
  <c r="I20780" i="3" s="1"/>
  <c r="G20781" i="3"/>
  <c r="I20781" i="3" s="1"/>
  <c r="G20782" i="3"/>
  <c r="I20782" i="3" s="1"/>
  <c r="G20783" i="3"/>
  <c r="I20783" i="3" s="1"/>
  <c r="G20784" i="3"/>
  <c r="I20784" i="3" s="1"/>
  <c r="G20785" i="3"/>
  <c r="I20785" i="3" s="1"/>
  <c r="G20786" i="3"/>
  <c r="I20786" i="3" s="1"/>
  <c r="G20787" i="3"/>
  <c r="I20787" i="3" s="1"/>
  <c r="G20788" i="3"/>
  <c r="I20788" i="3" s="1"/>
  <c r="G20789" i="3"/>
  <c r="I20789" i="3" s="1"/>
  <c r="G20790" i="3"/>
  <c r="I20790" i="3" s="1"/>
  <c r="G20791" i="3"/>
  <c r="I20791" i="3" s="1"/>
  <c r="G20792" i="3"/>
  <c r="I20792" i="3" s="1"/>
  <c r="G20793" i="3"/>
  <c r="I20793" i="3" s="1"/>
  <c r="G20794" i="3"/>
  <c r="I20794" i="3" s="1"/>
  <c r="G20795" i="3"/>
  <c r="I20795" i="3" s="1"/>
  <c r="G20796" i="3"/>
  <c r="I20796" i="3" s="1"/>
  <c r="G20797" i="3"/>
  <c r="I20797" i="3" s="1"/>
  <c r="G20798" i="3"/>
  <c r="I20798" i="3" s="1"/>
  <c r="G20799" i="3"/>
  <c r="I20799" i="3" s="1"/>
  <c r="G20800" i="3"/>
  <c r="I20800" i="3" s="1"/>
  <c r="G20801" i="3"/>
  <c r="I20801" i="3" s="1"/>
  <c r="G20802" i="3"/>
  <c r="I20802" i="3" s="1"/>
  <c r="G20803" i="3"/>
  <c r="I20803" i="3" s="1"/>
  <c r="G20804" i="3"/>
  <c r="I20804" i="3" s="1"/>
  <c r="G20805" i="3"/>
  <c r="I20805" i="3" s="1"/>
  <c r="G20806" i="3"/>
  <c r="I20806" i="3" s="1"/>
  <c r="G20807" i="3"/>
  <c r="I20807" i="3" s="1"/>
  <c r="G20808" i="3"/>
  <c r="I20808" i="3" s="1"/>
  <c r="G20809" i="3"/>
  <c r="I20809" i="3" s="1"/>
  <c r="G20810" i="3"/>
  <c r="I20810" i="3" s="1"/>
  <c r="G20811" i="3"/>
  <c r="I20811" i="3" s="1"/>
  <c r="G20812" i="3"/>
  <c r="I20812" i="3" s="1"/>
  <c r="G20813" i="3"/>
  <c r="I20813" i="3" s="1"/>
  <c r="G20814" i="3"/>
  <c r="I20814" i="3" s="1"/>
  <c r="G20815" i="3"/>
  <c r="I20815" i="3" s="1"/>
  <c r="G20816" i="3"/>
  <c r="I20816" i="3" s="1"/>
  <c r="G20817" i="3"/>
  <c r="I20817" i="3" s="1"/>
  <c r="G20818" i="3"/>
  <c r="I20818" i="3" s="1"/>
  <c r="G20819" i="3"/>
  <c r="I20819" i="3" s="1"/>
  <c r="G20820" i="3"/>
  <c r="I20820" i="3" s="1"/>
  <c r="G20821" i="3"/>
  <c r="I20821" i="3" s="1"/>
  <c r="G20822" i="3"/>
  <c r="I20822" i="3" s="1"/>
  <c r="G20823" i="3"/>
  <c r="I20823" i="3" s="1"/>
  <c r="G20824" i="3"/>
  <c r="I20824" i="3" s="1"/>
  <c r="G20825" i="3"/>
  <c r="I20825" i="3" s="1"/>
  <c r="G20826" i="3"/>
  <c r="I20826" i="3" s="1"/>
  <c r="G20827" i="3"/>
  <c r="I20827" i="3" s="1"/>
  <c r="G20828" i="3"/>
  <c r="I20828" i="3" s="1"/>
  <c r="G20829" i="3"/>
  <c r="I20829" i="3" s="1"/>
  <c r="G20830" i="3"/>
  <c r="I20830" i="3" s="1"/>
  <c r="G20831" i="3"/>
  <c r="I20831" i="3" s="1"/>
  <c r="G20832" i="3"/>
  <c r="I20832" i="3" s="1"/>
  <c r="G20833" i="3"/>
  <c r="I20833" i="3" s="1"/>
  <c r="G20834" i="3"/>
  <c r="I20834" i="3" s="1"/>
  <c r="G20835" i="3"/>
  <c r="I20835" i="3" s="1"/>
  <c r="G20836" i="3"/>
  <c r="I20836" i="3" s="1"/>
  <c r="G20837" i="3"/>
  <c r="I20837" i="3" s="1"/>
  <c r="G20838" i="3"/>
  <c r="I20838" i="3" s="1"/>
  <c r="G20839" i="3"/>
  <c r="I20839" i="3" s="1"/>
  <c r="G20840" i="3"/>
  <c r="I20840" i="3" s="1"/>
  <c r="G20841" i="3"/>
  <c r="I20841" i="3" s="1"/>
  <c r="G20842" i="3"/>
  <c r="I20842" i="3" s="1"/>
  <c r="G20843" i="3"/>
  <c r="I20843" i="3" s="1"/>
  <c r="G20844" i="3"/>
  <c r="I20844" i="3" s="1"/>
  <c r="G20845" i="3"/>
  <c r="I20845" i="3" s="1"/>
  <c r="G20846" i="3"/>
  <c r="I20846" i="3" s="1"/>
  <c r="G20847" i="3"/>
  <c r="I20847" i="3"/>
  <c r="G20848" i="3"/>
  <c r="I20848" i="3" s="1"/>
  <c r="G20849" i="3"/>
  <c r="I20849" i="3" s="1"/>
  <c r="G20850" i="3"/>
  <c r="I20850" i="3" s="1"/>
  <c r="G20851" i="3"/>
  <c r="I20851" i="3" s="1"/>
  <c r="G20852" i="3"/>
  <c r="I20852" i="3" s="1"/>
  <c r="G20853" i="3"/>
  <c r="I20853" i="3" s="1"/>
  <c r="G20854" i="3"/>
  <c r="I20854" i="3" s="1"/>
  <c r="G20855" i="3"/>
  <c r="I20855" i="3" s="1"/>
  <c r="G20856" i="3"/>
  <c r="I20856" i="3" s="1"/>
  <c r="G20857" i="3"/>
  <c r="I20857" i="3" s="1"/>
  <c r="G20858" i="3"/>
  <c r="I20858" i="3" s="1"/>
  <c r="G20859" i="3"/>
  <c r="I20859" i="3" s="1"/>
  <c r="G20860" i="3"/>
  <c r="I20860" i="3" s="1"/>
  <c r="G20861" i="3"/>
  <c r="I20861" i="3" s="1"/>
  <c r="G20862" i="3"/>
  <c r="I20862" i="3" s="1"/>
  <c r="G20863" i="3"/>
  <c r="I20863" i="3" s="1"/>
  <c r="G20864" i="3"/>
  <c r="I20864" i="3" s="1"/>
  <c r="G20865" i="3"/>
  <c r="I20865" i="3" s="1"/>
  <c r="G20866" i="3"/>
  <c r="I20866" i="3" s="1"/>
  <c r="G20867" i="3"/>
  <c r="I20867" i="3" s="1"/>
  <c r="G20868" i="3"/>
  <c r="I20868" i="3" s="1"/>
  <c r="G20869" i="3"/>
  <c r="I20869" i="3" s="1"/>
  <c r="G20870" i="3"/>
  <c r="I20870" i="3" s="1"/>
  <c r="G20871" i="3"/>
  <c r="I20871" i="3" s="1"/>
  <c r="G20872" i="3"/>
  <c r="I20872" i="3" s="1"/>
  <c r="G20873" i="3"/>
  <c r="I20873" i="3" s="1"/>
  <c r="G20874" i="3"/>
  <c r="I20874" i="3" s="1"/>
  <c r="G20875" i="3"/>
  <c r="I20875" i="3" s="1"/>
  <c r="G20876" i="3"/>
  <c r="I20876" i="3" s="1"/>
  <c r="G20877" i="3"/>
  <c r="I20877" i="3" s="1"/>
  <c r="G20878" i="3"/>
  <c r="I20878" i="3" s="1"/>
  <c r="G20879" i="3"/>
  <c r="I20879" i="3" s="1"/>
  <c r="G20880" i="3"/>
  <c r="I20880" i="3" s="1"/>
  <c r="G20881" i="3"/>
  <c r="I20881" i="3" s="1"/>
  <c r="G20882" i="3"/>
  <c r="I20882" i="3" s="1"/>
  <c r="G20883" i="3"/>
  <c r="I20883" i="3" s="1"/>
  <c r="G20884" i="3"/>
  <c r="I20884" i="3" s="1"/>
  <c r="G20885" i="3"/>
  <c r="I20885" i="3" s="1"/>
  <c r="G20886" i="3"/>
  <c r="I20886" i="3" s="1"/>
  <c r="G20887" i="3"/>
  <c r="I20887" i="3" s="1"/>
  <c r="G20888" i="3"/>
  <c r="I20888" i="3" s="1"/>
  <c r="G20889" i="3"/>
  <c r="I20889" i="3" s="1"/>
  <c r="G20890" i="3"/>
  <c r="I20890" i="3" s="1"/>
  <c r="G20891" i="3"/>
  <c r="I20891" i="3" s="1"/>
  <c r="G20892" i="3"/>
  <c r="I20892" i="3" s="1"/>
  <c r="G20893" i="3"/>
  <c r="I20893" i="3" s="1"/>
  <c r="G20894" i="3"/>
  <c r="I20894" i="3" s="1"/>
  <c r="G20895" i="3"/>
  <c r="I20895" i="3" s="1"/>
  <c r="G20896" i="3"/>
  <c r="I20896" i="3" s="1"/>
  <c r="G20897" i="3"/>
  <c r="I20897" i="3" s="1"/>
  <c r="G20898" i="3"/>
  <c r="I20898" i="3" s="1"/>
  <c r="G20899" i="3"/>
  <c r="I20899" i="3" s="1"/>
  <c r="G20900" i="3"/>
  <c r="I20900" i="3" s="1"/>
  <c r="G20901" i="3"/>
  <c r="I20901" i="3" s="1"/>
  <c r="G20902" i="3"/>
  <c r="I20902" i="3" s="1"/>
  <c r="G20903" i="3"/>
  <c r="I20903" i="3" s="1"/>
  <c r="G20904" i="3"/>
  <c r="I20904" i="3" s="1"/>
  <c r="G20905" i="3"/>
  <c r="I20905" i="3" s="1"/>
  <c r="G20906" i="3"/>
  <c r="I20906" i="3" s="1"/>
  <c r="G20907" i="3"/>
  <c r="I20907" i="3" s="1"/>
  <c r="G20908" i="3"/>
  <c r="I20908" i="3" s="1"/>
  <c r="G20909" i="3"/>
  <c r="I20909" i="3" s="1"/>
  <c r="G20910" i="3"/>
  <c r="I20910" i="3" s="1"/>
  <c r="G20911" i="3"/>
  <c r="I20911" i="3" s="1"/>
  <c r="G20912" i="3"/>
  <c r="I20912" i="3" s="1"/>
  <c r="G20913" i="3"/>
  <c r="I20913" i="3" s="1"/>
  <c r="G20914" i="3"/>
  <c r="I20914" i="3" s="1"/>
  <c r="G20915" i="3"/>
  <c r="I20915" i="3" s="1"/>
  <c r="G20916" i="3"/>
  <c r="I20916" i="3" s="1"/>
  <c r="G20917" i="3"/>
  <c r="I20917" i="3" s="1"/>
  <c r="G20918" i="3"/>
  <c r="I20918" i="3" s="1"/>
  <c r="G20919" i="3"/>
  <c r="I20919" i="3" s="1"/>
  <c r="G20920" i="3"/>
  <c r="I20920" i="3" s="1"/>
  <c r="G20921" i="3"/>
  <c r="I20921" i="3" s="1"/>
  <c r="G20922" i="3"/>
  <c r="I20922" i="3" s="1"/>
  <c r="G20923" i="3"/>
  <c r="I20923" i="3" s="1"/>
  <c r="G20924" i="3"/>
  <c r="I20924" i="3" s="1"/>
  <c r="G20925" i="3"/>
  <c r="I20925" i="3" s="1"/>
  <c r="G20926" i="3"/>
  <c r="I20926" i="3" s="1"/>
  <c r="G20927" i="3"/>
  <c r="I20927" i="3" s="1"/>
  <c r="G20928" i="3"/>
  <c r="I20928" i="3" s="1"/>
  <c r="G20929" i="3"/>
  <c r="I20929" i="3" s="1"/>
  <c r="G20930" i="3"/>
  <c r="I20930" i="3" s="1"/>
  <c r="G20931" i="3"/>
  <c r="I20931" i="3" s="1"/>
  <c r="G20932" i="3"/>
  <c r="I20932" i="3" s="1"/>
  <c r="G20933" i="3"/>
  <c r="I20933" i="3" s="1"/>
  <c r="G20934" i="3"/>
  <c r="I20934" i="3" s="1"/>
  <c r="G20935" i="3"/>
  <c r="I20935" i="3" s="1"/>
  <c r="G20936" i="3"/>
  <c r="I20936" i="3" s="1"/>
  <c r="G20937" i="3"/>
  <c r="I20937" i="3" s="1"/>
  <c r="G20938" i="3"/>
  <c r="I20938" i="3" s="1"/>
  <c r="G20939" i="3"/>
  <c r="I20939" i="3" s="1"/>
  <c r="G20940" i="3"/>
  <c r="I20940" i="3" s="1"/>
  <c r="G20941" i="3"/>
  <c r="I20941" i="3" s="1"/>
  <c r="G20942" i="3"/>
  <c r="I20942" i="3" s="1"/>
  <c r="G20943" i="3"/>
  <c r="I20943" i="3" s="1"/>
  <c r="G20944" i="3"/>
  <c r="I20944" i="3" s="1"/>
  <c r="G20945" i="3"/>
  <c r="I20945" i="3" s="1"/>
  <c r="G20946" i="3"/>
  <c r="I20946" i="3" s="1"/>
  <c r="G20947" i="3"/>
  <c r="I20947" i="3" s="1"/>
  <c r="G20948" i="3"/>
  <c r="I20948" i="3" s="1"/>
  <c r="G20949" i="3"/>
  <c r="I20949" i="3" s="1"/>
  <c r="G20950" i="3"/>
  <c r="I20950" i="3" s="1"/>
  <c r="G20951" i="3"/>
  <c r="I20951" i="3" s="1"/>
  <c r="G20952" i="3"/>
  <c r="I20952" i="3" s="1"/>
  <c r="G20953" i="3"/>
  <c r="I20953" i="3" s="1"/>
  <c r="G20954" i="3"/>
  <c r="I20954" i="3" s="1"/>
  <c r="G20955" i="3"/>
  <c r="I20955" i="3" s="1"/>
  <c r="G20956" i="3"/>
  <c r="I20956" i="3" s="1"/>
  <c r="G20957" i="3"/>
  <c r="I20957" i="3" s="1"/>
  <c r="G20958" i="3"/>
  <c r="I20958" i="3" s="1"/>
  <c r="G20959" i="3"/>
  <c r="I20959" i="3" s="1"/>
  <c r="G20960" i="3"/>
  <c r="I20960" i="3" s="1"/>
  <c r="G20961" i="3"/>
  <c r="I20961" i="3" s="1"/>
  <c r="G20962" i="3"/>
  <c r="I20962" i="3" s="1"/>
  <c r="G20963" i="3"/>
  <c r="I20963" i="3" s="1"/>
  <c r="G20964" i="3"/>
  <c r="I20964" i="3" s="1"/>
  <c r="G20965" i="3"/>
  <c r="I20965" i="3" s="1"/>
  <c r="G20966" i="3"/>
  <c r="I20966" i="3" s="1"/>
  <c r="G20967" i="3"/>
  <c r="I20967" i="3" s="1"/>
  <c r="G20968" i="3"/>
  <c r="I20968" i="3" s="1"/>
  <c r="G20969" i="3"/>
  <c r="I20969" i="3" s="1"/>
  <c r="G20970" i="3"/>
  <c r="I20970" i="3" s="1"/>
  <c r="G20971" i="3"/>
  <c r="I20971" i="3" s="1"/>
  <c r="G20972" i="3"/>
  <c r="I20972" i="3" s="1"/>
  <c r="G20973" i="3"/>
  <c r="I20973" i="3" s="1"/>
  <c r="G20974" i="3"/>
  <c r="I20974" i="3" s="1"/>
  <c r="G20975" i="3"/>
  <c r="I20975" i="3" s="1"/>
  <c r="G20976" i="3"/>
  <c r="I20976" i="3" s="1"/>
  <c r="G20977" i="3"/>
  <c r="I20977" i="3" s="1"/>
  <c r="G20978" i="3"/>
  <c r="I20978" i="3" s="1"/>
  <c r="G20979" i="3"/>
  <c r="I20979" i="3" s="1"/>
  <c r="G20980" i="3"/>
  <c r="I20980" i="3" s="1"/>
  <c r="G20981" i="3"/>
  <c r="I20981" i="3" s="1"/>
  <c r="G20982" i="3"/>
  <c r="I20982" i="3" s="1"/>
  <c r="G20983" i="3"/>
  <c r="I20983" i="3" s="1"/>
  <c r="G20984" i="3"/>
  <c r="I20984" i="3" s="1"/>
  <c r="G20985" i="3"/>
  <c r="I20985" i="3" s="1"/>
  <c r="G20986" i="3"/>
  <c r="I20986" i="3" s="1"/>
  <c r="G20987" i="3"/>
  <c r="I20987" i="3" s="1"/>
  <c r="G20988" i="3"/>
  <c r="I20988" i="3" s="1"/>
  <c r="G20989" i="3"/>
  <c r="I20989" i="3" s="1"/>
  <c r="G20990" i="3"/>
  <c r="I20990" i="3" s="1"/>
  <c r="G20991" i="3"/>
  <c r="I20991" i="3" s="1"/>
  <c r="G20992" i="3"/>
  <c r="I20992" i="3" s="1"/>
  <c r="G20993" i="3"/>
  <c r="I20993" i="3" s="1"/>
  <c r="G20994" i="3"/>
  <c r="I20994" i="3" s="1"/>
  <c r="G20995" i="3"/>
  <c r="I20995" i="3" s="1"/>
  <c r="G20996" i="3"/>
  <c r="I20996" i="3" s="1"/>
  <c r="G20997" i="3"/>
  <c r="I20997" i="3" s="1"/>
  <c r="G20998" i="3"/>
  <c r="I20998" i="3" s="1"/>
  <c r="G20999" i="3"/>
  <c r="I20999" i="3" s="1"/>
  <c r="G21000" i="3"/>
  <c r="I21000" i="3" s="1"/>
  <c r="G21001" i="3"/>
  <c r="I21001" i="3" s="1"/>
  <c r="G21002" i="3"/>
  <c r="I21002" i="3" s="1"/>
  <c r="G21003" i="3"/>
  <c r="I21003" i="3" s="1"/>
  <c r="G21004" i="3"/>
  <c r="I21004" i="3" s="1"/>
  <c r="G21005" i="3"/>
  <c r="I21005" i="3" s="1"/>
  <c r="G21006" i="3"/>
  <c r="I21006" i="3" s="1"/>
  <c r="G21007" i="3"/>
  <c r="I21007" i="3" s="1"/>
  <c r="G21008" i="3"/>
  <c r="I21008" i="3" s="1"/>
  <c r="G21009" i="3"/>
  <c r="I21009" i="3" s="1"/>
  <c r="G21010" i="3"/>
  <c r="I21010" i="3" s="1"/>
  <c r="G21011" i="3"/>
  <c r="I21011" i="3" s="1"/>
  <c r="G21012" i="3"/>
  <c r="I21012" i="3" s="1"/>
  <c r="G21013" i="3"/>
  <c r="I21013" i="3" s="1"/>
  <c r="G21014" i="3"/>
  <c r="I21014" i="3" s="1"/>
  <c r="G21015" i="3"/>
  <c r="I21015" i="3" s="1"/>
  <c r="G21016" i="3"/>
  <c r="I21016" i="3" s="1"/>
  <c r="G21017" i="3"/>
  <c r="I21017" i="3" s="1"/>
  <c r="G21018" i="3"/>
  <c r="I21018" i="3" s="1"/>
  <c r="G21019" i="3"/>
  <c r="I21019" i="3" s="1"/>
  <c r="G21020" i="3"/>
  <c r="I21020" i="3" s="1"/>
  <c r="G21021" i="3"/>
  <c r="I21021" i="3"/>
  <c r="G21022" i="3"/>
  <c r="I21022" i="3" s="1"/>
  <c r="G21023" i="3"/>
  <c r="I21023" i="3" s="1"/>
  <c r="G21024" i="3"/>
  <c r="I21024" i="3" s="1"/>
  <c r="G21025" i="3"/>
  <c r="I21025" i="3" s="1"/>
  <c r="G21026" i="3"/>
  <c r="I21026" i="3" s="1"/>
  <c r="G21027" i="3"/>
  <c r="I21027" i="3" s="1"/>
  <c r="G21028" i="3"/>
  <c r="I21028" i="3" s="1"/>
  <c r="G21029" i="3"/>
  <c r="I21029" i="3" s="1"/>
  <c r="G21030" i="3"/>
  <c r="I21030" i="3" s="1"/>
  <c r="G21031" i="3"/>
  <c r="I21031" i="3" s="1"/>
  <c r="G21032" i="3"/>
  <c r="I21032" i="3" s="1"/>
  <c r="G21033" i="3"/>
  <c r="I21033" i="3" s="1"/>
  <c r="G21034" i="3"/>
  <c r="I21034" i="3" s="1"/>
  <c r="G21035" i="3"/>
  <c r="I21035" i="3" s="1"/>
  <c r="G21036" i="3"/>
  <c r="I21036" i="3" s="1"/>
  <c r="G21037" i="3"/>
  <c r="I21037" i="3" s="1"/>
  <c r="G21038" i="3"/>
  <c r="I21038" i="3" s="1"/>
  <c r="G21039" i="3"/>
  <c r="I21039" i="3" s="1"/>
  <c r="G21040" i="3"/>
  <c r="I21040" i="3" s="1"/>
  <c r="G21041" i="3"/>
  <c r="I21041" i="3" s="1"/>
  <c r="G21042" i="3"/>
  <c r="I21042" i="3" s="1"/>
  <c r="G21043" i="3"/>
  <c r="I21043" i="3" s="1"/>
  <c r="G21044" i="3"/>
  <c r="I21044" i="3" s="1"/>
  <c r="G21045" i="3"/>
  <c r="I21045" i="3" s="1"/>
  <c r="G21046" i="3"/>
  <c r="I21046" i="3" s="1"/>
  <c r="G21047" i="3"/>
  <c r="I21047" i="3" s="1"/>
  <c r="G21048" i="3"/>
  <c r="I21048" i="3" s="1"/>
  <c r="G21049" i="3"/>
  <c r="I21049" i="3"/>
  <c r="G21050" i="3"/>
  <c r="I21050" i="3" s="1"/>
  <c r="G21051" i="3"/>
  <c r="I21051" i="3" s="1"/>
  <c r="G21052" i="3"/>
  <c r="I21052" i="3" s="1"/>
  <c r="G21053" i="3"/>
  <c r="I21053" i="3" s="1"/>
  <c r="G21054" i="3"/>
  <c r="I21054" i="3" s="1"/>
  <c r="G21055" i="3"/>
  <c r="I21055" i="3" s="1"/>
  <c r="G21056" i="3"/>
  <c r="I21056" i="3" s="1"/>
  <c r="G21057" i="3"/>
  <c r="I21057" i="3" s="1"/>
  <c r="G21058" i="3"/>
  <c r="I21058" i="3" s="1"/>
  <c r="G21059" i="3"/>
  <c r="I21059" i="3" s="1"/>
  <c r="G21060" i="3"/>
  <c r="I21060" i="3" s="1"/>
  <c r="G21061" i="3"/>
  <c r="I21061" i="3" s="1"/>
  <c r="G21062" i="3"/>
  <c r="I21062" i="3" s="1"/>
  <c r="G21063" i="3"/>
  <c r="I21063" i="3" s="1"/>
  <c r="G21064" i="3"/>
  <c r="I21064" i="3" s="1"/>
  <c r="G21065" i="3"/>
  <c r="I21065" i="3" s="1"/>
  <c r="G20465" i="3"/>
  <c r="I20465" i="3" s="1"/>
  <c r="H20465" i="3"/>
  <c r="G20280" i="3"/>
  <c r="G20281" i="3"/>
  <c r="G20282" i="3"/>
  <c r="G20283" i="3"/>
  <c r="G20284" i="3"/>
  <c r="G20285" i="3"/>
  <c r="G20286" i="3"/>
  <c r="G20287" i="3"/>
  <c r="G20288" i="3"/>
  <c r="G20289" i="3"/>
  <c r="G20290" i="3"/>
  <c r="G20291" i="3"/>
  <c r="G20292" i="3"/>
  <c r="G20293" i="3"/>
  <c r="G20294" i="3"/>
  <c r="G20295" i="3"/>
  <c r="G20296" i="3"/>
  <c r="G20297" i="3"/>
  <c r="G20298" i="3"/>
  <c r="G20299" i="3"/>
  <c r="G20300" i="3"/>
  <c r="G20301" i="3"/>
  <c r="G20302" i="3"/>
  <c r="G20303" i="3"/>
  <c r="G20304" i="3"/>
  <c r="G20305" i="3"/>
  <c r="G20306" i="3"/>
  <c r="G20307" i="3"/>
  <c r="G20308" i="3"/>
  <c r="G20309" i="3"/>
  <c r="G20310" i="3"/>
  <c r="G20311" i="3"/>
  <c r="G20312" i="3"/>
  <c r="G20313" i="3"/>
  <c r="G20314" i="3"/>
  <c r="G20315" i="3"/>
  <c r="G20316" i="3"/>
  <c r="G20317" i="3"/>
  <c r="G20318" i="3"/>
  <c r="G20319" i="3"/>
  <c r="G20320" i="3"/>
  <c r="G20321" i="3"/>
  <c r="G20322" i="3"/>
  <c r="G20323" i="3"/>
  <c r="G20324" i="3"/>
  <c r="G20325" i="3"/>
  <c r="G20326" i="3"/>
  <c r="G20327" i="3"/>
  <c r="G20328" i="3"/>
  <c r="G20329" i="3"/>
  <c r="G20330" i="3"/>
  <c r="G20331" i="3"/>
  <c r="G20332" i="3"/>
  <c r="G20333" i="3"/>
  <c r="G20334" i="3"/>
  <c r="G20335" i="3"/>
  <c r="G20336" i="3"/>
  <c r="G20337" i="3"/>
  <c r="G20338" i="3"/>
  <c r="G20339" i="3"/>
  <c r="G20340" i="3"/>
  <c r="G20341" i="3"/>
  <c r="G20342" i="3"/>
  <c r="G20343" i="3"/>
  <c r="G20344" i="3"/>
  <c r="G20345" i="3"/>
  <c r="G20346" i="3"/>
  <c r="G20347" i="3"/>
  <c r="G20348" i="3"/>
  <c r="G20349" i="3"/>
  <c r="G20350" i="3"/>
  <c r="G20351" i="3"/>
  <c r="G20352" i="3"/>
  <c r="G20353" i="3"/>
  <c r="G20354" i="3"/>
  <c r="G20355" i="3"/>
  <c r="G20356" i="3"/>
  <c r="G20357" i="3"/>
  <c r="G20358" i="3"/>
  <c r="G20359" i="3"/>
  <c r="G20360" i="3"/>
  <c r="G20361" i="3"/>
  <c r="G20362" i="3"/>
  <c r="G20363" i="3"/>
  <c r="G20364" i="3"/>
  <c r="G20365" i="3"/>
  <c r="G20366" i="3"/>
  <c r="G20367" i="3"/>
  <c r="G20368" i="3"/>
  <c r="G20369" i="3"/>
  <c r="G20370" i="3"/>
  <c r="G20371" i="3"/>
  <c r="G20372" i="3"/>
  <c r="G20373" i="3"/>
  <c r="G20374" i="3"/>
  <c r="G20375" i="3"/>
  <c r="G20376" i="3"/>
  <c r="G20377" i="3"/>
  <c r="G20378" i="3"/>
  <c r="G20379" i="3"/>
  <c r="G20380" i="3"/>
  <c r="G20381" i="3"/>
  <c r="G20382" i="3"/>
  <c r="G20383" i="3"/>
  <c r="G20384" i="3"/>
  <c r="G20385" i="3"/>
  <c r="G20386" i="3"/>
  <c r="G20387" i="3"/>
  <c r="G20388" i="3"/>
  <c r="G20389" i="3"/>
  <c r="G20390" i="3"/>
  <c r="G20391" i="3"/>
  <c r="G20392" i="3"/>
  <c r="G20393" i="3"/>
  <c r="G20394" i="3"/>
  <c r="G20395" i="3"/>
  <c r="G20396" i="3"/>
  <c r="G20397" i="3"/>
  <c r="G20398" i="3"/>
  <c r="G20399" i="3"/>
  <c r="G20400" i="3"/>
  <c r="G20401" i="3"/>
  <c r="G20402" i="3"/>
  <c r="G20403" i="3"/>
  <c r="G20404" i="3"/>
  <c r="G20405" i="3"/>
  <c r="G20406" i="3"/>
  <c r="G20407" i="3"/>
  <c r="G20408" i="3"/>
  <c r="G20409" i="3"/>
  <c r="G20410" i="3"/>
  <c r="G20411" i="3"/>
  <c r="G20412" i="3"/>
  <c r="G20413" i="3"/>
  <c r="G20414" i="3"/>
  <c r="G20415" i="3"/>
  <c r="G20416" i="3"/>
  <c r="G20417" i="3"/>
  <c r="G20418" i="3"/>
  <c r="G20419" i="3"/>
  <c r="G20420" i="3"/>
  <c r="G20421" i="3"/>
  <c r="G20422" i="3"/>
  <c r="G20423" i="3"/>
  <c r="G20424" i="3"/>
  <c r="G20425" i="3"/>
  <c r="G20426" i="3"/>
  <c r="G20427" i="3"/>
  <c r="G20428" i="3"/>
  <c r="G20429" i="3"/>
  <c r="G20430" i="3"/>
  <c r="G20431" i="3"/>
  <c r="G20432" i="3"/>
  <c r="G20433" i="3"/>
  <c r="G20434" i="3"/>
  <c r="G20435" i="3"/>
  <c r="G20436" i="3"/>
  <c r="G20437" i="3"/>
  <c r="G20438" i="3"/>
  <c r="G20439" i="3"/>
  <c r="G20440" i="3"/>
  <c r="G20441" i="3"/>
  <c r="G20442" i="3"/>
  <c r="G20443" i="3"/>
  <c r="G20444" i="3"/>
  <c r="G20445" i="3"/>
  <c r="G20446" i="3"/>
  <c r="G20447" i="3"/>
  <c r="G20448" i="3"/>
  <c r="G20449" i="3"/>
  <c r="G20450" i="3"/>
  <c r="G20451" i="3"/>
  <c r="G20452" i="3"/>
  <c r="G20453" i="3"/>
  <c r="G20454" i="3"/>
  <c r="G20455" i="3"/>
  <c r="G20456" i="3"/>
  <c r="G20457" i="3"/>
  <c r="G20458" i="3"/>
  <c r="G20459" i="3"/>
  <c r="G20460" i="3"/>
  <c r="G20461" i="3"/>
  <c r="G20462" i="3"/>
  <c r="G20463" i="3"/>
  <c r="G20464" i="3"/>
  <c r="G20072" i="3"/>
  <c r="I20072" i="3" s="1"/>
  <c r="G20073" i="3"/>
  <c r="G20074" i="3"/>
  <c r="G20075" i="3"/>
  <c r="G20076" i="3"/>
  <c r="G20077" i="3"/>
  <c r="G20078" i="3"/>
  <c r="G20079" i="3"/>
  <c r="G20080" i="3"/>
  <c r="G20081" i="3"/>
  <c r="G20082" i="3"/>
  <c r="G20083" i="3"/>
  <c r="G20084" i="3"/>
  <c r="G20085" i="3"/>
  <c r="G20086" i="3"/>
  <c r="G20087" i="3"/>
  <c r="G20088" i="3"/>
  <c r="G20089" i="3"/>
  <c r="G20090" i="3"/>
  <c r="G20091" i="3"/>
  <c r="G20092" i="3"/>
  <c r="G20093" i="3"/>
  <c r="G20094" i="3"/>
  <c r="G20095" i="3"/>
  <c r="G20096" i="3"/>
  <c r="G20097" i="3"/>
  <c r="G20098" i="3"/>
  <c r="G20099" i="3"/>
  <c r="G20100" i="3"/>
  <c r="G20101" i="3"/>
  <c r="G20102" i="3"/>
  <c r="G20103" i="3"/>
  <c r="G20104" i="3"/>
  <c r="G20105" i="3"/>
  <c r="G20106" i="3"/>
  <c r="G20107" i="3"/>
  <c r="G20108" i="3"/>
  <c r="G20109" i="3"/>
  <c r="G20110" i="3"/>
  <c r="G20111" i="3"/>
  <c r="G20112" i="3"/>
  <c r="G20113" i="3"/>
  <c r="G20114" i="3"/>
  <c r="G20115" i="3"/>
  <c r="G20116" i="3"/>
  <c r="G20117" i="3"/>
  <c r="G20118" i="3"/>
  <c r="G20119" i="3"/>
  <c r="G20120" i="3"/>
  <c r="G20121" i="3"/>
  <c r="G20122" i="3"/>
  <c r="G20123" i="3"/>
  <c r="G20124" i="3"/>
  <c r="G20125" i="3"/>
  <c r="G20126" i="3"/>
  <c r="G20127" i="3"/>
  <c r="G20128" i="3"/>
  <c r="G20129" i="3"/>
  <c r="G20130" i="3"/>
  <c r="G20131" i="3"/>
  <c r="G20132" i="3"/>
  <c r="G20133" i="3"/>
  <c r="G20134" i="3"/>
  <c r="G20135" i="3"/>
  <c r="G20136" i="3"/>
  <c r="G20137" i="3"/>
  <c r="G20138" i="3"/>
  <c r="G20139" i="3"/>
  <c r="G20140" i="3"/>
  <c r="G20141" i="3"/>
  <c r="G20142" i="3"/>
  <c r="G20143" i="3"/>
  <c r="G20144" i="3"/>
  <c r="G20145" i="3"/>
  <c r="G20146" i="3"/>
  <c r="G20147" i="3"/>
  <c r="G20148" i="3"/>
  <c r="G20149" i="3"/>
  <c r="G20150" i="3"/>
  <c r="G20151" i="3"/>
  <c r="G20152" i="3"/>
  <c r="G20153" i="3"/>
  <c r="G20154" i="3"/>
  <c r="G20155" i="3"/>
  <c r="G20156" i="3"/>
  <c r="G20157" i="3"/>
  <c r="G20158" i="3"/>
  <c r="G20159" i="3"/>
  <c r="G20160" i="3"/>
  <c r="G20161" i="3"/>
  <c r="G20162" i="3"/>
  <c r="G20163" i="3"/>
  <c r="G20164" i="3"/>
  <c r="G20165" i="3"/>
  <c r="G20166" i="3"/>
  <c r="G20167" i="3"/>
  <c r="G20168" i="3"/>
  <c r="G20169" i="3"/>
  <c r="G20170" i="3"/>
  <c r="G20171" i="3"/>
  <c r="G20172" i="3"/>
  <c r="G20173" i="3"/>
  <c r="G20174" i="3"/>
  <c r="G20175" i="3"/>
  <c r="G20176" i="3"/>
  <c r="G20177" i="3"/>
  <c r="G20178" i="3"/>
  <c r="G20179" i="3"/>
  <c r="G20180" i="3"/>
  <c r="G20181" i="3"/>
  <c r="G20182" i="3"/>
  <c r="G20183" i="3"/>
  <c r="G20184" i="3"/>
  <c r="G20185" i="3"/>
  <c r="G20186" i="3"/>
  <c r="G20187" i="3"/>
  <c r="G20188" i="3"/>
  <c r="G20189" i="3"/>
  <c r="G20190" i="3"/>
  <c r="G20191" i="3"/>
  <c r="G20192" i="3"/>
  <c r="G20193" i="3"/>
  <c r="G20194" i="3"/>
  <c r="G20195" i="3"/>
  <c r="G20196" i="3"/>
  <c r="G20197" i="3"/>
  <c r="G20198" i="3"/>
  <c r="G20199" i="3"/>
  <c r="G20200" i="3"/>
  <c r="G20201" i="3"/>
  <c r="G20202" i="3"/>
  <c r="G20203" i="3"/>
  <c r="G20204" i="3"/>
  <c r="G20205" i="3"/>
  <c r="G20206" i="3"/>
  <c r="G20207" i="3"/>
  <c r="G20208" i="3"/>
  <c r="G20209" i="3"/>
  <c r="G20210" i="3"/>
  <c r="G20211" i="3"/>
  <c r="G20212" i="3"/>
  <c r="G20213" i="3"/>
  <c r="G20214" i="3"/>
  <c r="G20215" i="3"/>
  <c r="G20216" i="3"/>
  <c r="G20217" i="3"/>
  <c r="G20218" i="3"/>
  <c r="G20219" i="3"/>
  <c r="G20220" i="3"/>
  <c r="G20221" i="3"/>
  <c r="G20222" i="3"/>
  <c r="G20223" i="3"/>
  <c r="G20224" i="3"/>
  <c r="G20225" i="3"/>
  <c r="G20226" i="3"/>
  <c r="G20227" i="3"/>
  <c r="G20228" i="3"/>
  <c r="G20229" i="3"/>
  <c r="G20230" i="3"/>
  <c r="G20231" i="3"/>
  <c r="G20232" i="3"/>
  <c r="G20233" i="3"/>
  <c r="G20234" i="3"/>
  <c r="G20235" i="3"/>
  <c r="G20236" i="3"/>
  <c r="G20237" i="3"/>
  <c r="G20238" i="3"/>
  <c r="G20239" i="3"/>
  <c r="G20240" i="3"/>
  <c r="G20241" i="3"/>
  <c r="G20242" i="3"/>
  <c r="G20243" i="3"/>
  <c r="G20244" i="3"/>
  <c r="G20245" i="3"/>
  <c r="G20246" i="3"/>
  <c r="G20247" i="3"/>
  <c r="G20248" i="3"/>
  <c r="G20249" i="3"/>
  <c r="G20250" i="3"/>
  <c r="G20251" i="3"/>
  <c r="G20252" i="3"/>
  <c r="G20253" i="3"/>
  <c r="G20254" i="3"/>
  <c r="G20255" i="3"/>
  <c r="G20256" i="3"/>
  <c r="G20257" i="3"/>
  <c r="G20258" i="3"/>
  <c r="G20259" i="3"/>
  <c r="G20260" i="3"/>
  <c r="G20261" i="3"/>
  <c r="G20262" i="3"/>
  <c r="G20263" i="3"/>
  <c r="G20264" i="3"/>
  <c r="G20265" i="3"/>
  <c r="G20266" i="3"/>
  <c r="G20267" i="3"/>
  <c r="G20268" i="3"/>
  <c r="G20269" i="3"/>
  <c r="G20270" i="3"/>
  <c r="G20271" i="3"/>
  <c r="G20272" i="3"/>
  <c r="G20273" i="3"/>
  <c r="G20274" i="3"/>
  <c r="G20275" i="3"/>
  <c r="G20276" i="3"/>
  <c r="G20277" i="3"/>
  <c r="G20278" i="3"/>
  <c r="G20279" i="3"/>
  <c r="G20071" i="3"/>
  <c r="I21074" i="3" l="1"/>
  <c r="H21075" i="3"/>
  <c r="I21073" i="3"/>
  <c r="I21072" i="3"/>
  <c r="I20073" i="3"/>
  <c r="I20074" i="3"/>
  <c r="H21076" i="3" l="1"/>
  <c r="I21075" i="3"/>
  <c r="I20075" i="3"/>
  <c r="H21077" i="3" l="1"/>
  <c r="I21076" i="3"/>
  <c r="I20076" i="3"/>
  <c r="I21077" i="3" l="1"/>
  <c r="H21078" i="3"/>
  <c r="I20077" i="3"/>
  <c r="H21079" i="3" l="1"/>
  <c r="I21078" i="3"/>
  <c r="I20078" i="3"/>
  <c r="H21080" i="3" l="1"/>
  <c r="I21079" i="3"/>
  <c r="I20079" i="3"/>
  <c r="I21080" i="3" l="1"/>
  <c r="H21081" i="3"/>
  <c r="I20080" i="3"/>
  <c r="H21082" i="3" l="1"/>
  <c r="I21081" i="3"/>
  <c r="I20081" i="3"/>
  <c r="H21083" i="3" l="1"/>
  <c r="I21082" i="3"/>
  <c r="I20082" i="3"/>
  <c r="H21084" i="3" l="1"/>
  <c r="I21083" i="3"/>
  <c r="I20083" i="3"/>
  <c r="I21084" i="3" l="1"/>
  <c r="H21085" i="3"/>
  <c r="I20084" i="3"/>
  <c r="H21086" i="3" l="1"/>
  <c r="I21085" i="3"/>
  <c r="I20085" i="3"/>
  <c r="I21086" i="3" l="1"/>
  <c r="H21087" i="3"/>
  <c r="I20086" i="3"/>
  <c r="I21087" i="3" l="1"/>
  <c r="H21088" i="3"/>
  <c r="I20087" i="3"/>
  <c r="H21089" i="3" l="1"/>
  <c r="I21088" i="3"/>
  <c r="I20088" i="3"/>
  <c r="H21090" i="3" l="1"/>
  <c r="I21089" i="3"/>
  <c r="I20089" i="3"/>
  <c r="H21091" i="3" l="1"/>
  <c r="I21090" i="3"/>
  <c r="I20090" i="3"/>
  <c r="H21092" i="3" l="1"/>
  <c r="I21091" i="3"/>
  <c r="I20091" i="3"/>
  <c r="H21093" i="3" l="1"/>
  <c r="I21092" i="3"/>
  <c r="I20092" i="3"/>
  <c r="H21094" i="3" l="1"/>
  <c r="I21093" i="3"/>
  <c r="I20093" i="3"/>
  <c r="H21095" i="3" l="1"/>
  <c r="I21094" i="3"/>
  <c r="I20094" i="3"/>
  <c r="I21095" i="3" l="1"/>
  <c r="H21096" i="3"/>
  <c r="I20095" i="3"/>
  <c r="H21097" i="3" l="1"/>
  <c r="I21096" i="3"/>
  <c r="I20096" i="3"/>
  <c r="I21097" i="3" l="1"/>
  <c r="H21098" i="3"/>
  <c r="I20097" i="3"/>
  <c r="H21099" i="3" l="1"/>
  <c r="I21098" i="3"/>
  <c r="I20098" i="3"/>
  <c r="H21100" i="3" l="1"/>
  <c r="I21099" i="3"/>
  <c r="I20099" i="3"/>
  <c r="I21100" i="3" l="1"/>
  <c r="H21101" i="3"/>
  <c r="I20100" i="3"/>
  <c r="H21102" i="3" l="1"/>
  <c r="I21101" i="3"/>
  <c r="I20101" i="3"/>
  <c r="I21102" i="3" l="1"/>
  <c r="H21103" i="3"/>
  <c r="I20102" i="3"/>
  <c r="I21103" i="3" l="1"/>
  <c r="H21104" i="3"/>
  <c r="I20103" i="3"/>
  <c r="I21104" i="3" l="1"/>
  <c r="H21105" i="3"/>
  <c r="I20104" i="3"/>
  <c r="H21106" i="3" l="1"/>
  <c r="I21105" i="3"/>
  <c r="I20105" i="3"/>
  <c r="I21106" i="3" l="1"/>
  <c r="H21107" i="3"/>
  <c r="I20106" i="3"/>
  <c r="I21107" i="3" l="1"/>
  <c r="H21108" i="3"/>
  <c r="I20107" i="3"/>
  <c r="H21109" i="3" l="1"/>
  <c r="I21108" i="3"/>
  <c r="I20108" i="3"/>
  <c r="H21110" i="3" l="1"/>
  <c r="I21109" i="3"/>
  <c r="I20109" i="3"/>
  <c r="I21110" i="3" l="1"/>
  <c r="H21111" i="3"/>
  <c r="I20110" i="3"/>
  <c r="H21112" i="3" l="1"/>
  <c r="I21111" i="3"/>
  <c r="I20111" i="3"/>
  <c r="H21113" i="3" l="1"/>
  <c r="I21112" i="3"/>
  <c r="I20112" i="3"/>
  <c r="H21114" i="3" l="1"/>
  <c r="I21113" i="3"/>
  <c r="I20113" i="3"/>
  <c r="I21114" i="3" l="1"/>
  <c r="H21115" i="3"/>
  <c r="I20114" i="3"/>
  <c r="H21116" i="3" l="1"/>
  <c r="I21115" i="3"/>
  <c r="I20115" i="3"/>
  <c r="H21117" i="3" l="1"/>
  <c r="I21116" i="3"/>
  <c r="I20116" i="3"/>
  <c r="H21118" i="3" l="1"/>
  <c r="I21117" i="3"/>
  <c r="I20117" i="3"/>
  <c r="H21119" i="3" l="1"/>
  <c r="I21118" i="3"/>
  <c r="I20118" i="3"/>
  <c r="H21120" i="3" l="1"/>
  <c r="I21119" i="3"/>
  <c r="I20119" i="3"/>
  <c r="I21120" i="3" l="1"/>
  <c r="H21121" i="3"/>
  <c r="I20120" i="3"/>
  <c r="H21122" i="3" l="1"/>
  <c r="I21121" i="3"/>
  <c r="I20121" i="3"/>
  <c r="I21122" i="3" l="1"/>
  <c r="H21123" i="3"/>
  <c r="I20122" i="3"/>
  <c r="H21124" i="3" l="1"/>
  <c r="I21123" i="3"/>
  <c r="I20123" i="3"/>
  <c r="H21125" i="3" l="1"/>
  <c r="I21124" i="3"/>
  <c r="I20124" i="3"/>
  <c r="H21126" i="3" l="1"/>
  <c r="I21125" i="3"/>
  <c r="I20125" i="3"/>
  <c r="I21126" i="3" l="1"/>
  <c r="H21127" i="3"/>
  <c r="I20126" i="3"/>
  <c r="I21127" i="3" l="1"/>
  <c r="H21128" i="3"/>
  <c r="I20127" i="3"/>
  <c r="I21128" i="3" l="1"/>
  <c r="H21129" i="3"/>
  <c r="I20128" i="3"/>
  <c r="H21130" i="3" l="1"/>
  <c r="I21129" i="3"/>
  <c r="I20129" i="3"/>
  <c r="I21130" i="3" l="1"/>
  <c r="H21131" i="3"/>
  <c r="I20130" i="3"/>
  <c r="I21131" i="3" l="1"/>
  <c r="H21132" i="3"/>
  <c r="I20131" i="3"/>
  <c r="H21133" i="3" l="1"/>
  <c r="I21132" i="3"/>
  <c r="I20132" i="3"/>
  <c r="H21134" i="3" l="1"/>
  <c r="I21133" i="3"/>
  <c r="I20133" i="3"/>
  <c r="H21135" i="3" l="1"/>
  <c r="I21134" i="3"/>
  <c r="I20134" i="3"/>
  <c r="H21136" i="3" l="1"/>
  <c r="I21135" i="3"/>
  <c r="I20135" i="3"/>
  <c r="I21136" i="3" l="1"/>
  <c r="H21137" i="3"/>
  <c r="I20136" i="3"/>
  <c r="H21138" i="3" l="1"/>
  <c r="I21137" i="3"/>
  <c r="I20137" i="3"/>
  <c r="H21139" i="3" l="1"/>
  <c r="I21138" i="3"/>
  <c r="I20138" i="3"/>
  <c r="H21140" i="3" l="1"/>
  <c r="I21139" i="3"/>
  <c r="I20139" i="3"/>
  <c r="I21140" i="3" l="1"/>
  <c r="H21141" i="3"/>
  <c r="I20140" i="3"/>
  <c r="H21142" i="3" l="1"/>
  <c r="I21141" i="3"/>
  <c r="I20141" i="3"/>
  <c r="H21143" i="3" l="1"/>
  <c r="I21142" i="3"/>
  <c r="I20142" i="3"/>
  <c r="G169" i="3"/>
  <c r="G19801" i="3"/>
  <c r="G19802" i="3"/>
  <c r="G19803" i="3"/>
  <c r="I19803" i="3" s="1"/>
  <c r="G19804" i="3"/>
  <c r="I19804" i="3" s="1"/>
  <c r="G19805" i="3"/>
  <c r="I19805" i="3" s="1"/>
  <c r="G19806" i="3"/>
  <c r="I19806" i="3" s="1"/>
  <c r="G19807" i="3"/>
  <c r="I19807" i="3" s="1"/>
  <c r="G19808" i="3"/>
  <c r="I19808" i="3" s="1"/>
  <c r="G19809" i="3"/>
  <c r="I19809" i="3" s="1"/>
  <c r="G19810" i="3"/>
  <c r="I19810" i="3" s="1"/>
  <c r="G19811" i="3"/>
  <c r="I19811" i="3" s="1"/>
  <c r="G19812" i="3"/>
  <c r="I19812" i="3" s="1"/>
  <c r="G19813" i="3"/>
  <c r="I19813" i="3" s="1"/>
  <c r="G19814" i="3"/>
  <c r="I19814" i="3" s="1"/>
  <c r="G19815" i="3"/>
  <c r="I19815" i="3" s="1"/>
  <c r="G19816" i="3"/>
  <c r="I19816" i="3" s="1"/>
  <c r="G19817" i="3"/>
  <c r="I19817" i="3" s="1"/>
  <c r="G19818" i="3"/>
  <c r="I19818" i="3" s="1"/>
  <c r="G19819" i="3"/>
  <c r="I19819" i="3" s="1"/>
  <c r="G19820" i="3"/>
  <c r="I19820" i="3" s="1"/>
  <c r="G19821" i="3"/>
  <c r="I19821" i="3" s="1"/>
  <c r="G19822" i="3"/>
  <c r="I19822" i="3" s="1"/>
  <c r="G19823" i="3"/>
  <c r="I19823" i="3" s="1"/>
  <c r="G19824" i="3"/>
  <c r="I19824" i="3" s="1"/>
  <c r="G19825" i="3"/>
  <c r="I19825" i="3" s="1"/>
  <c r="G19826" i="3"/>
  <c r="I19826" i="3" s="1"/>
  <c r="G19827" i="3"/>
  <c r="I19827" i="3" s="1"/>
  <c r="G19828" i="3"/>
  <c r="I19828" i="3" s="1"/>
  <c r="G19829" i="3"/>
  <c r="I19829" i="3" s="1"/>
  <c r="G19830" i="3"/>
  <c r="I19830" i="3" s="1"/>
  <c r="G19831" i="3"/>
  <c r="I19831" i="3" s="1"/>
  <c r="G19832" i="3"/>
  <c r="I19832" i="3" s="1"/>
  <c r="G19833" i="3"/>
  <c r="I19833" i="3" s="1"/>
  <c r="G19834" i="3"/>
  <c r="I19834" i="3" s="1"/>
  <c r="G19835" i="3"/>
  <c r="I19835" i="3" s="1"/>
  <c r="G19836" i="3"/>
  <c r="I19836" i="3" s="1"/>
  <c r="G19837" i="3"/>
  <c r="I19837" i="3" s="1"/>
  <c r="G19838" i="3"/>
  <c r="I19838" i="3" s="1"/>
  <c r="G19839" i="3"/>
  <c r="I19839" i="3" s="1"/>
  <c r="G19840" i="3"/>
  <c r="I19840" i="3" s="1"/>
  <c r="G19841" i="3"/>
  <c r="I19841" i="3" s="1"/>
  <c r="G19842" i="3"/>
  <c r="I19842" i="3" s="1"/>
  <c r="G19843" i="3"/>
  <c r="I19843" i="3" s="1"/>
  <c r="G19844" i="3"/>
  <c r="I19844" i="3" s="1"/>
  <c r="G19845" i="3"/>
  <c r="I19845" i="3" s="1"/>
  <c r="G19846" i="3"/>
  <c r="I19846" i="3" s="1"/>
  <c r="G19847" i="3"/>
  <c r="I19847" i="3" s="1"/>
  <c r="G19848" i="3"/>
  <c r="I19848" i="3" s="1"/>
  <c r="G19849" i="3"/>
  <c r="I19849" i="3" s="1"/>
  <c r="G19850" i="3"/>
  <c r="I19850" i="3" s="1"/>
  <c r="G19851" i="3"/>
  <c r="I19851" i="3" s="1"/>
  <c r="G19852" i="3"/>
  <c r="I19852" i="3" s="1"/>
  <c r="G19853" i="3"/>
  <c r="I19853" i="3" s="1"/>
  <c r="G19854" i="3"/>
  <c r="I19854" i="3" s="1"/>
  <c r="G19855" i="3"/>
  <c r="I19855" i="3" s="1"/>
  <c r="G19856" i="3"/>
  <c r="I19856" i="3" s="1"/>
  <c r="G19857" i="3"/>
  <c r="I19857" i="3" s="1"/>
  <c r="G19858" i="3"/>
  <c r="I19858" i="3" s="1"/>
  <c r="G19859" i="3"/>
  <c r="I19859" i="3" s="1"/>
  <c r="G19860" i="3"/>
  <c r="I19860" i="3" s="1"/>
  <c r="G19861" i="3"/>
  <c r="I19861" i="3" s="1"/>
  <c r="G19862" i="3"/>
  <c r="I19862" i="3" s="1"/>
  <c r="G19863" i="3"/>
  <c r="I19863" i="3" s="1"/>
  <c r="G19864" i="3"/>
  <c r="I19864" i="3" s="1"/>
  <c r="G19865" i="3"/>
  <c r="I19865" i="3" s="1"/>
  <c r="G19866" i="3"/>
  <c r="I19866" i="3" s="1"/>
  <c r="G19867" i="3"/>
  <c r="I19867" i="3" s="1"/>
  <c r="G19868" i="3"/>
  <c r="I19868" i="3" s="1"/>
  <c r="G19869" i="3"/>
  <c r="I19869" i="3" s="1"/>
  <c r="G19870" i="3"/>
  <c r="I19870" i="3" s="1"/>
  <c r="G19871" i="3"/>
  <c r="I19871" i="3" s="1"/>
  <c r="G19872" i="3"/>
  <c r="I19872" i="3" s="1"/>
  <c r="G19873" i="3"/>
  <c r="I19873" i="3" s="1"/>
  <c r="G19874" i="3"/>
  <c r="I19874" i="3" s="1"/>
  <c r="G19875" i="3"/>
  <c r="I19875" i="3" s="1"/>
  <c r="G19876" i="3"/>
  <c r="I19876" i="3" s="1"/>
  <c r="G19877" i="3"/>
  <c r="I19877" i="3" s="1"/>
  <c r="G19878" i="3"/>
  <c r="I19878" i="3" s="1"/>
  <c r="G19879" i="3"/>
  <c r="I19879" i="3" s="1"/>
  <c r="G19880" i="3"/>
  <c r="I19880" i="3" s="1"/>
  <c r="G19881" i="3"/>
  <c r="I19881" i="3" s="1"/>
  <c r="G19882" i="3"/>
  <c r="I19882" i="3" s="1"/>
  <c r="G19883" i="3"/>
  <c r="I19883" i="3" s="1"/>
  <c r="G19884" i="3"/>
  <c r="I19884" i="3" s="1"/>
  <c r="G19885" i="3"/>
  <c r="I19885" i="3" s="1"/>
  <c r="G19886" i="3"/>
  <c r="I19886" i="3" s="1"/>
  <c r="G19887" i="3"/>
  <c r="I19887" i="3" s="1"/>
  <c r="G19888" i="3"/>
  <c r="I19888" i="3" s="1"/>
  <c r="G19889" i="3"/>
  <c r="I19889" i="3" s="1"/>
  <c r="G19890" i="3"/>
  <c r="I19890" i="3" s="1"/>
  <c r="G19891" i="3"/>
  <c r="I19891" i="3" s="1"/>
  <c r="G19892" i="3"/>
  <c r="I19892" i="3" s="1"/>
  <c r="G19893" i="3"/>
  <c r="I19893" i="3" s="1"/>
  <c r="G19894" i="3"/>
  <c r="I19894" i="3" s="1"/>
  <c r="G19895" i="3"/>
  <c r="I19895" i="3" s="1"/>
  <c r="G19896" i="3"/>
  <c r="I19896" i="3" s="1"/>
  <c r="G19897" i="3"/>
  <c r="I19897" i="3" s="1"/>
  <c r="G19898" i="3"/>
  <c r="I19898" i="3" s="1"/>
  <c r="G19899" i="3"/>
  <c r="I19899" i="3" s="1"/>
  <c r="G19900" i="3"/>
  <c r="I19900" i="3" s="1"/>
  <c r="G19901" i="3"/>
  <c r="I19901" i="3" s="1"/>
  <c r="G19902" i="3"/>
  <c r="I19902" i="3" s="1"/>
  <c r="G19903" i="3"/>
  <c r="I19903" i="3" s="1"/>
  <c r="G19904" i="3"/>
  <c r="I19904" i="3" s="1"/>
  <c r="G19905" i="3"/>
  <c r="I19905" i="3" s="1"/>
  <c r="G19906" i="3"/>
  <c r="I19906" i="3" s="1"/>
  <c r="G19907" i="3"/>
  <c r="I19907" i="3" s="1"/>
  <c r="G19908" i="3"/>
  <c r="I19908" i="3" s="1"/>
  <c r="G19909" i="3"/>
  <c r="I19909" i="3" s="1"/>
  <c r="G19910" i="3"/>
  <c r="I19910" i="3" s="1"/>
  <c r="G19911" i="3"/>
  <c r="I19911" i="3" s="1"/>
  <c r="G19912" i="3"/>
  <c r="I19912" i="3" s="1"/>
  <c r="G19913" i="3"/>
  <c r="I19913" i="3" s="1"/>
  <c r="G19914" i="3"/>
  <c r="I19914" i="3" s="1"/>
  <c r="G19915" i="3"/>
  <c r="I19915" i="3" s="1"/>
  <c r="G19916" i="3"/>
  <c r="I19916" i="3" s="1"/>
  <c r="G19917" i="3"/>
  <c r="I19917" i="3" s="1"/>
  <c r="G19918" i="3"/>
  <c r="I19918" i="3" s="1"/>
  <c r="G19919" i="3"/>
  <c r="I19919" i="3" s="1"/>
  <c r="G19920" i="3"/>
  <c r="I19920" i="3" s="1"/>
  <c r="G19921" i="3"/>
  <c r="I19921" i="3" s="1"/>
  <c r="G19922" i="3"/>
  <c r="I19922" i="3" s="1"/>
  <c r="G19923" i="3"/>
  <c r="I19923" i="3" s="1"/>
  <c r="G19924" i="3"/>
  <c r="I19924" i="3" s="1"/>
  <c r="G19925" i="3"/>
  <c r="I19925" i="3" s="1"/>
  <c r="G19926" i="3"/>
  <c r="I19926" i="3" s="1"/>
  <c r="G19927" i="3"/>
  <c r="I19927" i="3" s="1"/>
  <c r="G19928" i="3"/>
  <c r="I19928" i="3" s="1"/>
  <c r="G19929" i="3"/>
  <c r="I19929" i="3" s="1"/>
  <c r="G19930" i="3"/>
  <c r="I19930" i="3" s="1"/>
  <c r="G19931" i="3"/>
  <c r="I19931" i="3" s="1"/>
  <c r="G19932" i="3"/>
  <c r="I19932" i="3" s="1"/>
  <c r="G19933" i="3"/>
  <c r="I19933" i="3" s="1"/>
  <c r="G19934" i="3"/>
  <c r="I19934" i="3" s="1"/>
  <c r="G19935" i="3"/>
  <c r="I19935" i="3" s="1"/>
  <c r="G19936" i="3"/>
  <c r="I19936" i="3" s="1"/>
  <c r="G19937" i="3"/>
  <c r="I19937" i="3" s="1"/>
  <c r="G19938" i="3"/>
  <c r="I19938" i="3" s="1"/>
  <c r="G19939" i="3"/>
  <c r="I19939" i="3" s="1"/>
  <c r="G19940" i="3"/>
  <c r="I19940" i="3" s="1"/>
  <c r="G19941" i="3"/>
  <c r="I19941" i="3" s="1"/>
  <c r="G19942" i="3"/>
  <c r="I19942" i="3" s="1"/>
  <c r="G19943" i="3"/>
  <c r="I19943" i="3" s="1"/>
  <c r="G19944" i="3"/>
  <c r="I19944" i="3" s="1"/>
  <c r="G19945" i="3"/>
  <c r="I19945" i="3" s="1"/>
  <c r="G19946" i="3"/>
  <c r="I19946" i="3" s="1"/>
  <c r="G19947" i="3"/>
  <c r="I19947" i="3" s="1"/>
  <c r="G19948" i="3"/>
  <c r="I19948" i="3" s="1"/>
  <c r="G19949" i="3"/>
  <c r="I19949" i="3" s="1"/>
  <c r="G19950" i="3"/>
  <c r="I19950" i="3" s="1"/>
  <c r="G19951" i="3"/>
  <c r="I19951" i="3" s="1"/>
  <c r="G19952" i="3"/>
  <c r="I19952" i="3" s="1"/>
  <c r="G19953" i="3"/>
  <c r="I19953" i="3" s="1"/>
  <c r="G19954" i="3"/>
  <c r="I19954" i="3" s="1"/>
  <c r="G19955" i="3"/>
  <c r="I19955" i="3" s="1"/>
  <c r="G19956" i="3"/>
  <c r="I19956" i="3" s="1"/>
  <c r="G19957" i="3"/>
  <c r="I19957" i="3" s="1"/>
  <c r="G19958" i="3"/>
  <c r="I19958" i="3" s="1"/>
  <c r="G19959" i="3"/>
  <c r="I19959" i="3" s="1"/>
  <c r="G19960" i="3"/>
  <c r="I19960" i="3" s="1"/>
  <c r="G19961" i="3"/>
  <c r="I19961" i="3" s="1"/>
  <c r="G19962" i="3"/>
  <c r="I19962" i="3" s="1"/>
  <c r="G19963" i="3"/>
  <c r="I19963" i="3" s="1"/>
  <c r="G19964" i="3"/>
  <c r="I19964" i="3" s="1"/>
  <c r="G19965" i="3"/>
  <c r="I19965" i="3" s="1"/>
  <c r="G19966" i="3"/>
  <c r="I19966" i="3" s="1"/>
  <c r="G19967" i="3"/>
  <c r="I19967" i="3" s="1"/>
  <c r="G19968" i="3"/>
  <c r="I19968" i="3" s="1"/>
  <c r="G19969" i="3"/>
  <c r="I19969" i="3" s="1"/>
  <c r="G19970" i="3"/>
  <c r="I19970" i="3" s="1"/>
  <c r="G19971" i="3"/>
  <c r="I19971" i="3" s="1"/>
  <c r="G19972" i="3"/>
  <c r="I19972" i="3" s="1"/>
  <c r="G19973" i="3"/>
  <c r="I19973" i="3" s="1"/>
  <c r="G19974" i="3"/>
  <c r="I19974" i="3" s="1"/>
  <c r="G19975" i="3"/>
  <c r="I19975" i="3" s="1"/>
  <c r="G19976" i="3"/>
  <c r="I19976" i="3" s="1"/>
  <c r="G19977" i="3"/>
  <c r="I19977" i="3" s="1"/>
  <c r="G19978" i="3"/>
  <c r="I19978" i="3" s="1"/>
  <c r="G19979" i="3"/>
  <c r="I19979" i="3" s="1"/>
  <c r="G19980" i="3"/>
  <c r="I19980" i="3" s="1"/>
  <c r="G19981" i="3"/>
  <c r="I19981" i="3" s="1"/>
  <c r="G19982" i="3"/>
  <c r="I19982" i="3" s="1"/>
  <c r="G19983" i="3"/>
  <c r="I19983" i="3" s="1"/>
  <c r="G19984" i="3"/>
  <c r="I19984" i="3" s="1"/>
  <c r="G19985" i="3"/>
  <c r="I19985" i="3" s="1"/>
  <c r="G19986" i="3"/>
  <c r="I19986" i="3" s="1"/>
  <c r="G19987" i="3"/>
  <c r="I19987" i="3" s="1"/>
  <c r="G19988" i="3"/>
  <c r="I19988" i="3" s="1"/>
  <c r="G19989" i="3"/>
  <c r="I19989" i="3" s="1"/>
  <c r="G19990" i="3"/>
  <c r="I19990" i="3" s="1"/>
  <c r="G19991" i="3"/>
  <c r="I19991" i="3" s="1"/>
  <c r="G19992" i="3"/>
  <c r="I19992" i="3" s="1"/>
  <c r="G19993" i="3"/>
  <c r="I19993" i="3" s="1"/>
  <c r="G19994" i="3"/>
  <c r="I19994" i="3" s="1"/>
  <c r="G19995" i="3"/>
  <c r="I19995" i="3" s="1"/>
  <c r="G19996" i="3"/>
  <c r="I19996" i="3" s="1"/>
  <c r="G19997" i="3"/>
  <c r="I19997" i="3" s="1"/>
  <c r="G19998" i="3"/>
  <c r="I19998" i="3" s="1"/>
  <c r="G19999" i="3"/>
  <c r="I19999" i="3" s="1"/>
  <c r="G20000" i="3"/>
  <c r="I20000" i="3" s="1"/>
  <c r="G20001" i="3"/>
  <c r="I20001" i="3" s="1"/>
  <c r="G20002" i="3"/>
  <c r="I20002" i="3" s="1"/>
  <c r="G20003" i="3"/>
  <c r="I20003" i="3" s="1"/>
  <c r="G20004" i="3"/>
  <c r="I20004" i="3" s="1"/>
  <c r="G20005" i="3"/>
  <c r="I20005" i="3" s="1"/>
  <c r="G20006" i="3"/>
  <c r="I20006" i="3" s="1"/>
  <c r="G20007" i="3"/>
  <c r="I20007" i="3" s="1"/>
  <c r="G20008" i="3"/>
  <c r="I20008" i="3" s="1"/>
  <c r="G20009" i="3"/>
  <c r="I20009" i="3" s="1"/>
  <c r="G20010" i="3"/>
  <c r="I20010" i="3" s="1"/>
  <c r="G20011" i="3"/>
  <c r="I20011" i="3" s="1"/>
  <c r="G20012" i="3"/>
  <c r="I20012" i="3" s="1"/>
  <c r="G20013" i="3"/>
  <c r="I20013" i="3" s="1"/>
  <c r="G20014" i="3"/>
  <c r="I20014" i="3" s="1"/>
  <c r="G20015" i="3"/>
  <c r="I20015" i="3" s="1"/>
  <c r="G20016" i="3"/>
  <c r="I20016" i="3" s="1"/>
  <c r="G20017" i="3"/>
  <c r="I20017" i="3" s="1"/>
  <c r="G20018" i="3"/>
  <c r="I20018" i="3" s="1"/>
  <c r="G20019" i="3"/>
  <c r="I20019" i="3" s="1"/>
  <c r="G20020" i="3"/>
  <c r="I20020" i="3" s="1"/>
  <c r="G20021" i="3"/>
  <c r="I20021" i="3" s="1"/>
  <c r="G20022" i="3"/>
  <c r="I20022" i="3" s="1"/>
  <c r="G20023" i="3"/>
  <c r="I20023" i="3" s="1"/>
  <c r="G20024" i="3"/>
  <c r="I20024" i="3" s="1"/>
  <c r="G20025" i="3"/>
  <c r="I20025" i="3" s="1"/>
  <c r="G20026" i="3"/>
  <c r="I20026" i="3" s="1"/>
  <c r="G20027" i="3"/>
  <c r="I20027" i="3" s="1"/>
  <c r="G20028" i="3"/>
  <c r="I20028" i="3" s="1"/>
  <c r="G20029" i="3"/>
  <c r="I20029" i="3" s="1"/>
  <c r="G20030" i="3"/>
  <c r="I20030" i="3" s="1"/>
  <c r="G20031" i="3"/>
  <c r="I20031" i="3" s="1"/>
  <c r="G20032" i="3"/>
  <c r="I20032" i="3" s="1"/>
  <c r="G20033" i="3"/>
  <c r="I20033" i="3" s="1"/>
  <c r="G20034" i="3"/>
  <c r="I20034" i="3" s="1"/>
  <c r="G20035" i="3"/>
  <c r="I20035" i="3" s="1"/>
  <c r="G20036" i="3"/>
  <c r="I20036" i="3" s="1"/>
  <c r="G20037" i="3"/>
  <c r="I20037" i="3" s="1"/>
  <c r="G20038" i="3"/>
  <c r="I20038" i="3" s="1"/>
  <c r="G20039" i="3"/>
  <c r="I20039" i="3" s="1"/>
  <c r="G20040" i="3"/>
  <c r="I20040" i="3" s="1"/>
  <c r="G20041" i="3"/>
  <c r="I20041" i="3" s="1"/>
  <c r="G20042" i="3"/>
  <c r="I20042" i="3" s="1"/>
  <c r="G20043" i="3"/>
  <c r="I20043" i="3" s="1"/>
  <c r="G20044" i="3"/>
  <c r="I20044" i="3" s="1"/>
  <c r="G20045" i="3"/>
  <c r="I20045" i="3" s="1"/>
  <c r="G20046" i="3"/>
  <c r="I20046" i="3" s="1"/>
  <c r="G20047" i="3"/>
  <c r="I20047" i="3" s="1"/>
  <c r="G20048" i="3"/>
  <c r="I20048" i="3" s="1"/>
  <c r="G20049" i="3"/>
  <c r="I20049" i="3" s="1"/>
  <c r="G20050" i="3"/>
  <c r="I20050" i="3" s="1"/>
  <c r="G20051" i="3"/>
  <c r="I20051" i="3" s="1"/>
  <c r="G20052" i="3"/>
  <c r="I20052" i="3" s="1"/>
  <c r="G20053" i="3"/>
  <c r="I20053" i="3" s="1"/>
  <c r="G20054" i="3"/>
  <c r="I20054" i="3" s="1"/>
  <c r="G20055" i="3"/>
  <c r="I20055" i="3" s="1"/>
  <c r="G20056" i="3"/>
  <c r="I20056" i="3" s="1"/>
  <c r="G20057" i="3"/>
  <c r="I20057" i="3" s="1"/>
  <c r="G20058" i="3"/>
  <c r="I20058" i="3" s="1"/>
  <c r="G20059" i="3"/>
  <c r="I20059" i="3" s="1"/>
  <c r="G20060" i="3"/>
  <c r="I20060" i="3" s="1"/>
  <c r="G20061" i="3"/>
  <c r="I20061" i="3" s="1"/>
  <c r="G20062" i="3"/>
  <c r="I20062" i="3" s="1"/>
  <c r="G20063" i="3"/>
  <c r="I20063" i="3" s="1"/>
  <c r="G20064" i="3"/>
  <c r="I20064" i="3" s="1"/>
  <c r="G20065" i="3"/>
  <c r="I20065" i="3" s="1"/>
  <c r="G20066" i="3"/>
  <c r="I20066" i="3" s="1"/>
  <c r="G20067" i="3"/>
  <c r="I20067" i="3" s="1"/>
  <c r="G20068" i="3"/>
  <c r="I20068" i="3" s="1"/>
  <c r="G20069" i="3"/>
  <c r="I20069" i="3" s="1"/>
  <c r="G20070" i="3"/>
  <c r="I20070" i="3" s="1"/>
  <c r="G19453" i="3"/>
  <c r="I19453" i="3" s="1"/>
  <c r="G19454" i="3"/>
  <c r="I19454" i="3" s="1"/>
  <c r="G19455" i="3"/>
  <c r="I19455" i="3" s="1"/>
  <c r="G19456" i="3"/>
  <c r="I19456" i="3" s="1"/>
  <c r="G19457" i="3"/>
  <c r="I19457" i="3" s="1"/>
  <c r="G19458" i="3"/>
  <c r="I19458" i="3" s="1"/>
  <c r="G19459" i="3"/>
  <c r="I19459" i="3" s="1"/>
  <c r="G19460" i="3"/>
  <c r="I19460" i="3" s="1"/>
  <c r="G19461" i="3"/>
  <c r="I19461" i="3" s="1"/>
  <c r="G19462" i="3"/>
  <c r="I19462" i="3" s="1"/>
  <c r="G19463" i="3"/>
  <c r="I19463" i="3" s="1"/>
  <c r="G19464" i="3"/>
  <c r="I19464" i="3" s="1"/>
  <c r="G19465" i="3"/>
  <c r="I19465" i="3" s="1"/>
  <c r="G19466" i="3"/>
  <c r="I19466" i="3" s="1"/>
  <c r="G19467" i="3"/>
  <c r="I19467" i="3" s="1"/>
  <c r="G19468" i="3"/>
  <c r="I19468" i="3" s="1"/>
  <c r="G19469" i="3"/>
  <c r="I19469" i="3" s="1"/>
  <c r="G19470" i="3"/>
  <c r="I19470" i="3" s="1"/>
  <c r="G19471" i="3"/>
  <c r="I19471" i="3" s="1"/>
  <c r="G19472" i="3"/>
  <c r="I19472" i="3" s="1"/>
  <c r="G19473" i="3"/>
  <c r="I19473" i="3" s="1"/>
  <c r="G19474" i="3"/>
  <c r="I19474" i="3" s="1"/>
  <c r="G19475" i="3"/>
  <c r="I19475" i="3" s="1"/>
  <c r="G19476" i="3"/>
  <c r="I19476" i="3" s="1"/>
  <c r="G19477" i="3"/>
  <c r="I19477" i="3" s="1"/>
  <c r="G19478" i="3"/>
  <c r="I19478" i="3" s="1"/>
  <c r="G19479" i="3"/>
  <c r="I19479" i="3" s="1"/>
  <c r="G19480" i="3"/>
  <c r="I19480" i="3" s="1"/>
  <c r="G19481" i="3"/>
  <c r="I19481" i="3" s="1"/>
  <c r="G19482" i="3"/>
  <c r="I19482" i="3" s="1"/>
  <c r="G19483" i="3"/>
  <c r="I19483" i="3" s="1"/>
  <c r="G19484" i="3"/>
  <c r="I19484" i="3" s="1"/>
  <c r="G19485" i="3"/>
  <c r="I19485" i="3" s="1"/>
  <c r="G19486" i="3"/>
  <c r="I19486" i="3" s="1"/>
  <c r="G19487" i="3"/>
  <c r="I19487" i="3" s="1"/>
  <c r="G19488" i="3"/>
  <c r="I19488" i="3" s="1"/>
  <c r="G19489" i="3"/>
  <c r="I19489" i="3" s="1"/>
  <c r="G19490" i="3"/>
  <c r="I19490" i="3" s="1"/>
  <c r="G19491" i="3"/>
  <c r="I19491" i="3" s="1"/>
  <c r="G19492" i="3"/>
  <c r="I19492" i="3" s="1"/>
  <c r="G19493" i="3"/>
  <c r="I19493" i="3" s="1"/>
  <c r="G19494" i="3"/>
  <c r="I19494" i="3" s="1"/>
  <c r="G19495" i="3"/>
  <c r="I19495" i="3" s="1"/>
  <c r="G19496" i="3"/>
  <c r="I19496" i="3" s="1"/>
  <c r="G19497" i="3"/>
  <c r="I19497" i="3" s="1"/>
  <c r="G19498" i="3"/>
  <c r="I19498" i="3" s="1"/>
  <c r="G19499" i="3"/>
  <c r="I19499" i="3" s="1"/>
  <c r="G19500" i="3"/>
  <c r="I19500" i="3" s="1"/>
  <c r="G19501" i="3"/>
  <c r="I19501" i="3" s="1"/>
  <c r="G19502" i="3"/>
  <c r="I19502" i="3" s="1"/>
  <c r="G19503" i="3"/>
  <c r="I19503" i="3" s="1"/>
  <c r="G19504" i="3"/>
  <c r="I19504" i="3" s="1"/>
  <c r="G19505" i="3"/>
  <c r="I19505" i="3" s="1"/>
  <c r="G19506" i="3"/>
  <c r="I19506" i="3" s="1"/>
  <c r="G19507" i="3"/>
  <c r="I19507" i="3" s="1"/>
  <c r="G19508" i="3"/>
  <c r="I19508" i="3" s="1"/>
  <c r="G19509" i="3"/>
  <c r="I19509" i="3" s="1"/>
  <c r="G19510" i="3"/>
  <c r="I19510" i="3" s="1"/>
  <c r="G19511" i="3"/>
  <c r="I19511" i="3" s="1"/>
  <c r="G19512" i="3"/>
  <c r="I19512" i="3" s="1"/>
  <c r="G19513" i="3"/>
  <c r="I19513" i="3" s="1"/>
  <c r="G19514" i="3"/>
  <c r="I19514" i="3" s="1"/>
  <c r="G19515" i="3"/>
  <c r="I19515" i="3" s="1"/>
  <c r="G19516" i="3"/>
  <c r="I19516" i="3" s="1"/>
  <c r="G19517" i="3"/>
  <c r="I19517" i="3" s="1"/>
  <c r="G19518" i="3"/>
  <c r="I19518" i="3" s="1"/>
  <c r="G19519" i="3"/>
  <c r="I19519" i="3" s="1"/>
  <c r="G19520" i="3"/>
  <c r="I19520" i="3" s="1"/>
  <c r="G19521" i="3"/>
  <c r="I19521" i="3" s="1"/>
  <c r="G19522" i="3"/>
  <c r="I19522" i="3" s="1"/>
  <c r="G19523" i="3"/>
  <c r="I19523" i="3" s="1"/>
  <c r="G19524" i="3"/>
  <c r="I19524" i="3" s="1"/>
  <c r="G19525" i="3"/>
  <c r="I19525" i="3" s="1"/>
  <c r="G19526" i="3"/>
  <c r="I19526" i="3" s="1"/>
  <c r="G19527" i="3"/>
  <c r="I19527" i="3" s="1"/>
  <c r="G19528" i="3"/>
  <c r="I19528" i="3" s="1"/>
  <c r="G19529" i="3"/>
  <c r="I19529" i="3" s="1"/>
  <c r="G19530" i="3"/>
  <c r="I19530" i="3" s="1"/>
  <c r="G19531" i="3"/>
  <c r="I19531" i="3" s="1"/>
  <c r="G19532" i="3"/>
  <c r="I19532" i="3" s="1"/>
  <c r="G19533" i="3"/>
  <c r="I19533" i="3" s="1"/>
  <c r="G19534" i="3"/>
  <c r="I19534" i="3" s="1"/>
  <c r="G19535" i="3"/>
  <c r="I19535" i="3" s="1"/>
  <c r="G19536" i="3"/>
  <c r="I19536" i="3" s="1"/>
  <c r="G19537" i="3"/>
  <c r="I19537" i="3" s="1"/>
  <c r="G19538" i="3"/>
  <c r="I19538" i="3" s="1"/>
  <c r="G19539" i="3"/>
  <c r="I19539" i="3" s="1"/>
  <c r="G19540" i="3"/>
  <c r="I19540" i="3" s="1"/>
  <c r="G19541" i="3"/>
  <c r="I19541" i="3" s="1"/>
  <c r="G19542" i="3"/>
  <c r="I19542" i="3" s="1"/>
  <c r="G19543" i="3"/>
  <c r="I19543" i="3" s="1"/>
  <c r="G19544" i="3"/>
  <c r="I19544" i="3" s="1"/>
  <c r="G19545" i="3"/>
  <c r="I19545" i="3" s="1"/>
  <c r="G19546" i="3"/>
  <c r="I19546" i="3" s="1"/>
  <c r="G19547" i="3"/>
  <c r="I19547" i="3" s="1"/>
  <c r="G19548" i="3"/>
  <c r="I19548" i="3" s="1"/>
  <c r="G19549" i="3"/>
  <c r="I19549" i="3" s="1"/>
  <c r="G19550" i="3"/>
  <c r="I19550" i="3" s="1"/>
  <c r="G19551" i="3"/>
  <c r="I19551" i="3" s="1"/>
  <c r="G19552" i="3"/>
  <c r="I19552" i="3" s="1"/>
  <c r="G19553" i="3"/>
  <c r="I19553" i="3" s="1"/>
  <c r="G19554" i="3"/>
  <c r="I19554" i="3" s="1"/>
  <c r="G19555" i="3"/>
  <c r="I19555" i="3" s="1"/>
  <c r="G19556" i="3"/>
  <c r="I19556" i="3" s="1"/>
  <c r="G19557" i="3"/>
  <c r="I19557" i="3" s="1"/>
  <c r="G19558" i="3"/>
  <c r="I19558" i="3" s="1"/>
  <c r="G19559" i="3"/>
  <c r="I19559" i="3" s="1"/>
  <c r="G19560" i="3"/>
  <c r="I19560" i="3" s="1"/>
  <c r="G19561" i="3"/>
  <c r="I19561" i="3" s="1"/>
  <c r="G19562" i="3"/>
  <c r="I19562" i="3" s="1"/>
  <c r="G19563" i="3"/>
  <c r="I19563" i="3" s="1"/>
  <c r="G19564" i="3"/>
  <c r="I19564" i="3" s="1"/>
  <c r="G19565" i="3"/>
  <c r="I19565" i="3" s="1"/>
  <c r="G19566" i="3"/>
  <c r="I19566" i="3" s="1"/>
  <c r="G19567" i="3"/>
  <c r="I19567" i="3" s="1"/>
  <c r="G19568" i="3"/>
  <c r="I19568" i="3" s="1"/>
  <c r="G19569" i="3"/>
  <c r="I19569" i="3" s="1"/>
  <c r="G19570" i="3"/>
  <c r="I19570" i="3" s="1"/>
  <c r="G19571" i="3"/>
  <c r="I19571" i="3" s="1"/>
  <c r="G19572" i="3"/>
  <c r="I19572" i="3" s="1"/>
  <c r="G19573" i="3"/>
  <c r="I19573" i="3" s="1"/>
  <c r="G19574" i="3"/>
  <c r="I19574" i="3" s="1"/>
  <c r="G19575" i="3"/>
  <c r="I19575" i="3" s="1"/>
  <c r="G19576" i="3"/>
  <c r="I19576" i="3" s="1"/>
  <c r="G19577" i="3"/>
  <c r="I19577" i="3" s="1"/>
  <c r="G19578" i="3"/>
  <c r="I19578" i="3" s="1"/>
  <c r="G19579" i="3"/>
  <c r="I19579" i="3" s="1"/>
  <c r="G19580" i="3"/>
  <c r="I19580" i="3" s="1"/>
  <c r="G19581" i="3"/>
  <c r="I19581" i="3" s="1"/>
  <c r="G19582" i="3"/>
  <c r="I19582" i="3" s="1"/>
  <c r="G19583" i="3"/>
  <c r="I19583" i="3" s="1"/>
  <c r="G19584" i="3"/>
  <c r="I19584" i="3" s="1"/>
  <c r="G19585" i="3"/>
  <c r="I19585" i="3" s="1"/>
  <c r="G19586" i="3"/>
  <c r="I19586" i="3" s="1"/>
  <c r="G19587" i="3"/>
  <c r="I19587" i="3" s="1"/>
  <c r="G19588" i="3"/>
  <c r="I19588" i="3" s="1"/>
  <c r="G19589" i="3"/>
  <c r="I19589" i="3" s="1"/>
  <c r="G19590" i="3"/>
  <c r="I19590" i="3" s="1"/>
  <c r="G19591" i="3"/>
  <c r="I19591" i="3" s="1"/>
  <c r="G19592" i="3"/>
  <c r="I19592" i="3" s="1"/>
  <c r="G19593" i="3"/>
  <c r="I19593" i="3" s="1"/>
  <c r="G19594" i="3"/>
  <c r="I19594" i="3" s="1"/>
  <c r="G19595" i="3"/>
  <c r="I19595" i="3" s="1"/>
  <c r="G19596" i="3"/>
  <c r="I19596" i="3" s="1"/>
  <c r="G19597" i="3"/>
  <c r="I19597" i="3" s="1"/>
  <c r="G19598" i="3"/>
  <c r="I19598" i="3" s="1"/>
  <c r="G19599" i="3"/>
  <c r="I19599" i="3" s="1"/>
  <c r="G19600" i="3"/>
  <c r="I19600" i="3" s="1"/>
  <c r="G19601" i="3"/>
  <c r="I19601" i="3" s="1"/>
  <c r="G19602" i="3"/>
  <c r="I19602" i="3" s="1"/>
  <c r="G19603" i="3"/>
  <c r="I19603" i="3" s="1"/>
  <c r="G19604" i="3"/>
  <c r="I19604" i="3" s="1"/>
  <c r="G19605" i="3"/>
  <c r="I19605" i="3" s="1"/>
  <c r="G19606" i="3"/>
  <c r="I19606" i="3" s="1"/>
  <c r="G19607" i="3"/>
  <c r="I19607" i="3" s="1"/>
  <c r="G19608" i="3"/>
  <c r="I19608" i="3" s="1"/>
  <c r="G19609" i="3"/>
  <c r="I19609" i="3" s="1"/>
  <c r="G19610" i="3"/>
  <c r="I19610" i="3" s="1"/>
  <c r="G19611" i="3"/>
  <c r="I19611" i="3" s="1"/>
  <c r="G19612" i="3"/>
  <c r="I19612" i="3" s="1"/>
  <c r="G19613" i="3"/>
  <c r="I19613" i="3" s="1"/>
  <c r="G19614" i="3"/>
  <c r="I19614" i="3" s="1"/>
  <c r="G19615" i="3"/>
  <c r="I19615" i="3" s="1"/>
  <c r="G19616" i="3"/>
  <c r="I19616" i="3" s="1"/>
  <c r="G19617" i="3"/>
  <c r="I19617" i="3" s="1"/>
  <c r="G19618" i="3"/>
  <c r="I19618" i="3" s="1"/>
  <c r="G19619" i="3"/>
  <c r="I19619" i="3" s="1"/>
  <c r="G19620" i="3"/>
  <c r="I19620" i="3" s="1"/>
  <c r="G19621" i="3"/>
  <c r="I19621" i="3" s="1"/>
  <c r="G19622" i="3"/>
  <c r="I19622" i="3" s="1"/>
  <c r="G19623" i="3"/>
  <c r="I19623" i="3" s="1"/>
  <c r="G19624" i="3"/>
  <c r="I19624" i="3" s="1"/>
  <c r="G19625" i="3"/>
  <c r="I19625" i="3" s="1"/>
  <c r="G19626" i="3"/>
  <c r="I19626" i="3" s="1"/>
  <c r="G19627" i="3"/>
  <c r="I19627" i="3" s="1"/>
  <c r="G19628" i="3"/>
  <c r="I19628" i="3" s="1"/>
  <c r="G19629" i="3"/>
  <c r="I19629" i="3" s="1"/>
  <c r="G19630" i="3"/>
  <c r="I19630" i="3" s="1"/>
  <c r="G19631" i="3"/>
  <c r="I19631" i="3" s="1"/>
  <c r="G19632" i="3"/>
  <c r="I19632" i="3" s="1"/>
  <c r="G19633" i="3"/>
  <c r="I19633" i="3" s="1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I19452" i="3" s="1"/>
  <c r="G18751" i="3"/>
  <c r="I18751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439" i="3"/>
  <c r="I17439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H21144" i="3" l="1"/>
  <c r="I21143" i="3"/>
  <c r="I20143" i="3"/>
  <c r="I19422" i="3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I21144" i="3" l="1"/>
  <c r="H21145" i="3"/>
  <c r="I20144" i="3"/>
  <c r="G15594" i="3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H21146" i="3" l="1"/>
  <c r="I21145" i="3"/>
  <c r="I20145" i="3"/>
  <c r="G14804" i="3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I21146" i="3" l="1"/>
  <c r="H21147" i="3"/>
  <c r="I20146" i="3"/>
  <c r="I14206" i="3"/>
  <c r="I13373" i="3"/>
  <c r="I13374" i="3"/>
  <c r="I13375" i="3"/>
  <c r="I13376" i="3"/>
  <c r="I13377" i="3"/>
  <c r="I13378" i="3"/>
  <c r="I13379" i="3"/>
  <c r="I21147" i="3" l="1"/>
  <c r="H21148" i="3"/>
  <c r="I20147" i="3"/>
  <c r="I14207" i="3"/>
  <c r="I13380" i="3"/>
  <c r="I21148" i="3" l="1"/>
  <c r="H21149" i="3"/>
  <c r="I20148" i="3"/>
  <c r="I13381" i="3"/>
  <c r="H21150" i="3" l="1"/>
  <c r="I21149" i="3"/>
  <c r="I20149" i="3"/>
  <c r="I13382" i="3"/>
  <c r="H21151" i="3" l="1"/>
  <c r="I21150" i="3"/>
  <c r="I20150" i="3"/>
  <c r="I13383" i="3"/>
  <c r="H21152" i="3" l="1"/>
  <c r="I21151" i="3"/>
  <c r="I20151" i="3"/>
  <c r="I13384" i="3"/>
  <c r="H21153" i="3" l="1"/>
  <c r="I21152" i="3"/>
  <c r="I20152" i="3"/>
  <c r="I13385" i="3"/>
  <c r="H21154" i="3" l="1"/>
  <c r="I21153" i="3"/>
  <c r="I20153" i="3"/>
  <c r="I13386" i="3"/>
  <c r="I21154" i="3" l="1"/>
  <c r="H21155" i="3"/>
  <c r="I20154" i="3"/>
  <c r="I13387" i="3"/>
  <c r="H21156" i="3" l="1"/>
  <c r="I21155" i="3"/>
  <c r="I20155" i="3"/>
  <c r="I13388" i="3"/>
  <c r="H21157" i="3" l="1"/>
  <c r="I21156" i="3"/>
  <c r="I20156" i="3"/>
  <c r="I13389" i="3"/>
  <c r="H21158" i="3" l="1"/>
  <c r="I21157" i="3"/>
  <c r="I20157" i="3"/>
  <c r="I13390" i="3"/>
  <c r="H21159" i="3" l="1"/>
  <c r="I21158" i="3"/>
  <c r="I20158" i="3"/>
  <c r="I13391" i="3"/>
  <c r="H21160" i="3" l="1"/>
  <c r="I21159" i="3"/>
  <c r="I20159" i="3"/>
  <c r="I13392" i="3"/>
  <c r="I21160" i="3" l="1"/>
  <c r="H21161" i="3"/>
  <c r="I20160" i="3"/>
  <c r="I13393" i="3"/>
  <c r="H21162" i="3" l="1"/>
  <c r="I21161" i="3"/>
  <c r="I20161" i="3"/>
  <c r="I13394" i="3"/>
  <c r="I21162" i="3" l="1"/>
  <c r="H21163" i="3"/>
  <c r="I20162" i="3"/>
  <c r="I13395" i="3"/>
  <c r="H21164" i="3" l="1"/>
  <c r="I21163" i="3"/>
  <c r="I20163" i="3"/>
  <c r="I13396" i="3"/>
  <c r="I21164" i="3" l="1"/>
  <c r="H21165" i="3"/>
  <c r="I20164" i="3"/>
  <c r="I13397" i="3"/>
  <c r="H21166" i="3" l="1"/>
  <c r="I21165" i="3"/>
  <c r="I20165" i="3"/>
  <c r="I13398" i="3"/>
  <c r="I21166" i="3" l="1"/>
  <c r="H21167" i="3"/>
  <c r="I20166" i="3"/>
  <c r="I13399" i="3"/>
  <c r="I21167" i="3" l="1"/>
  <c r="H21168" i="3"/>
  <c r="I20167" i="3"/>
  <c r="I13400" i="3"/>
  <c r="H21169" i="3" l="1"/>
  <c r="I21168" i="3"/>
  <c r="I20168" i="3"/>
  <c r="I13401" i="3"/>
  <c r="H21170" i="3" l="1"/>
  <c r="I21169" i="3"/>
  <c r="I20169" i="3"/>
  <c r="I13402" i="3"/>
  <c r="I21170" i="3" l="1"/>
  <c r="H21171" i="3"/>
  <c r="I20170" i="3"/>
  <c r="I13403" i="3"/>
  <c r="I21171" i="3" l="1"/>
  <c r="H21172" i="3"/>
  <c r="I20171" i="3"/>
  <c r="I13404" i="3"/>
  <c r="H21173" i="3" l="1"/>
  <c r="I21172" i="3"/>
  <c r="I20172" i="3"/>
  <c r="I13405" i="3"/>
  <c r="H21174" i="3" l="1"/>
  <c r="I21173" i="3"/>
  <c r="I20173" i="3"/>
  <c r="I13406" i="3"/>
  <c r="I21174" i="3" l="1"/>
  <c r="H21175" i="3"/>
  <c r="I20174" i="3"/>
  <c r="I13407" i="3"/>
  <c r="H21176" i="3" l="1"/>
  <c r="I21175" i="3"/>
  <c r="I20175" i="3"/>
  <c r="I13408" i="3"/>
  <c r="H21177" i="3" l="1"/>
  <c r="I21176" i="3"/>
  <c r="I20176" i="3"/>
  <c r="I13409" i="3"/>
  <c r="H21178" i="3" l="1"/>
  <c r="I21177" i="3"/>
  <c r="I20177" i="3"/>
  <c r="I13410" i="3"/>
  <c r="H21179" i="3" l="1"/>
  <c r="I21178" i="3"/>
  <c r="I20178" i="3"/>
  <c r="I13411" i="3"/>
  <c r="H21180" i="3" l="1"/>
  <c r="I21179" i="3"/>
  <c r="I20179" i="3"/>
  <c r="I13412" i="3"/>
  <c r="I21180" i="3" l="1"/>
  <c r="H21181" i="3"/>
  <c r="I20180" i="3"/>
  <c r="I13413" i="3"/>
  <c r="H21182" i="3" l="1"/>
  <c r="I21181" i="3"/>
  <c r="I20181" i="3"/>
  <c r="I13414" i="3"/>
  <c r="I21182" i="3" l="1"/>
  <c r="H21183" i="3"/>
  <c r="I20182" i="3"/>
  <c r="I13415" i="3"/>
  <c r="H21184" i="3" l="1"/>
  <c r="I21183" i="3"/>
  <c r="I20183" i="3"/>
  <c r="I13416" i="3"/>
  <c r="I21184" i="3" l="1"/>
  <c r="H21185" i="3"/>
  <c r="I20184" i="3"/>
  <c r="I13417" i="3"/>
  <c r="H21186" i="3" l="1"/>
  <c r="I21185" i="3"/>
  <c r="I20185" i="3"/>
  <c r="I13418" i="3"/>
  <c r="I21186" i="3" l="1"/>
  <c r="H21187" i="3"/>
  <c r="I20186" i="3"/>
  <c r="I13419" i="3"/>
  <c r="I21187" i="3" l="1"/>
  <c r="H21188" i="3"/>
  <c r="I20187" i="3"/>
  <c r="I13420" i="3"/>
  <c r="H21189" i="3" l="1"/>
  <c r="I21188" i="3"/>
  <c r="I20188" i="3"/>
  <c r="I13421" i="3"/>
  <c r="I21189" i="3" l="1"/>
  <c r="H21190" i="3"/>
  <c r="I20189" i="3"/>
  <c r="I13422" i="3"/>
  <c r="I21190" i="3" l="1"/>
  <c r="H21191" i="3"/>
  <c r="I20190" i="3"/>
  <c r="I13423" i="3"/>
  <c r="I21191" i="3" l="1"/>
  <c r="H21192" i="3"/>
  <c r="I20191" i="3"/>
  <c r="I13424" i="3"/>
  <c r="H21193" i="3" l="1"/>
  <c r="I21192" i="3"/>
  <c r="I20192" i="3"/>
  <c r="I13425" i="3"/>
  <c r="H21194" i="3" l="1"/>
  <c r="I21193" i="3"/>
  <c r="I20193" i="3"/>
  <c r="I13426" i="3"/>
  <c r="I21194" i="3" l="1"/>
  <c r="H21195" i="3"/>
  <c r="I20194" i="3"/>
  <c r="I13427" i="3"/>
  <c r="I21195" i="3" l="1"/>
  <c r="H21196" i="3"/>
  <c r="I20195" i="3"/>
  <c r="I13428" i="3"/>
  <c r="I21196" i="3" l="1"/>
  <c r="H21197" i="3"/>
  <c r="I20196" i="3"/>
  <c r="I13429" i="3"/>
  <c r="I21197" i="3" l="1"/>
  <c r="H21198" i="3"/>
  <c r="I20197" i="3"/>
  <c r="I13430" i="3"/>
  <c r="H21199" i="3" l="1"/>
  <c r="I21198" i="3"/>
  <c r="I20198" i="3"/>
  <c r="I13431" i="3"/>
  <c r="H21200" i="3" l="1"/>
  <c r="I21199" i="3"/>
  <c r="I20199" i="3"/>
  <c r="I13432" i="3"/>
  <c r="I21200" i="3" l="1"/>
  <c r="H21201" i="3"/>
  <c r="I20200" i="3"/>
  <c r="I13433" i="3"/>
  <c r="I13086" i="3"/>
  <c r="I13087" i="3"/>
  <c r="H21202" i="3" l="1"/>
  <c r="I21201" i="3"/>
  <c r="I20201" i="3"/>
  <c r="I13434" i="3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H21203" i="3" l="1"/>
  <c r="I21202" i="3"/>
  <c r="I20202" i="3"/>
  <c r="I13435" i="3"/>
  <c r="I13089" i="3"/>
  <c r="H21204" i="3" l="1"/>
  <c r="I21203" i="3"/>
  <c r="I20203" i="3"/>
  <c r="I13436" i="3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H21205" i="3" l="1"/>
  <c r="I21204" i="3"/>
  <c r="I20204" i="3"/>
  <c r="I13437" i="3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21206" i="3" l="1"/>
  <c r="I21205" i="3"/>
  <c r="I20205" i="3"/>
  <c r="I13438" i="3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21206" i="3" l="1"/>
  <c r="H21207" i="3"/>
  <c r="I20206" i="3"/>
  <c r="I13439" i="3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21207" i="3" l="1"/>
  <c r="H21208" i="3"/>
  <c r="I20207" i="3"/>
  <c r="I13440" i="3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21208" i="3" l="1"/>
  <c r="H21209" i="3"/>
  <c r="I20208" i="3"/>
  <c r="I13441" i="3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21209" i="3" l="1"/>
  <c r="H21210" i="3"/>
  <c r="I20209" i="3"/>
  <c r="I13096" i="3"/>
  <c r="H47" i="3"/>
  <c r="G8591" i="1"/>
  <c r="I8590" i="1"/>
  <c r="H21211" i="3" l="1"/>
  <c r="I21210" i="3"/>
  <c r="I20210" i="3"/>
  <c r="I13097" i="3"/>
  <c r="H48" i="3"/>
  <c r="G8592" i="1"/>
  <c r="I8591" i="1"/>
  <c r="H21212" i="3" l="1"/>
  <c r="I21211" i="3"/>
  <c r="I20211" i="3"/>
  <c r="I13098" i="3"/>
  <c r="H49" i="3"/>
  <c r="G8593" i="1"/>
  <c r="I8592" i="1"/>
  <c r="H21213" i="3" l="1"/>
  <c r="I21212" i="3"/>
  <c r="I20212" i="3"/>
  <c r="I13099" i="3"/>
  <c r="H50" i="3"/>
  <c r="G8594" i="1"/>
  <c r="I8593" i="1"/>
  <c r="H21214" i="3" l="1"/>
  <c r="I21213" i="3"/>
  <c r="I20213" i="3"/>
  <c r="I13100" i="3"/>
  <c r="H51" i="3"/>
  <c r="G8595" i="1"/>
  <c r="I8594" i="1"/>
  <c r="I21214" i="3" l="1"/>
  <c r="H21215" i="3"/>
  <c r="I20214" i="3"/>
  <c r="I13101" i="3"/>
  <c r="H52" i="3"/>
  <c r="G8596" i="1"/>
  <c r="I8595" i="1"/>
  <c r="I21215" i="3" l="1"/>
  <c r="H21216" i="3"/>
  <c r="I20215" i="3"/>
  <c r="I13102" i="3"/>
  <c r="H53" i="3"/>
  <c r="G8597" i="1"/>
  <c r="I8596" i="1"/>
  <c r="I21216" i="3" l="1"/>
  <c r="H21217" i="3"/>
  <c r="I20216" i="3"/>
  <c r="I13103" i="3"/>
  <c r="H54" i="3"/>
  <c r="G8598" i="1"/>
  <c r="I8597" i="1"/>
  <c r="H21218" i="3" l="1"/>
  <c r="I21217" i="3"/>
  <c r="I20217" i="3"/>
  <c r="I13104" i="3"/>
  <c r="H55" i="3"/>
  <c r="G8599" i="1"/>
  <c r="I8598" i="1"/>
  <c r="H21219" i="3" l="1"/>
  <c r="I21218" i="3"/>
  <c r="I20218" i="3"/>
  <c r="I13105" i="3"/>
  <c r="H56" i="3"/>
  <c r="G8600" i="1"/>
  <c r="I8599" i="1"/>
  <c r="H21220" i="3" l="1"/>
  <c r="I21219" i="3"/>
  <c r="I20219" i="3"/>
  <c r="I13106" i="3"/>
  <c r="H57" i="3"/>
  <c r="G8601" i="1"/>
  <c r="I8600" i="1"/>
  <c r="I21220" i="3" l="1"/>
  <c r="H21221" i="3"/>
  <c r="I20220" i="3"/>
  <c r="I13107" i="3"/>
  <c r="H58" i="3"/>
  <c r="G8602" i="1"/>
  <c r="I8601" i="1"/>
  <c r="H21222" i="3" l="1"/>
  <c r="I21221" i="3"/>
  <c r="I20221" i="3"/>
  <c r="I13108" i="3"/>
  <c r="H59" i="3"/>
  <c r="G8603" i="1"/>
  <c r="I8602" i="1"/>
  <c r="H21223" i="3" l="1"/>
  <c r="I21222" i="3"/>
  <c r="I20222" i="3"/>
  <c r="I13109" i="3"/>
  <c r="H60" i="3"/>
  <c r="G8604" i="1"/>
  <c r="I8603" i="1"/>
  <c r="I21223" i="3" l="1"/>
  <c r="H21224" i="3"/>
  <c r="I20223" i="3"/>
  <c r="I13110" i="3"/>
  <c r="H61" i="3"/>
  <c r="G8605" i="1"/>
  <c r="I8604" i="1"/>
  <c r="H21225" i="3" l="1"/>
  <c r="I21224" i="3"/>
  <c r="I20224" i="3"/>
  <c r="I13111" i="3"/>
  <c r="H62" i="3"/>
  <c r="G8606" i="1"/>
  <c r="I8605" i="1"/>
  <c r="H21226" i="3" l="1"/>
  <c r="I21225" i="3"/>
  <c r="I20225" i="3"/>
  <c r="I13112" i="3"/>
  <c r="H63" i="3"/>
  <c r="G8607" i="1"/>
  <c r="I8606" i="1"/>
  <c r="I21226" i="3" l="1"/>
  <c r="H21227" i="3"/>
  <c r="I20226" i="3"/>
  <c r="I13113" i="3"/>
  <c r="H64" i="3"/>
  <c r="G8608" i="1"/>
  <c r="I8607" i="1"/>
  <c r="I21227" i="3" l="1"/>
  <c r="H21228" i="3"/>
  <c r="I20227" i="3"/>
  <c r="I13114" i="3"/>
  <c r="H65" i="3"/>
  <c r="G8609" i="1"/>
  <c r="I8608" i="1"/>
  <c r="H21229" i="3" l="1"/>
  <c r="I21228" i="3"/>
  <c r="I20228" i="3"/>
  <c r="I13115" i="3"/>
  <c r="H66" i="3"/>
  <c r="G8610" i="1"/>
  <c r="I8609" i="1"/>
  <c r="H21230" i="3" l="1"/>
  <c r="I21229" i="3"/>
  <c r="I20229" i="3"/>
  <c r="I13116" i="3"/>
  <c r="H67" i="3"/>
  <c r="G8611" i="1"/>
  <c r="I8610" i="1"/>
  <c r="H21231" i="3" l="1"/>
  <c r="I21230" i="3"/>
  <c r="I20230" i="3"/>
  <c r="I13117" i="3"/>
  <c r="H68" i="3"/>
  <c r="G8612" i="1"/>
  <c r="I8611" i="1"/>
  <c r="H21232" i="3" l="1"/>
  <c r="I21231" i="3"/>
  <c r="I20231" i="3"/>
  <c r="I13118" i="3"/>
  <c r="H69" i="3"/>
  <c r="G8613" i="1"/>
  <c r="I8612" i="1"/>
  <c r="H21233" i="3" l="1"/>
  <c r="I21232" i="3"/>
  <c r="I20232" i="3"/>
  <c r="I13119" i="3"/>
  <c r="H70" i="3"/>
  <c r="G8614" i="1"/>
  <c r="I8613" i="1"/>
  <c r="H21234" i="3" l="1"/>
  <c r="I21233" i="3"/>
  <c r="I20233" i="3"/>
  <c r="I13120" i="3"/>
  <c r="H71" i="3"/>
  <c r="G8615" i="1"/>
  <c r="I8614" i="1"/>
  <c r="I21234" i="3" l="1"/>
  <c r="H21235" i="3"/>
  <c r="I20234" i="3"/>
  <c r="I13121" i="3"/>
  <c r="H72" i="3"/>
  <c r="G8616" i="1"/>
  <c r="I8615" i="1"/>
  <c r="I21235" i="3" l="1"/>
  <c r="H21236" i="3"/>
  <c r="I20235" i="3"/>
  <c r="I13122" i="3"/>
  <c r="H73" i="3"/>
  <c r="G8617" i="1"/>
  <c r="I8616" i="1"/>
  <c r="H21237" i="3" l="1"/>
  <c r="I21236" i="3"/>
  <c r="I20236" i="3"/>
  <c r="I13123" i="3"/>
  <c r="H74" i="3"/>
  <c r="G8618" i="1"/>
  <c r="I8617" i="1"/>
  <c r="H21238" i="3" l="1"/>
  <c r="I21237" i="3"/>
  <c r="I20237" i="3"/>
  <c r="I13124" i="3"/>
  <c r="H75" i="3"/>
  <c r="G8619" i="1"/>
  <c r="I8618" i="1"/>
  <c r="H21239" i="3" l="1"/>
  <c r="I21238" i="3"/>
  <c r="I20238" i="3"/>
  <c r="I13125" i="3"/>
  <c r="H76" i="3"/>
  <c r="G8620" i="1"/>
  <c r="I8619" i="1"/>
  <c r="H21240" i="3" l="1"/>
  <c r="I21239" i="3"/>
  <c r="I20239" i="3"/>
  <c r="I13126" i="3"/>
  <c r="H77" i="3"/>
  <c r="G8621" i="1"/>
  <c r="I8620" i="1"/>
  <c r="I21240" i="3" l="1"/>
  <c r="H21241" i="3"/>
  <c r="I20240" i="3"/>
  <c r="I13127" i="3"/>
  <c r="H78" i="3"/>
  <c r="G8622" i="1"/>
  <c r="I8621" i="1"/>
  <c r="H21242" i="3" l="1"/>
  <c r="I21241" i="3"/>
  <c r="I20241" i="3"/>
  <c r="I13128" i="3"/>
  <c r="H79" i="3"/>
  <c r="G8623" i="1"/>
  <c r="I8622" i="1"/>
  <c r="H21243" i="3" l="1"/>
  <c r="I21242" i="3"/>
  <c r="I20242" i="3"/>
  <c r="I13129" i="3"/>
  <c r="H80" i="3"/>
  <c r="G8624" i="1"/>
  <c r="I8623" i="1"/>
  <c r="H21244" i="3" l="1"/>
  <c r="I21243" i="3"/>
  <c r="I20243" i="3"/>
  <c r="I13130" i="3"/>
  <c r="H81" i="3"/>
  <c r="G8625" i="1"/>
  <c r="I8624" i="1"/>
  <c r="I21244" i="3" l="1"/>
  <c r="H21245" i="3"/>
  <c r="I20244" i="3"/>
  <c r="I13131" i="3"/>
  <c r="H82" i="3"/>
  <c r="G8626" i="1"/>
  <c r="I8625" i="1"/>
  <c r="H21246" i="3" l="1"/>
  <c r="I21245" i="3"/>
  <c r="I20245" i="3"/>
  <c r="I13132" i="3"/>
  <c r="H83" i="3"/>
  <c r="G8627" i="1"/>
  <c r="I8626" i="1"/>
  <c r="I21246" i="3" l="1"/>
  <c r="H21247" i="3"/>
  <c r="I20246" i="3"/>
  <c r="I13133" i="3"/>
  <c r="H84" i="3"/>
  <c r="G8628" i="1"/>
  <c r="I8627" i="1"/>
  <c r="I21247" i="3" l="1"/>
  <c r="H21248" i="3"/>
  <c r="I20247" i="3"/>
  <c r="I13134" i="3"/>
  <c r="H85" i="3"/>
  <c r="G8629" i="1"/>
  <c r="I8628" i="1"/>
  <c r="H21249" i="3" l="1"/>
  <c r="I21248" i="3"/>
  <c r="I20248" i="3"/>
  <c r="I13135" i="3"/>
  <c r="H86" i="3"/>
  <c r="G8630" i="1"/>
  <c r="I8629" i="1"/>
  <c r="H21250" i="3" l="1"/>
  <c r="I21249" i="3"/>
  <c r="I20249" i="3"/>
  <c r="I13136" i="3"/>
  <c r="H87" i="3"/>
  <c r="G8631" i="1"/>
  <c r="I8630" i="1"/>
  <c r="H21251" i="3" l="1"/>
  <c r="I21250" i="3"/>
  <c r="I20250" i="3"/>
  <c r="I13137" i="3"/>
  <c r="H88" i="3"/>
  <c r="G8632" i="1"/>
  <c r="I8631" i="1"/>
  <c r="I21251" i="3" l="1"/>
  <c r="H21252" i="3"/>
  <c r="I20251" i="3"/>
  <c r="I13138" i="3"/>
  <c r="H89" i="3"/>
  <c r="G8633" i="1"/>
  <c r="I8632" i="1"/>
  <c r="H21253" i="3" l="1"/>
  <c r="I21252" i="3"/>
  <c r="I20252" i="3"/>
  <c r="I13139" i="3"/>
  <c r="H90" i="3"/>
  <c r="G8634" i="1"/>
  <c r="I8633" i="1"/>
  <c r="H21254" i="3" l="1"/>
  <c r="I21253" i="3"/>
  <c r="I20253" i="3"/>
  <c r="I13140" i="3"/>
  <c r="H91" i="3"/>
  <c r="G8635" i="1"/>
  <c r="I8634" i="1"/>
  <c r="I21254" i="3" l="1"/>
  <c r="H21255" i="3"/>
  <c r="I20254" i="3"/>
  <c r="I13141" i="3"/>
  <c r="H92" i="3"/>
  <c r="G8636" i="1"/>
  <c r="I8635" i="1"/>
  <c r="H21256" i="3" l="1"/>
  <c r="I21255" i="3"/>
  <c r="I20255" i="3"/>
  <c r="I13142" i="3"/>
  <c r="H93" i="3"/>
  <c r="G8637" i="1"/>
  <c r="I8636" i="1"/>
  <c r="H21257" i="3" l="1"/>
  <c r="I21256" i="3"/>
  <c r="I20256" i="3"/>
  <c r="I13143" i="3"/>
  <c r="H94" i="3"/>
  <c r="G8638" i="1"/>
  <c r="I8637" i="1"/>
  <c r="I21257" i="3" l="1"/>
  <c r="H21258" i="3"/>
  <c r="I20257" i="3"/>
  <c r="I13144" i="3"/>
  <c r="H95" i="3"/>
  <c r="G8639" i="1"/>
  <c r="I8638" i="1"/>
  <c r="H21259" i="3" l="1"/>
  <c r="I21258" i="3"/>
  <c r="I20258" i="3"/>
  <c r="I13145" i="3"/>
  <c r="H96" i="3"/>
  <c r="G8640" i="1"/>
  <c r="I8639" i="1"/>
  <c r="H21260" i="3" l="1"/>
  <c r="I21259" i="3"/>
  <c r="I20259" i="3"/>
  <c r="I13146" i="3"/>
  <c r="H97" i="3"/>
  <c r="G8641" i="1"/>
  <c r="I8640" i="1"/>
  <c r="I21260" i="3" l="1"/>
  <c r="H21261" i="3"/>
  <c r="I20260" i="3"/>
  <c r="I13147" i="3"/>
  <c r="H98" i="3"/>
  <c r="G8642" i="1"/>
  <c r="I8641" i="1"/>
  <c r="H21262" i="3" l="1"/>
  <c r="I21261" i="3"/>
  <c r="I20261" i="3"/>
  <c r="I13148" i="3"/>
  <c r="H99" i="3"/>
  <c r="G8643" i="1"/>
  <c r="I8642" i="1"/>
  <c r="H21263" i="3" l="1"/>
  <c r="I21262" i="3"/>
  <c r="I20262" i="3"/>
  <c r="I13149" i="3"/>
  <c r="H100" i="3"/>
  <c r="G8644" i="1"/>
  <c r="I8643" i="1"/>
  <c r="H21264" i="3" l="1"/>
  <c r="I21263" i="3"/>
  <c r="I20263" i="3"/>
  <c r="I13150" i="3"/>
  <c r="H101" i="3"/>
  <c r="G8645" i="1"/>
  <c r="I8644" i="1"/>
  <c r="H21265" i="3" l="1"/>
  <c r="I21264" i="3"/>
  <c r="I20264" i="3"/>
  <c r="I13151" i="3"/>
  <c r="H102" i="3"/>
  <c r="G8646" i="1"/>
  <c r="I8645" i="1"/>
  <c r="H21266" i="3" l="1"/>
  <c r="I21265" i="3"/>
  <c r="I20265" i="3"/>
  <c r="I13152" i="3"/>
  <c r="H103" i="3"/>
  <c r="G8647" i="1"/>
  <c r="I8646" i="1"/>
  <c r="I21266" i="3" l="1"/>
  <c r="H21267" i="3"/>
  <c r="I20266" i="3"/>
  <c r="I13153" i="3"/>
  <c r="H104" i="3"/>
  <c r="G8648" i="1"/>
  <c r="I8647" i="1"/>
  <c r="I21267" i="3" l="1"/>
  <c r="H21268" i="3"/>
  <c r="I20267" i="3"/>
  <c r="I13154" i="3"/>
  <c r="H105" i="3"/>
  <c r="G8649" i="1"/>
  <c r="I8648" i="1"/>
  <c r="H21269" i="3" l="1"/>
  <c r="I21268" i="3"/>
  <c r="I20268" i="3"/>
  <c r="I13155" i="3"/>
  <c r="H106" i="3"/>
  <c r="G8650" i="1"/>
  <c r="I8649" i="1"/>
  <c r="I21269" i="3" l="1"/>
  <c r="H21270" i="3"/>
  <c r="I20269" i="3"/>
  <c r="I13156" i="3"/>
  <c r="H107" i="3"/>
  <c r="G8651" i="1"/>
  <c r="I8650" i="1"/>
  <c r="I21270" i="3" l="1"/>
  <c r="H21271" i="3"/>
  <c r="I20270" i="3"/>
  <c r="I13157" i="3"/>
  <c r="H108" i="3"/>
  <c r="G8652" i="1"/>
  <c r="I8651" i="1"/>
  <c r="H21272" i="3" l="1"/>
  <c r="I21271" i="3"/>
  <c r="I20271" i="3"/>
  <c r="I13158" i="3"/>
  <c r="H109" i="3"/>
  <c r="G8653" i="1"/>
  <c r="I8652" i="1"/>
  <c r="H21273" i="3" l="1"/>
  <c r="I21272" i="3"/>
  <c r="I20272" i="3"/>
  <c r="I13159" i="3"/>
  <c r="H110" i="3"/>
  <c r="G8654" i="1"/>
  <c r="I8653" i="1"/>
  <c r="H21274" i="3" l="1"/>
  <c r="I21273" i="3"/>
  <c r="I20273" i="3"/>
  <c r="I13160" i="3"/>
  <c r="H111" i="3"/>
  <c r="G8655" i="1"/>
  <c r="I8654" i="1"/>
  <c r="I21274" i="3" l="1"/>
  <c r="H21275" i="3"/>
  <c r="I20274" i="3"/>
  <c r="I13161" i="3"/>
  <c r="H112" i="3"/>
  <c r="G8656" i="1"/>
  <c r="I8655" i="1"/>
  <c r="H21276" i="3" l="1"/>
  <c r="I21275" i="3"/>
  <c r="I20275" i="3"/>
  <c r="I13162" i="3"/>
  <c r="H113" i="3"/>
  <c r="G8657" i="1"/>
  <c r="I8656" i="1"/>
  <c r="H21277" i="3" l="1"/>
  <c r="I21276" i="3"/>
  <c r="I20276" i="3"/>
  <c r="I13163" i="3"/>
  <c r="H114" i="3"/>
  <c r="G8658" i="1"/>
  <c r="I8657" i="1"/>
  <c r="I21277" i="3" l="1"/>
  <c r="H21278" i="3"/>
  <c r="I20277" i="3"/>
  <c r="I13164" i="3"/>
  <c r="H115" i="3"/>
  <c r="G8659" i="1"/>
  <c r="I8658" i="1"/>
  <c r="H21279" i="3" l="1"/>
  <c r="I21278" i="3"/>
  <c r="I20278" i="3"/>
  <c r="I13165" i="3"/>
  <c r="H116" i="3"/>
  <c r="G8660" i="1"/>
  <c r="I8659" i="1"/>
  <c r="H21280" i="3" l="1"/>
  <c r="I21279" i="3"/>
  <c r="I13166" i="3"/>
  <c r="H117" i="3"/>
  <c r="G8661" i="1"/>
  <c r="I8660" i="1"/>
  <c r="I21280" i="3" l="1"/>
  <c r="H21281" i="3"/>
  <c r="I13167" i="3"/>
  <c r="H118" i="3"/>
  <c r="G8662" i="1"/>
  <c r="I8661" i="1"/>
  <c r="H21282" i="3" l="1"/>
  <c r="I21281" i="3"/>
  <c r="I13168" i="3"/>
  <c r="H119" i="3"/>
  <c r="G8663" i="1"/>
  <c r="I8662" i="1"/>
  <c r="H21283" i="3" l="1"/>
  <c r="I21282" i="3"/>
  <c r="I13169" i="3"/>
  <c r="H120" i="3"/>
  <c r="G8664" i="1"/>
  <c r="I8663" i="1"/>
  <c r="H21284" i="3" l="1"/>
  <c r="I21283" i="3"/>
  <c r="I13170" i="3"/>
  <c r="H121" i="3"/>
  <c r="G8665" i="1"/>
  <c r="I8664" i="1"/>
  <c r="I21284" i="3" l="1"/>
  <c r="H21285" i="3"/>
  <c r="I13171" i="3"/>
  <c r="H122" i="3"/>
  <c r="G8666" i="1"/>
  <c r="I8665" i="1"/>
  <c r="H21286" i="3" l="1"/>
  <c r="I21285" i="3"/>
  <c r="I13172" i="3"/>
  <c r="H123" i="3"/>
  <c r="G8667" i="1"/>
  <c r="I8666" i="1"/>
  <c r="I21286" i="3" l="1"/>
  <c r="H21287" i="3"/>
  <c r="I13173" i="3"/>
  <c r="H124" i="3"/>
  <c r="G8668" i="1"/>
  <c r="I8667" i="1"/>
  <c r="I21287" i="3" l="1"/>
  <c r="H21288" i="3"/>
  <c r="I13174" i="3"/>
  <c r="H125" i="3"/>
  <c r="G8669" i="1"/>
  <c r="I8668" i="1"/>
  <c r="H21289" i="3" l="1"/>
  <c r="I21288" i="3"/>
  <c r="I13175" i="3"/>
  <c r="H126" i="3"/>
  <c r="G8670" i="1"/>
  <c r="I8669" i="1"/>
  <c r="I21289" i="3" l="1"/>
  <c r="H21290" i="3"/>
  <c r="I13176" i="3"/>
  <c r="H127" i="3"/>
  <c r="G8671" i="1"/>
  <c r="I8670" i="1"/>
  <c r="H21291" i="3" l="1"/>
  <c r="I21290" i="3"/>
  <c r="I13177" i="3"/>
  <c r="H128" i="3"/>
  <c r="G8672" i="1"/>
  <c r="I8671" i="1"/>
  <c r="H21292" i="3" l="1"/>
  <c r="I21291" i="3"/>
  <c r="I13178" i="3"/>
  <c r="H129" i="3"/>
  <c r="G8673" i="1"/>
  <c r="I8672" i="1"/>
  <c r="H21293" i="3" l="1"/>
  <c r="I21292" i="3"/>
  <c r="I13179" i="3"/>
  <c r="H130" i="3"/>
  <c r="G8674" i="1"/>
  <c r="I8673" i="1"/>
  <c r="H21294" i="3" l="1"/>
  <c r="I21293" i="3"/>
  <c r="I13180" i="3"/>
  <c r="H131" i="3"/>
  <c r="G8675" i="1"/>
  <c r="I8674" i="1"/>
  <c r="H21295" i="3" l="1"/>
  <c r="I21294" i="3"/>
  <c r="I13181" i="3"/>
  <c r="H132" i="3"/>
  <c r="G8676" i="1"/>
  <c r="I8675" i="1"/>
  <c r="I21295" i="3" l="1"/>
  <c r="H21296" i="3"/>
  <c r="I13182" i="3"/>
  <c r="H133" i="3"/>
  <c r="G8677" i="1"/>
  <c r="I8676" i="1"/>
  <c r="I21296" i="3" l="1"/>
  <c r="H21297" i="3"/>
  <c r="I13183" i="3"/>
  <c r="H134" i="3"/>
  <c r="G8678" i="1"/>
  <c r="I8677" i="1"/>
  <c r="I21297" i="3" l="1"/>
  <c r="H21298" i="3"/>
  <c r="I13184" i="3"/>
  <c r="H135" i="3"/>
  <c r="G8679" i="1"/>
  <c r="I8678" i="1"/>
  <c r="H21299" i="3" l="1"/>
  <c r="I21298" i="3"/>
  <c r="I13185" i="3"/>
  <c r="H136" i="3"/>
  <c r="G8680" i="1"/>
  <c r="I8679" i="1"/>
  <c r="H21300" i="3" l="1"/>
  <c r="I21299" i="3"/>
  <c r="I13186" i="3"/>
  <c r="H137" i="3"/>
  <c r="G8681" i="1"/>
  <c r="I8680" i="1"/>
  <c r="I21300" i="3" l="1"/>
  <c r="H21301" i="3"/>
  <c r="I13187" i="3"/>
  <c r="H138" i="3"/>
  <c r="G8682" i="1"/>
  <c r="I8681" i="1"/>
  <c r="H21302" i="3" l="1"/>
  <c r="I21301" i="3"/>
  <c r="I13188" i="3"/>
  <c r="H139" i="3"/>
  <c r="G8683" i="1"/>
  <c r="I8682" i="1"/>
  <c r="I21302" i="3" l="1"/>
  <c r="H21303" i="3"/>
  <c r="I13189" i="3"/>
  <c r="H140" i="3"/>
  <c r="G8684" i="1"/>
  <c r="I8683" i="1"/>
  <c r="I21303" i="3" l="1"/>
  <c r="H21304" i="3"/>
  <c r="I13190" i="3"/>
  <c r="H141" i="3"/>
  <c r="G8685" i="1"/>
  <c r="I8684" i="1"/>
  <c r="I21304" i="3" l="1"/>
  <c r="H21305" i="3"/>
  <c r="I13191" i="3"/>
  <c r="H142" i="3"/>
  <c r="G8686" i="1"/>
  <c r="I8685" i="1"/>
  <c r="H21306" i="3" l="1"/>
  <c r="I21305" i="3"/>
  <c r="I13192" i="3"/>
  <c r="H143" i="3"/>
  <c r="G8687" i="1"/>
  <c r="I8686" i="1"/>
  <c r="I21306" i="3" l="1"/>
  <c r="H21307" i="3"/>
  <c r="I13193" i="3"/>
  <c r="H144" i="3"/>
  <c r="G8688" i="1"/>
  <c r="I8687" i="1"/>
  <c r="I21307" i="3" l="1"/>
  <c r="H21308" i="3"/>
  <c r="I13194" i="3"/>
  <c r="H145" i="3"/>
  <c r="G8689" i="1"/>
  <c r="I8688" i="1"/>
  <c r="H21309" i="3" l="1"/>
  <c r="I21308" i="3"/>
  <c r="I13195" i="3"/>
  <c r="H146" i="3"/>
  <c r="G8690" i="1"/>
  <c r="I8689" i="1"/>
  <c r="H21310" i="3" l="1"/>
  <c r="I21309" i="3"/>
  <c r="I13196" i="3"/>
  <c r="H147" i="3"/>
  <c r="G8691" i="1"/>
  <c r="I8690" i="1"/>
  <c r="I21310" i="3" l="1"/>
  <c r="H21311" i="3"/>
  <c r="H21312" i="3" s="1"/>
  <c r="H21313" i="3" s="1"/>
  <c r="H21314" i="3" s="1"/>
  <c r="H21315" i="3" s="1"/>
  <c r="H21316" i="3" s="1"/>
  <c r="H21317" i="3" s="1"/>
  <c r="H21318" i="3" s="1"/>
  <c r="H21319" i="3" s="1"/>
  <c r="H21320" i="3" s="1"/>
  <c r="H21321" i="3" s="1"/>
  <c r="H21322" i="3" s="1"/>
  <c r="H21323" i="3" s="1"/>
  <c r="H21324" i="3" s="1"/>
  <c r="H21325" i="3" s="1"/>
  <c r="H21326" i="3" s="1"/>
  <c r="H21327" i="3" s="1"/>
  <c r="H21328" i="3" s="1"/>
  <c r="H21329" i="3" s="1"/>
  <c r="H21330" i="3" s="1"/>
  <c r="H21331" i="3" s="1"/>
  <c r="H21332" i="3" s="1"/>
  <c r="H21333" i="3" s="1"/>
  <c r="H21334" i="3" s="1"/>
  <c r="H21335" i="3" s="1"/>
  <c r="H21336" i="3" s="1"/>
  <c r="H21337" i="3" s="1"/>
  <c r="H21338" i="3" s="1"/>
  <c r="H21339" i="3" s="1"/>
  <c r="H21340" i="3" s="1"/>
  <c r="H21341" i="3" s="1"/>
  <c r="H21342" i="3" s="1"/>
  <c r="H21343" i="3" s="1"/>
  <c r="H21344" i="3" s="1"/>
  <c r="H21345" i="3" s="1"/>
  <c r="H21346" i="3" s="1"/>
  <c r="H21347" i="3" s="1"/>
  <c r="H21348" i="3" s="1"/>
  <c r="H21349" i="3" s="1"/>
  <c r="H21350" i="3" s="1"/>
  <c r="H21351" i="3" s="1"/>
  <c r="H21352" i="3" s="1"/>
  <c r="H21353" i="3" s="1"/>
  <c r="H21354" i="3" s="1"/>
  <c r="H21355" i="3" s="1"/>
  <c r="H21356" i="3" s="1"/>
  <c r="H21357" i="3" s="1"/>
  <c r="H21358" i="3" s="1"/>
  <c r="H21359" i="3" s="1"/>
  <c r="H21360" i="3" s="1"/>
  <c r="H21361" i="3" s="1"/>
  <c r="H21362" i="3" s="1"/>
  <c r="H21363" i="3" s="1"/>
  <c r="H21364" i="3" s="1"/>
  <c r="H21365" i="3" s="1"/>
  <c r="H21366" i="3" s="1"/>
  <c r="H21367" i="3" s="1"/>
  <c r="H21368" i="3" s="1"/>
  <c r="H21369" i="3" s="1"/>
  <c r="H21370" i="3" s="1"/>
  <c r="H21371" i="3" s="1"/>
  <c r="H21372" i="3" s="1"/>
  <c r="H21373" i="3" s="1"/>
  <c r="H21374" i="3" s="1"/>
  <c r="H21375" i="3" s="1"/>
  <c r="H21376" i="3" s="1"/>
  <c r="H21377" i="3" s="1"/>
  <c r="H21378" i="3" s="1"/>
  <c r="H21379" i="3" s="1"/>
  <c r="H21380" i="3" s="1"/>
  <c r="H21381" i="3" s="1"/>
  <c r="H21382" i="3" s="1"/>
  <c r="H21383" i="3" s="1"/>
  <c r="H21384" i="3" s="1"/>
  <c r="H21385" i="3" s="1"/>
  <c r="H21386" i="3" s="1"/>
  <c r="H21387" i="3" s="1"/>
  <c r="H21388" i="3" s="1"/>
  <c r="H21389" i="3" s="1"/>
  <c r="H21390" i="3" s="1"/>
  <c r="H21391" i="3" s="1"/>
  <c r="H21392" i="3" s="1"/>
  <c r="H21393" i="3" s="1"/>
  <c r="H21394" i="3" s="1"/>
  <c r="H21395" i="3" s="1"/>
  <c r="H21396" i="3" s="1"/>
  <c r="H21397" i="3" s="1"/>
  <c r="H21398" i="3" s="1"/>
  <c r="H21399" i="3" s="1"/>
  <c r="H21400" i="3" s="1"/>
  <c r="H21401" i="3" s="1"/>
  <c r="H21402" i="3" s="1"/>
  <c r="H21403" i="3" s="1"/>
  <c r="H21404" i="3" s="1"/>
  <c r="H21405" i="3" s="1"/>
  <c r="H21406" i="3" s="1"/>
  <c r="H21407" i="3" s="1"/>
  <c r="H21408" i="3" s="1"/>
  <c r="H21409" i="3" s="1"/>
  <c r="H21410" i="3" s="1"/>
  <c r="H21411" i="3" s="1"/>
  <c r="H21412" i="3" s="1"/>
  <c r="H21413" i="3" s="1"/>
  <c r="H21414" i="3" s="1"/>
  <c r="H21415" i="3" s="1"/>
  <c r="H21416" i="3" s="1"/>
  <c r="H21417" i="3" s="1"/>
  <c r="H21418" i="3" s="1"/>
  <c r="H21419" i="3" s="1"/>
  <c r="H21420" i="3" s="1"/>
  <c r="H21421" i="3" s="1"/>
  <c r="H21422" i="3" s="1"/>
  <c r="H21423" i="3" s="1"/>
  <c r="H21424" i="3" s="1"/>
  <c r="H21425" i="3" s="1"/>
  <c r="H21426" i="3" s="1"/>
  <c r="H21427" i="3" s="1"/>
  <c r="H21428" i="3" s="1"/>
  <c r="H21429" i="3" s="1"/>
  <c r="H21430" i="3" s="1"/>
  <c r="H21431" i="3" s="1"/>
  <c r="H21432" i="3" s="1"/>
  <c r="H21433" i="3" s="1"/>
  <c r="H21434" i="3" s="1"/>
  <c r="H21435" i="3" s="1"/>
  <c r="H21436" i="3" s="1"/>
  <c r="H21437" i="3" s="1"/>
  <c r="H21438" i="3" s="1"/>
  <c r="H21439" i="3" s="1"/>
  <c r="H21440" i="3" s="1"/>
  <c r="H21441" i="3" s="1"/>
  <c r="H21442" i="3" s="1"/>
  <c r="H21443" i="3" s="1"/>
  <c r="H21444" i="3" s="1"/>
  <c r="H21445" i="3" s="1"/>
  <c r="H21446" i="3" s="1"/>
  <c r="H21447" i="3" s="1"/>
  <c r="H21448" i="3" s="1"/>
  <c r="H21449" i="3" s="1"/>
  <c r="H21450" i="3" s="1"/>
  <c r="H21451" i="3" s="1"/>
  <c r="H21452" i="3" s="1"/>
  <c r="H21453" i="3" s="1"/>
  <c r="H21454" i="3" s="1"/>
  <c r="H21455" i="3" s="1"/>
  <c r="H21456" i="3" s="1"/>
  <c r="H21457" i="3" s="1"/>
  <c r="H21458" i="3" s="1"/>
  <c r="H21459" i="3" s="1"/>
  <c r="H21460" i="3" s="1"/>
  <c r="H21461" i="3" s="1"/>
  <c r="H21462" i="3" s="1"/>
  <c r="H21463" i="3" s="1"/>
  <c r="H21464" i="3" s="1"/>
  <c r="H21465" i="3" s="1"/>
  <c r="H21466" i="3" s="1"/>
  <c r="H21467" i="3" s="1"/>
  <c r="H21468" i="3" s="1"/>
  <c r="H21469" i="3" s="1"/>
  <c r="H21470" i="3" s="1"/>
  <c r="H21471" i="3" s="1"/>
  <c r="H21472" i="3" s="1"/>
  <c r="H21473" i="3" s="1"/>
  <c r="H21474" i="3" s="1"/>
  <c r="H21475" i="3" s="1"/>
  <c r="H21476" i="3" s="1"/>
  <c r="H21477" i="3" s="1"/>
  <c r="H21478" i="3" s="1"/>
  <c r="H21479" i="3" s="1"/>
  <c r="H21480" i="3" s="1"/>
  <c r="H21481" i="3" s="1"/>
  <c r="H21482" i="3" s="1"/>
  <c r="H21483" i="3" s="1"/>
  <c r="H21484" i="3" s="1"/>
  <c r="H21485" i="3" s="1"/>
  <c r="H21486" i="3" s="1"/>
  <c r="H21487" i="3" s="1"/>
  <c r="H21488" i="3" s="1"/>
  <c r="H21489" i="3" s="1"/>
  <c r="H21490" i="3" s="1"/>
  <c r="H21491" i="3" s="1"/>
  <c r="H21492" i="3" s="1"/>
  <c r="H21493" i="3" s="1"/>
  <c r="H21494" i="3" s="1"/>
  <c r="H21495" i="3" s="1"/>
  <c r="H21496" i="3" s="1"/>
  <c r="H21497" i="3" s="1"/>
  <c r="H21498" i="3" s="1"/>
  <c r="H21499" i="3" s="1"/>
  <c r="H21500" i="3" s="1"/>
  <c r="H21501" i="3" s="1"/>
  <c r="H21502" i="3" s="1"/>
  <c r="H21503" i="3" s="1"/>
  <c r="H21504" i="3" s="1"/>
  <c r="H21505" i="3" s="1"/>
  <c r="H21506" i="3" s="1"/>
  <c r="H21507" i="3" s="1"/>
  <c r="H21508" i="3" s="1"/>
  <c r="H21509" i="3" s="1"/>
  <c r="H21510" i="3" s="1"/>
  <c r="H21511" i="3" s="1"/>
  <c r="H21512" i="3" s="1"/>
  <c r="H21513" i="3" s="1"/>
  <c r="H21514" i="3" s="1"/>
  <c r="H21515" i="3" s="1"/>
  <c r="H21516" i="3" s="1"/>
  <c r="H21517" i="3" s="1"/>
  <c r="H21518" i="3" s="1"/>
  <c r="H21519" i="3" s="1"/>
  <c r="H21520" i="3" s="1"/>
  <c r="H21521" i="3" s="1"/>
  <c r="H21522" i="3" s="1"/>
  <c r="H21523" i="3" s="1"/>
  <c r="H21524" i="3" s="1"/>
  <c r="H21525" i="3" s="1"/>
  <c r="H21526" i="3" s="1"/>
  <c r="H21527" i="3" s="1"/>
  <c r="H21528" i="3" s="1"/>
  <c r="H21529" i="3" s="1"/>
  <c r="H21530" i="3" s="1"/>
  <c r="H21531" i="3" s="1"/>
  <c r="H21532" i="3" s="1"/>
  <c r="H21533" i="3" s="1"/>
  <c r="H21534" i="3" s="1"/>
  <c r="H21535" i="3" s="1"/>
  <c r="H21536" i="3" s="1"/>
  <c r="H21537" i="3" s="1"/>
  <c r="H21538" i="3" s="1"/>
  <c r="H21539" i="3" s="1"/>
  <c r="H21540" i="3" s="1"/>
  <c r="H21541" i="3" s="1"/>
  <c r="H21542" i="3" s="1"/>
  <c r="H21543" i="3" s="1"/>
  <c r="H21544" i="3" s="1"/>
  <c r="H21545" i="3" s="1"/>
  <c r="H21546" i="3" s="1"/>
  <c r="H21547" i="3" s="1"/>
  <c r="H21548" i="3" s="1"/>
  <c r="H21549" i="3" s="1"/>
  <c r="H21550" i="3" s="1"/>
  <c r="H21551" i="3" s="1"/>
  <c r="H21552" i="3" s="1"/>
  <c r="H21553" i="3" s="1"/>
  <c r="H21554" i="3" s="1"/>
  <c r="H21555" i="3" s="1"/>
  <c r="H21556" i="3" s="1"/>
  <c r="H21557" i="3" s="1"/>
  <c r="I13197" i="3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I18687" i="3" l="1"/>
  <c r="I18688" i="3" l="1"/>
  <c r="I18689" i="3" l="1"/>
  <c r="I18690" i="3" l="1"/>
  <c r="I18691" i="3" l="1"/>
  <c r="I18692" i="3" l="1"/>
  <c r="I18693" i="3" l="1"/>
  <c r="I18694" i="3" l="1"/>
  <c r="I18695" i="3" l="1"/>
  <c r="I18696" i="3" l="1"/>
  <c r="I18697" i="3" l="1"/>
  <c r="I18698" i="3" l="1"/>
  <c r="I18699" i="3" l="1"/>
  <c r="I18700" i="3" l="1"/>
  <c r="I18701" i="3" l="1"/>
  <c r="I18702" i="3" l="1"/>
  <c r="I18703" i="3" l="1"/>
  <c r="I18704" i="3" l="1"/>
  <c r="I18705" i="3" l="1"/>
  <c r="I18706" i="3" l="1"/>
  <c r="I18707" i="3" l="1"/>
  <c r="I18708" i="3" l="1"/>
  <c r="I18709" i="3" l="1"/>
  <c r="I18710" i="3" l="1"/>
  <c r="I18711" i="3" l="1"/>
  <c r="I18712" i="3" l="1"/>
  <c r="I18713" i="3" l="1"/>
  <c r="I18714" i="3" l="1"/>
  <c r="I18715" i="3" l="1"/>
  <c r="I18716" i="3" l="1"/>
  <c r="I18717" i="3" l="1"/>
  <c r="I18718" i="3" l="1"/>
  <c r="I18719" i="3" l="1"/>
  <c r="I18720" i="3" l="1"/>
  <c r="I18721" i="3" l="1"/>
  <c r="I18722" i="3" l="1"/>
  <c r="I18723" i="3" l="1"/>
  <c r="I18724" i="3" l="1"/>
  <c r="I18725" i="3" l="1"/>
  <c r="I18726" i="3" l="1"/>
  <c r="I18727" i="3" l="1"/>
  <c r="I18728" i="3" l="1"/>
  <c r="I18729" i="3" l="1"/>
  <c r="I18730" i="3" l="1"/>
  <c r="I18731" i="3" l="1"/>
  <c r="I18732" i="3" l="1"/>
  <c r="I18733" i="3" l="1"/>
  <c r="I18734" i="3" l="1"/>
  <c r="I18735" i="3" l="1"/>
  <c r="I18736" i="3" l="1"/>
  <c r="I18737" i="3" l="1"/>
  <c r="I18738" i="3" l="1"/>
  <c r="I18739" i="3" l="1"/>
  <c r="I18740" i="3" l="1"/>
  <c r="I18741" i="3" l="1"/>
  <c r="I18742" i="3" l="1"/>
  <c r="I18743" i="3" l="1"/>
  <c r="I18744" i="3" l="1"/>
  <c r="I18745" i="3" l="1"/>
  <c r="I18746" i="3" l="1"/>
  <c r="I18747" i="3" l="1"/>
  <c r="I18748" i="3" l="1"/>
  <c r="I18749" i="3" l="1"/>
  <c r="I18750" i="3" l="1"/>
  <c r="I19635" i="3" l="1"/>
  <c r="I19636" i="3" l="1"/>
  <c r="I19637" i="3" l="1"/>
  <c r="I19638" i="3" l="1"/>
  <c r="I19639" i="3" l="1"/>
  <c r="I19640" i="3" l="1"/>
  <c r="I19641" i="3" l="1"/>
  <c r="I19642" i="3" l="1"/>
  <c r="I19643" i="3" l="1"/>
  <c r="I19644" i="3" l="1"/>
  <c r="I19645" i="3" l="1"/>
  <c r="I19646" i="3" l="1"/>
  <c r="I19647" i="3" l="1"/>
  <c r="I19648" i="3" l="1"/>
  <c r="I19649" i="3" l="1"/>
  <c r="I19650" i="3" l="1"/>
  <c r="I19651" i="3" l="1"/>
  <c r="I19652" i="3" l="1"/>
  <c r="I19653" i="3" l="1"/>
  <c r="I19654" i="3" l="1"/>
  <c r="I19655" i="3" l="1"/>
  <c r="I19656" i="3" l="1"/>
  <c r="I19657" i="3" l="1"/>
  <c r="I19658" i="3" l="1"/>
  <c r="I19659" i="3" l="1"/>
  <c r="I19660" i="3" l="1"/>
  <c r="I19661" i="3" l="1"/>
  <c r="I19662" i="3" l="1"/>
  <c r="I19663" i="3" l="1"/>
  <c r="I19664" i="3" l="1"/>
  <c r="I19665" i="3" l="1"/>
  <c r="I19666" i="3" l="1"/>
  <c r="I19667" i="3" l="1"/>
  <c r="I19668" i="3" l="1"/>
  <c r="I19669" i="3" l="1"/>
  <c r="I19670" i="3" l="1"/>
  <c r="I19671" i="3" l="1"/>
  <c r="I19672" i="3" l="1"/>
  <c r="I19673" i="3" l="1"/>
  <c r="I19674" i="3" l="1"/>
  <c r="I19675" i="3" l="1"/>
  <c r="I19676" i="3" l="1"/>
  <c r="I19677" i="3" l="1"/>
  <c r="I19678" i="3" l="1"/>
  <c r="I19679" i="3" l="1"/>
  <c r="I19680" i="3" l="1"/>
  <c r="I19681" i="3" l="1"/>
  <c r="I19682" i="3" l="1"/>
  <c r="I19683" i="3" l="1"/>
  <c r="I19684" i="3" l="1"/>
  <c r="I19685" i="3" l="1"/>
  <c r="I19686" i="3" l="1"/>
  <c r="I19687" i="3" l="1"/>
  <c r="I19688" i="3" l="1"/>
  <c r="I19689" i="3" l="1"/>
  <c r="I19690" i="3" l="1"/>
  <c r="I19691" i="3" l="1"/>
  <c r="I19692" i="3" l="1"/>
  <c r="I19693" i="3" l="1"/>
  <c r="I19694" i="3" l="1"/>
  <c r="I19695" i="3" l="1"/>
  <c r="I19696" i="3" l="1"/>
  <c r="I19697" i="3" l="1"/>
  <c r="I19698" i="3" l="1"/>
  <c r="I19699" i="3" l="1"/>
  <c r="I19700" i="3" l="1"/>
  <c r="I19701" i="3" l="1"/>
  <c r="I19702" i="3" l="1"/>
  <c r="I19703" i="3" l="1"/>
  <c r="I19704" i="3" l="1"/>
  <c r="I19705" i="3" l="1"/>
  <c r="I19706" i="3" l="1"/>
  <c r="I19707" i="3" l="1"/>
  <c r="I19708" i="3" l="1"/>
  <c r="I19709" i="3" l="1"/>
  <c r="I19710" i="3" l="1"/>
  <c r="I19711" i="3" l="1"/>
  <c r="I19712" i="3" l="1"/>
  <c r="I19713" i="3" l="1"/>
  <c r="I19714" i="3" l="1"/>
  <c r="I19715" i="3" l="1"/>
  <c r="I19716" i="3" l="1"/>
  <c r="I19717" i="3" l="1"/>
  <c r="I19718" i="3" l="1"/>
  <c r="I19719" i="3" l="1"/>
  <c r="I19720" i="3" l="1"/>
  <c r="I19721" i="3" l="1"/>
  <c r="I19722" i="3" l="1"/>
  <c r="I19723" i="3" l="1"/>
  <c r="I19724" i="3" l="1"/>
  <c r="I19725" i="3" l="1"/>
  <c r="I19726" i="3" l="1"/>
  <c r="I19727" i="3" l="1"/>
  <c r="I19728" i="3" l="1"/>
  <c r="I19729" i="3" l="1"/>
  <c r="I19730" i="3" l="1"/>
  <c r="I19731" i="3" l="1"/>
  <c r="I19732" i="3" l="1"/>
  <c r="I19733" i="3" l="1"/>
  <c r="I19734" i="3" l="1"/>
  <c r="I19735" i="3" l="1"/>
  <c r="I19736" i="3" l="1"/>
  <c r="I19737" i="3" l="1"/>
  <c r="I19738" i="3" l="1"/>
  <c r="I19739" i="3" l="1"/>
  <c r="I19740" i="3" l="1"/>
  <c r="I19741" i="3" l="1"/>
  <c r="I19742" i="3" l="1"/>
  <c r="I19743" i="3" l="1"/>
  <c r="I19744" i="3" l="1"/>
  <c r="I19745" i="3" l="1"/>
  <c r="I19746" i="3" l="1"/>
  <c r="I19747" i="3" l="1"/>
  <c r="I19748" i="3" l="1"/>
  <c r="I19749" i="3" l="1"/>
  <c r="I19750" i="3" l="1"/>
  <c r="I19751" i="3" l="1"/>
  <c r="I19752" i="3" l="1"/>
  <c r="I19753" i="3" l="1"/>
  <c r="I19754" i="3" l="1"/>
  <c r="I19755" i="3" l="1"/>
  <c r="I19756" i="3" l="1"/>
  <c r="I19757" i="3" l="1"/>
  <c r="I19758" i="3" l="1"/>
  <c r="I19759" i="3" l="1"/>
  <c r="I19760" i="3" l="1"/>
  <c r="I19761" i="3" l="1"/>
  <c r="I19762" i="3" l="1"/>
  <c r="I19763" i="3" l="1"/>
  <c r="I19764" i="3" l="1"/>
  <c r="I19765" i="3" l="1"/>
  <c r="I19766" i="3" l="1"/>
  <c r="I19767" i="3" l="1"/>
  <c r="I19768" i="3" l="1"/>
  <c r="I19769" i="3" l="1"/>
  <c r="I19770" i="3" l="1"/>
  <c r="I19771" i="3" l="1"/>
  <c r="I19772" i="3" l="1"/>
  <c r="I19773" i="3" l="1"/>
  <c r="I19774" i="3" l="1"/>
  <c r="I19775" i="3" l="1"/>
  <c r="I19776" i="3" l="1"/>
  <c r="I19777" i="3" l="1"/>
  <c r="I19778" i="3" l="1"/>
  <c r="I19779" i="3" l="1"/>
  <c r="I19780" i="3" l="1"/>
  <c r="I19781" i="3" l="1"/>
  <c r="I19782" i="3" l="1"/>
  <c r="I19783" i="3" l="1"/>
  <c r="I19784" i="3" l="1"/>
  <c r="I19785" i="3" l="1"/>
  <c r="I19786" i="3" l="1"/>
  <c r="I19787" i="3" l="1"/>
  <c r="I19788" i="3" l="1"/>
  <c r="I19789" i="3" l="1"/>
  <c r="I19790" i="3" l="1"/>
  <c r="I19791" i="3" l="1"/>
  <c r="I19792" i="3" l="1"/>
  <c r="I19793" i="3" l="1"/>
  <c r="I19794" i="3" l="1"/>
  <c r="I19795" i="3" l="1"/>
  <c r="I19796" i="3" l="1"/>
  <c r="I19797" i="3" l="1"/>
  <c r="I19798" i="3" l="1"/>
  <c r="I19799" i="3" l="1"/>
  <c r="I19801" i="3" l="1"/>
  <c r="I19800" i="3"/>
  <c r="I19802" i="3" l="1"/>
  <c r="I20071" i="3" l="1"/>
  <c r="I19634" i="3" l="1"/>
  <c r="H17439" i="3"/>
  <c r="H17440" i="3"/>
  <c r="H17441" i="3"/>
  <c r="H17442" i="3"/>
  <c r="H17443" i="3"/>
  <c r="H17444" i="3"/>
  <c r="H17445" i="3"/>
  <c r="H17446" i="3"/>
  <c r="H17447" i="3"/>
  <c r="H17448" i="3"/>
  <c r="H17449" i="3"/>
  <c r="H17450" i="3"/>
  <c r="H17451" i="3"/>
  <c r="H17452" i="3"/>
  <c r="H17453" i="3"/>
  <c r="H17454" i="3"/>
  <c r="H17455" i="3"/>
  <c r="H17456" i="3"/>
  <c r="H17457" i="3"/>
  <c r="H17458" i="3"/>
  <c r="H17459" i="3"/>
  <c r="H17460" i="3"/>
  <c r="H17461" i="3"/>
  <c r="H17462" i="3"/>
  <c r="H17463" i="3"/>
  <c r="H17464" i="3"/>
  <c r="H17465" i="3"/>
  <c r="H17466" i="3"/>
  <c r="H17467" i="3"/>
  <c r="H17468" i="3"/>
  <c r="H17469" i="3"/>
  <c r="H17470" i="3"/>
  <c r="H17471" i="3"/>
  <c r="H17472" i="3"/>
  <c r="H17473" i="3"/>
  <c r="H17474" i="3"/>
  <c r="H17475" i="3"/>
  <c r="H17476" i="3"/>
  <c r="H17477" i="3"/>
  <c r="H17478" i="3"/>
  <c r="H17479" i="3"/>
  <c r="H17480" i="3"/>
  <c r="H17481" i="3"/>
  <c r="H17482" i="3"/>
  <c r="H17483" i="3"/>
  <c r="H17484" i="3"/>
  <c r="H17485" i="3"/>
  <c r="H17486" i="3"/>
  <c r="H17487" i="3"/>
  <c r="H17488" i="3"/>
  <c r="H17489" i="3"/>
  <c r="H17490" i="3"/>
  <c r="H17491" i="3"/>
  <c r="H17492" i="3"/>
  <c r="H17493" i="3"/>
  <c r="H17494" i="3"/>
  <c r="H17495" i="3"/>
  <c r="H17496" i="3"/>
  <c r="H17497" i="3"/>
  <c r="H17498" i="3"/>
  <c r="H17499" i="3"/>
  <c r="H17500" i="3"/>
  <c r="H17501" i="3"/>
  <c r="H17502" i="3"/>
  <c r="H17503" i="3"/>
  <c r="H17504" i="3"/>
  <c r="H17505" i="3"/>
  <c r="H17506" i="3"/>
  <c r="H17507" i="3"/>
  <c r="H17508" i="3"/>
  <c r="H17509" i="3"/>
  <c r="H17510" i="3"/>
  <c r="H17511" i="3"/>
  <c r="H17512" i="3"/>
  <c r="H17513" i="3"/>
  <c r="H17514" i="3"/>
  <c r="H17515" i="3"/>
  <c r="H17516" i="3"/>
  <c r="H17517" i="3"/>
  <c r="H17518" i="3"/>
  <c r="H17519" i="3"/>
  <c r="H17520" i="3"/>
  <c r="H17521" i="3"/>
  <c r="H17522" i="3"/>
  <c r="H17523" i="3"/>
  <c r="H17524" i="3"/>
  <c r="H17525" i="3"/>
  <c r="H17526" i="3"/>
  <c r="H17527" i="3"/>
  <c r="H17528" i="3"/>
  <c r="H17529" i="3"/>
  <c r="H17530" i="3"/>
  <c r="H17531" i="3"/>
  <c r="H17532" i="3"/>
  <c r="H17533" i="3"/>
  <c r="H17534" i="3"/>
  <c r="H17535" i="3"/>
  <c r="H17536" i="3"/>
  <c r="H17537" i="3"/>
  <c r="H17538" i="3"/>
  <c r="H17539" i="3"/>
  <c r="H17540" i="3"/>
  <c r="H17541" i="3"/>
  <c r="H17542" i="3"/>
  <c r="H17543" i="3"/>
  <c r="H17544" i="3"/>
  <c r="H17545" i="3"/>
  <c r="H17546" i="3"/>
  <c r="H17547" i="3"/>
  <c r="H17548" i="3"/>
  <c r="H17549" i="3"/>
  <c r="H17550" i="3"/>
  <c r="H17551" i="3"/>
  <c r="H17552" i="3"/>
  <c r="H17553" i="3"/>
  <c r="H17554" i="3"/>
  <c r="H17555" i="3"/>
  <c r="H17556" i="3"/>
  <c r="H17557" i="3"/>
  <c r="H17558" i="3"/>
  <c r="H17559" i="3"/>
  <c r="H17560" i="3"/>
  <c r="H17561" i="3"/>
  <c r="H17562" i="3"/>
  <c r="H17563" i="3"/>
  <c r="H17564" i="3"/>
  <c r="H17565" i="3"/>
  <c r="H17566" i="3"/>
  <c r="H17567" i="3"/>
  <c r="H17568" i="3"/>
  <c r="H17569" i="3"/>
  <c r="H17570" i="3"/>
  <c r="H17571" i="3"/>
  <c r="H17572" i="3"/>
  <c r="H17573" i="3"/>
  <c r="H17574" i="3"/>
  <c r="H17575" i="3"/>
  <c r="H17576" i="3"/>
  <c r="H17577" i="3"/>
  <c r="H17578" i="3"/>
  <c r="H17579" i="3"/>
  <c r="H17580" i="3"/>
  <c r="H17581" i="3"/>
  <c r="H17582" i="3"/>
  <c r="H17583" i="3"/>
  <c r="H17584" i="3"/>
  <c r="H17585" i="3"/>
  <c r="H17586" i="3"/>
  <c r="H17587" i="3"/>
  <c r="H17588" i="3"/>
  <c r="H17589" i="3"/>
  <c r="H17590" i="3"/>
  <c r="H17591" i="3"/>
  <c r="H17592" i="3"/>
  <c r="H17593" i="3"/>
  <c r="H17594" i="3"/>
  <c r="H17595" i="3"/>
  <c r="H17596" i="3"/>
  <c r="H17597" i="3"/>
  <c r="H17598" i="3"/>
  <c r="H17599" i="3"/>
  <c r="H17600" i="3"/>
  <c r="H17601" i="3"/>
  <c r="H17602" i="3"/>
  <c r="H17603" i="3"/>
  <c r="H17604" i="3"/>
  <c r="H17605" i="3"/>
  <c r="H17606" i="3"/>
  <c r="H17607" i="3"/>
  <c r="H17608" i="3"/>
  <c r="H17609" i="3"/>
  <c r="H17610" i="3"/>
  <c r="H17611" i="3"/>
  <c r="H17612" i="3"/>
  <c r="H17613" i="3"/>
  <c r="H17614" i="3"/>
  <c r="H17615" i="3"/>
  <c r="H17616" i="3"/>
  <c r="H17617" i="3"/>
  <c r="H17618" i="3"/>
  <c r="H17619" i="3"/>
  <c r="H17620" i="3"/>
  <c r="H17621" i="3"/>
  <c r="H17622" i="3"/>
  <c r="H17623" i="3"/>
  <c r="H17624" i="3"/>
  <c r="H17625" i="3"/>
  <c r="H17626" i="3"/>
  <c r="H17627" i="3"/>
  <c r="H17628" i="3"/>
  <c r="H17629" i="3"/>
  <c r="H17630" i="3"/>
  <c r="H17631" i="3"/>
  <c r="H17632" i="3"/>
  <c r="H17633" i="3"/>
  <c r="H17634" i="3"/>
  <c r="H17635" i="3"/>
  <c r="H17636" i="3"/>
  <c r="H17637" i="3"/>
  <c r="H17638" i="3"/>
  <c r="H17639" i="3"/>
  <c r="H17640" i="3"/>
  <c r="H17641" i="3"/>
  <c r="H17642" i="3"/>
  <c r="H17643" i="3"/>
  <c r="H17644" i="3"/>
  <c r="H17645" i="3"/>
  <c r="H17646" i="3"/>
  <c r="H17647" i="3"/>
  <c r="H17648" i="3"/>
  <c r="H17649" i="3"/>
  <c r="H17650" i="3"/>
  <c r="H17651" i="3"/>
  <c r="H17652" i="3"/>
  <c r="H17653" i="3"/>
  <c r="H17654" i="3"/>
  <c r="H17655" i="3"/>
  <c r="H17656" i="3"/>
  <c r="H17657" i="3"/>
  <c r="H17658" i="3"/>
  <c r="H17659" i="3"/>
  <c r="H17660" i="3"/>
  <c r="H17661" i="3"/>
  <c r="H17662" i="3"/>
  <c r="H17663" i="3"/>
  <c r="H17664" i="3"/>
  <c r="H17665" i="3"/>
  <c r="H17666" i="3"/>
  <c r="H17667" i="3"/>
  <c r="H17668" i="3"/>
  <c r="H17669" i="3"/>
  <c r="H17670" i="3"/>
  <c r="H17671" i="3"/>
  <c r="H17672" i="3"/>
  <c r="H17673" i="3"/>
  <c r="H17674" i="3"/>
  <c r="H17675" i="3"/>
  <c r="H17676" i="3"/>
  <c r="H17677" i="3"/>
  <c r="H17678" i="3"/>
  <c r="H17679" i="3"/>
  <c r="H17680" i="3"/>
  <c r="H17681" i="3"/>
  <c r="H17682" i="3"/>
  <c r="H17683" i="3"/>
  <c r="H17684" i="3"/>
  <c r="H17685" i="3"/>
  <c r="H17686" i="3"/>
  <c r="H17687" i="3"/>
  <c r="H17688" i="3"/>
  <c r="H17689" i="3"/>
  <c r="H17690" i="3"/>
  <c r="H17691" i="3"/>
  <c r="H17692" i="3"/>
  <c r="H17693" i="3"/>
  <c r="H17694" i="3"/>
  <c r="H17695" i="3"/>
  <c r="H17696" i="3"/>
  <c r="H17697" i="3"/>
  <c r="H17698" i="3"/>
  <c r="H17699" i="3"/>
  <c r="H17700" i="3"/>
  <c r="H17701" i="3"/>
  <c r="H17702" i="3"/>
  <c r="H17703" i="3"/>
  <c r="H17704" i="3"/>
  <c r="H17705" i="3"/>
  <c r="H17706" i="3"/>
  <c r="H17707" i="3"/>
  <c r="H17708" i="3"/>
  <c r="H17709" i="3"/>
  <c r="H17710" i="3"/>
  <c r="H17711" i="3"/>
  <c r="H17712" i="3"/>
  <c r="H17713" i="3"/>
  <c r="H17714" i="3"/>
  <c r="H17715" i="3"/>
  <c r="H17716" i="3"/>
  <c r="H17717" i="3"/>
  <c r="H17718" i="3"/>
  <c r="H17719" i="3"/>
  <c r="H17720" i="3"/>
  <c r="H17721" i="3"/>
  <c r="H17722" i="3"/>
  <c r="H17723" i="3"/>
  <c r="H17724" i="3"/>
  <c r="H17725" i="3"/>
  <c r="H17726" i="3"/>
  <c r="H17727" i="3"/>
  <c r="H17728" i="3"/>
  <c r="H17729" i="3"/>
  <c r="H17730" i="3"/>
  <c r="H17731" i="3"/>
  <c r="H17732" i="3"/>
  <c r="H17733" i="3"/>
  <c r="H17734" i="3"/>
  <c r="H17735" i="3"/>
  <c r="H17736" i="3"/>
  <c r="H17737" i="3"/>
  <c r="H17738" i="3"/>
  <c r="H17739" i="3"/>
  <c r="H17740" i="3"/>
  <c r="H17741" i="3"/>
  <c r="H17742" i="3"/>
  <c r="H17743" i="3"/>
  <c r="H17744" i="3"/>
  <c r="H17745" i="3"/>
  <c r="H17746" i="3"/>
  <c r="H17747" i="3"/>
  <c r="H17748" i="3"/>
  <c r="H17749" i="3"/>
  <c r="H17750" i="3"/>
  <c r="H17751" i="3"/>
  <c r="H17752" i="3"/>
  <c r="H17753" i="3"/>
  <c r="H17754" i="3"/>
  <c r="H17755" i="3"/>
  <c r="H17756" i="3"/>
  <c r="H17757" i="3"/>
  <c r="H17758" i="3"/>
  <c r="H17759" i="3"/>
  <c r="H17760" i="3"/>
  <c r="H17761" i="3"/>
  <c r="H17762" i="3"/>
  <c r="H17763" i="3"/>
  <c r="H17764" i="3"/>
  <c r="H17765" i="3"/>
  <c r="H17766" i="3"/>
  <c r="H17767" i="3"/>
  <c r="H17768" i="3"/>
  <c r="H17769" i="3"/>
  <c r="H17770" i="3"/>
  <c r="H17771" i="3"/>
  <c r="H17772" i="3"/>
  <c r="H17773" i="3"/>
  <c r="H17774" i="3"/>
  <c r="H17775" i="3"/>
  <c r="H17776" i="3"/>
  <c r="H17777" i="3"/>
  <c r="H17778" i="3"/>
  <c r="H17779" i="3"/>
  <c r="H17780" i="3"/>
  <c r="H17781" i="3"/>
  <c r="H17782" i="3"/>
  <c r="H17783" i="3"/>
  <c r="H17784" i="3"/>
  <c r="H17785" i="3"/>
  <c r="H17786" i="3"/>
  <c r="H17787" i="3"/>
  <c r="H17788" i="3"/>
  <c r="H17789" i="3"/>
  <c r="H17790" i="3"/>
  <c r="H17791" i="3"/>
  <c r="H17792" i="3"/>
  <c r="H17793" i="3"/>
  <c r="H17794" i="3"/>
  <c r="H17795" i="3"/>
  <c r="H17796" i="3"/>
  <c r="H17797" i="3"/>
  <c r="H17798" i="3"/>
  <c r="H17799" i="3"/>
  <c r="H17800" i="3"/>
  <c r="H17801" i="3"/>
  <c r="H17802" i="3"/>
  <c r="H17803" i="3"/>
  <c r="H17804" i="3"/>
  <c r="H17805" i="3"/>
  <c r="H17806" i="3"/>
  <c r="H17807" i="3"/>
  <c r="H17808" i="3"/>
  <c r="H17809" i="3"/>
  <c r="H17810" i="3"/>
  <c r="H17811" i="3"/>
  <c r="H17812" i="3"/>
  <c r="H17813" i="3"/>
  <c r="H17814" i="3"/>
  <c r="H17815" i="3"/>
  <c r="H17816" i="3"/>
  <c r="H17817" i="3"/>
  <c r="H17818" i="3"/>
  <c r="H17819" i="3"/>
  <c r="H17820" i="3"/>
  <c r="H17821" i="3"/>
  <c r="H17822" i="3"/>
  <c r="H17823" i="3"/>
  <c r="H17824" i="3"/>
  <c r="H17825" i="3"/>
  <c r="H17826" i="3"/>
  <c r="H17827" i="3"/>
  <c r="H17828" i="3"/>
  <c r="H17829" i="3"/>
  <c r="H17830" i="3"/>
  <c r="H17831" i="3"/>
  <c r="H17832" i="3"/>
  <c r="H17833" i="3"/>
  <c r="H17834" i="3"/>
  <c r="H17835" i="3"/>
  <c r="H17836" i="3"/>
  <c r="H17837" i="3"/>
  <c r="H17838" i="3"/>
  <c r="H17839" i="3"/>
  <c r="H17840" i="3"/>
  <c r="H17841" i="3"/>
  <c r="H17842" i="3"/>
  <c r="H17843" i="3"/>
  <c r="H17844" i="3"/>
  <c r="H17845" i="3"/>
  <c r="H17846" i="3"/>
  <c r="H17847" i="3"/>
  <c r="H17848" i="3"/>
  <c r="H17849" i="3"/>
  <c r="H17850" i="3"/>
  <c r="H17851" i="3"/>
  <c r="H17852" i="3"/>
  <c r="H17853" i="3"/>
  <c r="H17854" i="3"/>
  <c r="H17855" i="3"/>
  <c r="H17856" i="3"/>
  <c r="H17857" i="3"/>
  <c r="H17858" i="3"/>
  <c r="H17859" i="3"/>
  <c r="H17860" i="3"/>
  <c r="H17861" i="3"/>
  <c r="H17862" i="3"/>
  <c r="H17863" i="3"/>
  <c r="H17864" i="3"/>
  <c r="H17865" i="3"/>
  <c r="H17866" i="3"/>
  <c r="H17867" i="3"/>
  <c r="H17868" i="3"/>
  <c r="H17869" i="3"/>
  <c r="H17870" i="3"/>
  <c r="H17871" i="3"/>
  <c r="H17872" i="3"/>
  <c r="H17873" i="3"/>
  <c r="H17874" i="3"/>
  <c r="H17875" i="3"/>
  <c r="H17876" i="3"/>
  <c r="H17877" i="3"/>
  <c r="H17878" i="3"/>
  <c r="H17879" i="3"/>
  <c r="H17880" i="3"/>
  <c r="H17881" i="3"/>
  <c r="H17882" i="3"/>
  <c r="H17883" i="3"/>
  <c r="H17884" i="3"/>
  <c r="H17885" i="3"/>
  <c r="H17886" i="3"/>
  <c r="H17887" i="3"/>
  <c r="H17888" i="3"/>
  <c r="H17889" i="3"/>
  <c r="H17890" i="3"/>
  <c r="H17891" i="3"/>
  <c r="H17892" i="3"/>
  <c r="H17893" i="3"/>
  <c r="H17894" i="3"/>
  <c r="H17895" i="3"/>
  <c r="H17896" i="3"/>
  <c r="H17897" i="3"/>
  <c r="H17898" i="3"/>
  <c r="H17899" i="3"/>
  <c r="H17900" i="3"/>
  <c r="H17901" i="3"/>
  <c r="H17902" i="3"/>
  <c r="H17903" i="3"/>
  <c r="H17904" i="3"/>
  <c r="H17905" i="3"/>
  <c r="H17906" i="3"/>
  <c r="H17907" i="3"/>
  <c r="H17908" i="3"/>
  <c r="H17909" i="3"/>
  <c r="H17910" i="3"/>
  <c r="H17911" i="3"/>
  <c r="H17912" i="3"/>
  <c r="H17913" i="3"/>
  <c r="H17914" i="3"/>
  <c r="H17915" i="3"/>
  <c r="H17916" i="3"/>
  <c r="H17917" i="3"/>
  <c r="H17918" i="3"/>
  <c r="H17919" i="3"/>
  <c r="H17920" i="3"/>
  <c r="H17921" i="3"/>
  <c r="H17922" i="3"/>
  <c r="H17923" i="3"/>
  <c r="H17924" i="3"/>
  <c r="H17925" i="3"/>
  <c r="H17926" i="3"/>
  <c r="H17927" i="3"/>
  <c r="H17928" i="3"/>
  <c r="H17929" i="3"/>
  <c r="H17930" i="3"/>
  <c r="H17931" i="3"/>
  <c r="H17932" i="3"/>
  <c r="H17933" i="3"/>
  <c r="H17934" i="3"/>
  <c r="H17935" i="3"/>
  <c r="H17936" i="3"/>
  <c r="H17937" i="3"/>
  <c r="H17938" i="3"/>
  <c r="H17939" i="3"/>
  <c r="H17940" i="3"/>
  <c r="H17941" i="3"/>
  <c r="H17942" i="3"/>
  <c r="H17943" i="3"/>
  <c r="H17944" i="3"/>
  <c r="H17945" i="3"/>
  <c r="H17946" i="3"/>
  <c r="H17947" i="3"/>
  <c r="H17948" i="3"/>
  <c r="H17949" i="3"/>
  <c r="H17950" i="3"/>
  <c r="H17951" i="3"/>
  <c r="H17952" i="3"/>
  <c r="H17953" i="3"/>
  <c r="H17954" i="3"/>
  <c r="H17955" i="3"/>
  <c r="H17956" i="3"/>
  <c r="H17957" i="3"/>
  <c r="H17958" i="3"/>
  <c r="H17959" i="3"/>
  <c r="H17960" i="3"/>
  <c r="H17961" i="3"/>
  <c r="H17962" i="3"/>
  <c r="H17963" i="3"/>
  <c r="H17964" i="3"/>
  <c r="H17965" i="3"/>
  <c r="H17966" i="3"/>
  <c r="H17967" i="3"/>
  <c r="H17968" i="3"/>
  <c r="H17969" i="3"/>
  <c r="H17970" i="3"/>
  <c r="H17971" i="3"/>
  <c r="H17972" i="3"/>
  <c r="H17973" i="3"/>
  <c r="H17974" i="3"/>
  <c r="H17975" i="3"/>
  <c r="H17976" i="3"/>
  <c r="H17977" i="3"/>
  <c r="H17978" i="3"/>
  <c r="H17979" i="3"/>
  <c r="H17980" i="3"/>
  <c r="H17981" i="3"/>
  <c r="H17982" i="3"/>
  <c r="H17983" i="3"/>
  <c r="H17984" i="3"/>
  <c r="H17985" i="3"/>
  <c r="H17986" i="3"/>
  <c r="H17987" i="3"/>
  <c r="H17988" i="3"/>
  <c r="H17989" i="3"/>
  <c r="H17990" i="3"/>
  <c r="H17991" i="3"/>
  <c r="H17992" i="3"/>
  <c r="H17993" i="3"/>
  <c r="H17994" i="3"/>
  <c r="H17995" i="3"/>
  <c r="H17996" i="3"/>
  <c r="H17997" i="3"/>
  <c r="H17998" i="3"/>
  <c r="H17999" i="3"/>
  <c r="H18000" i="3"/>
  <c r="H18001" i="3"/>
  <c r="H18002" i="3"/>
  <c r="H18003" i="3"/>
  <c r="H18004" i="3"/>
  <c r="H18005" i="3"/>
  <c r="H18006" i="3"/>
  <c r="H18007" i="3"/>
  <c r="H18008" i="3"/>
  <c r="H18009" i="3"/>
  <c r="H18010" i="3"/>
  <c r="H18011" i="3"/>
  <c r="H18012" i="3"/>
  <c r="H18013" i="3"/>
  <c r="H18014" i="3"/>
  <c r="H18015" i="3"/>
  <c r="H18016" i="3"/>
  <c r="H18017" i="3"/>
  <c r="H18018" i="3"/>
  <c r="H18019" i="3"/>
  <c r="H18020" i="3"/>
  <c r="H18021" i="3"/>
  <c r="H18022" i="3"/>
  <c r="H18023" i="3"/>
  <c r="H18024" i="3"/>
  <c r="H18025" i="3"/>
  <c r="H18026" i="3"/>
  <c r="H18027" i="3"/>
  <c r="H18028" i="3"/>
  <c r="H18029" i="3"/>
  <c r="H18030" i="3"/>
  <c r="H18031" i="3"/>
  <c r="H18032" i="3"/>
  <c r="H18033" i="3"/>
  <c r="H18034" i="3"/>
  <c r="H18035" i="3"/>
  <c r="H18036" i="3"/>
  <c r="H18037" i="3"/>
  <c r="H18038" i="3"/>
  <c r="H18039" i="3"/>
  <c r="H18040" i="3"/>
  <c r="H18041" i="3"/>
  <c r="H18042" i="3"/>
  <c r="H18043" i="3"/>
  <c r="H18044" i="3"/>
  <c r="H18045" i="3"/>
  <c r="H18046" i="3"/>
  <c r="H18047" i="3"/>
  <c r="H18048" i="3"/>
  <c r="H18049" i="3"/>
  <c r="H18050" i="3"/>
  <c r="H18051" i="3"/>
  <c r="H18052" i="3"/>
  <c r="H18053" i="3"/>
  <c r="H18054" i="3"/>
  <c r="H18055" i="3"/>
  <c r="H18056" i="3"/>
  <c r="H18057" i="3"/>
  <c r="H18058" i="3"/>
  <c r="H18059" i="3"/>
  <c r="H18060" i="3"/>
  <c r="H18061" i="3"/>
  <c r="H18062" i="3"/>
  <c r="H18063" i="3"/>
  <c r="H18064" i="3"/>
  <c r="H18065" i="3"/>
  <c r="H18066" i="3"/>
  <c r="H18067" i="3"/>
  <c r="H18068" i="3"/>
  <c r="H18069" i="3"/>
  <c r="H18070" i="3"/>
  <c r="H18071" i="3"/>
  <c r="H18072" i="3"/>
  <c r="H18073" i="3"/>
  <c r="H18074" i="3"/>
  <c r="H18075" i="3"/>
  <c r="H18076" i="3"/>
  <c r="H18077" i="3"/>
  <c r="H18078" i="3"/>
  <c r="H18079" i="3"/>
  <c r="H18080" i="3"/>
  <c r="H18081" i="3"/>
  <c r="H18082" i="3"/>
  <c r="H18083" i="3"/>
  <c r="H18084" i="3"/>
  <c r="H18085" i="3"/>
  <c r="H18086" i="3"/>
  <c r="H18087" i="3"/>
  <c r="H18088" i="3"/>
  <c r="H18089" i="3"/>
  <c r="H18090" i="3"/>
  <c r="H18091" i="3"/>
  <c r="H18092" i="3"/>
  <c r="H18093" i="3"/>
  <c r="H18094" i="3"/>
  <c r="H18095" i="3"/>
  <c r="H18096" i="3"/>
  <c r="H18097" i="3"/>
  <c r="H18098" i="3"/>
  <c r="H18099" i="3"/>
  <c r="H18100" i="3"/>
  <c r="H18101" i="3"/>
  <c r="H18102" i="3"/>
  <c r="H18103" i="3"/>
  <c r="H18104" i="3"/>
  <c r="H18105" i="3"/>
  <c r="H18106" i="3"/>
  <c r="H18107" i="3"/>
  <c r="H18108" i="3"/>
  <c r="H18109" i="3"/>
  <c r="H18110" i="3"/>
  <c r="H18111" i="3"/>
  <c r="H18112" i="3"/>
  <c r="H18113" i="3"/>
  <c r="H18114" i="3"/>
  <c r="H18115" i="3"/>
  <c r="H18116" i="3"/>
  <c r="H18117" i="3"/>
  <c r="H18118" i="3"/>
  <c r="H18119" i="3"/>
  <c r="H18120" i="3"/>
  <c r="H18121" i="3"/>
  <c r="H18122" i="3"/>
  <c r="H18123" i="3"/>
  <c r="H18124" i="3"/>
  <c r="H18125" i="3"/>
  <c r="H18126" i="3"/>
  <c r="H18127" i="3"/>
  <c r="H18128" i="3"/>
  <c r="H18129" i="3"/>
  <c r="H18130" i="3"/>
  <c r="H18131" i="3"/>
  <c r="H18132" i="3"/>
  <c r="H18133" i="3"/>
  <c r="H18134" i="3"/>
  <c r="H18135" i="3"/>
  <c r="H18136" i="3"/>
  <c r="H18137" i="3"/>
  <c r="H18138" i="3"/>
  <c r="H18139" i="3"/>
  <c r="H18140" i="3"/>
  <c r="H18141" i="3"/>
  <c r="H18142" i="3"/>
  <c r="H18143" i="3"/>
  <c r="H18144" i="3"/>
  <c r="H18145" i="3"/>
  <c r="H18146" i="3"/>
  <c r="H18147" i="3"/>
  <c r="H18148" i="3"/>
  <c r="H18149" i="3"/>
  <c r="H18150" i="3"/>
  <c r="H18151" i="3"/>
  <c r="H18152" i="3"/>
  <c r="H18153" i="3"/>
  <c r="H18154" i="3"/>
  <c r="H18155" i="3"/>
  <c r="H18156" i="3"/>
  <c r="H18157" i="3"/>
  <c r="H18158" i="3"/>
  <c r="H18159" i="3"/>
  <c r="H18160" i="3"/>
  <c r="H18161" i="3"/>
  <c r="H18162" i="3"/>
  <c r="H18163" i="3"/>
  <c r="H18164" i="3"/>
  <c r="H18165" i="3"/>
  <c r="H18166" i="3"/>
  <c r="H18167" i="3"/>
  <c r="H18168" i="3"/>
  <c r="H18169" i="3"/>
  <c r="H18170" i="3"/>
  <c r="H18171" i="3"/>
  <c r="H18172" i="3"/>
  <c r="H18173" i="3"/>
  <c r="H18174" i="3"/>
  <c r="H18175" i="3"/>
  <c r="H18176" i="3"/>
  <c r="H18177" i="3"/>
  <c r="H18178" i="3"/>
  <c r="H18179" i="3"/>
  <c r="H18180" i="3"/>
  <c r="H18181" i="3"/>
  <c r="H18182" i="3"/>
  <c r="H18183" i="3"/>
  <c r="H18184" i="3"/>
  <c r="H18185" i="3"/>
  <c r="H18186" i="3"/>
  <c r="H18187" i="3"/>
  <c r="H18188" i="3"/>
  <c r="H18189" i="3"/>
  <c r="H18190" i="3"/>
  <c r="H18191" i="3"/>
  <c r="H18192" i="3"/>
  <c r="H18193" i="3"/>
  <c r="H18194" i="3"/>
  <c r="H18195" i="3"/>
  <c r="H18196" i="3"/>
  <c r="H18197" i="3"/>
  <c r="H18198" i="3"/>
  <c r="H18199" i="3"/>
  <c r="H18200" i="3"/>
  <c r="H18201" i="3"/>
  <c r="H18202" i="3"/>
  <c r="H18203" i="3"/>
  <c r="H18204" i="3"/>
  <c r="H18205" i="3"/>
  <c r="H18206" i="3"/>
  <c r="H18207" i="3"/>
  <c r="H18208" i="3"/>
  <c r="H18209" i="3"/>
  <c r="H18210" i="3"/>
  <c r="H18211" i="3"/>
  <c r="H18212" i="3"/>
  <c r="H18213" i="3"/>
  <c r="H18214" i="3"/>
  <c r="H18215" i="3"/>
  <c r="H18216" i="3"/>
  <c r="H18217" i="3"/>
  <c r="H18218" i="3"/>
  <c r="H18219" i="3"/>
  <c r="H18220" i="3"/>
  <c r="H18221" i="3"/>
  <c r="H18222" i="3"/>
  <c r="H18223" i="3"/>
  <c r="H18224" i="3"/>
  <c r="H18225" i="3"/>
  <c r="H18226" i="3"/>
  <c r="H18227" i="3"/>
  <c r="H18228" i="3"/>
  <c r="H18229" i="3"/>
  <c r="H18230" i="3"/>
  <c r="H18231" i="3"/>
  <c r="H18232" i="3"/>
  <c r="H18233" i="3"/>
  <c r="H18234" i="3"/>
  <c r="H18235" i="3"/>
  <c r="H18236" i="3"/>
  <c r="H18237" i="3"/>
  <c r="H18238" i="3"/>
  <c r="H18239" i="3"/>
  <c r="H18240" i="3"/>
  <c r="H18241" i="3"/>
  <c r="H18242" i="3"/>
  <c r="H18243" i="3"/>
  <c r="H18244" i="3"/>
  <c r="H18245" i="3"/>
  <c r="H18246" i="3"/>
  <c r="H18247" i="3"/>
  <c r="H18248" i="3"/>
  <c r="H18249" i="3"/>
  <c r="H18250" i="3"/>
  <c r="H18251" i="3"/>
  <c r="H18252" i="3"/>
  <c r="H18253" i="3"/>
  <c r="H18254" i="3"/>
  <c r="H18255" i="3"/>
  <c r="H18256" i="3"/>
  <c r="H18257" i="3"/>
  <c r="H18258" i="3"/>
  <c r="H18259" i="3"/>
  <c r="H18260" i="3"/>
  <c r="H18261" i="3"/>
  <c r="H18262" i="3"/>
  <c r="H18263" i="3"/>
  <c r="H18264" i="3"/>
  <c r="H18265" i="3"/>
  <c r="H18266" i="3"/>
  <c r="H18267" i="3"/>
  <c r="H18268" i="3"/>
  <c r="H18269" i="3"/>
  <c r="H18270" i="3"/>
  <c r="H18271" i="3"/>
  <c r="H18272" i="3"/>
  <c r="H18273" i="3"/>
  <c r="H18274" i="3"/>
  <c r="H18275" i="3"/>
  <c r="H18276" i="3"/>
  <c r="H18277" i="3"/>
  <c r="H18278" i="3"/>
  <c r="H18279" i="3"/>
  <c r="H18280" i="3"/>
  <c r="H18281" i="3"/>
  <c r="H18282" i="3"/>
  <c r="H18283" i="3"/>
  <c r="H18284" i="3"/>
  <c r="H18285" i="3"/>
  <c r="H18286" i="3"/>
  <c r="H18287" i="3"/>
  <c r="H18288" i="3"/>
  <c r="H18289" i="3"/>
  <c r="H18290" i="3"/>
  <c r="H18291" i="3"/>
  <c r="H18292" i="3"/>
  <c r="H18293" i="3"/>
  <c r="H18294" i="3"/>
  <c r="H18295" i="3"/>
  <c r="H18296" i="3"/>
  <c r="H18297" i="3"/>
  <c r="H18298" i="3"/>
  <c r="H18299" i="3"/>
  <c r="H18300" i="3"/>
  <c r="H18301" i="3"/>
  <c r="H18302" i="3"/>
  <c r="H18303" i="3"/>
  <c r="H18304" i="3"/>
  <c r="H18305" i="3"/>
  <c r="H18306" i="3"/>
  <c r="H18307" i="3"/>
  <c r="H18308" i="3"/>
  <c r="H18309" i="3"/>
  <c r="H18310" i="3"/>
  <c r="H18311" i="3"/>
  <c r="H18312" i="3"/>
  <c r="H18313" i="3"/>
  <c r="H18314" i="3"/>
  <c r="H18315" i="3"/>
  <c r="H18316" i="3"/>
  <c r="H18317" i="3"/>
  <c r="H18318" i="3"/>
  <c r="H18319" i="3"/>
  <c r="H18320" i="3"/>
  <c r="H18321" i="3"/>
  <c r="H18322" i="3"/>
  <c r="H18323" i="3"/>
  <c r="H18324" i="3"/>
  <c r="H18325" i="3"/>
  <c r="H18326" i="3"/>
  <c r="H18327" i="3"/>
  <c r="H18328" i="3"/>
  <c r="H18329" i="3"/>
  <c r="H18330" i="3"/>
  <c r="H18331" i="3"/>
  <c r="H18332" i="3"/>
  <c r="H18333" i="3"/>
  <c r="H18334" i="3"/>
  <c r="H18335" i="3"/>
  <c r="H18336" i="3"/>
  <c r="H18337" i="3"/>
  <c r="H18338" i="3"/>
  <c r="H18339" i="3"/>
  <c r="H18340" i="3"/>
  <c r="H18341" i="3"/>
  <c r="H18342" i="3"/>
  <c r="H18343" i="3"/>
  <c r="H18344" i="3"/>
  <c r="H18345" i="3"/>
  <c r="H18346" i="3"/>
  <c r="H18347" i="3"/>
  <c r="H18348" i="3"/>
  <c r="H18349" i="3"/>
  <c r="H18350" i="3"/>
  <c r="H18351" i="3"/>
  <c r="H18352" i="3"/>
  <c r="H18353" i="3"/>
  <c r="H18354" i="3"/>
  <c r="H18355" i="3"/>
  <c r="H18356" i="3"/>
  <c r="H18357" i="3"/>
  <c r="H18358" i="3"/>
  <c r="H18359" i="3"/>
  <c r="H18360" i="3"/>
  <c r="H18361" i="3"/>
  <c r="H18362" i="3"/>
  <c r="H18363" i="3"/>
  <c r="H18364" i="3"/>
  <c r="H18365" i="3"/>
  <c r="H18366" i="3"/>
  <c r="H18367" i="3"/>
  <c r="H18368" i="3"/>
  <c r="H18369" i="3"/>
  <c r="H18370" i="3"/>
  <c r="H18371" i="3"/>
  <c r="H18372" i="3"/>
  <c r="H18373" i="3"/>
  <c r="H18374" i="3"/>
  <c r="H18375" i="3"/>
  <c r="H18376" i="3"/>
  <c r="H18377" i="3"/>
  <c r="H18378" i="3"/>
  <c r="H18379" i="3"/>
  <c r="H18380" i="3"/>
  <c r="H18381" i="3"/>
  <c r="H18382" i="3"/>
  <c r="H18383" i="3"/>
  <c r="H18384" i="3"/>
  <c r="H18385" i="3"/>
  <c r="H18386" i="3"/>
  <c r="H18387" i="3"/>
  <c r="H18388" i="3"/>
  <c r="H18389" i="3"/>
  <c r="H18390" i="3"/>
  <c r="H18391" i="3"/>
  <c r="H18392" i="3"/>
  <c r="H18393" i="3"/>
  <c r="H18394" i="3"/>
  <c r="H18395" i="3"/>
  <c r="H18396" i="3"/>
  <c r="H18397" i="3"/>
  <c r="H18398" i="3"/>
  <c r="H18399" i="3"/>
  <c r="H18400" i="3"/>
  <c r="H18401" i="3"/>
  <c r="H18402" i="3"/>
  <c r="H18403" i="3"/>
  <c r="H18404" i="3"/>
  <c r="H18405" i="3"/>
  <c r="H18406" i="3"/>
  <c r="H18407" i="3"/>
  <c r="H18408" i="3"/>
  <c r="H18409" i="3"/>
  <c r="H18410" i="3"/>
  <c r="H18411" i="3"/>
  <c r="H18412" i="3"/>
  <c r="H18413" i="3"/>
  <c r="H18414" i="3"/>
  <c r="H18415" i="3"/>
  <c r="H18416" i="3"/>
  <c r="H18417" i="3"/>
  <c r="H18418" i="3"/>
  <c r="H18419" i="3"/>
  <c r="H18420" i="3"/>
  <c r="H18421" i="3"/>
  <c r="H18422" i="3"/>
  <c r="H18423" i="3"/>
  <c r="H18424" i="3"/>
  <c r="H18425" i="3"/>
  <c r="H18426" i="3"/>
  <c r="H18427" i="3"/>
  <c r="H18428" i="3"/>
  <c r="H18429" i="3"/>
  <c r="H18430" i="3"/>
  <c r="H18431" i="3"/>
  <c r="H18432" i="3"/>
  <c r="H18433" i="3"/>
  <c r="H18434" i="3"/>
  <c r="H18435" i="3"/>
  <c r="H18436" i="3"/>
  <c r="H18437" i="3"/>
  <c r="H18438" i="3"/>
  <c r="H18439" i="3"/>
  <c r="H18440" i="3"/>
  <c r="H18441" i="3"/>
  <c r="H18442" i="3"/>
  <c r="H18443" i="3"/>
  <c r="H18444" i="3"/>
  <c r="H18445" i="3"/>
  <c r="H18446" i="3"/>
  <c r="H18447" i="3"/>
  <c r="H18448" i="3"/>
  <c r="H18449" i="3"/>
  <c r="H18450" i="3"/>
  <c r="H18451" i="3"/>
  <c r="H18452" i="3"/>
  <c r="H18453" i="3"/>
  <c r="H18454" i="3"/>
  <c r="H18455" i="3"/>
  <c r="H18456" i="3"/>
  <c r="H18457" i="3"/>
  <c r="H18458" i="3"/>
  <c r="H18459" i="3"/>
  <c r="H18460" i="3"/>
  <c r="H18461" i="3"/>
  <c r="H18462" i="3"/>
  <c r="H18463" i="3"/>
  <c r="H18464" i="3"/>
  <c r="H18465" i="3"/>
  <c r="H18466" i="3"/>
  <c r="H18467" i="3"/>
  <c r="H18468" i="3"/>
  <c r="H18469" i="3"/>
  <c r="H18470" i="3"/>
  <c r="H18471" i="3"/>
  <c r="H18472" i="3"/>
  <c r="H18473" i="3"/>
  <c r="H18474" i="3"/>
  <c r="H18475" i="3"/>
  <c r="H18476" i="3"/>
  <c r="H18477" i="3"/>
  <c r="H18478" i="3"/>
  <c r="H18479" i="3"/>
  <c r="H18480" i="3"/>
  <c r="H18481" i="3"/>
  <c r="H18482" i="3"/>
  <c r="H18483" i="3"/>
  <c r="H18484" i="3"/>
  <c r="H18485" i="3"/>
  <c r="H18486" i="3"/>
  <c r="H18487" i="3"/>
  <c r="H18488" i="3"/>
  <c r="H18489" i="3"/>
  <c r="H18490" i="3"/>
  <c r="H18491" i="3"/>
  <c r="H18492" i="3"/>
  <c r="H18493" i="3"/>
  <c r="H18494" i="3"/>
  <c r="H18495" i="3"/>
  <c r="H18496" i="3"/>
  <c r="H18497" i="3"/>
  <c r="H18498" i="3"/>
  <c r="H18499" i="3"/>
  <c r="H18500" i="3"/>
  <c r="H18501" i="3"/>
  <c r="H18502" i="3"/>
  <c r="H18503" i="3"/>
  <c r="H18504" i="3"/>
  <c r="H18505" i="3"/>
  <c r="H18506" i="3"/>
  <c r="H18507" i="3"/>
  <c r="H18508" i="3"/>
  <c r="H18509" i="3"/>
  <c r="H18510" i="3"/>
  <c r="H18511" i="3"/>
  <c r="H18512" i="3"/>
  <c r="H18513" i="3"/>
  <c r="H18514" i="3"/>
  <c r="H18515" i="3"/>
  <c r="H18516" i="3"/>
  <c r="H18517" i="3"/>
  <c r="H18518" i="3"/>
  <c r="H18519" i="3"/>
  <c r="H18520" i="3"/>
  <c r="H18521" i="3"/>
  <c r="H18522" i="3"/>
  <c r="H18523" i="3"/>
  <c r="H18524" i="3"/>
  <c r="H18525" i="3"/>
  <c r="H18526" i="3"/>
  <c r="H18527" i="3"/>
  <c r="H18528" i="3"/>
  <c r="H18529" i="3"/>
  <c r="H18530" i="3"/>
  <c r="H18531" i="3"/>
  <c r="H18532" i="3"/>
  <c r="H18533" i="3"/>
  <c r="H18534" i="3"/>
  <c r="H18535" i="3"/>
  <c r="H18536" i="3"/>
  <c r="H18537" i="3"/>
  <c r="H18538" i="3"/>
  <c r="H18539" i="3"/>
  <c r="H18540" i="3"/>
  <c r="H18541" i="3"/>
  <c r="H18542" i="3"/>
  <c r="H18543" i="3"/>
  <c r="H18544" i="3"/>
  <c r="H18545" i="3"/>
  <c r="H18546" i="3"/>
  <c r="H18547" i="3"/>
  <c r="H18548" i="3"/>
  <c r="H18549" i="3"/>
  <c r="H18550" i="3"/>
  <c r="H18551" i="3"/>
  <c r="H18552" i="3"/>
  <c r="H18553" i="3"/>
  <c r="H18554" i="3"/>
  <c r="H18555" i="3"/>
  <c r="H18556" i="3"/>
  <c r="H18557" i="3"/>
  <c r="H18558" i="3"/>
  <c r="H18559" i="3"/>
  <c r="H18560" i="3"/>
  <c r="H18561" i="3"/>
  <c r="H18562" i="3"/>
  <c r="H18563" i="3"/>
  <c r="H18564" i="3"/>
  <c r="H18565" i="3"/>
  <c r="H18566" i="3"/>
  <c r="H18567" i="3"/>
  <c r="H18568" i="3"/>
  <c r="H18569" i="3"/>
  <c r="H18570" i="3"/>
  <c r="H18571" i="3"/>
  <c r="H18572" i="3"/>
  <c r="H18573" i="3"/>
  <c r="H18574" i="3"/>
  <c r="H18575" i="3"/>
  <c r="H18576" i="3"/>
  <c r="H18577" i="3"/>
  <c r="H18578" i="3"/>
  <c r="H18579" i="3"/>
  <c r="H18580" i="3"/>
  <c r="H18581" i="3"/>
  <c r="H18582" i="3"/>
  <c r="H18583" i="3"/>
  <c r="H18584" i="3"/>
  <c r="H18585" i="3"/>
  <c r="H18586" i="3"/>
  <c r="H18587" i="3"/>
  <c r="H18588" i="3"/>
  <c r="H18589" i="3"/>
  <c r="H18590" i="3"/>
  <c r="H18591" i="3"/>
  <c r="H18592" i="3"/>
  <c r="H18593" i="3"/>
  <c r="H18594" i="3"/>
  <c r="H18595" i="3"/>
  <c r="H18596" i="3"/>
  <c r="H18597" i="3"/>
  <c r="H18598" i="3"/>
  <c r="H18599" i="3"/>
  <c r="H18600" i="3"/>
  <c r="H18601" i="3"/>
  <c r="H18602" i="3"/>
  <c r="H18603" i="3"/>
  <c r="H18604" i="3"/>
  <c r="H18605" i="3"/>
  <c r="H18606" i="3"/>
  <c r="H18607" i="3"/>
  <c r="H18608" i="3"/>
  <c r="H18609" i="3"/>
  <c r="H18610" i="3"/>
  <c r="H18611" i="3"/>
  <c r="H18612" i="3"/>
  <c r="H18613" i="3"/>
  <c r="H18614" i="3"/>
  <c r="H18615" i="3"/>
  <c r="H18616" i="3"/>
  <c r="H18617" i="3"/>
  <c r="H18618" i="3"/>
  <c r="H18619" i="3"/>
  <c r="H18620" i="3"/>
  <c r="H18621" i="3"/>
  <c r="H18622" i="3"/>
  <c r="H18623" i="3"/>
  <c r="H18624" i="3"/>
  <c r="H18625" i="3"/>
  <c r="H18626" i="3"/>
  <c r="H18627" i="3"/>
  <c r="H18628" i="3"/>
  <c r="H18629" i="3"/>
  <c r="H18630" i="3"/>
  <c r="H18631" i="3"/>
  <c r="H18632" i="3"/>
  <c r="H18633" i="3"/>
  <c r="H18634" i="3"/>
  <c r="H18635" i="3"/>
  <c r="H18636" i="3"/>
  <c r="H18637" i="3"/>
  <c r="H18638" i="3"/>
  <c r="H18639" i="3"/>
  <c r="H18640" i="3"/>
  <c r="H18641" i="3"/>
  <c r="H18642" i="3"/>
  <c r="H18643" i="3"/>
  <c r="H18644" i="3"/>
  <c r="H18645" i="3"/>
  <c r="H18646" i="3"/>
  <c r="H18647" i="3"/>
  <c r="H18648" i="3"/>
  <c r="H18649" i="3"/>
  <c r="H18650" i="3"/>
  <c r="H18651" i="3"/>
  <c r="H18652" i="3"/>
  <c r="H18653" i="3"/>
  <c r="H18654" i="3"/>
  <c r="H18655" i="3"/>
  <c r="H18656" i="3"/>
  <c r="H18657" i="3"/>
  <c r="H18658" i="3"/>
  <c r="H18659" i="3"/>
  <c r="H18660" i="3"/>
  <c r="H18661" i="3"/>
  <c r="H18662" i="3"/>
  <c r="H18663" i="3"/>
  <c r="H18664" i="3"/>
  <c r="H18665" i="3"/>
  <c r="H18666" i="3"/>
  <c r="H18667" i="3"/>
  <c r="H18668" i="3"/>
  <c r="H18669" i="3"/>
  <c r="H18670" i="3"/>
  <c r="H18671" i="3"/>
  <c r="H18672" i="3"/>
  <c r="H18673" i="3"/>
  <c r="H18674" i="3"/>
  <c r="H18675" i="3"/>
  <c r="H18676" i="3"/>
  <c r="H18677" i="3"/>
  <c r="H18678" i="3"/>
  <c r="H18679" i="3"/>
  <c r="H18680" i="3"/>
  <c r="H18681" i="3"/>
  <c r="H18682" i="3"/>
  <c r="H18683" i="3"/>
  <c r="H18684" i="3"/>
  <c r="H18685" i="3"/>
  <c r="H18686" i="3"/>
  <c r="H18687" i="3"/>
  <c r="H18688" i="3"/>
  <c r="H18689" i="3"/>
  <c r="H18690" i="3"/>
  <c r="H18691" i="3"/>
  <c r="H18692" i="3"/>
  <c r="H18693" i="3"/>
  <c r="H18694" i="3"/>
  <c r="H18695" i="3"/>
  <c r="H18696" i="3"/>
  <c r="H18697" i="3"/>
  <c r="H18698" i="3"/>
  <c r="H18699" i="3"/>
  <c r="H18700" i="3"/>
  <c r="H18701" i="3"/>
  <c r="H18702" i="3"/>
  <c r="H18703" i="3"/>
  <c r="H18704" i="3"/>
  <c r="H18705" i="3"/>
  <c r="H18706" i="3"/>
  <c r="H18707" i="3"/>
  <c r="H18708" i="3"/>
  <c r="H18709" i="3"/>
  <c r="H18710" i="3"/>
  <c r="H18711" i="3"/>
  <c r="H18712" i="3"/>
  <c r="H18713" i="3"/>
  <c r="H18714" i="3"/>
  <c r="H18715" i="3"/>
  <c r="H18716" i="3"/>
  <c r="H18717" i="3"/>
  <c r="H18718" i="3"/>
  <c r="H18719" i="3"/>
  <c r="H18720" i="3"/>
  <c r="H18721" i="3"/>
  <c r="H18722" i="3"/>
  <c r="H18723" i="3"/>
  <c r="H18724" i="3"/>
  <c r="H18725" i="3"/>
  <c r="H18726" i="3"/>
  <c r="H18727" i="3"/>
  <c r="H18728" i="3"/>
  <c r="H18729" i="3"/>
  <c r="H18730" i="3"/>
  <c r="H18731" i="3"/>
  <c r="H18732" i="3"/>
  <c r="H18733" i="3"/>
  <c r="H18734" i="3"/>
  <c r="H18735" i="3"/>
  <c r="H18736" i="3"/>
  <c r="H18737" i="3"/>
  <c r="H18738" i="3"/>
  <c r="H18739" i="3"/>
  <c r="H18740" i="3"/>
  <c r="H18741" i="3"/>
  <c r="H18742" i="3"/>
  <c r="H18743" i="3"/>
  <c r="H18744" i="3"/>
  <c r="H18745" i="3"/>
  <c r="H18746" i="3"/>
  <c r="H18747" i="3"/>
  <c r="H18748" i="3"/>
  <c r="H18749" i="3"/>
  <c r="H18750" i="3"/>
  <c r="H18751" i="3"/>
  <c r="H18752" i="3"/>
  <c r="H18753" i="3"/>
  <c r="H18754" i="3"/>
  <c r="H18755" i="3"/>
  <c r="H18756" i="3"/>
  <c r="H18757" i="3"/>
  <c r="H18758" i="3"/>
  <c r="H18759" i="3"/>
  <c r="H18760" i="3"/>
  <c r="H18761" i="3"/>
  <c r="H18762" i="3"/>
  <c r="H18763" i="3"/>
  <c r="H18764" i="3"/>
  <c r="H18765" i="3"/>
  <c r="H18766" i="3"/>
  <c r="H18767" i="3"/>
  <c r="H18768" i="3"/>
  <c r="H18769" i="3"/>
  <c r="H18770" i="3"/>
  <c r="H18771" i="3"/>
  <c r="H18772" i="3"/>
  <c r="H18773" i="3"/>
  <c r="H18774" i="3"/>
  <c r="H18775" i="3"/>
  <c r="H18776" i="3"/>
  <c r="H18777" i="3"/>
  <c r="H18778" i="3"/>
  <c r="H18779" i="3"/>
  <c r="H18780" i="3"/>
  <c r="H18781" i="3"/>
  <c r="H18782" i="3"/>
  <c r="H18783" i="3"/>
  <c r="H18784" i="3"/>
  <c r="H18785" i="3"/>
  <c r="H18786" i="3"/>
  <c r="H18787" i="3"/>
  <c r="H18788" i="3"/>
  <c r="H18789" i="3"/>
  <c r="H18790" i="3"/>
  <c r="H18791" i="3"/>
  <c r="H18792" i="3"/>
  <c r="H18793" i="3"/>
  <c r="H18794" i="3"/>
  <c r="H18795" i="3"/>
  <c r="H18796" i="3"/>
  <c r="H18797" i="3"/>
  <c r="H18798" i="3"/>
  <c r="H18799" i="3"/>
  <c r="H18800" i="3"/>
  <c r="H18801" i="3"/>
  <c r="H18802" i="3"/>
  <c r="H18803" i="3"/>
  <c r="H18804" i="3"/>
  <c r="H18805" i="3"/>
  <c r="H18806" i="3"/>
  <c r="H18807" i="3"/>
  <c r="H18808" i="3"/>
  <c r="H18809" i="3"/>
  <c r="H18810" i="3"/>
  <c r="H18811" i="3"/>
  <c r="H18812" i="3"/>
  <c r="H18813" i="3"/>
  <c r="H18814" i="3"/>
  <c r="H18815" i="3"/>
  <c r="H18816" i="3"/>
  <c r="H18817" i="3"/>
  <c r="H18818" i="3"/>
  <c r="H18819" i="3"/>
  <c r="H18820" i="3"/>
  <c r="H18821" i="3"/>
  <c r="H18822" i="3"/>
  <c r="H18823" i="3"/>
  <c r="H18824" i="3"/>
  <c r="H18825" i="3"/>
  <c r="H18826" i="3"/>
  <c r="H18827" i="3"/>
  <c r="H18828" i="3"/>
  <c r="H18829" i="3"/>
  <c r="H18830" i="3"/>
  <c r="H18831" i="3"/>
  <c r="H18832" i="3"/>
  <c r="H18833" i="3"/>
  <c r="H18834" i="3"/>
  <c r="H18835" i="3"/>
  <c r="H18836" i="3"/>
  <c r="H18837" i="3"/>
  <c r="H18838" i="3"/>
  <c r="H18839" i="3"/>
  <c r="H18840" i="3"/>
  <c r="H18841" i="3"/>
  <c r="H18842" i="3"/>
  <c r="H18843" i="3"/>
  <c r="H18844" i="3"/>
  <c r="H18845" i="3"/>
  <c r="H18846" i="3"/>
  <c r="H18847" i="3"/>
  <c r="H18848" i="3"/>
  <c r="H18849" i="3"/>
  <c r="H18850" i="3"/>
  <c r="H18851" i="3"/>
  <c r="H18852" i="3"/>
  <c r="H18853" i="3"/>
  <c r="H18854" i="3"/>
  <c r="H18855" i="3"/>
  <c r="H18856" i="3"/>
  <c r="H18857" i="3"/>
  <c r="H18858" i="3"/>
  <c r="H18859" i="3"/>
  <c r="H18860" i="3"/>
  <c r="H18861" i="3"/>
  <c r="H18862" i="3"/>
  <c r="H18863" i="3"/>
  <c r="H18864" i="3"/>
  <c r="H18865" i="3"/>
  <c r="H18866" i="3"/>
  <c r="H18867" i="3"/>
  <c r="H18868" i="3"/>
  <c r="H18869" i="3"/>
  <c r="H18870" i="3"/>
  <c r="H18871" i="3"/>
  <c r="H18872" i="3"/>
  <c r="H18873" i="3"/>
  <c r="H18874" i="3"/>
  <c r="H18875" i="3"/>
  <c r="H18876" i="3"/>
  <c r="H18877" i="3"/>
  <c r="H18878" i="3"/>
  <c r="H18879" i="3"/>
  <c r="H18880" i="3"/>
  <c r="H18881" i="3"/>
  <c r="H18882" i="3"/>
  <c r="H18883" i="3"/>
  <c r="H18884" i="3"/>
  <c r="H18885" i="3"/>
  <c r="H18886" i="3"/>
  <c r="H18887" i="3"/>
  <c r="H18888" i="3"/>
  <c r="H18889" i="3"/>
  <c r="H18890" i="3"/>
  <c r="H18891" i="3"/>
  <c r="H18892" i="3"/>
  <c r="H18893" i="3"/>
  <c r="H18894" i="3"/>
  <c r="H18895" i="3"/>
  <c r="H18896" i="3"/>
  <c r="H18897" i="3"/>
  <c r="H18898" i="3"/>
  <c r="H18899" i="3"/>
  <c r="H18900" i="3"/>
  <c r="H18901" i="3"/>
  <c r="H18902" i="3"/>
  <c r="H18903" i="3"/>
  <c r="H18904" i="3"/>
  <c r="H18905" i="3"/>
  <c r="H18906" i="3"/>
  <c r="H18907" i="3"/>
  <c r="H18908" i="3"/>
  <c r="H18909" i="3"/>
  <c r="H18910" i="3"/>
  <c r="H18911" i="3"/>
  <c r="H18912" i="3"/>
  <c r="H18913" i="3"/>
  <c r="H18914" i="3"/>
  <c r="H18915" i="3"/>
  <c r="H18916" i="3"/>
  <c r="H18917" i="3"/>
  <c r="H18918" i="3"/>
  <c r="H18919" i="3"/>
  <c r="H18920" i="3"/>
  <c r="H18921" i="3"/>
  <c r="H18922" i="3"/>
  <c r="H18923" i="3"/>
  <c r="H18924" i="3"/>
  <c r="H18925" i="3"/>
  <c r="H18926" i="3"/>
  <c r="H18927" i="3"/>
  <c r="H18928" i="3"/>
  <c r="H18929" i="3"/>
  <c r="H18930" i="3"/>
  <c r="H18931" i="3"/>
  <c r="H18932" i="3"/>
  <c r="H18933" i="3"/>
  <c r="H18934" i="3"/>
  <c r="H18935" i="3"/>
  <c r="H18936" i="3"/>
  <c r="H18937" i="3"/>
  <c r="H18938" i="3"/>
  <c r="H18939" i="3"/>
  <c r="H18940" i="3"/>
  <c r="H18941" i="3"/>
  <c r="H18942" i="3"/>
  <c r="H18943" i="3"/>
  <c r="H18944" i="3"/>
  <c r="H18945" i="3"/>
  <c r="H18946" i="3"/>
  <c r="H18947" i="3"/>
  <c r="H18948" i="3"/>
  <c r="H18949" i="3"/>
  <c r="H18950" i="3"/>
  <c r="H18951" i="3"/>
  <c r="H18952" i="3"/>
  <c r="H18953" i="3"/>
  <c r="H18954" i="3"/>
  <c r="H18955" i="3"/>
  <c r="H18956" i="3"/>
  <c r="H18957" i="3"/>
  <c r="H18958" i="3"/>
  <c r="H18959" i="3"/>
  <c r="H18960" i="3"/>
  <c r="H18961" i="3"/>
  <c r="H18962" i="3"/>
  <c r="H18963" i="3"/>
  <c r="H18964" i="3"/>
  <c r="H18965" i="3"/>
  <c r="H18966" i="3"/>
  <c r="H18967" i="3"/>
  <c r="H18968" i="3"/>
  <c r="H18969" i="3"/>
  <c r="H18970" i="3"/>
  <c r="H18971" i="3"/>
  <c r="H18972" i="3"/>
  <c r="H18973" i="3"/>
  <c r="H18974" i="3"/>
  <c r="H18975" i="3"/>
  <c r="H18976" i="3"/>
  <c r="H18977" i="3"/>
  <c r="H18978" i="3"/>
  <c r="H18979" i="3"/>
  <c r="H18980" i="3"/>
  <c r="H18981" i="3"/>
  <c r="H18982" i="3"/>
  <c r="H18983" i="3"/>
  <c r="H18984" i="3"/>
  <c r="H18985" i="3"/>
  <c r="H18986" i="3"/>
  <c r="H18987" i="3"/>
  <c r="H18988" i="3"/>
  <c r="H18989" i="3"/>
  <c r="H18990" i="3"/>
  <c r="H18991" i="3"/>
  <c r="H18992" i="3"/>
  <c r="H18993" i="3"/>
  <c r="H18994" i="3"/>
  <c r="H18995" i="3"/>
  <c r="H18996" i="3"/>
  <c r="H18997" i="3"/>
  <c r="H18998" i="3"/>
  <c r="H18999" i="3"/>
  <c r="H19000" i="3"/>
  <c r="H19001" i="3"/>
  <c r="H19002" i="3"/>
  <c r="H19003" i="3"/>
  <c r="H19004" i="3"/>
  <c r="H19005" i="3"/>
  <c r="H19006" i="3"/>
  <c r="H19007" i="3"/>
  <c r="H19008" i="3"/>
  <c r="H19009" i="3"/>
  <c r="H19010" i="3"/>
  <c r="H19011" i="3"/>
  <c r="H19012" i="3"/>
  <c r="H19013" i="3"/>
  <c r="H19014" i="3"/>
  <c r="H19015" i="3"/>
  <c r="H19016" i="3"/>
  <c r="H19017" i="3"/>
  <c r="H19018" i="3"/>
  <c r="H19019" i="3"/>
  <c r="H19020" i="3"/>
  <c r="H19021" i="3"/>
  <c r="H19022" i="3"/>
  <c r="H19023" i="3"/>
  <c r="H19024" i="3"/>
  <c r="H19025" i="3"/>
  <c r="H19026" i="3"/>
  <c r="H19027" i="3"/>
  <c r="H19028" i="3"/>
  <c r="H19029" i="3"/>
  <c r="H19030" i="3"/>
  <c r="H19031" i="3"/>
  <c r="H19032" i="3"/>
  <c r="H19033" i="3"/>
  <c r="H19034" i="3"/>
  <c r="H19035" i="3"/>
  <c r="H19036" i="3"/>
  <c r="H19037" i="3"/>
  <c r="H19038" i="3"/>
  <c r="H19039" i="3"/>
  <c r="H19040" i="3"/>
  <c r="H19041" i="3"/>
  <c r="H19042" i="3"/>
  <c r="H19043" i="3"/>
  <c r="H19044" i="3"/>
  <c r="H19045" i="3"/>
  <c r="H19046" i="3"/>
  <c r="H19047" i="3"/>
  <c r="H19048" i="3"/>
  <c r="H19049" i="3"/>
  <c r="H19050" i="3"/>
  <c r="H19051" i="3"/>
  <c r="H19052" i="3"/>
  <c r="H19053" i="3"/>
  <c r="H19054" i="3"/>
  <c r="H19055" i="3"/>
  <c r="H19056" i="3"/>
  <c r="H19057" i="3"/>
  <c r="H19058" i="3"/>
  <c r="H19059" i="3"/>
  <c r="H19060" i="3"/>
  <c r="H19061" i="3"/>
  <c r="H19062" i="3"/>
  <c r="H19063" i="3"/>
  <c r="H19064" i="3"/>
  <c r="H19065" i="3"/>
  <c r="H19066" i="3"/>
  <c r="H19067" i="3"/>
  <c r="H19068" i="3"/>
  <c r="H19069" i="3"/>
  <c r="H19070" i="3"/>
  <c r="H19071" i="3"/>
  <c r="H19072" i="3"/>
  <c r="H19073" i="3"/>
  <c r="H19074" i="3"/>
  <c r="H19075" i="3"/>
  <c r="H19076" i="3"/>
  <c r="H19077" i="3"/>
  <c r="H19078" i="3"/>
  <c r="H19079" i="3"/>
  <c r="H19080" i="3"/>
  <c r="H19081" i="3"/>
  <c r="H19082" i="3"/>
  <c r="H19083" i="3"/>
  <c r="H19084" i="3"/>
  <c r="H19085" i="3"/>
  <c r="H19086" i="3"/>
  <c r="H19087" i="3"/>
  <c r="H19088" i="3"/>
  <c r="H19089" i="3"/>
  <c r="H19090" i="3"/>
  <c r="H19091" i="3"/>
  <c r="H19092" i="3"/>
  <c r="H19093" i="3"/>
  <c r="H19094" i="3"/>
  <c r="H19095" i="3"/>
  <c r="H19096" i="3"/>
  <c r="H19097" i="3"/>
  <c r="H19098" i="3"/>
  <c r="H19099" i="3"/>
  <c r="H19100" i="3"/>
  <c r="H19101" i="3"/>
  <c r="H19102" i="3"/>
  <c r="H19103" i="3"/>
  <c r="H19104" i="3"/>
  <c r="H19105" i="3"/>
  <c r="H19106" i="3"/>
  <c r="H19107" i="3"/>
  <c r="H19108" i="3"/>
  <c r="H19109" i="3"/>
  <c r="H19110" i="3"/>
  <c r="H19111" i="3"/>
  <c r="H19112" i="3"/>
  <c r="H19113" i="3"/>
  <c r="H19114" i="3"/>
  <c r="H19115" i="3"/>
  <c r="H19116" i="3"/>
  <c r="H19117" i="3"/>
  <c r="H19118" i="3"/>
  <c r="H19119" i="3"/>
  <c r="H19120" i="3"/>
  <c r="H19121" i="3"/>
  <c r="H19122" i="3"/>
  <c r="H19123" i="3"/>
  <c r="H19124" i="3"/>
  <c r="H19125" i="3"/>
  <c r="H19126" i="3"/>
  <c r="H19127" i="3"/>
  <c r="H19128" i="3"/>
  <c r="H19129" i="3"/>
  <c r="H19130" i="3"/>
  <c r="H19131" i="3"/>
  <c r="H19132" i="3"/>
  <c r="H19133" i="3"/>
  <c r="H19134" i="3"/>
  <c r="H19135" i="3"/>
  <c r="H19136" i="3"/>
  <c r="H19137" i="3"/>
  <c r="H19138" i="3"/>
  <c r="H19139" i="3"/>
  <c r="H19140" i="3"/>
  <c r="H19141" i="3"/>
  <c r="H19142" i="3"/>
  <c r="H19143" i="3"/>
  <c r="H19144" i="3"/>
  <c r="H19145" i="3"/>
  <c r="H19146" i="3"/>
  <c r="H19147" i="3"/>
  <c r="H19148" i="3"/>
  <c r="H19149" i="3"/>
  <c r="H19150" i="3"/>
  <c r="H19151" i="3"/>
  <c r="H19152" i="3"/>
  <c r="H19153" i="3"/>
  <c r="H19154" i="3"/>
  <c r="H19155" i="3"/>
  <c r="H19156" i="3"/>
  <c r="H19157" i="3"/>
  <c r="H19158" i="3"/>
  <c r="H19159" i="3"/>
  <c r="H19160" i="3"/>
  <c r="H19161" i="3"/>
  <c r="H19162" i="3"/>
  <c r="H19163" i="3"/>
  <c r="H19164" i="3"/>
  <c r="H19165" i="3"/>
  <c r="H19166" i="3"/>
  <c r="H19167" i="3"/>
  <c r="H19168" i="3"/>
  <c r="H19169" i="3"/>
  <c r="H19170" i="3"/>
  <c r="H19171" i="3"/>
  <c r="H19172" i="3"/>
  <c r="H19173" i="3"/>
  <c r="H19174" i="3"/>
  <c r="H19175" i="3"/>
  <c r="H19176" i="3"/>
  <c r="H19177" i="3"/>
  <c r="H19178" i="3"/>
  <c r="H19179" i="3"/>
  <c r="H19180" i="3"/>
  <c r="H19181" i="3"/>
  <c r="H19182" i="3"/>
  <c r="H19183" i="3"/>
  <c r="H19184" i="3"/>
  <c r="H19185" i="3"/>
  <c r="H19186" i="3"/>
  <c r="H19187" i="3"/>
  <c r="H19188" i="3"/>
  <c r="H19189" i="3"/>
  <c r="H19190" i="3"/>
  <c r="H19191" i="3"/>
  <c r="H19192" i="3"/>
  <c r="H19193" i="3"/>
  <c r="H19194" i="3"/>
  <c r="H19195" i="3"/>
  <c r="H19196" i="3"/>
  <c r="H19197" i="3"/>
  <c r="H19198" i="3"/>
  <c r="H19199" i="3"/>
  <c r="H19200" i="3"/>
  <c r="H19201" i="3"/>
  <c r="H19202" i="3"/>
  <c r="H19203" i="3"/>
  <c r="H19204" i="3"/>
  <c r="H19205" i="3"/>
  <c r="H19206" i="3"/>
  <c r="H19207" i="3"/>
  <c r="H19208" i="3"/>
  <c r="H19209" i="3"/>
  <c r="H19210" i="3"/>
  <c r="H19211" i="3"/>
  <c r="H19212" i="3"/>
  <c r="H19213" i="3"/>
  <c r="H19214" i="3"/>
  <c r="H19215" i="3"/>
  <c r="H19216" i="3"/>
  <c r="H19217" i="3"/>
  <c r="H19218" i="3"/>
  <c r="H19219" i="3"/>
  <c r="H19220" i="3"/>
  <c r="H19221" i="3"/>
  <c r="H19222" i="3"/>
  <c r="H19223" i="3"/>
  <c r="H19224" i="3"/>
  <c r="H19225" i="3"/>
  <c r="H19226" i="3"/>
  <c r="H19227" i="3"/>
  <c r="H19228" i="3"/>
  <c r="H19229" i="3"/>
  <c r="H19230" i="3"/>
  <c r="H19231" i="3"/>
  <c r="H19232" i="3"/>
  <c r="H19233" i="3"/>
  <c r="H19234" i="3"/>
  <c r="H19235" i="3"/>
  <c r="H19236" i="3"/>
  <c r="H19237" i="3"/>
  <c r="H19238" i="3"/>
  <c r="H19239" i="3"/>
  <c r="H19240" i="3"/>
  <c r="H19241" i="3"/>
  <c r="H19242" i="3"/>
  <c r="H19243" i="3"/>
  <c r="H19244" i="3"/>
  <c r="H19245" i="3"/>
  <c r="H19246" i="3"/>
  <c r="H19247" i="3"/>
  <c r="H19248" i="3"/>
  <c r="H19249" i="3"/>
  <c r="H19250" i="3"/>
  <c r="H19251" i="3"/>
  <c r="H19252" i="3"/>
  <c r="H19253" i="3"/>
  <c r="H19254" i="3"/>
  <c r="H19255" i="3"/>
  <c r="H19256" i="3"/>
  <c r="H19257" i="3"/>
  <c r="H19258" i="3"/>
  <c r="H19259" i="3"/>
  <c r="H19260" i="3"/>
  <c r="H19261" i="3"/>
  <c r="H19262" i="3"/>
  <c r="H19263" i="3"/>
  <c r="H19264" i="3"/>
  <c r="H19265" i="3"/>
  <c r="H19266" i="3"/>
  <c r="H19267" i="3"/>
  <c r="H19268" i="3"/>
  <c r="H19269" i="3"/>
  <c r="H19270" i="3"/>
  <c r="H19271" i="3"/>
  <c r="H19272" i="3"/>
  <c r="H19273" i="3"/>
  <c r="H19274" i="3"/>
  <c r="H19275" i="3"/>
  <c r="H19276" i="3"/>
  <c r="H19277" i="3"/>
  <c r="H19278" i="3"/>
  <c r="H19279" i="3"/>
  <c r="H19280" i="3"/>
  <c r="H19281" i="3"/>
  <c r="H19282" i="3"/>
  <c r="H19283" i="3"/>
  <c r="H19284" i="3"/>
  <c r="H19285" i="3"/>
  <c r="H19286" i="3"/>
  <c r="H19287" i="3"/>
  <c r="H19288" i="3"/>
  <c r="H19289" i="3"/>
  <c r="H19290" i="3"/>
  <c r="H19291" i="3"/>
  <c r="H19292" i="3"/>
  <c r="H19293" i="3"/>
  <c r="H19294" i="3"/>
  <c r="H19295" i="3"/>
  <c r="H19296" i="3"/>
  <c r="H19297" i="3"/>
  <c r="H19298" i="3"/>
  <c r="H19299" i="3"/>
  <c r="H19300" i="3"/>
  <c r="H19301" i="3"/>
  <c r="H19302" i="3"/>
  <c r="H19303" i="3"/>
  <c r="H19304" i="3"/>
  <c r="H19305" i="3"/>
  <c r="H19306" i="3"/>
  <c r="H19307" i="3"/>
  <c r="H19308" i="3"/>
  <c r="H19309" i="3"/>
  <c r="H19310" i="3"/>
  <c r="H19311" i="3"/>
  <c r="H19312" i="3"/>
  <c r="H19313" i="3"/>
  <c r="H19314" i="3"/>
  <c r="H19315" i="3"/>
  <c r="H19316" i="3"/>
  <c r="H19317" i="3"/>
  <c r="H19318" i="3"/>
  <c r="H19319" i="3"/>
  <c r="H19320" i="3"/>
  <c r="H19321" i="3"/>
  <c r="H19322" i="3"/>
  <c r="H19323" i="3"/>
  <c r="H19324" i="3"/>
  <c r="H19325" i="3"/>
  <c r="H19326" i="3"/>
  <c r="H19327" i="3"/>
  <c r="H19328" i="3"/>
  <c r="H19329" i="3"/>
  <c r="H19330" i="3"/>
  <c r="H19331" i="3"/>
  <c r="H19332" i="3"/>
  <c r="H19333" i="3"/>
  <c r="H19334" i="3"/>
  <c r="H19335" i="3"/>
  <c r="H19336" i="3"/>
  <c r="H19337" i="3"/>
  <c r="H19338" i="3"/>
  <c r="H19339" i="3"/>
  <c r="H19340" i="3"/>
  <c r="H19341" i="3"/>
  <c r="H19342" i="3"/>
  <c r="H19343" i="3"/>
  <c r="H19344" i="3"/>
  <c r="H19345" i="3"/>
  <c r="H19346" i="3"/>
  <c r="H19347" i="3"/>
  <c r="H19348" i="3"/>
  <c r="H19349" i="3"/>
  <c r="H19350" i="3"/>
  <c r="H19351" i="3"/>
  <c r="H19352" i="3"/>
  <c r="H19353" i="3"/>
  <c r="H19354" i="3"/>
  <c r="H19355" i="3"/>
  <c r="H19356" i="3"/>
  <c r="H19357" i="3"/>
  <c r="H19358" i="3"/>
  <c r="H19359" i="3"/>
  <c r="H19360" i="3"/>
  <c r="H19361" i="3"/>
  <c r="H19362" i="3"/>
  <c r="H19363" i="3"/>
  <c r="H19364" i="3"/>
  <c r="H19365" i="3"/>
  <c r="H19366" i="3"/>
  <c r="H19367" i="3"/>
  <c r="H19368" i="3"/>
  <c r="H19369" i="3"/>
  <c r="H19370" i="3"/>
  <c r="H19371" i="3"/>
  <c r="H19372" i="3"/>
  <c r="H19373" i="3"/>
  <c r="H19374" i="3"/>
  <c r="H19375" i="3"/>
  <c r="H19376" i="3"/>
  <c r="H19377" i="3"/>
  <c r="H19378" i="3"/>
  <c r="H19379" i="3"/>
  <c r="H19380" i="3"/>
  <c r="H19381" i="3"/>
  <c r="H19382" i="3"/>
  <c r="H19383" i="3"/>
  <c r="H19384" i="3"/>
  <c r="H19385" i="3"/>
  <c r="H19386" i="3"/>
  <c r="H19387" i="3"/>
  <c r="H19388" i="3"/>
  <c r="H19389" i="3"/>
  <c r="H19390" i="3"/>
  <c r="H19391" i="3"/>
  <c r="H19392" i="3"/>
  <c r="H19393" i="3"/>
  <c r="H19394" i="3"/>
  <c r="H19395" i="3"/>
  <c r="H19396" i="3"/>
  <c r="H19397" i="3"/>
  <c r="H19398" i="3"/>
  <c r="H19399" i="3"/>
  <c r="H19400" i="3"/>
  <c r="H19401" i="3"/>
  <c r="H19402" i="3"/>
  <c r="H19403" i="3"/>
  <c r="H19404" i="3"/>
  <c r="H19405" i="3"/>
  <c r="H19406" i="3"/>
  <c r="H19407" i="3"/>
  <c r="H19408" i="3"/>
  <c r="H19409" i="3"/>
  <c r="H19410" i="3"/>
  <c r="H19411" i="3"/>
  <c r="H19412" i="3"/>
  <c r="H19413" i="3"/>
  <c r="H19414" i="3"/>
  <c r="H19415" i="3"/>
  <c r="H19416" i="3"/>
  <c r="H19417" i="3"/>
  <c r="H19418" i="3"/>
  <c r="H19419" i="3"/>
  <c r="H19420" i="3"/>
  <c r="H19421" i="3"/>
  <c r="H19422" i="3"/>
  <c r="H19423" i="3"/>
  <c r="H19424" i="3"/>
  <c r="H19425" i="3"/>
  <c r="H19426" i="3"/>
  <c r="H19427" i="3"/>
  <c r="H19428" i="3"/>
  <c r="H19429" i="3"/>
  <c r="H19430" i="3"/>
  <c r="H19431" i="3"/>
  <c r="H19432" i="3"/>
  <c r="H19433" i="3"/>
  <c r="H19434" i="3"/>
  <c r="H19435" i="3"/>
  <c r="H19436" i="3"/>
  <c r="H19437" i="3"/>
  <c r="H19438" i="3"/>
  <c r="H19439" i="3"/>
  <c r="H19440" i="3"/>
  <c r="H19441" i="3"/>
  <c r="H19442" i="3"/>
  <c r="H19443" i="3"/>
  <c r="H19444" i="3"/>
  <c r="H19445" i="3"/>
  <c r="H19446" i="3"/>
  <c r="H19447" i="3"/>
  <c r="H19448" i="3"/>
  <c r="H19449" i="3"/>
  <c r="H19450" i="3"/>
  <c r="H19451" i="3"/>
  <c r="H19452" i="3"/>
  <c r="H19453" i="3"/>
  <c r="H19454" i="3"/>
  <c r="H19455" i="3"/>
  <c r="H19456" i="3"/>
  <c r="H19457" i="3"/>
  <c r="H19458" i="3"/>
  <c r="H19459" i="3"/>
  <c r="H19460" i="3"/>
  <c r="H19461" i="3"/>
  <c r="H19462" i="3"/>
  <c r="H19463" i="3"/>
  <c r="H19464" i="3"/>
  <c r="H19465" i="3"/>
  <c r="H19466" i="3"/>
  <c r="H19467" i="3"/>
  <c r="H19468" i="3"/>
  <c r="H19469" i="3"/>
  <c r="H19470" i="3"/>
  <c r="H19471" i="3"/>
  <c r="H19472" i="3"/>
  <c r="H19473" i="3"/>
  <c r="H19474" i="3"/>
  <c r="H19475" i="3"/>
  <c r="H19476" i="3"/>
  <c r="H19477" i="3"/>
  <c r="H19478" i="3"/>
  <c r="H19479" i="3"/>
  <c r="H19480" i="3"/>
  <c r="H19481" i="3"/>
  <c r="H19482" i="3"/>
  <c r="H19483" i="3"/>
  <c r="H19484" i="3"/>
  <c r="H19485" i="3"/>
  <c r="H19486" i="3"/>
  <c r="H19487" i="3"/>
  <c r="H19488" i="3"/>
  <c r="H19489" i="3"/>
  <c r="H19490" i="3"/>
  <c r="H19491" i="3"/>
  <c r="H19492" i="3"/>
  <c r="H19493" i="3"/>
  <c r="H19494" i="3"/>
  <c r="H19495" i="3"/>
  <c r="H19496" i="3"/>
  <c r="H19497" i="3"/>
  <c r="H19498" i="3"/>
  <c r="H19499" i="3"/>
  <c r="H19500" i="3"/>
  <c r="H19501" i="3"/>
  <c r="H19502" i="3"/>
  <c r="H19503" i="3"/>
  <c r="H19504" i="3"/>
  <c r="H19505" i="3"/>
  <c r="H19506" i="3"/>
  <c r="H19507" i="3"/>
  <c r="H19508" i="3"/>
  <c r="H19509" i="3"/>
  <c r="H19510" i="3"/>
  <c r="H19511" i="3"/>
  <c r="H19512" i="3"/>
  <c r="H19513" i="3"/>
  <c r="H19514" i="3"/>
  <c r="H19515" i="3"/>
  <c r="H19516" i="3"/>
  <c r="H19517" i="3"/>
  <c r="H19518" i="3"/>
  <c r="H19519" i="3"/>
  <c r="H19520" i="3"/>
  <c r="H19521" i="3"/>
  <c r="H19522" i="3"/>
  <c r="H19523" i="3"/>
  <c r="H19524" i="3"/>
  <c r="H19525" i="3"/>
  <c r="H19526" i="3"/>
  <c r="H19527" i="3"/>
  <c r="H19528" i="3"/>
  <c r="H19529" i="3"/>
  <c r="H19530" i="3"/>
  <c r="H19531" i="3"/>
  <c r="H19532" i="3"/>
  <c r="H19533" i="3"/>
  <c r="H19534" i="3"/>
  <c r="H19535" i="3"/>
  <c r="H19536" i="3"/>
  <c r="H19537" i="3"/>
  <c r="H19538" i="3"/>
  <c r="H19539" i="3"/>
  <c r="H19540" i="3"/>
  <c r="H19541" i="3"/>
  <c r="H19542" i="3"/>
  <c r="H19543" i="3"/>
  <c r="H19544" i="3"/>
  <c r="H19545" i="3"/>
  <c r="H19546" i="3"/>
  <c r="H19547" i="3"/>
  <c r="H19548" i="3"/>
  <c r="H19549" i="3"/>
  <c r="H19550" i="3"/>
  <c r="H19551" i="3"/>
  <c r="H19552" i="3"/>
  <c r="H19553" i="3"/>
  <c r="H19554" i="3"/>
  <c r="H19555" i="3"/>
  <c r="H19556" i="3"/>
  <c r="H19557" i="3"/>
  <c r="H19558" i="3"/>
  <c r="H19559" i="3"/>
  <c r="H19560" i="3"/>
  <c r="H19561" i="3"/>
  <c r="H19562" i="3"/>
  <c r="H19563" i="3"/>
  <c r="H19564" i="3"/>
  <c r="H19565" i="3"/>
  <c r="H19566" i="3"/>
  <c r="H19567" i="3"/>
  <c r="H19568" i="3"/>
  <c r="H19569" i="3"/>
  <c r="H19570" i="3"/>
  <c r="H19571" i="3"/>
  <c r="H19572" i="3"/>
  <c r="H19573" i="3"/>
  <c r="H19574" i="3"/>
  <c r="H19575" i="3"/>
  <c r="H19576" i="3"/>
  <c r="H19577" i="3"/>
  <c r="H19578" i="3"/>
  <c r="H19579" i="3"/>
  <c r="H19580" i="3"/>
  <c r="H19581" i="3"/>
  <c r="H19582" i="3"/>
  <c r="H19583" i="3"/>
  <c r="H19584" i="3"/>
  <c r="H19585" i="3"/>
  <c r="H19586" i="3"/>
  <c r="H19587" i="3"/>
  <c r="H19588" i="3"/>
  <c r="H19589" i="3"/>
  <c r="H19590" i="3"/>
  <c r="H19591" i="3"/>
  <c r="H19592" i="3"/>
  <c r="H19593" i="3"/>
  <c r="H19594" i="3"/>
  <c r="H19595" i="3"/>
  <c r="H19596" i="3"/>
  <c r="H19597" i="3"/>
  <c r="H19598" i="3"/>
  <c r="H19599" i="3"/>
  <c r="H19600" i="3"/>
  <c r="H19601" i="3"/>
  <c r="H19602" i="3"/>
  <c r="H19603" i="3"/>
  <c r="H19604" i="3"/>
  <c r="H19605" i="3"/>
  <c r="H19606" i="3"/>
  <c r="H19607" i="3"/>
  <c r="H19608" i="3"/>
  <c r="H19609" i="3"/>
  <c r="H19610" i="3"/>
  <c r="H19611" i="3"/>
  <c r="H19612" i="3"/>
  <c r="H19613" i="3"/>
  <c r="H19614" i="3"/>
  <c r="H19615" i="3"/>
  <c r="H19616" i="3"/>
  <c r="H19617" i="3"/>
  <c r="H19618" i="3"/>
  <c r="H19619" i="3"/>
  <c r="H19620" i="3"/>
  <c r="H19621" i="3"/>
  <c r="H19622" i="3"/>
  <c r="H19623" i="3"/>
  <c r="H19624" i="3"/>
  <c r="H19625" i="3"/>
  <c r="H19626" i="3"/>
  <c r="H19627" i="3"/>
  <c r="H19628" i="3"/>
  <c r="H19629" i="3"/>
  <c r="H19630" i="3"/>
  <c r="H19631" i="3"/>
  <c r="H19632" i="3"/>
  <c r="H19633" i="3"/>
  <c r="H19634" i="3"/>
  <c r="H19635" i="3"/>
  <c r="H19636" i="3"/>
  <c r="H19637" i="3"/>
  <c r="H19638" i="3"/>
  <c r="H19639" i="3"/>
  <c r="H19640" i="3"/>
  <c r="H19641" i="3"/>
  <c r="H19642" i="3"/>
  <c r="H19643" i="3"/>
  <c r="H19644" i="3"/>
  <c r="H19645" i="3"/>
  <c r="H19646" i="3"/>
  <c r="H19647" i="3"/>
  <c r="H19648" i="3"/>
  <c r="H19649" i="3"/>
  <c r="H19650" i="3"/>
  <c r="H19651" i="3"/>
  <c r="H19652" i="3"/>
  <c r="H19653" i="3"/>
  <c r="H19654" i="3"/>
  <c r="H19655" i="3"/>
  <c r="H19656" i="3"/>
  <c r="H19657" i="3"/>
  <c r="H19658" i="3"/>
  <c r="H19659" i="3"/>
  <c r="H19660" i="3"/>
  <c r="H19661" i="3"/>
  <c r="H19662" i="3"/>
  <c r="H19663" i="3"/>
  <c r="H19664" i="3"/>
  <c r="H19665" i="3"/>
  <c r="H19666" i="3"/>
  <c r="H19667" i="3"/>
  <c r="H19668" i="3"/>
  <c r="H19669" i="3"/>
  <c r="H19670" i="3"/>
  <c r="H19671" i="3"/>
  <c r="H19672" i="3"/>
  <c r="H19673" i="3"/>
  <c r="H19674" i="3"/>
  <c r="H19675" i="3"/>
  <c r="H19676" i="3"/>
  <c r="H19677" i="3"/>
  <c r="H19678" i="3"/>
  <c r="H19679" i="3"/>
  <c r="H19680" i="3"/>
  <c r="H19681" i="3"/>
  <c r="H19682" i="3"/>
  <c r="H19683" i="3"/>
  <c r="H19684" i="3"/>
  <c r="H19685" i="3"/>
  <c r="H19686" i="3"/>
  <c r="H19687" i="3"/>
  <c r="H19688" i="3"/>
  <c r="H19689" i="3"/>
  <c r="H19690" i="3"/>
  <c r="H19691" i="3"/>
  <c r="H19692" i="3"/>
  <c r="H19693" i="3"/>
  <c r="H19694" i="3"/>
  <c r="H19695" i="3"/>
  <c r="H19696" i="3"/>
  <c r="H19697" i="3"/>
  <c r="H19698" i="3"/>
  <c r="H19699" i="3"/>
  <c r="H19700" i="3"/>
  <c r="H19701" i="3"/>
  <c r="H19702" i="3"/>
  <c r="H19703" i="3"/>
  <c r="H19704" i="3"/>
  <c r="H19705" i="3"/>
  <c r="H19706" i="3"/>
  <c r="H19707" i="3"/>
  <c r="H19708" i="3"/>
  <c r="H19709" i="3"/>
  <c r="H19710" i="3"/>
  <c r="H19711" i="3"/>
  <c r="H19712" i="3"/>
  <c r="H19713" i="3"/>
  <c r="H19714" i="3"/>
  <c r="H19715" i="3"/>
  <c r="H19716" i="3"/>
  <c r="H19717" i="3"/>
  <c r="H19718" i="3"/>
  <c r="H19719" i="3"/>
  <c r="H19720" i="3"/>
  <c r="H19721" i="3"/>
  <c r="H19722" i="3"/>
  <c r="H19723" i="3"/>
  <c r="H19724" i="3"/>
  <c r="H19725" i="3"/>
  <c r="H19726" i="3"/>
  <c r="H19727" i="3"/>
  <c r="H19728" i="3"/>
  <c r="H19729" i="3"/>
  <c r="H19730" i="3"/>
  <c r="H19731" i="3"/>
  <c r="H19732" i="3"/>
  <c r="H19733" i="3"/>
  <c r="H19734" i="3"/>
  <c r="H19735" i="3"/>
  <c r="H19736" i="3"/>
  <c r="H19737" i="3"/>
  <c r="H19738" i="3"/>
  <c r="H19739" i="3"/>
  <c r="H19740" i="3"/>
  <c r="H19741" i="3"/>
  <c r="H19742" i="3"/>
  <c r="H19743" i="3"/>
  <c r="H19744" i="3"/>
  <c r="H19745" i="3"/>
  <c r="H19746" i="3"/>
  <c r="H19747" i="3"/>
  <c r="H19748" i="3"/>
  <c r="H19749" i="3"/>
  <c r="H19750" i="3"/>
  <c r="H19751" i="3"/>
  <c r="H19752" i="3"/>
  <c r="H19753" i="3"/>
  <c r="H19754" i="3"/>
  <c r="H19755" i="3"/>
  <c r="H19756" i="3"/>
  <c r="H19757" i="3"/>
  <c r="H19758" i="3"/>
  <c r="H19759" i="3"/>
  <c r="H19760" i="3"/>
  <c r="H19761" i="3"/>
  <c r="H19762" i="3"/>
  <c r="H19763" i="3"/>
  <c r="H19764" i="3"/>
  <c r="H19765" i="3"/>
  <c r="H19766" i="3"/>
  <c r="H19767" i="3"/>
  <c r="H19768" i="3"/>
  <c r="H19769" i="3"/>
  <c r="H19770" i="3"/>
  <c r="H19771" i="3"/>
  <c r="H19772" i="3"/>
  <c r="H19773" i="3"/>
  <c r="H19774" i="3"/>
  <c r="H19775" i="3"/>
  <c r="H19776" i="3"/>
  <c r="H19777" i="3"/>
  <c r="H19778" i="3"/>
  <c r="H19779" i="3"/>
  <c r="H19780" i="3"/>
  <c r="H19781" i="3"/>
  <c r="H19782" i="3"/>
  <c r="H19783" i="3"/>
  <c r="H19784" i="3"/>
  <c r="H19785" i="3"/>
  <c r="H19786" i="3"/>
  <c r="H19787" i="3"/>
  <c r="H19788" i="3"/>
  <c r="H19789" i="3"/>
  <c r="H19790" i="3"/>
  <c r="H19791" i="3"/>
  <c r="H19792" i="3"/>
  <c r="H19793" i="3"/>
  <c r="H19794" i="3"/>
  <c r="H19795" i="3"/>
  <c r="H19796" i="3"/>
  <c r="H19797" i="3"/>
  <c r="H19798" i="3"/>
  <c r="H19799" i="3"/>
  <c r="H19800" i="3"/>
  <c r="H19801" i="3"/>
  <c r="H19802" i="3"/>
  <c r="H19803" i="3"/>
  <c r="H19804" i="3"/>
  <c r="H19805" i="3"/>
  <c r="H19806" i="3"/>
  <c r="H19807" i="3"/>
  <c r="H19808" i="3"/>
  <c r="H19809" i="3"/>
  <c r="H19810" i="3"/>
  <c r="H19811" i="3"/>
  <c r="H19812" i="3"/>
  <c r="H19813" i="3"/>
  <c r="H19814" i="3"/>
  <c r="H19815" i="3"/>
  <c r="H19816" i="3"/>
  <c r="H19817" i="3"/>
  <c r="H19818" i="3"/>
  <c r="H19819" i="3"/>
  <c r="H19820" i="3"/>
  <c r="H19821" i="3"/>
  <c r="H19822" i="3"/>
  <c r="H19823" i="3"/>
  <c r="H19824" i="3"/>
  <c r="H19825" i="3"/>
  <c r="H19826" i="3"/>
  <c r="H19827" i="3"/>
  <c r="H19828" i="3"/>
  <c r="H19829" i="3"/>
  <c r="H19830" i="3"/>
  <c r="H19831" i="3"/>
  <c r="H19832" i="3"/>
  <c r="H19833" i="3"/>
  <c r="H19834" i="3"/>
  <c r="H19835" i="3"/>
  <c r="H19836" i="3"/>
  <c r="H19837" i="3"/>
  <c r="H19838" i="3"/>
  <c r="H19839" i="3"/>
  <c r="H19840" i="3"/>
  <c r="H19841" i="3"/>
  <c r="H19842" i="3"/>
  <c r="H19843" i="3"/>
  <c r="H19844" i="3"/>
  <c r="H19845" i="3"/>
  <c r="H19846" i="3"/>
  <c r="H19847" i="3"/>
  <c r="H19848" i="3"/>
  <c r="H19849" i="3"/>
  <c r="H19850" i="3"/>
  <c r="H19851" i="3"/>
  <c r="H19852" i="3"/>
  <c r="H19853" i="3"/>
  <c r="H19854" i="3"/>
  <c r="H19855" i="3"/>
  <c r="H19856" i="3"/>
  <c r="H19857" i="3"/>
  <c r="H19858" i="3"/>
  <c r="H19859" i="3"/>
  <c r="H19860" i="3"/>
  <c r="H19861" i="3"/>
  <c r="H19862" i="3"/>
  <c r="H19863" i="3"/>
  <c r="H19864" i="3"/>
  <c r="H19865" i="3"/>
  <c r="H19866" i="3"/>
  <c r="H19867" i="3"/>
  <c r="H19868" i="3"/>
  <c r="H19869" i="3"/>
  <c r="H19870" i="3"/>
  <c r="H19871" i="3"/>
  <c r="H19872" i="3"/>
  <c r="H19873" i="3"/>
  <c r="H19874" i="3"/>
  <c r="H19875" i="3"/>
  <c r="H19876" i="3"/>
  <c r="H19877" i="3"/>
  <c r="H19878" i="3"/>
  <c r="H19879" i="3"/>
  <c r="H19880" i="3"/>
  <c r="H19881" i="3"/>
  <c r="H19882" i="3"/>
  <c r="H19883" i="3"/>
  <c r="H19884" i="3"/>
  <c r="H19885" i="3"/>
  <c r="H19886" i="3"/>
  <c r="H19887" i="3"/>
  <c r="H19888" i="3"/>
  <c r="H19889" i="3"/>
  <c r="H19890" i="3"/>
  <c r="H19891" i="3"/>
  <c r="H19892" i="3"/>
  <c r="H19893" i="3"/>
  <c r="H19894" i="3"/>
  <c r="H19895" i="3"/>
  <c r="H19896" i="3"/>
  <c r="H19897" i="3"/>
  <c r="H19898" i="3"/>
  <c r="H19899" i="3"/>
  <c r="H19900" i="3"/>
  <c r="H19901" i="3"/>
  <c r="H19902" i="3"/>
  <c r="H19903" i="3"/>
  <c r="H19904" i="3"/>
  <c r="H19905" i="3"/>
  <c r="H19906" i="3"/>
  <c r="H19907" i="3"/>
  <c r="H19908" i="3"/>
  <c r="H19909" i="3"/>
  <c r="H19910" i="3"/>
  <c r="H19911" i="3"/>
  <c r="H19912" i="3"/>
  <c r="H19913" i="3"/>
  <c r="H19914" i="3"/>
  <c r="H19915" i="3"/>
  <c r="H19916" i="3"/>
  <c r="H19917" i="3"/>
  <c r="H19918" i="3"/>
  <c r="H19919" i="3"/>
  <c r="H19920" i="3"/>
  <c r="H19921" i="3"/>
  <c r="H19922" i="3"/>
  <c r="H19923" i="3"/>
  <c r="H19924" i="3"/>
  <c r="H19925" i="3"/>
  <c r="H19926" i="3"/>
  <c r="H19927" i="3"/>
  <c r="H19928" i="3"/>
  <c r="H19929" i="3"/>
  <c r="H19930" i="3"/>
  <c r="H19931" i="3"/>
  <c r="H19932" i="3"/>
  <c r="H19933" i="3"/>
  <c r="H19934" i="3"/>
  <c r="H19935" i="3"/>
  <c r="H19936" i="3"/>
  <c r="H19937" i="3"/>
  <c r="H19938" i="3"/>
  <c r="H19939" i="3"/>
  <c r="H19940" i="3"/>
  <c r="H19941" i="3"/>
  <c r="H19942" i="3"/>
  <c r="H19943" i="3"/>
  <c r="H19944" i="3"/>
  <c r="H19945" i="3"/>
  <c r="H19946" i="3"/>
  <c r="H19947" i="3"/>
  <c r="H19948" i="3"/>
  <c r="H19949" i="3"/>
  <c r="H19950" i="3"/>
  <c r="H19951" i="3"/>
  <c r="H19952" i="3"/>
  <c r="H19953" i="3"/>
  <c r="H19954" i="3"/>
  <c r="H19955" i="3"/>
  <c r="H19956" i="3"/>
  <c r="H19957" i="3"/>
  <c r="H19958" i="3"/>
  <c r="H19959" i="3"/>
  <c r="H19960" i="3"/>
  <c r="H19961" i="3"/>
  <c r="H19962" i="3"/>
  <c r="H19963" i="3"/>
  <c r="H19964" i="3"/>
  <c r="H19965" i="3"/>
  <c r="H19966" i="3"/>
  <c r="H19967" i="3"/>
  <c r="H19968" i="3"/>
  <c r="H19969" i="3"/>
  <c r="H19970" i="3"/>
  <c r="H19971" i="3"/>
  <c r="H19972" i="3"/>
  <c r="H19973" i="3"/>
  <c r="H19974" i="3"/>
  <c r="H19975" i="3"/>
  <c r="H19976" i="3"/>
  <c r="H19977" i="3"/>
  <c r="H19978" i="3"/>
  <c r="H19979" i="3"/>
  <c r="H19980" i="3"/>
  <c r="H19981" i="3"/>
  <c r="H19982" i="3"/>
  <c r="H19983" i="3"/>
  <c r="H19984" i="3"/>
  <c r="H19985" i="3"/>
  <c r="H19986" i="3"/>
  <c r="H19987" i="3"/>
  <c r="H19988" i="3"/>
  <c r="H19989" i="3"/>
  <c r="H19990" i="3"/>
  <c r="H19991" i="3"/>
  <c r="H19992" i="3"/>
  <c r="H19993" i="3"/>
  <c r="H19994" i="3"/>
  <c r="H19995" i="3"/>
  <c r="H19996" i="3"/>
  <c r="H19997" i="3"/>
  <c r="H19998" i="3"/>
  <c r="H19999" i="3"/>
  <c r="H20000" i="3"/>
  <c r="H20001" i="3"/>
  <c r="H20002" i="3"/>
  <c r="H20003" i="3"/>
  <c r="H20004" i="3"/>
  <c r="H20005" i="3"/>
  <c r="H20006" i="3"/>
  <c r="H20007" i="3"/>
  <c r="H20008" i="3"/>
  <c r="H20009" i="3"/>
  <c r="H20010" i="3"/>
  <c r="H20011" i="3"/>
  <c r="H20012" i="3"/>
  <c r="H20013" i="3"/>
  <c r="H20014" i="3"/>
  <c r="H20015" i="3"/>
  <c r="H20016" i="3"/>
  <c r="H20017" i="3"/>
  <c r="H20018" i="3"/>
  <c r="H20019" i="3"/>
  <c r="H20020" i="3"/>
  <c r="H20021" i="3"/>
  <c r="H20022" i="3"/>
  <c r="H20023" i="3"/>
  <c r="H20024" i="3"/>
  <c r="H20025" i="3"/>
  <c r="H20026" i="3"/>
  <c r="H20027" i="3"/>
  <c r="H20028" i="3"/>
  <c r="H20029" i="3"/>
  <c r="H20030" i="3"/>
  <c r="H20031" i="3"/>
  <c r="H20032" i="3"/>
  <c r="H20033" i="3"/>
  <c r="H20034" i="3"/>
  <c r="H20035" i="3"/>
  <c r="H20036" i="3"/>
  <c r="H20037" i="3"/>
  <c r="H20038" i="3"/>
  <c r="H20039" i="3"/>
  <c r="H20040" i="3"/>
  <c r="H20041" i="3"/>
  <c r="H20042" i="3"/>
  <c r="H20043" i="3"/>
  <c r="H20044" i="3"/>
  <c r="H20045" i="3"/>
  <c r="H20046" i="3"/>
  <c r="H20047" i="3"/>
  <c r="H20048" i="3"/>
  <c r="H20049" i="3"/>
  <c r="H20050" i="3"/>
  <c r="H20051" i="3"/>
  <c r="H20052" i="3"/>
  <c r="H20053" i="3"/>
  <c r="H20054" i="3"/>
  <c r="H20055" i="3"/>
  <c r="H20056" i="3"/>
  <c r="H20057" i="3"/>
  <c r="H20058" i="3"/>
  <c r="H20059" i="3"/>
  <c r="H20060" i="3"/>
  <c r="H20061" i="3"/>
  <c r="H20062" i="3"/>
  <c r="H20063" i="3"/>
  <c r="H20064" i="3"/>
  <c r="H20065" i="3"/>
  <c r="H20066" i="3"/>
  <c r="H20067" i="3"/>
  <c r="H20068" i="3"/>
  <c r="H20069" i="3"/>
  <c r="H20070" i="3"/>
  <c r="H20071" i="3"/>
  <c r="H20072" i="3"/>
  <c r="H20073" i="3"/>
  <c r="H20074" i="3"/>
  <c r="H20075" i="3"/>
  <c r="H20076" i="3"/>
  <c r="H20077" i="3"/>
  <c r="H20078" i="3"/>
  <c r="H20079" i="3"/>
  <c r="H20080" i="3"/>
  <c r="H20081" i="3"/>
  <c r="H20082" i="3"/>
  <c r="H20083" i="3"/>
  <c r="H20084" i="3"/>
  <c r="H20085" i="3"/>
  <c r="H20086" i="3"/>
  <c r="H20087" i="3"/>
  <c r="H20088" i="3"/>
  <c r="H20089" i="3"/>
  <c r="H20090" i="3"/>
  <c r="H20091" i="3"/>
  <c r="H20092" i="3"/>
  <c r="H20093" i="3"/>
  <c r="H20094" i="3"/>
  <c r="H20095" i="3"/>
  <c r="H20096" i="3"/>
  <c r="H20097" i="3"/>
  <c r="H20098" i="3"/>
  <c r="H20099" i="3"/>
  <c r="H20100" i="3"/>
  <c r="H20101" i="3"/>
  <c r="H20102" i="3"/>
  <c r="H20103" i="3"/>
  <c r="H20104" i="3"/>
  <c r="H20105" i="3"/>
  <c r="H20106" i="3"/>
  <c r="H20107" i="3"/>
  <c r="H20108" i="3"/>
  <c r="H20109" i="3"/>
  <c r="H20110" i="3"/>
  <c r="H20111" i="3"/>
  <c r="H20112" i="3"/>
  <c r="H20113" i="3"/>
  <c r="H20114" i="3"/>
  <c r="H20115" i="3"/>
  <c r="H20116" i="3"/>
  <c r="H20117" i="3"/>
  <c r="H20118" i="3"/>
  <c r="H20119" i="3"/>
  <c r="H20120" i="3"/>
  <c r="H20121" i="3"/>
  <c r="H20122" i="3"/>
  <c r="H20123" i="3"/>
  <c r="H20124" i="3"/>
  <c r="H20125" i="3"/>
  <c r="H20126" i="3"/>
  <c r="H20127" i="3"/>
  <c r="H20128" i="3"/>
  <c r="H20129" i="3"/>
  <c r="H20130" i="3"/>
  <c r="H20131" i="3"/>
  <c r="H20132" i="3"/>
  <c r="H20133" i="3"/>
  <c r="H20134" i="3"/>
  <c r="H20135" i="3"/>
  <c r="H20136" i="3"/>
  <c r="H20137" i="3"/>
  <c r="H20138" i="3"/>
  <c r="H20139" i="3"/>
  <c r="H20140" i="3"/>
  <c r="H20141" i="3"/>
  <c r="H20142" i="3"/>
  <c r="H20143" i="3"/>
  <c r="H20144" i="3"/>
  <c r="H20145" i="3"/>
  <c r="H20146" i="3"/>
  <c r="H20147" i="3"/>
  <c r="H20148" i="3"/>
  <c r="H20149" i="3"/>
  <c r="H20150" i="3"/>
  <c r="H20151" i="3"/>
  <c r="H20152" i="3"/>
  <c r="H20153" i="3"/>
  <c r="H20154" i="3"/>
  <c r="H20155" i="3"/>
  <c r="H20156" i="3"/>
  <c r="H20157" i="3"/>
  <c r="H20158" i="3"/>
  <c r="H20159" i="3"/>
  <c r="H20160" i="3"/>
  <c r="H20161" i="3"/>
  <c r="H20162" i="3"/>
  <c r="H20163" i="3"/>
  <c r="H20164" i="3"/>
  <c r="H20165" i="3"/>
  <c r="H20166" i="3"/>
  <c r="H20167" i="3"/>
  <c r="H20168" i="3"/>
  <c r="H20169" i="3"/>
  <c r="H20170" i="3"/>
  <c r="H20171" i="3"/>
  <c r="H20172" i="3"/>
  <c r="H20173" i="3"/>
  <c r="H20174" i="3"/>
  <c r="H20175" i="3"/>
  <c r="H20176" i="3"/>
  <c r="H20177" i="3"/>
  <c r="H20178" i="3"/>
  <c r="H20179" i="3"/>
  <c r="H20180" i="3"/>
  <c r="H20181" i="3"/>
  <c r="H20182" i="3"/>
  <c r="H20183" i="3"/>
  <c r="H20184" i="3"/>
  <c r="H20185" i="3"/>
  <c r="H20186" i="3"/>
  <c r="H20187" i="3"/>
  <c r="H20188" i="3"/>
  <c r="H20189" i="3"/>
  <c r="H20190" i="3"/>
  <c r="H20191" i="3"/>
  <c r="H20192" i="3"/>
  <c r="H20193" i="3"/>
  <c r="H20194" i="3"/>
  <c r="H20195" i="3"/>
  <c r="H20196" i="3"/>
  <c r="H20197" i="3"/>
  <c r="H20198" i="3"/>
  <c r="H20199" i="3"/>
  <c r="H20200" i="3"/>
  <c r="H20201" i="3"/>
  <c r="H20202" i="3"/>
  <c r="H20203" i="3"/>
  <c r="H20204" i="3"/>
  <c r="H20205" i="3"/>
  <c r="H20206" i="3"/>
  <c r="H20207" i="3"/>
  <c r="H20208" i="3"/>
  <c r="H20209" i="3"/>
  <c r="H20210" i="3"/>
  <c r="H20211" i="3"/>
  <c r="H20212" i="3"/>
  <c r="H20213" i="3"/>
  <c r="H20214" i="3"/>
  <c r="H20215" i="3"/>
  <c r="H20216" i="3"/>
  <c r="H20217" i="3"/>
  <c r="H20218" i="3"/>
  <c r="H20219" i="3"/>
  <c r="H20220" i="3"/>
  <c r="H20221" i="3"/>
  <c r="H20222" i="3"/>
  <c r="H20223" i="3"/>
  <c r="H20224" i="3"/>
  <c r="H20225" i="3"/>
  <c r="H20226" i="3"/>
  <c r="H20227" i="3"/>
  <c r="H20228" i="3"/>
  <c r="H20229" i="3"/>
  <c r="H20230" i="3"/>
  <c r="H20231" i="3"/>
  <c r="H20232" i="3"/>
  <c r="H20233" i="3"/>
  <c r="H20234" i="3"/>
  <c r="H20235" i="3"/>
  <c r="H20236" i="3"/>
  <c r="H20237" i="3"/>
  <c r="H20238" i="3"/>
  <c r="H20239" i="3"/>
  <c r="H20240" i="3"/>
  <c r="H20241" i="3"/>
  <c r="H20242" i="3"/>
  <c r="H20243" i="3"/>
  <c r="H20244" i="3"/>
  <c r="H20245" i="3"/>
  <c r="H20246" i="3"/>
  <c r="H20247" i="3"/>
  <c r="H20248" i="3"/>
  <c r="H20249" i="3"/>
  <c r="H20250" i="3"/>
  <c r="H20251" i="3"/>
  <c r="H20252" i="3"/>
  <c r="H20253" i="3"/>
  <c r="H20254" i="3"/>
  <c r="H20255" i="3"/>
  <c r="H20256" i="3"/>
  <c r="H20257" i="3"/>
  <c r="H20258" i="3"/>
  <c r="H20259" i="3"/>
  <c r="H20260" i="3"/>
  <c r="H20261" i="3"/>
  <c r="H20262" i="3"/>
  <c r="H20263" i="3"/>
  <c r="H20264" i="3"/>
  <c r="H20265" i="3"/>
  <c r="H20266" i="3"/>
  <c r="H20267" i="3"/>
  <c r="H20268" i="3"/>
  <c r="H20269" i="3"/>
  <c r="H20270" i="3"/>
  <c r="H20271" i="3"/>
  <c r="H20272" i="3"/>
  <c r="H20273" i="3"/>
  <c r="H20274" i="3"/>
  <c r="H20275" i="3"/>
  <c r="H20276" i="3"/>
  <c r="H20277" i="3"/>
  <c r="H20278" i="3"/>
  <c r="H20279" i="3"/>
  <c r="I20279" i="3"/>
  <c r="H20280" i="3"/>
  <c r="I20280" i="3"/>
  <c r="H20281" i="3"/>
  <c r="I20281" i="3"/>
  <c r="H20282" i="3"/>
  <c r="I20282" i="3"/>
  <c r="H20283" i="3"/>
  <c r="I20283" i="3"/>
  <c r="H20284" i="3"/>
  <c r="I20284" i="3"/>
  <c r="H20285" i="3"/>
  <c r="I20285" i="3"/>
  <c r="H20286" i="3"/>
  <c r="I20286" i="3"/>
  <c r="H20287" i="3"/>
  <c r="I20287" i="3"/>
  <c r="H20288" i="3"/>
  <c r="I20288" i="3"/>
  <c r="H20289" i="3"/>
  <c r="I20289" i="3"/>
  <c r="H20290" i="3"/>
  <c r="I20290" i="3"/>
  <c r="H20291" i="3"/>
  <c r="I20291" i="3"/>
  <c r="H20292" i="3"/>
  <c r="I20292" i="3"/>
  <c r="H20293" i="3"/>
  <c r="I20293" i="3"/>
  <c r="H20294" i="3"/>
  <c r="I20294" i="3"/>
  <c r="H20295" i="3"/>
  <c r="I20295" i="3"/>
  <c r="H20296" i="3"/>
  <c r="I20296" i="3"/>
  <c r="H20297" i="3"/>
  <c r="I20297" i="3"/>
  <c r="H20298" i="3"/>
  <c r="I20298" i="3"/>
  <c r="H20299" i="3"/>
  <c r="I20299" i="3"/>
  <c r="H20300" i="3"/>
  <c r="I20300" i="3"/>
  <c r="H20301" i="3"/>
  <c r="I20301" i="3"/>
  <c r="H20302" i="3"/>
  <c r="I20302" i="3"/>
  <c r="H20303" i="3"/>
  <c r="I20303" i="3"/>
  <c r="H20304" i="3"/>
  <c r="I20304" i="3"/>
  <c r="H20305" i="3"/>
  <c r="I20305" i="3"/>
  <c r="H20306" i="3"/>
  <c r="I20306" i="3"/>
  <c r="H20307" i="3"/>
  <c r="I20307" i="3"/>
  <c r="H20308" i="3"/>
  <c r="I20308" i="3"/>
  <c r="H20309" i="3"/>
  <c r="I20309" i="3"/>
  <c r="H20310" i="3"/>
  <c r="I20310" i="3"/>
  <c r="H20311" i="3"/>
  <c r="I20311" i="3"/>
  <c r="H20312" i="3"/>
  <c r="I20312" i="3"/>
  <c r="H20313" i="3"/>
  <c r="I20313" i="3"/>
  <c r="H20314" i="3"/>
  <c r="I20314" i="3"/>
  <c r="H20315" i="3"/>
  <c r="I20315" i="3"/>
  <c r="H20316" i="3"/>
  <c r="I20316" i="3"/>
  <c r="H20317" i="3"/>
  <c r="I20317" i="3"/>
  <c r="H20318" i="3"/>
  <c r="I20318" i="3"/>
  <c r="H20319" i="3"/>
  <c r="I20319" i="3"/>
  <c r="H20320" i="3"/>
  <c r="I20320" i="3"/>
  <c r="H20321" i="3"/>
  <c r="I20321" i="3"/>
  <c r="H20322" i="3"/>
  <c r="I20322" i="3"/>
  <c r="H20323" i="3"/>
  <c r="I20323" i="3"/>
  <c r="H20324" i="3"/>
  <c r="I20324" i="3"/>
  <c r="H20325" i="3"/>
  <c r="I20325" i="3"/>
  <c r="H20326" i="3"/>
  <c r="I20326" i="3"/>
  <c r="H20327" i="3"/>
  <c r="I20327" i="3"/>
  <c r="H20328" i="3"/>
  <c r="I20328" i="3"/>
  <c r="H20329" i="3"/>
  <c r="I20329" i="3"/>
  <c r="H20330" i="3"/>
  <c r="I20330" i="3"/>
  <c r="H20331" i="3"/>
  <c r="I20331" i="3"/>
  <c r="H20332" i="3"/>
  <c r="I20332" i="3"/>
  <c r="H20333" i="3"/>
  <c r="I20333" i="3"/>
  <c r="H20334" i="3"/>
  <c r="I20334" i="3"/>
  <c r="H20335" i="3"/>
  <c r="I20335" i="3"/>
  <c r="H20336" i="3"/>
  <c r="I20336" i="3"/>
  <c r="H20337" i="3"/>
  <c r="I20337" i="3"/>
  <c r="H20338" i="3"/>
  <c r="I20338" i="3"/>
  <c r="H20339" i="3"/>
  <c r="I20339" i="3"/>
  <c r="H20340" i="3"/>
  <c r="I20340" i="3"/>
  <c r="H20341" i="3"/>
  <c r="I20341" i="3"/>
  <c r="H20342" i="3"/>
  <c r="I20342" i="3"/>
  <c r="H20343" i="3"/>
  <c r="I20343" i="3"/>
  <c r="H20344" i="3"/>
  <c r="I20344" i="3"/>
  <c r="H20345" i="3"/>
  <c r="I20345" i="3"/>
  <c r="H20346" i="3"/>
  <c r="I20346" i="3"/>
  <c r="H20347" i="3"/>
  <c r="I20347" i="3"/>
  <c r="H20348" i="3"/>
  <c r="I20348" i="3"/>
  <c r="H20349" i="3"/>
  <c r="I20349" i="3"/>
  <c r="H20350" i="3"/>
  <c r="I20350" i="3"/>
  <c r="H20351" i="3"/>
  <c r="I20351" i="3"/>
  <c r="H20352" i="3"/>
  <c r="I20352" i="3"/>
  <c r="H20353" i="3"/>
  <c r="I20353" i="3"/>
  <c r="H20354" i="3"/>
  <c r="I20354" i="3"/>
  <c r="H20355" i="3"/>
  <c r="I20355" i="3"/>
  <c r="H20356" i="3"/>
  <c r="I20356" i="3"/>
  <c r="H20357" i="3"/>
  <c r="I20357" i="3"/>
  <c r="H20358" i="3"/>
  <c r="I20358" i="3"/>
  <c r="H20359" i="3"/>
  <c r="I20359" i="3"/>
  <c r="H20360" i="3"/>
  <c r="I20360" i="3"/>
  <c r="H20361" i="3"/>
  <c r="I20361" i="3"/>
  <c r="H20362" i="3"/>
  <c r="I20362" i="3"/>
  <c r="H20363" i="3"/>
  <c r="I20363" i="3"/>
  <c r="H20364" i="3"/>
  <c r="I20364" i="3"/>
  <c r="H20365" i="3"/>
  <c r="I20365" i="3"/>
  <c r="H20366" i="3"/>
  <c r="I20366" i="3"/>
  <c r="H20367" i="3"/>
  <c r="I20367" i="3"/>
  <c r="H20368" i="3"/>
  <c r="I20368" i="3"/>
  <c r="H20369" i="3"/>
  <c r="I20369" i="3"/>
  <c r="H20370" i="3"/>
  <c r="I20370" i="3"/>
  <c r="H20371" i="3"/>
  <c r="I20371" i="3"/>
  <c r="H20372" i="3"/>
  <c r="I20372" i="3"/>
  <c r="H20373" i="3"/>
  <c r="I20373" i="3"/>
  <c r="H20374" i="3"/>
  <c r="I20374" i="3"/>
  <c r="H20375" i="3"/>
  <c r="I20375" i="3"/>
  <c r="H20376" i="3"/>
  <c r="I20376" i="3"/>
  <c r="H20377" i="3"/>
  <c r="I20377" i="3"/>
  <c r="H20378" i="3"/>
  <c r="I20378" i="3"/>
  <c r="H20379" i="3"/>
  <c r="I20379" i="3"/>
  <c r="H20380" i="3"/>
  <c r="I20380" i="3"/>
  <c r="H20381" i="3"/>
  <c r="I20381" i="3"/>
  <c r="H20382" i="3"/>
  <c r="I20382" i="3"/>
  <c r="H20383" i="3"/>
  <c r="I20383" i="3"/>
  <c r="H20384" i="3"/>
  <c r="I20384" i="3"/>
  <c r="H20385" i="3"/>
  <c r="I20385" i="3"/>
  <c r="H20386" i="3"/>
  <c r="I20386" i="3"/>
  <c r="H20387" i="3"/>
  <c r="I20387" i="3"/>
  <c r="H20388" i="3"/>
  <c r="I20388" i="3"/>
  <c r="H20389" i="3"/>
  <c r="I20389" i="3"/>
  <c r="H20390" i="3"/>
  <c r="I20390" i="3"/>
  <c r="H20391" i="3"/>
  <c r="I20391" i="3"/>
  <c r="H20392" i="3"/>
  <c r="I20392" i="3"/>
  <c r="H20393" i="3"/>
  <c r="I20393" i="3"/>
  <c r="H20394" i="3"/>
  <c r="I20394" i="3"/>
  <c r="H20395" i="3"/>
  <c r="I20395" i="3"/>
  <c r="H20396" i="3"/>
  <c r="I20396" i="3"/>
  <c r="H20397" i="3"/>
  <c r="I20397" i="3"/>
  <c r="H20398" i="3"/>
  <c r="I20398" i="3"/>
  <c r="H20399" i="3"/>
  <c r="I20399" i="3"/>
  <c r="H20400" i="3"/>
  <c r="I20400" i="3"/>
  <c r="H20401" i="3"/>
  <c r="I20401" i="3"/>
  <c r="H20402" i="3"/>
  <c r="I20402" i="3"/>
  <c r="H20403" i="3"/>
  <c r="I20403" i="3"/>
  <c r="H20404" i="3"/>
  <c r="I20404" i="3"/>
  <c r="H20405" i="3"/>
  <c r="I20405" i="3"/>
  <c r="H20406" i="3"/>
  <c r="I20406" i="3"/>
  <c r="H20407" i="3"/>
  <c r="I20407" i="3"/>
  <c r="H20408" i="3"/>
  <c r="I20408" i="3"/>
  <c r="H20409" i="3"/>
  <c r="I20409" i="3"/>
  <c r="H20410" i="3"/>
  <c r="I20410" i="3"/>
  <c r="H20411" i="3"/>
  <c r="I20411" i="3"/>
  <c r="H20412" i="3"/>
  <c r="I20412" i="3"/>
  <c r="H20413" i="3"/>
  <c r="I20413" i="3"/>
  <c r="H20414" i="3"/>
  <c r="I20414" i="3"/>
  <c r="H20415" i="3"/>
  <c r="I20415" i="3"/>
  <c r="H20416" i="3"/>
  <c r="I20416" i="3"/>
  <c r="H20417" i="3"/>
  <c r="I20417" i="3"/>
  <c r="H20418" i="3"/>
  <c r="I20418" i="3"/>
  <c r="H20419" i="3"/>
  <c r="I20419" i="3"/>
  <c r="H20420" i="3"/>
  <c r="I20420" i="3"/>
  <c r="H20421" i="3"/>
  <c r="I20421" i="3"/>
  <c r="H20422" i="3"/>
  <c r="I20422" i="3"/>
  <c r="H20423" i="3"/>
  <c r="I20423" i="3"/>
  <c r="H20424" i="3"/>
  <c r="I20424" i="3"/>
  <c r="H20425" i="3"/>
  <c r="I20425" i="3"/>
  <c r="H20426" i="3"/>
  <c r="I20426" i="3"/>
  <c r="H20427" i="3"/>
  <c r="I20427" i="3"/>
  <c r="H20428" i="3"/>
  <c r="I20428" i="3"/>
  <c r="H20429" i="3"/>
  <c r="I20429" i="3"/>
  <c r="H20430" i="3"/>
  <c r="I20430" i="3"/>
  <c r="H20431" i="3"/>
  <c r="I20431" i="3"/>
  <c r="H20432" i="3"/>
  <c r="I20432" i="3"/>
  <c r="H20433" i="3"/>
  <c r="I20433" i="3"/>
  <c r="H20434" i="3"/>
  <c r="I20434" i="3"/>
  <c r="H20435" i="3"/>
  <c r="I20435" i="3"/>
  <c r="H20436" i="3"/>
  <c r="I20436" i="3"/>
  <c r="H20437" i="3"/>
  <c r="I20437" i="3"/>
  <c r="H20438" i="3"/>
  <c r="I20438" i="3"/>
  <c r="H20439" i="3"/>
  <c r="I20439" i="3"/>
  <c r="H20440" i="3"/>
  <c r="I20440" i="3"/>
  <c r="H20441" i="3"/>
  <c r="I20441" i="3"/>
  <c r="H20442" i="3"/>
  <c r="I20442" i="3"/>
  <c r="H20443" i="3"/>
  <c r="I20443" i="3"/>
  <c r="H20444" i="3"/>
  <c r="I20444" i="3"/>
  <c r="H20445" i="3"/>
  <c r="I20445" i="3"/>
  <c r="H20446" i="3"/>
  <c r="I20446" i="3"/>
  <c r="H20447" i="3"/>
  <c r="I20447" i="3"/>
  <c r="H20448" i="3"/>
  <c r="I20448" i="3"/>
  <c r="H20449" i="3"/>
  <c r="I20449" i="3"/>
  <c r="H20450" i="3"/>
  <c r="I20450" i="3"/>
  <c r="H20451" i="3"/>
  <c r="I20451" i="3"/>
  <c r="H20452" i="3"/>
  <c r="I20452" i="3"/>
  <c r="H20453" i="3"/>
  <c r="I20453" i="3"/>
  <c r="H20454" i="3"/>
  <c r="I20454" i="3"/>
  <c r="H20455" i="3"/>
  <c r="I20455" i="3"/>
  <c r="H20456" i="3"/>
  <c r="I20456" i="3"/>
  <c r="H20457" i="3"/>
  <c r="I20457" i="3"/>
  <c r="H20458" i="3"/>
  <c r="I20458" i="3"/>
  <c r="H20459" i="3"/>
  <c r="I20459" i="3"/>
  <c r="H20460" i="3"/>
  <c r="I20460" i="3"/>
  <c r="H20461" i="3"/>
  <c r="I20461" i="3"/>
  <c r="H20462" i="3"/>
  <c r="I20462" i="3"/>
  <c r="H20463" i="3"/>
  <c r="I20463" i="3"/>
  <c r="H20464" i="3"/>
  <c r="I20464" i="3"/>
  <c r="J4574" i="3" l="1"/>
  <c r="J7844" i="3"/>
  <c r="J12294" i="3"/>
  <c r="J11985" i="3"/>
  <c r="J6896" i="3"/>
  <c r="J3230" i="3"/>
  <c r="J3605" i="3"/>
  <c r="J11044" i="3"/>
  <c r="J6322" i="3"/>
  <c r="J1040" i="3"/>
  <c r="J11516" i="3"/>
  <c r="J9964" i="3"/>
  <c r="J4628" i="3"/>
  <c r="J2572" i="3"/>
  <c r="J12836" i="3"/>
  <c r="J8516" i="3"/>
  <c r="J7589" i="3"/>
  <c r="J3083" i="3"/>
  <c r="J3433" i="3"/>
  <c r="J13127" i="3"/>
  <c r="J678" i="3"/>
  <c r="J10658" i="3"/>
  <c r="J11923" i="3"/>
  <c r="J13173" i="3"/>
  <c r="J5839" i="3"/>
  <c r="J397" i="3"/>
  <c r="J3751" i="3"/>
  <c r="J13685" i="3"/>
  <c r="J13194" i="3"/>
  <c r="J6723" i="3"/>
  <c r="J3529" i="3"/>
  <c r="J9483" i="3"/>
  <c r="J3594" i="3"/>
  <c r="J4372" i="3"/>
  <c r="J2743" i="3"/>
  <c r="J10531" i="3"/>
  <c r="J10483" i="3"/>
  <c r="J12296" i="3"/>
  <c r="J656" i="3"/>
  <c r="J9757" i="3"/>
  <c r="J1341" i="3"/>
  <c r="J9659" i="3"/>
  <c r="J13177" i="3"/>
  <c r="J3445" i="3"/>
  <c r="J7302" i="3"/>
  <c r="J10798" i="3"/>
  <c r="J8115" i="3"/>
  <c r="J3276" i="3"/>
  <c r="J10347" i="3"/>
  <c r="J6535" i="3"/>
  <c r="J12945" i="3"/>
  <c r="J5496" i="3"/>
  <c r="J2196" i="3"/>
  <c r="J13735" i="3"/>
  <c r="J609" i="3"/>
  <c r="J14098" i="3"/>
  <c r="J3948" i="3"/>
  <c r="J6868" i="3"/>
  <c r="J5635" i="3"/>
  <c r="J7682" i="3"/>
  <c r="J2968" i="3"/>
  <c r="J10653" i="3"/>
  <c r="J9661" i="3"/>
  <c r="J13262" i="3"/>
  <c r="J2928" i="3"/>
  <c r="J4969" i="3"/>
  <c r="J7890" i="3"/>
  <c r="J12240" i="3"/>
  <c r="J3159" i="3"/>
  <c r="J5155" i="3"/>
  <c r="J12091" i="3"/>
  <c r="J5766" i="3"/>
  <c r="J9511" i="3"/>
  <c r="J7230" i="3"/>
  <c r="J7861" i="3"/>
  <c r="J7517" i="3"/>
  <c r="J9080" i="3"/>
  <c r="J7464" i="3"/>
  <c r="J9863" i="3"/>
  <c r="J1495" i="3"/>
  <c r="J4877" i="3"/>
  <c r="J3993" i="3"/>
  <c r="J621" i="3"/>
  <c r="J744" i="3"/>
  <c r="J13736" i="3"/>
  <c r="J5901" i="3"/>
  <c r="J6629" i="3"/>
  <c r="J11998" i="3"/>
  <c r="J6122" i="3"/>
  <c r="J13260" i="3"/>
  <c r="J935" i="3"/>
  <c r="J7119" i="3"/>
  <c r="J5504" i="3"/>
  <c r="J5753" i="3"/>
  <c r="J9054" i="3"/>
  <c r="J10252" i="3"/>
  <c r="J996" i="3"/>
  <c r="J13425" i="3"/>
  <c r="J13910" i="3"/>
  <c r="J1855" i="3"/>
  <c r="J10154" i="3"/>
  <c r="J14138" i="3"/>
  <c r="J5637" i="3"/>
  <c r="J1773" i="3"/>
  <c r="J685" i="3"/>
  <c r="J9555" i="3"/>
  <c r="J8641" i="3"/>
  <c r="J5594" i="3"/>
  <c r="J11477" i="3"/>
  <c r="J1128" i="3"/>
  <c r="J2920" i="3"/>
  <c r="J10497" i="3"/>
  <c r="J4512" i="3"/>
  <c r="J3360" i="3"/>
  <c r="J6945" i="3"/>
  <c r="J6890" i="3"/>
  <c r="J7113" i="3"/>
  <c r="J4468" i="3"/>
  <c r="J7127" i="3"/>
  <c r="J11411" i="3"/>
  <c r="J6141" i="3"/>
  <c r="J10020" i="3"/>
  <c r="J523" i="3"/>
  <c r="J1971" i="3"/>
  <c r="J2376" i="3"/>
  <c r="J2594" i="3"/>
  <c r="J9587" i="3"/>
  <c r="J12859" i="3"/>
  <c r="J11324" i="3"/>
  <c r="J4962" i="3"/>
  <c r="J5442" i="3"/>
  <c r="J4292" i="3"/>
  <c r="J2477" i="3"/>
  <c r="J10813" i="3"/>
  <c r="J10390" i="3"/>
  <c r="J3663" i="3"/>
  <c r="J9620" i="3"/>
  <c r="J10723" i="3"/>
  <c r="J13341" i="3"/>
  <c r="J1662" i="3"/>
  <c r="J7259" i="3"/>
  <c r="J13243" i="3"/>
  <c r="J8093" i="3"/>
  <c r="J12532" i="3"/>
  <c r="J6859" i="3"/>
  <c r="J10486" i="3"/>
  <c r="J6456" i="3"/>
  <c r="J5024" i="3"/>
  <c r="J13061" i="3"/>
  <c r="J6721" i="3"/>
  <c r="J3072" i="3"/>
  <c r="J10572" i="3"/>
  <c r="J9899" i="3"/>
  <c r="J521" i="3"/>
  <c r="J12101" i="3"/>
  <c r="J12947" i="3"/>
  <c r="J6000" i="3"/>
  <c r="J2908" i="3"/>
  <c r="J1269" i="3"/>
  <c r="J11187" i="3"/>
  <c r="J13517" i="3"/>
  <c r="J3140" i="3"/>
  <c r="J1014" i="3"/>
  <c r="J4733" i="3"/>
  <c r="J10312" i="3"/>
  <c r="J3144" i="3"/>
  <c r="J4610" i="3"/>
  <c r="J1307" i="3"/>
  <c r="J6382" i="3"/>
  <c r="J13542" i="3"/>
  <c r="J6942" i="3"/>
  <c r="J4108" i="3"/>
  <c r="J10579" i="3"/>
  <c r="J10605" i="3"/>
  <c r="J6953" i="3"/>
  <c r="J4832" i="3"/>
  <c r="J12727" i="3"/>
  <c r="J5984" i="3"/>
  <c r="J11531" i="3"/>
  <c r="J1195" i="3"/>
  <c r="J9732" i="3"/>
  <c r="J3578" i="3"/>
  <c r="J12373" i="3"/>
  <c r="J9073" i="3"/>
  <c r="J6534" i="3"/>
  <c r="J8574" i="3"/>
  <c r="J8238" i="3"/>
  <c r="J7098" i="3"/>
  <c r="J12905" i="3"/>
  <c r="J10927" i="3"/>
  <c r="J12510" i="3"/>
  <c r="J3489" i="3"/>
  <c r="J11975" i="3"/>
  <c r="J5861" i="3"/>
  <c r="J4682" i="3"/>
  <c r="J11597" i="3"/>
  <c r="J12463" i="3"/>
  <c r="J4231" i="3"/>
  <c r="J1633" i="3"/>
  <c r="J13850" i="3"/>
  <c r="J12685" i="3"/>
  <c r="J12263" i="3"/>
  <c r="J8864" i="3"/>
  <c r="J12301" i="3"/>
  <c r="J4789" i="3"/>
  <c r="J6234" i="3"/>
  <c r="J994" i="3"/>
  <c r="J5904" i="3"/>
  <c r="J10211" i="3"/>
  <c r="J8777" i="3"/>
  <c r="J10885" i="3"/>
  <c r="J4795" i="3"/>
  <c r="J3838" i="3"/>
  <c r="J1026" i="3"/>
  <c r="J10657" i="3"/>
  <c r="J6149" i="3"/>
  <c r="J9067" i="3"/>
  <c r="J4527" i="3"/>
  <c r="J581" i="3"/>
  <c r="J14155" i="3"/>
  <c r="J7033" i="3"/>
  <c r="J9844" i="3"/>
  <c r="J13530" i="3"/>
  <c r="J7843" i="3"/>
  <c r="J5224" i="3"/>
  <c r="J6574" i="3"/>
  <c r="J8928" i="3"/>
  <c r="J11462" i="3"/>
  <c r="J2357" i="3"/>
  <c r="J13998" i="3"/>
  <c r="J7085" i="3"/>
  <c r="J1616" i="3"/>
  <c r="J13198" i="3"/>
  <c r="J13297" i="3"/>
  <c r="J7193" i="3"/>
  <c r="J12168" i="3"/>
  <c r="J3647" i="3"/>
  <c r="J9971" i="3"/>
  <c r="J1607" i="3"/>
  <c r="J6296" i="3"/>
  <c r="J13325" i="3"/>
  <c r="J6952" i="3"/>
  <c r="J13923" i="3"/>
  <c r="J12420" i="3"/>
  <c r="J4381" i="3"/>
  <c r="J2630" i="3"/>
  <c r="J7492" i="3"/>
  <c r="J6357" i="3"/>
  <c r="J3197" i="3"/>
  <c r="J954" i="3"/>
  <c r="J12335" i="3"/>
  <c r="J5459" i="3"/>
  <c r="J6386" i="3"/>
  <c r="J6430" i="3"/>
  <c r="J1940" i="3"/>
  <c r="J1870" i="3"/>
  <c r="J1460" i="3"/>
  <c r="J10887" i="3"/>
  <c r="J12511" i="3"/>
  <c r="J5122" i="3"/>
  <c r="J997" i="3"/>
  <c r="J9037" i="3"/>
  <c r="J1808" i="3"/>
  <c r="J3576" i="3"/>
  <c r="J3333" i="3"/>
  <c r="J12065" i="3"/>
  <c r="J8856" i="3"/>
  <c r="J9877" i="3"/>
  <c r="J6067" i="3"/>
  <c r="J10521" i="3"/>
  <c r="J11944" i="3"/>
  <c r="J7332" i="3"/>
  <c r="J4223" i="3"/>
  <c r="J8633" i="3"/>
  <c r="J11956" i="3"/>
  <c r="J4869" i="3"/>
  <c r="J9252" i="3"/>
  <c r="J3938" i="3"/>
  <c r="J2073" i="3"/>
  <c r="J11471" i="3"/>
  <c r="J5888" i="3"/>
  <c r="J13306" i="3"/>
  <c r="J10545" i="3"/>
  <c r="J589" i="3"/>
  <c r="J1052" i="3"/>
  <c r="J8206" i="3"/>
  <c r="J939" i="3"/>
  <c r="J13437" i="3"/>
  <c r="J13012" i="3"/>
  <c r="J4121" i="3"/>
  <c r="J11202" i="3"/>
  <c r="J14024" i="3"/>
  <c r="J2672" i="3"/>
  <c r="J8589" i="3"/>
  <c r="J4901" i="3"/>
  <c r="J347" i="3"/>
  <c r="J14140" i="3"/>
  <c r="J12399" i="3"/>
  <c r="J1506" i="3"/>
  <c r="J11450" i="3"/>
  <c r="J4845" i="3"/>
  <c r="J11240" i="3"/>
  <c r="J2468" i="3"/>
  <c r="J6098" i="3"/>
  <c r="J3973" i="3"/>
  <c r="J13632" i="3"/>
  <c r="J5070" i="3"/>
  <c r="J5092" i="3"/>
  <c r="J10998" i="3"/>
  <c r="J7823" i="3"/>
  <c r="J596" i="3"/>
  <c r="J6614" i="3"/>
  <c r="J4589" i="3"/>
  <c r="J4178" i="3"/>
  <c r="J647" i="3"/>
  <c r="J10732" i="3"/>
  <c r="J12322" i="3"/>
  <c r="J10179" i="3"/>
  <c r="J11306" i="3"/>
  <c r="J4686" i="3"/>
  <c r="J6533" i="3"/>
  <c r="J7634" i="3"/>
  <c r="J10842" i="3"/>
  <c r="J11134" i="3"/>
  <c r="J1453" i="3"/>
  <c r="J7010" i="3"/>
  <c r="J464" i="3"/>
  <c r="J10708" i="3"/>
  <c r="J8876" i="3"/>
  <c r="J8298" i="3"/>
  <c r="J1845" i="3"/>
  <c r="J13308" i="3"/>
  <c r="J12113" i="3"/>
  <c r="J3167" i="3"/>
  <c r="J1365" i="3"/>
  <c r="J10345" i="3"/>
  <c r="J4350" i="3"/>
  <c r="J5981" i="3"/>
  <c r="J11815" i="3"/>
  <c r="J6364" i="3"/>
  <c r="J6420" i="3"/>
  <c r="J3257" i="3"/>
  <c r="J8040" i="3"/>
  <c r="J9030" i="3"/>
  <c r="J9753" i="3"/>
  <c r="J717" i="3"/>
  <c r="J571" i="3"/>
  <c r="J8688" i="3"/>
  <c r="J12952" i="3"/>
  <c r="J11766" i="3"/>
  <c r="J9220" i="3"/>
  <c r="J12381" i="3"/>
  <c r="J13192" i="3"/>
  <c r="J9669" i="3"/>
  <c r="J1684" i="3"/>
  <c r="J8972" i="3"/>
  <c r="J8466" i="3"/>
  <c r="J12107" i="3"/>
  <c r="J7758" i="3"/>
  <c r="J4634" i="3"/>
  <c r="J6339" i="3"/>
  <c r="J5636" i="3"/>
  <c r="J12920" i="3"/>
  <c r="J11504" i="3"/>
  <c r="J4071" i="3"/>
  <c r="J3933" i="3"/>
  <c r="J1544" i="3"/>
  <c r="J4253" i="3"/>
  <c r="J439" i="3"/>
  <c r="J10418" i="3"/>
  <c r="J1763" i="3"/>
  <c r="J5063" i="3"/>
  <c r="J1694" i="3"/>
  <c r="J4114" i="3"/>
  <c r="J7908" i="3"/>
  <c r="J12879" i="3"/>
  <c r="J6236" i="3"/>
  <c r="J852" i="3"/>
  <c r="J4057" i="3"/>
  <c r="J1176" i="3"/>
  <c r="J8239" i="3"/>
  <c r="J9791" i="3"/>
  <c r="J4601" i="3"/>
  <c r="J1249" i="3"/>
  <c r="J3444" i="3"/>
  <c r="J8143" i="3"/>
  <c r="J4735" i="3"/>
  <c r="J6441" i="3"/>
  <c r="J4747" i="3"/>
  <c r="J12075" i="3"/>
  <c r="J8216" i="3"/>
  <c r="J2067" i="3"/>
  <c r="J6446" i="3"/>
  <c r="J2892" i="3"/>
  <c r="J10039" i="3"/>
  <c r="J10756" i="3"/>
  <c r="J586" i="3"/>
  <c r="J2825" i="3"/>
  <c r="J10862" i="3"/>
  <c r="J2868" i="3"/>
  <c r="J5793" i="3"/>
  <c r="J3309" i="3"/>
  <c r="J2247" i="3"/>
  <c r="J1358" i="3"/>
  <c r="J1966" i="3"/>
  <c r="J10880" i="3"/>
  <c r="J8748" i="3"/>
  <c r="J2986" i="3"/>
  <c r="J1846" i="3"/>
  <c r="J5325" i="3"/>
  <c r="J6891" i="3"/>
  <c r="J8517" i="3"/>
  <c r="J4161" i="3"/>
  <c r="J3945" i="3"/>
  <c r="J8162" i="3"/>
  <c r="J12413" i="3"/>
  <c r="J1009" i="3"/>
  <c r="J8642" i="3"/>
  <c r="J10155" i="3"/>
  <c r="J6808" i="3"/>
  <c r="J6032" i="3"/>
  <c r="J7794" i="3"/>
  <c r="J10591" i="3"/>
  <c r="J12000" i="3"/>
  <c r="J7576" i="3"/>
  <c r="J4820" i="3"/>
  <c r="J1041" i="3"/>
  <c r="J1842" i="3"/>
  <c r="J6576" i="3"/>
  <c r="J2619" i="3"/>
  <c r="J366" i="3"/>
  <c r="J4778" i="3"/>
  <c r="J8778" i="3"/>
  <c r="J10665" i="3"/>
  <c r="J10343" i="3"/>
  <c r="J9310" i="3"/>
  <c r="J8607" i="3"/>
  <c r="J2334" i="3"/>
  <c r="J11163" i="3"/>
  <c r="J12528" i="3"/>
  <c r="J1179" i="3"/>
  <c r="J4092" i="3"/>
  <c r="J10038" i="3"/>
  <c r="J13170" i="3"/>
  <c r="J1113" i="3"/>
  <c r="J1960" i="3"/>
  <c r="J1117" i="3"/>
  <c r="J1421" i="3"/>
  <c r="J2219" i="3"/>
  <c r="J7921" i="3"/>
  <c r="J4415" i="3"/>
  <c r="J6059" i="3"/>
  <c r="J8212" i="3"/>
  <c r="J5792" i="3"/>
  <c r="J10865" i="3"/>
  <c r="J3801" i="3"/>
  <c r="J4456" i="3"/>
  <c r="J13041" i="3"/>
  <c r="J3107" i="3"/>
  <c r="J7708" i="3"/>
  <c r="J4359" i="3"/>
  <c r="J10065" i="3"/>
  <c r="J851" i="3"/>
  <c r="J4935" i="3"/>
  <c r="J7733" i="3"/>
  <c r="J599" i="3"/>
  <c r="J11714" i="3"/>
  <c r="J4611" i="3"/>
  <c r="J13830" i="3"/>
  <c r="J5196" i="3"/>
  <c r="J1563" i="3"/>
  <c r="J9328" i="3"/>
  <c r="J7136" i="3"/>
  <c r="J6405" i="3"/>
  <c r="J6642" i="3"/>
  <c r="J8540" i="3"/>
  <c r="J8232" i="3"/>
  <c r="J12390" i="3"/>
  <c r="J8442" i="3"/>
  <c r="J2788" i="3"/>
  <c r="J3984" i="3"/>
  <c r="J453" i="3"/>
  <c r="J7818" i="3"/>
  <c r="J5547" i="3"/>
  <c r="J13691" i="3"/>
  <c r="J520" i="3"/>
  <c r="J2654" i="3"/>
  <c r="J2396" i="3"/>
  <c r="J5590" i="3"/>
  <c r="J13833" i="3"/>
  <c r="J9523" i="3"/>
  <c r="J3884" i="3"/>
  <c r="J14062" i="3"/>
  <c r="J2201" i="3"/>
  <c r="J10406" i="3"/>
  <c r="J8605" i="3"/>
  <c r="J4665" i="3"/>
  <c r="J12300" i="3"/>
  <c r="J11623" i="3"/>
  <c r="J9180" i="3"/>
  <c r="J2976" i="3"/>
  <c r="J7515" i="3"/>
  <c r="J3554" i="3"/>
  <c r="J7322" i="3"/>
  <c r="J13096" i="3"/>
  <c r="J8800" i="3"/>
  <c r="J1716" i="3"/>
  <c r="J3062" i="3"/>
  <c r="J7360" i="3"/>
  <c r="J11952" i="3"/>
  <c r="J3662" i="3"/>
  <c r="J9833" i="3"/>
  <c r="J955" i="3"/>
  <c r="J5770" i="3"/>
  <c r="J567" i="3"/>
  <c r="J1353" i="3"/>
  <c r="J4168" i="3"/>
  <c r="J12611" i="3"/>
  <c r="J13033" i="3"/>
  <c r="J6501" i="3"/>
  <c r="J5659" i="3"/>
  <c r="J8019" i="3"/>
  <c r="J9990" i="3"/>
  <c r="J12861" i="3"/>
  <c r="J7638" i="3"/>
  <c r="J3536" i="3"/>
  <c r="J1069" i="3"/>
  <c r="J3597" i="3"/>
  <c r="J13647" i="3"/>
  <c r="J13799" i="3"/>
  <c r="J12192" i="3"/>
  <c r="J12330" i="3"/>
  <c r="J2428" i="3"/>
  <c r="J4679" i="3"/>
  <c r="J9720" i="3"/>
  <c r="J10692" i="3"/>
  <c r="J8424" i="3"/>
  <c r="J2599" i="3"/>
  <c r="J4404" i="3"/>
  <c r="J6170" i="3"/>
  <c r="J13042" i="3"/>
  <c r="J8869" i="3"/>
  <c r="J8063" i="3"/>
  <c r="J12804" i="3"/>
  <c r="J3148" i="3"/>
  <c r="J3442" i="3"/>
  <c r="J7567" i="3"/>
  <c r="J14120" i="3"/>
  <c r="J5242" i="3"/>
  <c r="J11383" i="3"/>
  <c r="J5241" i="3"/>
  <c r="J8130" i="3"/>
  <c r="J1210" i="3"/>
  <c r="J1615" i="3"/>
  <c r="J4922" i="3"/>
  <c r="J1706" i="3"/>
  <c r="J13031" i="3"/>
  <c r="J13539" i="3"/>
  <c r="J8613" i="3"/>
  <c r="J1744" i="3"/>
  <c r="J9397" i="3"/>
  <c r="J12266" i="3"/>
  <c r="J1223" i="3"/>
  <c r="J9535" i="3"/>
  <c r="J1234" i="3"/>
  <c r="J1571" i="3"/>
  <c r="J12692" i="3"/>
  <c r="J5386" i="3"/>
  <c r="J1587" i="3"/>
  <c r="J5163" i="3"/>
  <c r="J3106" i="3"/>
  <c r="J1327" i="3"/>
  <c r="J1564" i="3"/>
  <c r="J8646" i="3"/>
  <c r="J12492" i="3"/>
  <c r="J7759" i="3"/>
  <c r="J4700" i="3"/>
  <c r="J1482" i="3"/>
  <c r="J6702" i="3"/>
  <c r="J13051" i="3"/>
  <c r="J3119" i="3"/>
  <c r="J359" i="3"/>
  <c r="J9150" i="3"/>
  <c r="J6610" i="3"/>
  <c r="J10156" i="3"/>
  <c r="J953" i="3"/>
  <c r="J5003" i="3"/>
  <c r="J6742" i="3"/>
  <c r="J13776" i="3"/>
  <c r="J12199" i="3"/>
  <c r="J2584" i="3"/>
  <c r="J6484" i="3"/>
  <c r="J8897" i="3"/>
  <c r="J1618" i="3"/>
  <c r="J2352" i="3"/>
  <c r="J9998" i="3"/>
  <c r="J5414" i="3"/>
  <c r="J3099" i="3"/>
  <c r="J5580" i="3"/>
  <c r="J662" i="3"/>
  <c r="J13107" i="3"/>
  <c r="J5661" i="3"/>
  <c r="J10767" i="3"/>
  <c r="J7065" i="3"/>
  <c r="J2495" i="3"/>
  <c r="J10569" i="3"/>
  <c r="J2742" i="3"/>
  <c r="J13327" i="3"/>
  <c r="J9464" i="3"/>
  <c r="J3905" i="3"/>
  <c r="J7862" i="3"/>
  <c r="J6725" i="3"/>
  <c r="J4027" i="3"/>
  <c r="J3785" i="3"/>
  <c r="J9647" i="3"/>
  <c r="J10710" i="3"/>
  <c r="J9021" i="3"/>
  <c r="J10460" i="3"/>
  <c r="J10643" i="3"/>
  <c r="J7830" i="3"/>
  <c r="J815" i="3"/>
  <c r="J13050" i="3"/>
  <c r="J13083" i="3"/>
  <c r="J11152" i="3"/>
  <c r="J4397" i="3"/>
  <c r="J1274" i="3"/>
  <c r="J7525" i="3"/>
  <c r="J5287" i="3"/>
  <c r="J4017" i="3"/>
  <c r="J4195" i="3"/>
  <c r="J12884" i="3"/>
  <c r="J762" i="3"/>
  <c r="J13453" i="3"/>
  <c r="J13704" i="3"/>
  <c r="J12347" i="3"/>
  <c r="J13089" i="3"/>
  <c r="J7640" i="3"/>
  <c r="J494" i="3"/>
  <c r="J2186" i="3"/>
  <c r="J13658" i="3"/>
  <c r="J13010" i="3"/>
  <c r="J9094" i="3"/>
  <c r="J12139" i="3"/>
  <c r="J3293" i="3"/>
  <c r="J11781" i="3"/>
  <c r="J3802" i="3"/>
  <c r="J9897" i="3"/>
  <c r="J6553" i="3"/>
  <c r="J13846" i="3"/>
  <c r="J11295" i="3"/>
  <c r="J9929" i="3"/>
  <c r="J13948" i="3"/>
  <c r="J10205" i="3"/>
  <c r="J10507" i="3"/>
  <c r="J6840" i="3"/>
  <c r="J6720" i="3"/>
  <c r="J1734" i="3"/>
  <c r="J1934" i="3"/>
  <c r="J3818" i="3"/>
  <c r="J3947" i="3"/>
  <c r="J10800" i="3"/>
  <c r="J10944" i="3"/>
  <c r="J10913" i="3"/>
  <c r="J3149" i="3"/>
  <c r="J1820" i="3"/>
  <c r="J10068" i="3"/>
  <c r="J13476" i="3"/>
  <c r="J10974" i="3"/>
  <c r="J5995" i="3"/>
  <c r="J8788" i="3"/>
  <c r="J5602" i="3"/>
  <c r="J1645" i="3"/>
  <c r="J5903" i="3"/>
  <c r="J8993" i="3"/>
  <c r="J6694" i="3"/>
  <c r="J1122" i="3"/>
  <c r="J10338" i="3"/>
  <c r="J13861" i="3"/>
  <c r="J6177" i="3"/>
  <c r="J8648" i="3"/>
  <c r="J5406" i="3"/>
  <c r="J10200" i="3"/>
  <c r="J9611" i="3"/>
  <c r="J1598" i="3"/>
  <c r="J8159" i="3"/>
  <c r="J3471" i="3"/>
  <c r="J3725" i="3"/>
  <c r="J13715" i="3"/>
  <c r="J13894" i="3"/>
  <c r="J879" i="3"/>
  <c r="J3214" i="3"/>
  <c r="J3451" i="3"/>
  <c r="J12041" i="3"/>
  <c r="J2440" i="3"/>
  <c r="J6413" i="3"/>
  <c r="J9130" i="3"/>
  <c r="J4432" i="3"/>
  <c r="J4664" i="3"/>
  <c r="J9569" i="3"/>
  <c r="J8141" i="3"/>
  <c r="J3298" i="3"/>
  <c r="J1874" i="3"/>
  <c r="J8798" i="3"/>
  <c r="J5481" i="3"/>
  <c r="J4998" i="3"/>
  <c r="J4837" i="3"/>
  <c r="J8543" i="3"/>
  <c r="J9738" i="3"/>
  <c r="J3324" i="3"/>
  <c r="J12808" i="3"/>
  <c r="J11039" i="3"/>
  <c r="J6577" i="3"/>
  <c r="J8296" i="3"/>
  <c r="J11177" i="3"/>
  <c r="J442" i="3"/>
  <c r="J11468" i="3"/>
  <c r="J2731" i="3"/>
  <c r="J13548" i="3"/>
  <c r="J3275" i="3"/>
  <c r="J6649" i="3"/>
  <c r="J8731" i="3"/>
  <c r="J2267" i="3"/>
  <c r="J8330" i="3"/>
  <c r="J3537" i="3"/>
  <c r="J8825" i="3"/>
  <c r="J6909" i="3"/>
  <c r="J11871" i="3"/>
  <c r="J3726" i="3"/>
  <c r="J559" i="3"/>
  <c r="J2002" i="3"/>
  <c r="J14068" i="3"/>
  <c r="J8939" i="3"/>
  <c r="J9571" i="3"/>
  <c r="J7977" i="3"/>
  <c r="J8884" i="3"/>
  <c r="J7121" i="3"/>
  <c r="J9640" i="3"/>
  <c r="J6537" i="3"/>
  <c r="J365" i="3"/>
  <c r="J13804" i="3"/>
  <c r="J6312" i="3"/>
  <c r="J13817" i="3"/>
  <c r="J9813" i="3"/>
  <c r="J8693" i="3"/>
  <c r="J8863" i="3"/>
  <c r="J625" i="3"/>
  <c r="J12781" i="3"/>
  <c r="J2478" i="3"/>
  <c r="J8915" i="3"/>
  <c r="J5085" i="3"/>
  <c r="J8801" i="3"/>
  <c r="J9892" i="3"/>
  <c r="J4731" i="3"/>
  <c r="J8348" i="3"/>
  <c r="J12548" i="3"/>
  <c r="J12792" i="3"/>
  <c r="J5810" i="3"/>
  <c r="J11841" i="3"/>
  <c r="J5058" i="3"/>
  <c r="J3113" i="3"/>
  <c r="J5171" i="3"/>
  <c r="J6601" i="3"/>
  <c r="J2031" i="3"/>
  <c r="J9879" i="3"/>
  <c r="J7738" i="3"/>
  <c r="J13818" i="3"/>
  <c r="J6699" i="3"/>
  <c r="J5768" i="3"/>
  <c r="J6565" i="3"/>
  <c r="J10358" i="3"/>
  <c r="J777" i="3"/>
  <c r="J3833" i="3"/>
  <c r="J4246" i="3"/>
  <c r="J12878" i="3"/>
  <c r="J570" i="3"/>
  <c r="J10631" i="3"/>
  <c r="J7398" i="3"/>
  <c r="J1486" i="3"/>
  <c r="J4594" i="3"/>
  <c r="J11669" i="3"/>
  <c r="J4590" i="3"/>
  <c r="J1959" i="3"/>
  <c r="J7292" i="3"/>
  <c r="J9801" i="3"/>
  <c r="J12265" i="3"/>
  <c r="J12285" i="3"/>
  <c r="J5663" i="3"/>
  <c r="J6889" i="3"/>
  <c r="J800" i="3"/>
  <c r="J1429" i="3"/>
  <c r="J2815" i="3"/>
  <c r="J8741" i="3"/>
  <c r="J3468" i="3"/>
  <c r="J7588" i="3"/>
  <c r="J4485" i="3"/>
  <c r="J1430" i="3"/>
  <c r="J12730" i="3"/>
  <c r="J13466" i="3"/>
  <c r="J1523" i="3"/>
  <c r="J3741" i="3"/>
  <c r="J2144" i="3"/>
  <c r="J9893" i="3"/>
  <c r="J2549" i="3"/>
  <c r="J6977" i="3"/>
  <c r="J13769" i="3"/>
  <c r="J4528" i="3"/>
  <c r="J5723" i="3"/>
  <c r="J1698" i="3"/>
  <c r="J10726" i="3"/>
  <c r="J10500" i="3"/>
  <c r="J6266" i="3"/>
  <c r="J9089" i="3"/>
  <c r="J5777" i="3"/>
  <c r="J4252" i="3"/>
  <c r="J8464" i="3"/>
  <c r="J2040" i="3"/>
  <c r="J13836" i="3"/>
  <c r="J11855" i="3"/>
  <c r="J3025" i="3"/>
  <c r="J3331" i="3"/>
  <c r="J10906" i="3"/>
  <c r="J8357" i="3"/>
  <c r="J10739" i="3"/>
  <c r="J3925" i="3"/>
  <c r="J2328" i="3"/>
  <c r="J9660" i="3"/>
  <c r="J3755" i="3"/>
  <c r="J6380" i="3"/>
  <c r="J12839" i="3"/>
  <c r="J2020" i="3"/>
  <c r="J5618" i="3"/>
  <c r="J7031" i="3"/>
  <c r="J4291" i="3"/>
  <c r="J8413" i="3"/>
  <c r="J5720" i="3"/>
  <c r="J4970" i="3"/>
  <c r="J8193" i="3"/>
  <c r="J2121" i="3"/>
  <c r="J2414" i="3"/>
  <c r="J9390" i="3"/>
  <c r="J7434" i="3"/>
  <c r="J5077" i="3"/>
  <c r="J3722" i="3"/>
  <c r="J6256" i="3"/>
  <c r="J12495" i="3"/>
  <c r="J1876" i="3"/>
  <c r="J2128" i="3"/>
  <c r="J2033" i="3"/>
  <c r="J11532" i="3"/>
  <c r="J3954" i="3"/>
  <c r="J2009" i="3"/>
  <c r="J9910" i="3"/>
  <c r="J10459" i="3"/>
  <c r="J455" i="3"/>
  <c r="J421" i="3"/>
  <c r="J1263" i="3"/>
  <c r="J9689" i="3"/>
  <c r="J12378" i="3"/>
  <c r="J5229" i="3"/>
  <c r="J7442" i="3"/>
  <c r="J5563" i="3"/>
  <c r="J4127" i="3"/>
  <c r="J4903" i="3"/>
  <c r="J8759" i="3"/>
  <c r="J12614" i="3"/>
  <c r="J5673" i="3"/>
  <c r="J2657" i="3"/>
  <c r="J11020" i="3"/>
  <c r="J8563" i="3"/>
  <c r="J3703" i="3"/>
  <c r="J6116" i="3"/>
  <c r="J8204" i="3"/>
  <c r="J8276" i="3"/>
  <c r="J6962" i="3"/>
  <c r="J10908" i="3"/>
  <c r="J8127" i="3"/>
  <c r="J10288" i="3"/>
  <c r="J8714" i="3"/>
  <c r="J13133" i="3"/>
  <c r="J13313" i="3"/>
  <c r="J11888" i="3"/>
  <c r="J655" i="3"/>
  <c r="J13189" i="3"/>
  <c r="J11928" i="3"/>
  <c r="J13296" i="3"/>
  <c r="J12017" i="3"/>
  <c r="J4862" i="3"/>
  <c r="J3179" i="3"/>
  <c r="J703" i="3"/>
  <c r="J9777" i="3"/>
  <c r="J8590" i="3"/>
  <c r="J4101" i="3"/>
  <c r="J10624" i="3"/>
  <c r="J1371" i="3"/>
  <c r="J4864" i="3"/>
  <c r="J13156" i="3"/>
  <c r="J6771" i="3"/>
  <c r="J2090" i="3"/>
  <c r="J9933" i="3"/>
  <c r="J5031" i="3"/>
  <c r="J3734" i="3"/>
  <c r="J3104" i="3"/>
  <c r="J2776" i="3"/>
  <c r="J3426" i="3"/>
  <c r="J9034" i="3"/>
  <c r="J14184" i="3"/>
  <c r="J4518" i="3"/>
  <c r="J5712" i="3"/>
  <c r="J2403" i="3"/>
  <c r="J12027" i="3"/>
  <c r="J2940" i="3"/>
  <c r="J1863" i="3"/>
  <c r="J7982" i="3"/>
  <c r="J6536" i="3"/>
  <c r="J13427" i="3"/>
  <c r="J13788" i="3"/>
  <c r="J302" i="3"/>
  <c r="J3077" i="3"/>
  <c r="J759" i="3"/>
  <c r="J4204" i="3"/>
  <c r="J1461" i="3"/>
  <c r="J13774" i="3"/>
  <c r="J7687" i="3"/>
  <c r="J3027" i="3"/>
  <c r="J12790" i="3"/>
  <c r="J13094" i="3"/>
  <c r="J6155" i="3"/>
  <c r="J3826" i="3"/>
  <c r="J1686" i="3"/>
  <c r="J7338" i="3"/>
  <c r="J13005" i="3"/>
  <c r="J3533" i="3"/>
  <c r="J9784" i="3"/>
  <c r="J1988" i="3"/>
  <c r="J6055" i="3"/>
  <c r="J6372" i="3"/>
  <c r="J5109" i="3"/>
  <c r="J11935" i="3"/>
  <c r="J14190" i="3"/>
  <c r="J9702" i="3"/>
  <c r="J13749" i="3"/>
  <c r="J6245" i="3"/>
  <c r="J969" i="3"/>
  <c r="J9606" i="3"/>
  <c r="J1551" i="3"/>
  <c r="J11904" i="3"/>
  <c r="J13870" i="3"/>
  <c r="J11690" i="3"/>
  <c r="J6647" i="3"/>
  <c r="J6480" i="3"/>
  <c r="J12949" i="3"/>
  <c r="J9149" i="3"/>
  <c r="J318" i="3"/>
  <c r="J9626" i="3"/>
  <c r="J11011" i="3"/>
  <c r="J11858" i="3"/>
  <c r="J4704" i="3"/>
  <c r="J4463" i="3"/>
  <c r="J2661" i="3"/>
  <c r="J1376" i="3"/>
  <c r="J11885" i="3"/>
  <c r="J11311" i="3"/>
  <c r="J2563" i="3"/>
  <c r="J10769" i="3"/>
  <c r="J14093" i="3"/>
  <c r="J2595" i="3"/>
  <c r="J2045" i="3"/>
  <c r="J11207" i="3"/>
  <c r="J2501" i="3"/>
  <c r="J8450" i="3"/>
  <c r="J10667" i="3"/>
  <c r="J13661" i="3"/>
  <c r="J8148" i="3"/>
  <c r="J6600" i="3"/>
  <c r="J11204" i="3"/>
  <c r="J5291" i="3"/>
  <c r="J3158" i="3"/>
  <c r="J1789" i="3"/>
  <c r="J8938" i="3"/>
  <c r="J884" i="3"/>
  <c r="J408" i="3"/>
  <c r="J5847" i="3"/>
  <c r="J1207" i="3"/>
  <c r="J3124" i="3"/>
  <c r="J14177" i="3"/>
  <c r="J13210" i="3"/>
  <c r="J12338" i="3"/>
  <c r="J11271" i="3"/>
  <c r="J9782" i="3"/>
  <c r="J5905" i="3"/>
  <c r="J11983" i="3"/>
  <c r="J10775" i="3"/>
  <c r="J10132" i="3"/>
  <c r="J11569" i="3"/>
  <c r="J8386" i="3"/>
  <c r="J5083" i="3"/>
  <c r="J3793" i="3"/>
  <c r="J3586" i="3"/>
  <c r="J5351" i="3"/>
  <c r="J7457" i="3"/>
  <c r="J13113" i="3"/>
  <c r="J1929" i="3"/>
  <c r="J9763" i="3"/>
  <c r="J6544" i="3"/>
  <c r="J9581" i="3"/>
  <c r="J1938" i="3"/>
  <c r="J12660" i="3"/>
  <c r="J2975" i="3"/>
  <c r="J1330" i="3"/>
  <c r="J6692" i="3"/>
  <c r="J12081" i="3"/>
  <c r="J8411" i="3"/>
  <c r="J10163" i="3"/>
  <c r="J11778" i="3"/>
  <c r="J1103" i="3"/>
  <c r="J855" i="3"/>
  <c r="J8241" i="3"/>
  <c r="J3132" i="3"/>
  <c r="J7073" i="3"/>
  <c r="J13874" i="3"/>
  <c r="J13293" i="3"/>
  <c r="J3367" i="3"/>
  <c r="J12465" i="3"/>
  <c r="J4841" i="3"/>
  <c r="J10599" i="3"/>
  <c r="J7428" i="3"/>
  <c r="J9084" i="3"/>
  <c r="J5234" i="3"/>
  <c r="J6504" i="3"/>
  <c r="J7995" i="3"/>
  <c r="J2338" i="3"/>
  <c r="J5236" i="3"/>
  <c r="J6556" i="3"/>
  <c r="J14119" i="3"/>
  <c r="J7860" i="3"/>
  <c r="J3689" i="3"/>
  <c r="J8125" i="3"/>
  <c r="J7706" i="3"/>
  <c r="J1603" i="3"/>
  <c r="J5069" i="3"/>
  <c r="J10534" i="3"/>
  <c r="J14037" i="3"/>
  <c r="J6878" i="3"/>
  <c r="J8685" i="3"/>
  <c r="J11096" i="3"/>
  <c r="J3284" i="3"/>
  <c r="J6696" i="3"/>
  <c r="J6718" i="3"/>
  <c r="J7981" i="3"/>
  <c r="J9467" i="3"/>
  <c r="J708" i="3"/>
  <c r="J8957" i="3"/>
  <c r="J11350" i="3"/>
  <c r="J5982" i="3"/>
  <c r="J13665" i="3"/>
  <c r="J12789" i="3"/>
  <c r="J13178" i="3"/>
  <c r="J9671" i="3"/>
  <c r="J1013" i="3"/>
  <c r="J3776" i="3"/>
  <c r="J3812" i="3"/>
  <c r="J13169" i="3"/>
  <c r="J13397" i="3"/>
  <c r="J3519" i="3"/>
  <c r="J5889" i="3"/>
  <c r="J2170" i="3"/>
  <c r="J527" i="3"/>
  <c r="J2296" i="3"/>
  <c r="J3274" i="3"/>
  <c r="J2907" i="3"/>
  <c r="J3405" i="3"/>
  <c r="J4103" i="3"/>
  <c r="J732" i="3"/>
  <c r="J9869" i="3"/>
  <c r="J5499" i="3"/>
  <c r="J8527" i="3"/>
  <c r="J4194" i="3"/>
  <c r="J13258" i="3"/>
  <c r="J10389" i="3"/>
  <c r="J6114" i="3"/>
  <c r="J1535" i="3"/>
  <c r="J3086" i="3"/>
  <c r="J3559" i="3"/>
  <c r="J10630" i="3"/>
  <c r="J3088" i="3"/>
  <c r="J1255" i="3"/>
  <c r="J1108" i="3"/>
  <c r="J3728" i="3"/>
  <c r="J7926" i="3"/>
  <c r="J3096" i="3"/>
  <c r="J11854" i="3"/>
  <c r="J13176" i="3"/>
  <c r="J10601" i="3"/>
  <c r="J13277" i="3"/>
  <c r="J4542" i="3"/>
  <c r="J10741" i="3"/>
  <c r="J2880" i="3"/>
  <c r="J11415" i="3"/>
  <c r="J795" i="3"/>
  <c r="J9216" i="3"/>
  <c r="J8917" i="3"/>
  <c r="J1595" i="3"/>
  <c r="J11258" i="3"/>
  <c r="J2614" i="3"/>
  <c r="J2591" i="3"/>
  <c r="J7324" i="3"/>
  <c r="J14145" i="3"/>
  <c r="J1653" i="3"/>
  <c r="J10016" i="3"/>
  <c r="J10995" i="3"/>
  <c r="J9445" i="3"/>
  <c r="J4515" i="3"/>
  <c r="J13712" i="3"/>
  <c r="J6121" i="3"/>
  <c r="J8122" i="3"/>
  <c r="J11645" i="3"/>
  <c r="J11642" i="3"/>
  <c r="J7208" i="3"/>
  <c r="J8630" i="3"/>
  <c r="J383" i="3"/>
  <c r="J8940" i="3"/>
  <c r="J528" i="3"/>
  <c r="J6061" i="3"/>
  <c r="J9653" i="3"/>
  <c r="J8017" i="3"/>
  <c r="J8035" i="3"/>
  <c r="J10617" i="3"/>
  <c r="J2632" i="3"/>
  <c r="J2181" i="3"/>
  <c r="J6527" i="3"/>
  <c r="J9263" i="3"/>
  <c r="J2163" i="3"/>
  <c r="J12016" i="3"/>
  <c r="J11768" i="3"/>
  <c r="J4799" i="3"/>
  <c r="J5576" i="3"/>
  <c r="J5160" i="3"/>
  <c r="J2240" i="3"/>
  <c r="J8985" i="3"/>
  <c r="J3335" i="3"/>
  <c r="J12356" i="3"/>
  <c r="J11641" i="3"/>
  <c r="J11405" i="3"/>
  <c r="J6773" i="3"/>
  <c r="J2027" i="3"/>
  <c r="J10828" i="3"/>
  <c r="J10297" i="3"/>
  <c r="J4048" i="3"/>
  <c r="J11792" i="3"/>
  <c r="J1140" i="3"/>
  <c r="J9752" i="3"/>
  <c r="J5767" i="3"/>
  <c r="J6862" i="3"/>
  <c r="J723" i="3"/>
  <c r="J5393" i="3"/>
  <c r="J9522" i="3"/>
  <c r="J7809" i="3"/>
  <c r="J6995" i="3"/>
  <c r="J5311" i="3"/>
  <c r="J1151" i="3"/>
  <c r="J3553" i="3"/>
  <c r="J1961" i="3"/>
  <c r="J446" i="3"/>
  <c r="J5948" i="3"/>
  <c r="J8984" i="3"/>
  <c r="J6847" i="3"/>
  <c r="J8498" i="3"/>
  <c r="J3229" i="3"/>
  <c r="J1626" i="3"/>
  <c r="J11330" i="3"/>
  <c r="J5305" i="3"/>
  <c r="J3154" i="3"/>
  <c r="J12476" i="3"/>
  <c r="J14128" i="3"/>
  <c r="J9904" i="3"/>
  <c r="J6262" i="3"/>
  <c r="J5295" i="3"/>
  <c r="J10517" i="3"/>
  <c r="J9711" i="3"/>
  <c r="J5105" i="3"/>
  <c r="J3861" i="3"/>
  <c r="J5324" i="3"/>
  <c r="J1990" i="3"/>
  <c r="J4202" i="3"/>
  <c r="J10395" i="3"/>
  <c r="J11208" i="3"/>
  <c r="J774" i="3"/>
  <c r="J11027" i="3"/>
  <c r="J9882" i="3"/>
  <c r="J6538" i="3"/>
  <c r="J5453" i="3"/>
  <c r="J4442" i="3"/>
  <c r="J7440" i="3"/>
  <c r="J7869" i="3"/>
  <c r="J13220" i="3"/>
  <c r="J9385" i="3"/>
  <c r="J3834" i="3"/>
  <c r="J12853" i="3"/>
  <c r="J7750" i="3"/>
  <c r="J10818" i="3"/>
  <c r="J5379" i="3"/>
  <c r="J9487" i="3"/>
  <c r="J7810" i="3"/>
  <c r="J5040" i="3"/>
  <c r="J13112" i="3"/>
  <c r="J7232" i="3"/>
  <c r="J13653" i="3"/>
  <c r="J3639" i="3"/>
  <c r="J11665" i="3"/>
  <c r="J7631" i="3"/>
  <c r="J4080" i="3"/>
  <c r="J1713" i="3"/>
  <c r="J11586" i="3"/>
  <c r="J13928" i="3"/>
  <c r="J13921" i="3"/>
  <c r="J11010" i="3"/>
  <c r="J7000" i="3"/>
  <c r="J12426" i="3"/>
  <c r="J1676" i="3"/>
  <c r="J10153" i="3"/>
  <c r="J10362" i="3"/>
  <c r="J4821" i="3"/>
  <c r="J8883" i="3"/>
  <c r="J328" i="3"/>
  <c r="J2991" i="3"/>
  <c r="J11380" i="3"/>
  <c r="J1163" i="3"/>
  <c r="J3343" i="3"/>
  <c r="J12325" i="3"/>
  <c r="J13244" i="3"/>
  <c r="J12242" i="3"/>
  <c r="J6154" i="3"/>
  <c r="J10876" i="3"/>
  <c r="J11626" i="3"/>
  <c r="J4208" i="3"/>
  <c r="J8968" i="3"/>
  <c r="J2720" i="3"/>
  <c r="J10380" i="3"/>
  <c r="J7523" i="3"/>
  <c r="J10544" i="3"/>
  <c r="J9749" i="3"/>
  <c r="J10277" i="3"/>
  <c r="J11361" i="3"/>
  <c r="J7647" i="3"/>
  <c r="J1755" i="3"/>
  <c r="J13614" i="3"/>
  <c r="J10444" i="3"/>
  <c r="J6252" i="3"/>
  <c r="J1871" i="3"/>
  <c r="J828" i="3"/>
  <c r="J7607" i="3"/>
  <c r="J6085" i="3"/>
  <c r="J9968" i="3"/>
  <c r="J7295" i="3"/>
  <c r="J2552" i="3"/>
  <c r="J8077" i="3"/>
  <c r="J3033" i="3"/>
  <c r="J12805" i="3"/>
  <c r="J5794" i="3"/>
  <c r="J9176" i="3"/>
  <c r="J5954" i="3"/>
  <c r="J14064" i="3"/>
  <c r="J9319" i="3"/>
  <c r="J8177" i="3"/>
  <c r="J2800" i="3"/>
  <c r="J10860" i="3"/>
  <c r="J4681" i="3"/>
  <c r="J2292" i="3"/>
  <c r="J11260" i="3"/>
  <c r="J8735" i="3"/>
  <c r="J4720" i="3"/>
  <c r="J6434" i="3"/>
  <c r="J332" i="3"/>
  <c r="J5193" i="3"/>
  <c r="J11336" i="3"/>
  <c r="J8661" i="3"/>
  <c r="J2445" i="3"/>
  <c r="J1177" i="3"/>
  <c r="J10024" i="3"/>
  <c r="J9739" i="3"/>
  <c r="J1127" i="3"/>
  <c r="J11636" i="3"/>
  <c r="J4152" i="3"/>
  <c r="J4460" i="3"/>
  <c r="J6667" i="3"/>
  <c r="J11292" i="3"/>
  <c r="J7719" i="3"/>
  <c r="J7774" i="3"/>
  <c r="J12820" i="3"/>
  <c r="J2668" i="3"/>
  <c r="J5422" i="3"/>
  <c r="J5779" i="3"/>
  <c r="J6002" i="3"/>
  <c r="J3708" i="3"/>
  <c r="J10822" i="3"/>
  <c r="J8061" i="3"/>
  <c r="J3976" i="3"/>
  <c r="J1577" i="3"/>
  <c r="J7008" i="3"/>
  <c r="J5950" i="3"/>
  <c r="J9808" i="3"/>
  <c r="J1220" i="3"/>
  <c r="J2980" i="3"/>
  <c r="J11921" i="3"/>
  <c r="J900" i="3"/>
  <c r="J5239" i="3"/>
  <c r="J13336" i="3"/>
  <c r="J2807" i="3"/>
  <c r="J2906" i="3"/>
  <c r="J2110" i="3"/>
  <c r="J2132" i="3"/>
  <c r="J13000" i="3"/>
  <c r="J7963" i="3"/>
  <c r="J6585" i="3"/>
  <c r="J6672" i="3"/>
  <c r="J1591" i="3"/>
  <c r="J12841" i="3"/>
  <c r="J5740" i="3"/>
  <c r="J4808" i="3"/>
  <c r="J12096" i="3"/>
  <c r="J12014" i="3"/>
  <c r="J338" i="3"/>
  <c r="J2070" i="3"/>
  <c r="J12372" i="3"/>
  <c r="J12302" i="3"/>
  <c r="J9337" i="3"/>
  <c r="J2222" i="3"/>
  <c r="J7386" i="3"/>
  <c r="J3443" i="3"/>
  <c r="J7014" i="3"/>
  <c r="J7282" i="3"/>
  <c r="J8074" i="3"/>
  <c r="J11145" i="3"/>
  <c r="J6329" i="3"/>
  <c r="J6293" i="3"/>
  <c r="J9591" i="3"/>
  <c r="J4871" i="3"/>
  <c r="J12966" i="3"/>
  <c r="J1561" i="3"/>
  <c r="J1479" i="3"/>
  <c r="J13922" i="3"/>
  <c r="J2469" i="3"/>
  <c r="J13045" i="3"/>
  <c r="J13302" i="3"/>
  <c r="J6057" i="3"/>
  <c r="J3252" i="3"/>
  <c r="J7476" i="3"/>
  <c r="J8469" i="3"/>
  <c r="J9916" i="3"/>
  <c r="J7566" i="3"/>
  <c r="J5738" i="3"/>
  <c r="J1322" i="3"/>
  <c r="J12375" i="3"/>
  <c r="J742" i="3"/>
  <c r="J2903" i="3"/>
  <c r="J2984" i="3"/>
  <c r="J5002" i="3"/>
  <c r="J7131" i="3"/>
  <c r="J2587" i="3"/>
  <c r="J5169" i="3"/>
  <c r="J11472" i="3"/>
  <c r="J13016" i="3"/>
  <c r="J10150" i="3"/>
  <c r="J13555" i="3"/>
  <c r="J14161" i="3"/>
  <c r="J11529" i="3"/>
  <c r="J8313" i="3"/>
  <c r="J6588" i="3"/>
  <c r="J13819" i="3"/>
  <c r="J10298" i="3"/>
  <c r="J9815" i="3"/>
  <c r="J13524" i="3"/>
  <c r="J11375" i="3"/>
  <c r="J6214" i="3"/>
  <c r="J1480" i="3"/>
  <c r="J2635" i="3"/>
  <c r="J3901" i="3"/>
  <c r="J12791" i="3"/>
  <c r="J7990" i="3"/>
  <c r="J4371" i="3"/>
  <c r="J13633" i="3"/>
  <c r="J13770" i="3"/>
  <c r="J2758" i="3"/>
  <c r="J8857" i="3"/>
  <c r="J8044" i="3"/>
  <c r="J6217" i="3"/>
  <c r="J13442" i="3"/>
  <c r="J1670" i="3"/>
  <c r="J10929" i="3"/>
  <c r="J11485" i="3"/>
  <c r="J4238" i="3"/>
  <c r="J4724" i="3"/>
  <c r="J932" i="3"/>
  <c r="J7293" i="3"/>
  <c r="J5621" i="3"/>
  <c r="J5741" i="3"/>
  <c r="J8744" i="3"/>
  <c r="J1096" i="3"/>
  <c r="J1611" i="3"/>
  <c r="J10488" i="3"/>
  <c r="J1972" i="3"/>
  <c r="J7755" i="3"/>
  <c r="J2066" i="3"/>
  <c r="J7406" i="3"/>
  <c r="J10689" i="3"/>
  <c r="J13825" i="3"/>
  <c r="J6656" i="3"/>
  <c r="J3788" i="3"/>
  <c r="J12615" i="3"/>
  <c r="J2696" i="3"/>
  <c r="J14191" i="3"/>
  <c r="J10498" i="3"/>
  <c r="J6189" i="3"/>
  <c r="J4408" i="3"/>
  <c r="J11596" i="3"/>
  <c r="J11676" i="3"/>
  <c r="J7740" i="3"/>
  <c r="J6126" i="3"/>
  <c r="J7369" i="3"/>
  <c r="J8152" i="3"/>
  <c r="J5714" i="3"/>
  <c r="J2482" i="3"/>
  <c r="J4987" i="3"/>
  <c r="J747" i="3"/>
  <c r="J13121" i="3"/>
  <c r="J4334" i="3"/>
  <c r="J12882" i="3"/>
  <c r="J5837" i="3"/>
  <c r="J12941" i="3"/>
  <c r="J13803" i="3"/>
  <c r="J3821" i="3"/>
  <c r="J9316" i="3"/>
  <c r="J1701" i="3"/>
  <c r="J5552" i="3"/>
  <c r="J5762" i="3"/>
  <c r="J13129" i="3"/>
  <c r="J2642" i="3"/>
  <c r="J8765" i="3"/>
  <c r="J9665" i="3"/>
  <c r="J4616" i="3"/>
  <c r="J5986" i="3"/>
  <c r="J7661" i="3"/>
  <c r="J11225" i="3"/>
  <c r="J3157" i="3"/>
  <c r="J12661" i="3"/>
  <c r="J1526" i="3"/>
  <c r="J3577" i="3"/>
  <c r="J1252" i="3"/>
  <c r="J7494" i="3"/>
  <c r="J10035" i="3"/>
  <c r="J6759" i="3"/>
  <c r="J6328" i="3"/>
  <c r="J719" i="3"/>
  <c r="J3138" i="3"/>
  <c r="J12029" i="3"/>
  <c r="J3235" i="3"/>
  <c r="J13891" i="3"/>
  <c r="J9928" i="3"/>
  <c r="J9366" i="3"/>
  <c r="J10489" i="3"/>
  <c r="J5894" i="3"/>
  <c r="J13773" i="3"/>
  <c r="J4316" i="3"/>
  <c r="J8824" i="3"/>
  <c r="J4576" i="3"/>
  <c r="J3018" i="3"/>
  <c r="J5527" i="3"/>
  <c r="J4805" i="3"/>
  <c r="J9932" i="3"/>
  <c r="J4836" i="3"/>
  <c r="J349" i="3"/>
  <c r="J10628" i="3"/>
  <c r="J6958" i="3"/>
  <c r="J10377" i="3"/>
  <c r="J2335" i="3"/>
  <c r="J9004" i="3"/>
  <c r="J8304" i="3"/>
  <c r="J5043" i="3"/>
  <c r="J12648" i="3"/>
  <c r="J13340" i="3"/>
  <c r="J3245" i="3"/>
  <c r="J7086" i="3"/>
  <c r="J7068" i="3"/>
  <c r="J7689" i="3"/>
  <c r="J4630" i="3"/>
  <c r="J583" i="3"/>
  <c r="J12888" i="3"/>
  <c r="J6734" i="3"/>
  <c r="J5676" i="3"/>
  <c r="J829" i="3"/>
  <c r="J8763" i="3"/>
  <c r="J4582" i="3"/>
  <c r="J13208" i="3"/>
  <c r="J1913" i="3"/>
  <c r="J4339" i="3"/>
  <c r="J1007" i="3"/>
  <c r="J4817" i="3"/>
  <c r="J4166" i="3"/>
  <c r="J4894" i="3"/>
  <c r="J10082" i="3"/>
  <c r="J8445" i="3"/>
  <c r="J11068" i="3"/>
  <c r="J10192" i="3"/>
  <c r="J13666" i="3"/>
  <c r="J12993" i="3"/>
  <c r="J765" i="3"/>
  <c r="J6762" i="3"/>
  <c r="J4546" i="3"/>
  <c r="J13430" i="3"/>
  <c r="J6072" i="3"/>
  <c r="J3117" i="3"/>
  <c r="J4437" i="3"/>
  <c r="J3411" i="3"/>
  <c r="J8804" i="3"/>
  <c r="J4173" i="3"/>
  <c r="J3299" i="3"/>
  <c r="J6617" i="3"/>
  <c r="J8471" i="3"/>
  <c r="J9977" i="3"/>
  <c r="J10621" i="3"/>
  <c r="J3748" i="3"/>
  <c r="J6097" i="3"/>
  <c r="J2988" i="3"/>
  <c r="J12922" i="3"/>
  <c r="J12297" i="3"/>
  <c r="J10610" i="3"/>
  <c r="J8092" i="3"/>
  <c r="J5509" i="3"/>
  <c r="J11423" i="3"/>
  <c r="J11608" i="3"/>
  <c r="J7505" i="3"/>
  <c r="J11918" i="3"/>
  <c r="J4639" i="3"/>
  <c r="J3366" i="3"/>
  <c r="J13460" i="3"/>
  <c r="J12869" i="3"/>
  <c r="J11028" i="3"/>
  <c r="J6273" i="3"/>
  <c r="J14048" i="3"/>
  <c r="J5142" i="3"/>
  <c r="J10702" i="3"/>
  <c r="J5310" i="3"/>
  <c r="J12873" i="3"/>
  <c r="J3337" i="3"/>
  <c r="J11023" i="3"/>
  <c r="J2405" i="3"/>
  <c r="J2699" i="3"/>
  <c r="J14183" i="3"/>
  <c r="J6912" i="3"/>
  <c r="J5373" i="3"/>
  <c r="J9350" i="3"/>
  <c r="J12874" i="3"/>
  <c r="J14176" i="3"/>
  <c r="J8039" i="3"/>
  <c r="J6819" i="3"/>
  <c r="J11379" i="3"/>
  <c r="J6106" i="3"/>
  <c r="J2561" i="3"/>
  <c r="J10956" i="3"/>
  <c r="J6913" i="3"/>
  <c r="J9517" i="3"/>
  <c r="J2379" i="3"/>
  <c r="J10080" i="3"/>
  <c r="J9184" i="3"/>
  <c r="J2658" i="3"/>
  <c r="J3440" i="3"/>
  <c r="J9918" i="3"/>
  <c r="J6684" i="3"/>
  <c r="J11777" i="3"/>
  <c r="J10370" i="3"/>
  <c r="J9214" i="3"/>
  <c r="J6510" i="3"/>
  <c r="J9805" i="3"/>
  <c r="J8531" i="3"/>
  <c r="J12093" i="3"/>
  <c r="J1226" i="3"/>
  <c r="J8906" i="3"/>
  <c r="J9282" i="3"/>
  <c r="J2260" i="3"/>
  <c r="J1588" i="3"/>
  <c r="J5743" i="3"/>
  <c r="J9834" i="3"/>
  <c r="J10063" i="3"/>
  <c r="J10753" i="3"/>
  <c r="J8691" i="3"/>
  <c r="J8409" i="3"/>
  <c r="J2727" i="3"/>
  <c r="J13314" i="3"/>
  <c r="J9079" i="3"/>
  <c r="J6755" i="3"/>
  <c r="J9188" i="3"/>
  <c r="J8719" i="3"/>
  <c r="J3477" i="3"/>
  <c r="J6230" i="3"/>
  <c r="J10810" i="3"/>
  <c r="J7637" i="3"/>
  <c r="J11460" i="3"/>
  <c r="J9398" i="3"/>
  <c r="J3418" i="3"/>
  <c r="J7032" i="3"/>
  <c r="J10299" i="3"/>
  <c r="J8388" i="3"/>
  <c r="J1181" i="3"/>
  <c r="J4300" i="3"/>
  <c r="J1115" i="3"/>
  <c r="J8210" i="3"/>
  <c r="J3311" i="3"/>
  <c r="J6915" i="3"/>
  <c r="J10032" i="3"/>
  <c r="J12970" i="3"/>
  <c r="J5900" i="3"/>
  <c r="J11154" i="3"/>
  <c r="J9615" i="3"/>
  <c r="J6827" i="3"/>
  <c r="J6768" i="3"/>
  <c r="J12818" i="3"/>
  <c r="J12551" i="3"/>
  <c r="J786" i="3"/>
  <c r="J7416" i="3"/>
  <c r="J7912" i="3"/>
  <c r="J887" i="3"/>
  <c r="J6351" i="3"/>
  <c r="J6657" i="3"/>
  <c r="J1667" i="3"/>
  <c r="J4026" i="3"/>
  <c r="J10274" i="3"/>
  <c r="J8400" i="3"/>
  <c r="J3187" i="3"/>
  <c r="J10690" i="3"/>
  <c r="J11658" i="3"/>
  <c r="J11630" i="3"/>
  <c r="J12700" i="3"/>
  <c r="J12673" i="3"/>
  <c r="J5769" i="3"/>
  <c r="J4666" i="3"/>
  <c r="J7234" i="3"/>
  <c r="J5727" i="3"/>
  <c r="J13827" i="3"/>
  <c r="J14139" i="3"/>
  <c r="J7076" i="3"/>
  <c r="J9196" i="3"/>
  <c r="J11560" i="3"/>
  <c r="J8815" i="3"/>
  <c r="J10092" i="3"/>
  <c r="J7630" i="3"/>
  <c r="J1346" i="3"/>
  <c r="J12870" i="3"/>
  <c r="J12206" i="3"/>
  <c r="J2278" i="3"/>
  <c r="J2155" i="3"/>
  <c r="J9521" i="3"/>
  <c r="J13450" i="3"/>
  <c r="J8454" i="3"/>
  <c r="J5537" i="3"/>
  <c r="J8791" i="3"/>
  <c r="J11009" i="3"/>
  <c r="J8381" i="3"/>
  <c r="J8470" i="3"/>
  <c r="J6276" i="3"/>
  <c r="J5867" i="3"/>
  <c r="J13682" i="3"/>
  <c r="J3615" i="3"/>
  <c r="J8242" i="3"/>
  <c r="J11326" i="3"/>
  <c r="J6079" i="3"/>
  <c r="J2707" i="3"/>
  <c r="J3268" i="3"/>
  <c r="J8091" i="3"/>
  <c r="J12386" i="3"/>
  <c r="J4258" i="3"/>
  <c r="J4243" i="3"/>
  <c r="J13925" i="3"/>
  <c r="J11248" i="3"/>
  <c r="J9415" i="3"/>
  <c r="J2362" i="3"/>
  <c r="J8399" i="3"/>
  <c r="J8591" i="3"/>
  <c r="J6451" i="3"/>
  <c r="J1299" i="3"/>
  <c r="J8198" i="3"/>
  <c r="J11259" i="3"/>
  <c r="J4532" i="3"/>
  <c r="J7695" i="3"/>
  <c r="J7724" i="3"/>
  <c r="J4793" i="3"/>
  <c r="J12719" i="3"/>
  <c r="J2133" i="3"/>
  <c r="J12401" i="3"/>
  <c r="J694" i="3"/>
  <c r="J12311" i="3"/>
  <c r="J9250" i="3"/>
  <c r="J8041" i="3"/>
  <c r="J3695" i="3"/>
  <c r="J5883" i="3"/>
  <c r="J11693" i="3"/>
  <c r="J2856" i="3"/>
  <c r="J387" i="3"/>
  <c r="J10479" i="3"/>
  <c r="J948" i="3"/>
  <c r="J3902" i="3"/>
  <c r="J11534" i="3"/>
  <c r="J6837" i="3"/>
  <c r="J11359" i="3"/>
  <c r="J4511" i="3"/>
  <c r="J5444" i="3"/>
  <c r="J10571" i="3"/>
  <c r="J5299" i="3"/>
  <c r="J2084" i="3"/>
  <c r="J2192" i="3"/>
  <c r="J12193" i="3"/>
  <c r="J12200" i="3"/>
  <c r="J8382" i="3"/>
  <c r="J1942" i="3"/>
  <c r="J9111" i="3"/>
  <c r="J8306" i="3"/>
  <c r="J3584" i="3"/>
  <c r="J13287" i="3"/>
  <c r="J1710" i="3"/>
  <c r="J1456" i="3"/>
  <c r="J13111" i="3"/>
  <c r="J4392" i="3"/>
  <c r="J8814" i="3"/>
  <c r="J1805" i="3"/>
  <c r="J11090" i="3"/>
  <c r="J7100" i="3"/>
  <c r="J1955" i="3"/>
  <c r="J10397" i="3"/>
  <c r="J5562" i="3"/>
  <c r="J5534" i="3"/>
  <c r="J6298" i="3"/>
  <c r="J7826" i="3"/>
  <c r="J2165" i="3"/>
  <c r="J11108" i="3"/>
  <c r="J12315" i="3"/>
  <c r="J1505" i="3"/>
  <c r="J4345" i="3"/>
  <c r="J2839" i="3"/>
  <c r="J5402" i="3"/>
  <c r="J12629" i="3"/>
  <c r="J10939" i="3"/>
  <c r="J6994" i="3"/>
  <c r="J12563" i="3"/>
  <c r="J5535" i="3"/>
  <c r="J3981" i="3"/>
  <c r="J10811" i="3"/>
  <c r="J1145" i="3"/>
  <c r="J2828" i="3"/>
  <c r="J10416" i="3"/>
  <c r="J5853" i="3"/>
  <c r="J6191" i="3"/>
  <c r="J7334" i="3"/>
  <c r="J12053" i="3"/>
  <c r="J12716" i="3"/>
  <c r="J3076" i="3"/>
  <c r="J993" i="3"/>
  <c r="J11196" i="3"/>
  <c r="J4191" i="3"/>
  <c r="J1597" i="3"/>
  <c r="J11728" i="3"/>
  <c r="J4097" i="3"/>
  <c r="J11517" i="3"/>
  <c r="J14150" i="3"/>
  <c r="J13662" i="3"/>
  <c r="J9735" i="3"/>
  <c r="J1958" i="3"/>
  <c r="J13558" i="3"/>
  <c r="J7007" i="3"/>
  <c r="J13743" i="3"/>
  <c r="J1735" i="3"/>
  <c r="J13263" i="3"/>
  <c r="J11787" i="3"/>
  <c r="J13166" i="3"/>
  <c r="J2736" i="3"/>
  <c r="J3202" i="3"/>
  <c r="J6711" i="3"/>
  <c r="J12253" i="3"/>
  <c r="J6090" i="3"/>
  <c r="J11289" i="3"/>
  <c r="J8552" i="3"/>
  <c r="J4003" i="3"/>
  <c r="J11503" i="3"/>
  <c r="J5631" i="3"/>
  <c r="J9635" i="3"/>
  <c r="J12590" i="3"/>
  <c r="J6602" i="3"/>
  <c r="J3650" i="3"/>
  <c r="J5667" i="3"/>
  <c r="J3115" i="3"/>
  <c r="J13733" i="3"/>
  <c r="J2259" i="3"/>
  <c r="J2937" i="3"/>
  <c r="J11243" i="3"/>
  <c r="J8105" i="3"/>
  <c r="J8354" i="3"/>
  <c r="J13905" i="3"/>
  <c r="J2203" i="3"/>
  <c r="J5669" i="3"/>
  <c r="J519" i="3"/>
  <c r="J9867" i="3"/>
  <c r="J1991" i="3"/>
  <c r="J12695" i="3"/>
  <c r="J5037" i="3"/>
  <c r="J6049" i="3"/>
  <c r="J3921" i="3"/>
  <c r="J9273" i="3"/>
  <c r="J4557" i="3"/>
  <c r="J966" i="3"/>
  <c r="J956" i="3"/>
  <c r="J659" i="3"/>
  <c r="J6770" i="3"/>
  <c r="J5091" i="3"/>
  <c r="J6885" i="3"/>
  <c r="J10353" i="3"/>
  <c r="J11551" i="3"/>
  <c r="J6693" i="3"/>
  <c r="J13711" i="3"/>
  <c r="J5416" i="3"/>
  <c r="J7763" i="3"/>
  <c r="J7971" i="3"/>
  <c r="J6346" i="3"/>
  <c r="J13379" i="3"/>
  <c r="J3200" i="3"/>
  <c r="J13479" i="3"/>
  <c r="J594" i="3"/>
  <c r="J12999" i="3"/>
  <c r="J5013" i="3"/>
  <c r="J10693" i="3"/>
  <c r="J8396" i="3"/>
  <c r="J7309" i="3"/>
  <c r="J4654" i="3"/>
  <c r="J11116" i="3"/>
  <c r="J12339" i="3"/>
  <c r="J11166" i="3"/>
  <c r="J7118" i="3"/>
  <c r="J3807" i="3"/>
  <c r="J3498" i="3"/>
  <c r="J11721" i="3"/>
  <c r="J12689" i="3"/>
  <c r="J8797" i="3"/>
  <c r="J8676" i="3"/>
  <c r="J7577" i="3"/>
  <c r="J9473" i="3"/>
  <c r="J2530" i="3"/>
  <c r="J14008" i="3"/>
  <c r="J5648" i="3"/>
  <c r="J3783" i="3"/>
  <c r="J10013" i="3"/>
  <c r="J3222" i="3"/>
  <c r="J6669" i="3"/>
  <c r="J11376" i="3"/>
  <c r="J4233" i="3"/>
  <c r="J5582" i="3"/>
  <c r="J11754" i="3"/>
  <c r="J12326" i="3"/>
  <c r="J5337" i="3"/>
  <c r="J8700" i="3"/>
  <c r="J3989" i="3"/>
  <c r="J6124" i="3"/>
  <c r="J7668" i="3"/>
  <c r="J10933" i="3"/>
  <c r="J11648" i="3"/>
  <c r="J3908" i="3"/>
  <c r="J10877" i="3"/>
  <c r="J10043" i="3"/>
  <c r="J6729" i="3"/>
  <c r="J7313" i="3"/>
  <c r="J12622" i="3"/>
  <c r="J12132" i="3"/>
  <c r="J8599" i="3"/>
  <c r="J4185" i="3"/>
  <c r="J9943" i="3"/>
  <c r="J7603" i="3"/>
  <c r="J1722" i="3"/>
  <c r="J5624" i="3"/>
  <c r="J2268" i="3"/>
  <c r="J6919" i="3"/>
  <c r="J8732" i="3"/>
  <c r="J959" i="3"/>
  <c r="J12208" i="3"/>
  <c r="J1483" i="3"/>
  <c r="J1308" i="3"/>
  <c r="J10964" i="3"/>
  <c r="J1034" i="3"/>
  <c r="J10966" i="3"/>
  <c r="J1261" i="3"/>
  <c r="J943" i="3"/>
  <c r="J9165" i="3"/>
  <c r="J7413" i="3"/>
  <c r="J13458" i="3"/>
  <c r="J9875" i="3"/>
  <c r="J5164" i="3"/>
  <c r="J12080" i="3"/>
  <c r="J10947" i="3"/>
  <c r="J5907" i="3"/>
  <c r="J2588" i="3"/>
  <c r="J2105" i="3"/>
  <c r="J4059" i="3"/>
  <c r="J6086" i="3"/>
  <c r="J1474" i="3"/>
  <c r="J10313" i="3"/>
  <c r="J3066" i="3"/>
  <c r="J9618" i="3"/>
  <c r="J6736" i="3"/>
  <c r="J6826" i="3"/>
  <c r="J7798" i="3"/>
  <c r="J11030" i="3"/>
  <c r="J11089" i="3"/>
  <c r="J3860" i="3"/>
  <c r="J13365" i="3"/>
  <c r="J10777" i="3"/>
  <c r="J1574" i="3"/>
  <c r="J2965" i="3"/>
  <c r="J6117" i="3"/>
  <c r="J5638" i="3"/>
  <c r="J10755" i="3"/>
  <c r="J11830" i="3"/>
  <c r="J2622" i="3"/>
  <c r="J8305" i="3"/>
  <c r="J1936" i="3"/>
  <c r="J3538" i="3"/>
  <c r="J11681" i="3"/>
  <c r="J5448" i="3"/>
  <c r="J569" i="3"/>
  <c r="J8451" i="3"/>
  <c r="J11785" i="3"/>
  <c r="J13240" i="3"/>
  <c r="J4503" i="3"/>
  <c r="J8902" i="3"/>
  <c r="J5256" i="3"/>
  <c r="J976" i="3"/>
  <c r="J4419" i="3"/>
  <c r="J7152" i="3"/>
  <c r="J6366" i="3"/>
  <c r="J12998" i="3"/>
  <c r="J2996" i="3"/>
  <c r="J4929" i="3"/>
  <c r="J2670" i="3"/>
  <c r="J6848" i="3"/>
  <c r="J9939" i="3"/>
  <c r="J14156" i="3"/>
  <c r="J5098" i="3"/>
  <c r="J7966" i="3"/>
  <c r="J7273" i="3"/>
  <c r="J14132" i="3"/>
  <c r="J2889" i="3"/>
  <c r="J12690" i="3"/>
  <c r="J1239" i="3"/>
  <c r="J10201" i="3"/>
  <c r="J4848" i="3"/>
  <c r="J13689" i="3"/>
  <c r="J5992" i="3"/>
  <c r="J2270" i="3"/>
  <c r="J8025" i="3"/>
  <c r="J5131" i="3"/>
  <c r="J9501" i="3"/>
  <c r="J12357" i="3"/>
  <c r="J8679" i="3"/>
  <c r="J6832" i="3"/>
  <c r="J681" i="3"/>
  <c r="J1769" i="3"/>
  <c r="J4797" i="3"/>
  <c r="J1709" i="3"/>
  <c r="J13535" i="3"/>
  <c r="J5890" i="3"/>
  <c r="J11021" i="3"/>
  <c r="J7730" i="3"/>
  <c r="J12855" i="3"/>
  <c r="J6587" i="3"/>
  <c r="J6900" i="3"/>
  <c r="J5929" i="3"/>
  <c r="J11360" i="3"/>
  <c r="J2730" i="3"/>
  <c r="J2565" i="3"/>
  <c r="J2954" i="3"/>
  <c r="J13961" i="3"/>
  <c r="J3019" i="3"/>
  <c r="J9012" i="3"/>
  <c r="J5851" i="3"/>
  <c r="J7886" i="3"/>
  <c r="J2973" i="3"/>
  <c r="J12857" i="3"/>
  <c r="J8840" i="3"/>
  <c r="J10139" i="3"/>
  <c r="J12553" i="3"/>
  <c r="J4514" i="3"/>
  <c r="J9599" i="3"/>
  <c r="J13267" i="3"/>
  <c r="J7945" i="3"/>
  <c r="J7250" i="3"/>
  <c r="J9488" i="3"/>
  <c r="J5494" i="3"/>
  <c r="J8692" i="3"/>
  <c r="J10705" i="3"/>
  <c r="J2709" i="3"/>
  <c r="J1738" i="3"/>
  <c r="J6593" i="3"/>
  <c r="J12289" i="3"/>
  <c r="J6609" i="3"/>
  <c r="J11085" i="3"/>
  <c r="J10924" i="3"/>
  <c r="J13550" i="3"/>
  <c r="J7935" i="3"/>
  <c r="J11327" i="3"/>
  <c r="J6356" i="3"/>
  <c r="J7778" i="3"/>
  <c r="J14131" i="3"/>
  <c r="J3313" i="3"/>
  <c r="J11736" i="3"/>
  <c r="J8841" i="3"/>
  <c r="J11199" i="3"/>
  <c r="J13082" i="3"/>
  <c r="J7478" i="3"/>
  <c r="J9208" i="3"/>
  <c r="J3939" i="3"/>
  <c r="J3736" i="3"/>
  <c r="J9466" i="3"/>
  <c r="J11299" i="3"/>
  <c r="J12628" i="3"/>
  <c r="J9974" i="3"/>
  <c r="J8586" i="3"/>
  <c r="J2397" i="3"/>
  <c r="J10641" i="3"/>
  <c r="J8367" i="3"/>
  <c r="J6747" i="3"/>
  <c r="J7581" i="3"/>
  <c r="J975" i="3"/>
  <c r="J13011" i="3"/>
  <c r="J2994" i="3"/>
  <c r="J1132" i="3"/>
  <c r="J13252" i="3"/>
  <c r="J10704" i="3"/>
  <c r="J3503" i="3"/>
  <c r="J10181" i="3"/>
  <c r="J615" i="3"/>
  <c r="J8943" i="3"/>
  <c r="J9339" i="3"/>
  <c r="J7805" i="3"/>
  <c r="J6263" i="3"/>
  <c r="J12620" i="3"/>
  <c r="J8021" i="3"/>
  <c r="J7410" i="3"/>
  <c r="J8990" i="3"/>
  <c r="J3466" i="3"/>
  <c r="J9562" i="3"/>
  <c r="J4508" i="3"/>
  <c r="J740" i="3"/>
  <c r="J12635" i="3"/>
  <c r="J2266" i="3"/>
  <c r="J6502" i="3"/>
  <c r="J11802" i="3"/>
  <c r="J6546" i="3"/>
  <c r="J11385" i="3"/>
  <c r="J1089" i="3"/>
  <c r="J13660" i="3"/>
  <c r="J6603" i="3"/>
  <c r="J1792" i="3"/>
  <c r="J11147" i="3"/>
  <c r="J4448" i="3"/>
  <c r="J5219" i="3"/>
  <c r="J8417" i="3"/>
  <c r="J6034" i="3"/>
  <c r="J1065" i="3"/>
  <c r="J10738" i="3"/>
  <c r="J3857" i="3"/>
  <c r="J7317" i="3"/>
  <c r="J7659" i="3"/>
  <c r="J13815" i="3"/>
  <c r="J8979" i="3"/>
  <c r="J2578" i="3"/>
  <c r="J5969" i="3"/>
  <c r="J12710" i="3"/>
  <c r="J7145" i="3"/>
  <c r="J9359" i="3"/>
  <c r="J8566" i="3"/>
  <c r="J540" i="3"/>
  <c r="J10749" i="3"/>
  <c r="J1908" i="3"/>
  <c r="J4062" i="3"/>
  <c r="J12073" i="3"/>
  <c r="J13029" i="3"/>
  <c r="J12415" i="3"/>
  <c r="J9614" i="3"/>
  <c r="J13779" i="3"/>
  <c r="J2778" i="3"/>
  <c r="J776" i="3"/>
  <c r="J12271" i="3"/>
  <c r="J13114" i="3"/>
  <c r="J14087" i="3"/>
  <c r="J5939" i="3"/>
  <c r="J11557" i="3"/>
  <c r="J611" i="3"/>
  <c r="J4990" i="3"/>
  <c r="J12838" i="3"/>
  <c r="J11425" i="3"/>
  <c r="J8930" i="3"/>
  <c r="J12815" i="3"/>
  <c r="J9771" i="3"/>
  <c r="J3391" i="3"/>
  <c r="J2281" i="3"/>
  <c r="J3879" i="3"/>
  <c r="J3345" i="3"/>
  <c r="J1326" i="3"/>
  <c r="J8844" i="3"/>
  <c r="J3249" i="3"/>
  <c r="J7737" i="3"/>
  <c r="J13036" i="3"/>
  <c r="J2985" i="3"/>
  <c r="J10000" i="3"/>
  <c r="J4240" i="3"/>
  <c r="J12284" i="3"/>
  <c r="J1079" i="3"/>
  <c r="J14106" i="3"/>
  <c r="J13709" i="3"/>
  <c r="J384" i="3"/>
  <c r="J10422" i="3"/>
  <c r="J13344" i="3"/>
  <c r="J14202" i="3"/>
  <c r="J5246" i="3"/>
  <c r="J11627" i="3"/>
  <c r="J13597" i="3"/>
  <c r="J14085" i="3"/>
  <c r="J4425" i="3"/>
  <c r="J2543" i="3"/>
  <c r="J4882" i="3"/>
  <c r="J6210" i="3"/>
  <c r="J3567" i="3"/>
  <c r="J1664" i="3"/>
  <c r="J12669" i="3"/>
  <c r="J8161" i="3"/>
  <c r="J11765" i="3"/>
  <c r="J11420" i="3"/>
  <c r="J9425" i="3"/>
  <c r="J11655" i="3"/>
  <c r="J9381" i="3"/>
  <c r="J644" i="3"/>
  <c r="J5916" i="3"/>
  <c r="J7767" i="3"/>
  <c r="J859" i="3"/>
  <c r="J10067" i="3"/>
  <c r="J5993" i="3"/>
  <c r="J2756" i="3"/>
  <c r="J7519" i="3"/>
  <c r="J9068" i="3"/>
  <c r="J9800" i="3"/>
  <c r="J4325" i="3"/>
  <c r="J12568" i="3"/>
  <c r="J1798" i="3"/>
  <c r="J6678" i="3"/>
  <c r="J3286" i="3"/>
  <c r="J7083" i="3"/>
  <c r="J9527" i="3"/>
  <c r="J8126" i="3"/>
  <c r="J10803" i="3"/>
  <c r="J11016" i="3"/>
  <c r="J11672" i="3"/>
  <c r="J4022" i="3"/>
  <c r="J6875" i="3"/>
  <c r="J1470" i="3"/>
  <c r="J10291" i="3"/>
  <c r="J2586" i="3"/>
  <c r="J9679" i="3"/>
  <c r="J2798" i="3"/>
  <c r="J9118" i="3"/>
  <c r="J4364" i="3"/>
  <c r="J10786" i="3"/>
  <c r="J10921" i="3"/>
  <c r="J1690" i="3"/>
  <c r="J1819" i="3"/>
  <c r="J3423" i="3"/>
  <c r="J3473" i="3"/>
  <c r="J796" i="3"/>
  <c r="J534" i="3"/>
  <c r="J5354" i="3"/>
  <c r="J13646" i="3"/>
  <c r="J10096" i="3"/>
  <c r="J5045" i="3"/>
  <c r="J8926" i="3"/>
  <c r="J3919" i="3"/>
  <c r="J10461" i="3"/>
  <c r="J12650" i="3"/>
  <c r="J11653" i="3"/>
  <c r="J10883" i="3"/>
  <c r="J13847" i="3"/>
  <c r="J5162" i="3"/>
  <c r="J13684" i="3"/>
  <c r="J9520" i="3"/>
  <c r="J12533" i="3"/>
  <c r="J3970" i="3"/>
  <c r="J9312" i="3"/>
  <c r="J6886" i="3"/>
  <c r="J5732" i="3"/>
  <c r="J9954" i="3"/>
  <c r="J998" i="3"/>
  <c r="J9383" i="3"/>
  <c r="J13724" i="3"/>
  <c r="J2112" i="3"/>
  <c r="J4823" i="3"/>
  <c r="J2505" i="3"/>
  <c r="J9851" i="3"/>
  <c r="J1067" i="3"/>
  <c r="J11124" i="3"/>
  <c r="J6281" i="3"/>
  <c r="J4529" i="3"/>
  <c r="J7298" i="3"/>
  <c r="J6014" i="3"/>
  <c r="J11209" i="3"/>
  <c r="J5611" i="3"/>
  <c r="J6797" i="3"/>
  <c r="J12742" i="3"/>
  <c r="J9281" i="3"/>
  <c r="J5014" i="3"/>
  <c r="J10542" i="3"/>
  <c r="J6377" i="3"/>
  <c r="J14092" i="3"/>
  <c r="J9303" i="3"/>
  <c r="J13852" i="3"/>
  <c r="J4310" i="3"/>
  <c r="J9572" i="3"/>
  <c r="J9922" i="3"/>
  <c r="J13233" i="3"/>
  <c r="J7736" i="3"/>
  <c r="J10890" i="3"/>
  <c r="J3362" i="3"/>
  <c r="J1162" i="3"/>
  <c r="J1139" i="3"/>
  <c r="J14066" i="3"/>
  <c r="J11980" i="3"/>
  <c r="J1377" i="3"/>
  <c r="J10169" i="3"/>
  <c r="J6683" i="3"/>
  <c r="J693" i="3"/>
  <c r="J7474" i="3"/>
  <c r="J3455" i="3"/>
  <c r="J4753" i="3"/>
  <c r="J11679" i="3"/>
  <c r="J10780" i="3"/>
  <c r="J2981" i="3"/>
  <c r="J12895" i="3"/>
  <c r="J11012" i="3"/>
  <c r="J6471" i="3"/>
  <c r="J11718" i="3"/>
  <c r="J689" i="3"/>
  <c r="J836" i="3"/>
  <c r="J9718" i="3"/>
  <c r="J7026" i="3"/>
  <c r="J13438" i="3"/>
  <c r="J1717" i="3"/>
  <c r="J7514" i="3"/>
  <c r="J7978" i="3"/>
  <c r="J13699" i="3"/>
  <c r="J3634" i="3"/>
  <c r="J784" i="3"/>
  <c r="J2172" i="3"/>
  <c r="J7424" i="3"/>
  <c r="J2297" i="3"/>
  <c r="J10237" i="3"/>
  <c r="J12489" i="3"/>
  <c r="J8110" i="3"/>
  <c r="J13915" i="3"/>
  <c r="J13739" i="3"/>
  <c r="J7111" i="3"/>
  <c r="J13791" i="3"/>
  <c r="J8213" i="3"/>
  <c r="J3767" i="3"/>
  <c r="J9003" i="3"/>
  <c r="J1909" i="3"/>
  <c r="J13569" i="3"/>
  <c r="J4536" i="3"/>
  <c r="J2320" i="3"/>
  <c r="J3549" i="3"/>
  <c r="J1074" i="3"/>
  <c r="J10170" i="3"/>
  <c r="J4932" i="3"/>
  <c r="J13520" i="3"/>
  <c r="J3047" i="3"/>
  <c r="J9667" i="3"/>
  <c r="J2150" i="3"/>
  <c r="J7147" i="3"/>
  <c r="J12079" i="3"/>
  <c r="J13981" i="3"/>
  <c r="J6156" i="3"/>
  <c r="J4641" i="3"/>
  <c r="J576" i="3"/>
  <c r="J13675" i="3"/>
  <c r="J7414" i="3"/>
  <c r="J6158" i="3"/>
  <c r="J5614" i="3"/>
  <c r="J10402" i="3"/>
  <c r="J9969" i="3"/>
  <c r="J5430" i="3"/>
  <c r="J4230" i="3"/>
  <c r="J13468" i="3"/>
  <c r="J5157" i="3"/>
  <c r="J10199" i="3"/>
  <c r="J11552" i="3"/>
  <c r="J8401" i="3"/>
  <c r="J5167" i="3"/>
  <c r="J2283" i="3"/>
  <c r="J13342" i="3"/>
  <c r="J9776" i="3"/>
  <c r="J13636" i="3"/>
  <c r="J2206" i="3"/>
  <c r="J2918" i="3"/>
  <c r="J14014" i="3"/>
  <c r="J7991" i="3"/>
  <c r="J5569" i="3"/>
  <c r="J3067" i="3"/>
  <c r="J8167" i="3"/>
  <c r="J3171" i="3"/>
  <c r="J9280" i="3"/>
  <c r="J7092" i="3"/>
  <c r="J3614" i="3"/>
  <c r="J13355" i="3"/>
  <c r="J1910" i="3"/>
  <c r="J2353" i="3"/>
  <c r="J11603" i="3"/>
  <c r="J7383" i="3"/>
  <c r="J4623" i="3"/>
  <c r="J10094" i="3"/>
  <c r="J10116" i="3"/>
  <c r="J9683" i="3"/>
  <c r="J6093" i="3"/>
  <c r="J5151" i="3"/>
  <c r="J7508" i="3"/>
  <c r="J6187" i="3"/>
  <c r="J11114" i="3"/>
  <c r="J12883" i="3"/>
  <c r="J12469" i="3"/>
  <c r="J1000" i="3"/>
  <c r="J13932" i="3"/>
  <c r="J3201" i="3"/>
  <c r="J3486" i="3"/>
  <c r="J7160" i="3"/>
  <c r="J4224" i="3"/>
  <c r="J4965" i="3"/>
  <c r="J2550" i="3"/>
  <c r="J6581" i="3"/>
  <c r="J9949" i="3"/>
  <c r="J12056" i="3"/>
  <c r="J13317" i="3"/>
  <c r="J5300" i="3"/>
  <c r="J12723" i="3"/>
  <c r="J5223" i="3"/>
  <c r="J11812" i="3"/>
  <c r="J2794" i="3"/>
  <c r="J9246" i="3"/>
  <c r="J6936" i="3"/>
  <c r="J10060" i="3"/>
  <c r="J10265" i="3"/>
  <c r="J10160" i="3"/>
  <c r="J7328" i="3"/>
  <c r="J1291" i="3"/>
  <c r="J5089" i="3"/>
  <c r="J1868" i="3"/>
  <c r="J4163" i="3"/>
  <c r="J1401" i="3"/>
  <c r="J14115" i="3"/>
  <c r="J5455" i="3"/>
  <c r="J4349" i="3"/>
  <c r="J13333" i="3"/>
  <c r="J7357" i="3"/>
  <c r="J1731" i="3"/>
  <c r="J13748" i="3"/>
  <c r="J9862" i="3"/>
  <c r="J13057" i="3"/>
  <c r="J3326" i="3"/>
  <c r="J6661" i="3"/>
  <c r="J4232" i="3"/>
  <c r="J6754" i="3"/>
  <c r="J13857" i="3"/>
  <c r="J9480" i="3"/>
  <c r="J9471" i="3"/>
  <c r="J6864" i="3"/>
  <c r="J9951" i="3"/>
  <c r="J12069" i="3"/>
  <c r="J9110" i="3"/>
  <c r="J6591" i="3"/>
  <c r="J1118" i="3"/>
  <c r="J7745" i="3"/>
  <c r="J13544" i="3"/>
  <c r="J10224" i="3"/>
  <c r="J608" i="3"/>
  <c r="J7196" i="3"/>
  <c r="J9064" i="3"/>
  <c r="J3518" i="3"/>
  <c r="J2924" i="3"/>
  <c r="J13164" i="3"/>
  <c r="J6213" i="3"/>
  <c r="J2526" i="3"/>
  <c r="J3753" i="3"/>
  <c r="J9917" i="3"/>
  <c r="J8647" i="3"/>
  <c r="J6385" i="3"/>
  <c r="J10567" i="3"/>
  <c r="J8140" i="3"/>
  <c r="J7343" i="3"/>
  <c r="J6365" i="3"/>
  <c r="J2844" i="3"/>
  <c r="J12260" i="3"/>
  <c r="J2381" i="3"/>
  <c r="J4879" i="3"/>
  <c r="J3570" i="3"/>
  <c r="J13076" i="3"/>
  <c r="J12161" i="3"/>
  <c r="J8001" i="3"/>
  <c r="J8160" i="3"/>
  <c r="J5502" i="3"/>
  <c r="J7094" i="3"/>
  <c r="J9761" i="3"/>
  <c r="J1153" i="3"/>
  <c r="J14067" i="3"/>
  <c r="J13215" i="3"/>
  <c r="J5267" i="3"/>
  <c r="J7185" i="3"/>
  <c r="J923" i="3"/>
  <c r="J2299" i="3"/>
  <c r="J4855" i="3"/>
  <c r="J2023" i="3"/>
  <c r="J5446" i="3"/>
  <c r="J6988" i="3"/>
  <c r="J2752" i="3"/>
  <c r="J3782" i="3"/>
  <c r="J9570" i="3"/>
  <c r="J5112" i="3"/>
  <c r="J13316" i="3"/>
  <c r="J7920" i="3"/>
  <c r="J7604" i="3"/>
  <c r="J12549" i="3"/>
  <c r="J1575" i="3"/>
  <c r="J11946" i="3"/>
  <c r="J5331" i="3"/>
  <c r="J9257" i="3"/>
  <c r="J1066" i="3"/>
  <c r="J10535" i="3"/>
  <c r="J10570" i="3"/>
  <c r="J5369" i="3"/>
  <c r="J734" i="3"/>
  <c r="J2551" i="3"/>
  <c r="J2629" i="3"/>
  <c r="J12061" i="3"/>
  <c r="J392" i="3"/>
  <c r="J5046" i="3"/>
  <c r="J12740" i="3"/>
  <c r="J6395" i="3"/>
  <c r="J14078" i="3"/>
  <c r="J1203" i="3"/>
  <c r="J11072" i="3"/>
  <c r="J9567" i="3"/>
  <c r="J6165" i="3"/>
  <c r="J7536" i="3"/>
  <c r="J10088" i="3"/>
  <c r="J10649" i="3"/>
  <c r="J2284" i="3"/>
  <c r="J493" i="3"/>
  <c r="J2410" i="3"/>
  <c r="J2853" i="3"/>
  <c r="J6845" i="3"/>
  <c r="J10872" i="3"/>
  <c r="J1954" i="3"/>
  <c r="J6419" i="3"/>
  <c r="J2878" i="3"/>
  <c r="J12607" i="3"/>
  <c r="J4525" i="3"/>
  <c r="J13388" i="3"/>
  <c r="J12762" i="3"/>
  <c r="J1905" i="3"/>
  <c r="J9920" i="3"/>
  <c r="J3265" i="3"/>
  <c r="J11025" i="3"/>
  <c r="J13845" i="3"/>
  <c r="J6166" i="3"/>
  <c r="J364" i="3"/>
  <c r="J5688" i="3"/>
  <c r="J432" i="3"/>
  <c r="J555" i="3"/>
  <c r="J5178" i="3"/>
  <c r="J11527" i="3"/>
  <c r="J6305" i="3"/>
  <c r="J1791" i="3"/>
  <c r="J9992" i="3"/>
  <c r="J10647" i="3"/>
  <c r="J10136" i="3"/>
  <c r="J9955" i="3"/>
  <c r="J1289" i="3"/>
  <c r="J9182" i="3"/>
  <c r="J12235" i="3"/>
  <c r="J9513" i="3"/>
  <c r="J1378" i="3"/>
  <c r="J12140" i="3"/>
  <c r="J461" i="3"/>
  <c r="J3288" i="3"/>
  <c r="J791" i="3"/>
  <c r="J13356" i="3"/>
  <c r="J2279" i="3"/>
  <c r="J927" i="3"/>
  <c r="J10808" i="3"/>
  <c r="J699" i="3"/>
  <c r="J7051" i="3"/>
  <c r="J1093" i="3"/>
  <c r="J6743" i="3"/>
  <c r="J4775" i="3"/>
  <c r="J10051" i="3"/>
  <c r="J1604" i="3"/>
  <c r="J8551" i="3"/>
  <c r="J9156" i="3"/>
  <c r="J3743" i="3"/>
  <c r="J12979" i="3"/>
  <c r="J9211" i="3"/>
  <c r="J13139" i="3"/>
  <c r="J14116" i="3"/>
  <c r="J9996" i="3"/>
  <c r="J11288" i="3"/>
  <c r="J1112" i="3"/>
  <c r="J5848" i="3"/>
  <c r="J1613" i="3"/>
  <c r="J13796" i="3"/>
  <c r="J9856" i="3"/>
  <c r="J11536" i="3"/>
  <c r="J3711" i="3"/>
  <c r="J8461" i="3"/>
  <c r="J1558" i="3"/>
  <c r="J2689" i="3"/>
  <c r="J6750" i="3"/>
  <c r="J2725" i="3"/>
  <c r="J10040" i="3"/>
  <c r="J2185" i="3"/>
  <c r="J10920" i="3"/>
  <c r="J898" i="3"/>
  <c r="J6152" i="3"/>
  <c r="J4061" i="3"/>
  <c r="J11660" i="3"/>
  <c r="J9774" i="3"/>
  <c r="J13881" i="3"/>
  <c r="J2735" i="3"/>
  <c r="J769" i="3"/>
  <c r="J2332" i="3"/>
  <c r="J8032" i="3"/>
  <c r="J7370" i="3"/>
  <c r="J13695" i="3"/>
  <c r="J8328" i="3"/>
  <c r="J4113" i="3"/>
  <c r="J13620" i="3"/>
  <c r="J13126" i="3"/>
  <c r="J13721" i="3"/>
  <c r="J5263" i="3"/>
  <c r="J2529" i="3"/>
  <c r="J9157" i="3"/>
  <c r="J10706" i="3"/>
  <c r="J13842" i="3"/>
  <c r="J13657" i="3"/>
  <c r="J7045" i="3"/>
  <c r="J13593" i="3"/>
  <c r="J9033" i="3"/>
  <c r="J13840" i="3"/>
  <c r="J2256" i="3"/>
  <c r="J6453" i="3"/>
  <c r="J3040" i="3"/>
  <c r="J7850" i="3"/>
  <c r="J922" i="3"/>
  <c r="J12349" i="3"/>
  <c r="J10017" i="3"/>
  <c r="J12067" i="3"/>
  <c r="J5579" i="3"/>
  <c r="J6255" i="3"/>
  <c r="J5478" i="3"/>
  <c r="J3535" i="3"/>
  <c r="J9691" i="3"/>
  <c r="J9162" i="3"/>
  <c r="J9404" i="3"/>
  <c r="J4732" i="3"/>
  <c r="J13181" i="3"/>
  <c r="J12623" i="3"/>
  <c r="J8907" i="3"/>
  <c r="J8651" i="3"/>
  <c r="J2398" i="3"/>
  <c r="J5397" i="3"/>
  <c r="J9781" i="3"/>
  <c r="J14017" i="3"/>
  <c r="J9668" i="3"/>
  <c r="J4684" i="3"/>
  <c r="J8042" i="3"/>
  <c r="J11339" i="3"/>
  <c r="J8423" i="3"/>
  <c r="J6606" i="3"/>
  <c r="J8000" i="3"/>
  <c r="J7803" i="3"/>
  <c r="J11757" i="3"/>
  <c r="J4042" i="3"/>
  <c r="J11033" i="3"/>
  <c r="J10122" i="3"/>
  <c r="J11738" i="3"/>
  <c r="J3579" i="3"/>
  <c r="J13629" i="3"/>
  <c r="J3531" i="3"/>
  <c r="J7220" i="3"/>
  <c r="J9880" i="3"/>
  <c r="J6514" i="3"/>
  <c r="J5701" i="3"/>
  <c r="J2277" i="3"/>
  <c r="J313" i="3"/>
  <c r="J12028" i="3"/>
  <c r="J8561" i="3"/>
  <c r="J5694" i="3"/>
  <c r="J8266" i="3"/>
  <c r="J10940" i="3"/>
  <c r="J4596" i="3"/>
  <c r="J4533" i="3"/>
  <c r="J3892" i="3"/>
  <c r="J895" i="3"/>
  <c r="J2784" i="3"/>
  <c r="J3566" i="3"/>
  <c r="J3447" i="3"/>
  <c r="J11112" i="3"/>
  <c r="J893" i="3"/>
  <c r="J1135" i="3"/>
  <c r="J4040" i="3"/>
  <c r="J9829" i="3"/>
  <c r="J8818" i="3"/>
  <c r="J7202" i="3"/>
  <c r="J13886" i="3"/>
  <c r="J1660" i="3"/>
  <c r="J2787" i="3"/>
  <c r="J2373" i="3"/>
  <c r="J3058" i="3"/>
  <c r="J13909" i="3"/>
  <c r="J8281" i="3"/>
  <c r="J11740" i="3"/>
  <c r="J1726" i="3"/>
  <c r="J2667" i="3"/>
  <c r="J1445" i="3"/>
  <c r="J1367" i="3"/>
  <c r="J12889" i="3"/>
  <c r="J10633" i="3"/>
  <c r="J1038" i="3"/>
  <c r="J11098" i="3"/>
  <c r="J8603" i="3"/>
  <c r="J1897" i="3"/>
  <c r="J5891" i="3"/>
  <c r="J11942" i="3"/>
  <c r="J8290" i="3"/>
  <c r="J13320" i="3"/>
  <c r="J10846" i="3"/>
  <c r="J10715" i="3"/>
  <c r="J2016" i="3"/>
  <c r="J12897" i="3"/>
  <c r="J6203" i="3"/>
  <c r="J9717" i="3"/>
  <c r="J11430" i="3"/>
  <c r="J12219" i="3"/>
  <c r="J7389" i="3"/>
  <c r="J14006" i="3"/>
  <c r="J363" i="3"/>
  <c r="J1476" i="3"/>
  <c r="J12412" i="3"/>
  <c r="J2146" i="3"/>
  <c r="J8965" i="3"/>
  <c r="J13483" i="3"/>
  <c r="J9134" i="3"/>
  <c r="J6741" i="3"/>
  <c r="J13869" i="3"/>
  <c r="J8329" i="3"/>
  <c r="J4043" i="3"/>
  <c r="J8364" i="3"/>
  <c r="J7904" i="3"/>
  <c r="J5776" i="3"/>
  <c r="J13132" i="3"/>
  <c r="J2472" i="3"/>
  <c r="J9708" i="3"/>
  <c r="J7173" i="3"/>
  <c r="J1632" i="3"/>
  <c r="J6818" i="3"/>
  <c r="J6716" i="3"/>
  <c r="J1997" i="3"/>
  <c r="J7396" i="3"/>
  <c r="J13272" i="3"/>
  <c r="J4085" i="3"/>
  <c r="J11876" i="3"/>
  <c r="J12264" i="3"/>
  <c r="J14158" i="3"/>
  <c r="J5896" i="3"/>
  <c r="J5532" i="3"/>
  <c r="J2512" i="3"/>
  <c r="J7731" i="3"/>
  <c r="J11553" i="3"/>
  <c r="J10468" i="3"/>
  <c r="J6495" i="3"/>
  <c r="J465" i="3"/>
  <c r="J4181" i="3"/>
  <c r="J5363" i="3"/>
  <c r="J4275" i="3"/>
  <c r="J11499" i="3"/>
  <c r="J9712" i="3"/>
  <c r="J13372" i="3"/>
  <c r="J903" i="3"/>
  <c r="J13541" i="3"/>
  <c r="J9724" i="3"/>
  <c r="J4563" i="3"/>
  <c r="J1764" i="3"/>
  <c r="J4905" i="3"/>
  <c r="J6172" i="3"/>
  <c r="J13091" i="3"/>
  <c r="J3068" i="3"/>
  <c r="J2487" i="3"/>
  <c r="J12483" i="3"/>
  <c r="J6630" i="3"/>
  <c r="J9372" i="3"/>
  <c r="J7151" i="3"/>
  <c r="J9991" i="3"/>
  <c r="J5019" i="3"/>
  <c r="J6562" i="3"/>
  <c r="J13726" i="3"/>
  <c r="J11639" i="3"/>
  <c r="J6427" i="3"/>
  <c r="J8626" i="3"/>
  <c r="J712" i="3"/>
  <c r="J369" i="3"/>
  <c r="J8389" i="3"/>
  <c r="J12239" i="3"/>
  <c r="J6096" i="3"/>
  <c r="J14053" i="3"/>
  <c r="J14200" i="3"/>
  <c r="J5438" i="3"/>
  <c r="J4559" i="3"/>
  <c r="J9370" i="3"/>
  <c r="J9041" i="3"/>
  <c r="J10112" i="3"/>
  <c r="J7449" i="3"/>
  <c r="J9063" i="3"/>
  <c r="J1631" i="3"/>
  <c r="J6865" i="3"/>
  <c r="J7465" i="3"/>
  <c r="J3846" i="3"/>
  <c r="J11088" i="3"/>
  <c r="J9139" i="3"/>
  <c r="J1944" i="3"/>
  <c r="J2734" i="3"/>
  <c r="J2421" i="3"/>
  <c r="J10184" i="3"/>
  <c r="J7284" i="3"/>
  <c r="J1707" i="3"/>
  <c r="J4044" i="3"/>
  <c r="J1164" i="3"/>
  <c r="J3491" i="3"/>
  <c r="J14023" i="3"/>
  <c r="J9953" i="3"/>
  <c r="J12197" i="3"/>
  <c r="J13580" i="3"/>
  <c r="J10322" i="3"/>
  <c r="J11297" i="3"/>
  <c r="J11126" i="3"/>
  <c r="J11135" i="3"/>
  <c r="J3196" i="3"/>
  <c r="J12100" i="3"/>
  <c r="J8045" i="3"/>
  <c r="J10889" i="3"/>
  <c r="J2228" i="3"/>
  <c r="J9431" i="3"/>
  <c r="J11490" i="3"/>
  <c r="J10348" i="3"/>
  <c r="J11347" i="3"/>
  <c r="J9770" i="3"/>
  <c r="J498" i="3"/>
  <c r="J8627" i="3"/>
  <c r="J7459" i="3"/>
  <c r="J8954" i="3"/>
  <c r="J6299" i="3"/>
  <c r="J4110" i="3"/>
  <c r="J5272" i="3"/>
  <c r="J8506" i="3"/>
  <c r="J8088" i="3"/>
  <c r="J10055" i="3"/>
  <c r="J3511" i="3"/>
  <c r="J9022" i="3"/>
  <c r="J10111" i="3"/>
  <c r="J10104" i="3"/>
  <c r="J9798" i="3"/>
  <c r="J11344" i="3"/>
  <c r="J2220" i="3"/>
  <c r="J6474" i="3"/>
  <c r="J4133" i="3"/>
  <c r="J3414" i="3"/>
  <c r="J6309" i="3"/>
  <c r="J3225" i="3"/>
  <c r="J6623" i="3"/>
  <c r="J10354" i="3"/>
  <c r="J701" i="3"/>
  <c r="J5148" i="3"/>
  <c r="J12890" i="3"/>
  <c r="J1696" i="3"/>
  <c r="J1311" i="3"/>
  <c r="J2790" i="3"/>
  <c r="J12697" i="3"/>
  <c r="J2143" i="3"/>
  <c r="J13368" i="3"/>
  <c r="J1994" i="3"/>
  <c r="J5854" i="3"/>
  <c r="J8920" i="3"/>
  <c r="J7246" i="3"/>
  <c r="J3325" i="3"/>
  <c r="J8704" i="3"/>
  <c r="J3361" i="3"/>
  <c r="J11310" i="3"/>
  <c r="J4888" i="3"/>
  <c r="J11183" i="3"/>
  <c r="J13250" i="3"/>
  <c r="J1047" i="3"/>
  <c r="J8981" i="3"/>
  <c r="J2138" i="3"/>
  <c r="J3825" i="3"/>
  <c r="J4439" i="3"/>
  <c r="J8982" i="3"/>
  <c r="J5184" i="3"/>
  <c r="J4978" i="3"/>
  <c r="J5257" i="3"/>
  <c r="J12846" i="3"/>
  <c r="J9331" i="3"/>
  <c r="J8497" i="3"/>
  <c r="J7169" i="3"/>
  <c r="J12816" i="3"/>
  <c r="J1925" i="3"/>
  <c r="J1180" i="3"/>
  <c r="J6763" i="3"/>
  <c r="J2491" i="3"/>
  <c r="J9725" i="3"/>
  <c r="J4096" i="3"/>
  <c r="J3771" i="3"/>
  <c r="J773" i="3"/>
  <c r="J7628" i="3"/>
  <c r="J5860" i="3"/>
  <c r="J3621" i="3"/>
  <c r="J7049" i="3"/>
  <c r="J5910" i="3"/>
  <c r="J12645" i="3"/>
  <c r="J13758" i="3"/>
  <c r="J8874" i="3"/>
  <c r="J9295" i="3"/>
  <c r="J13659" i="3"/>
  <c r="J5075" i="3"/>
  <c r="J13409" i="3"/>
  <c r="J5237" i="3"/>
  <c r="J7088" i="3"/>
  <c r="J13986" i="3"/>
  <c r="J9093" i="3"/>
  <c r="J7703" i="3"/>
  <c r="J12977" i="3"/>
  <c r="J12234" i="3"/>
  <c r="J1843" i="3"/>
  <c r="J7817" i="3"/>
  <c r="J11157" i="3"/>
  <c r="J6148" i="3"/>
  <c r="J13625" i="3"/>
  <c r="J525" i="3"/>
  <c r="J3351" i="3"/>
  <c r="J4055" i="3"/>
  <c r="J4780" i="3"/>
  <c r="J12894" i="3"/>
  <c r="J13707" i="3"/>
  <c r="J1525" i="3"/>
  <c r="J13974" i="3"/>
  <c r="J6978" i="3"/>
  <c r="J12598" i="3"/>
  <c r="J10972" i="3"/>
  <c r="J5941" i="3"/>
  <c r="J5041" i="3"/>
  <c r="J415" i="3"/>
  <c r="J12417" i="3"/>
  <c r="J5691" i="3"/>
  <c r="J9596" i="3"/>
  <c r="J2824" i="3"/>
  <c r="J9678" i="3"/>
  <c r="J12795" i="3"/>
  <c r="J7348" i="3"/>
  <c r="J3233" i="3"/>
  <c r="J2483" i="3"/>
  <c r="J6041" i="3"/>
  <c r="J14040" i="3"/>
  <c r="J491" i="3"/>
  <c r="J6425" i="3"/>
  <c r="J5087" i="3"/>
  <c r="J13501" i="3"/>
  <c r="J8379" i="3"/>
  <c r="J12677" i="3"/>
  <c r="J11755" i="3"/>
  <c r="J2300" i="3"/>
  <c r="J14094" i="3"/>
  <c r="J3041" i="3"/>
  <c r="J12901" i="3"/>
  <c r="J2254" i="3"/>
  <c r="J6307" i="3"/>
  <c r="J952" i="3"/>
  <c r="J1084" i="3"/>
  <c r="J6921" i="3"/>
  <c r="J10586" i="3"/>
  <c r="J3874" i="3"/>
  <c r="J11337" i="3"/>
  <c r="J12722" i="3"/>
  <c r="J12582" i="3"/>
  <c r="J14180" i="3"/>
  <c r="J8769" i="3"/>
  <c r="J2813" i="3"/>
  <c r="J10438" i="3"/>
  <c r="J12518" i="3"/>
  <c r="J5375" i="3"/>
  <c r="J2153" i="3"/>
  <c r="J8285" i="3"/>
  <c r="J7582" i="3"/>
  <c r="J7875" i="3"/>
  <c r="J2239" i="3"/>
  <c r="J7437" i="3"/>
  <c r="J1077" i="3"/>
  <c r="J5097" i="3"/>
  <c r="J14026" i="3"/>
  <c r="J8793" i="3"/>
  <c r="J4490" i="3"/>
  <c r="J10564" i="3"/>
  <c r="J4707" i="3"/>
  <c r="J4388" i="3"/>
  <c r="J9459" i="3"/>
  <c r="J4072" i="3"/>
  <c r="J1827" i="3"/>
  <c r="J2183" i="3"/>
  <c r="J1779" i="3"/>
  <c r="J12437" i="3"/>
  <c r="J13763" i="3"/>
  <c r="J2638" i="3"/>
  <c r="J10948" i="3"/>
  <c r="J1629" i="3"/>
  <c r="J10089" i="3"/>
  <c r="J13357" i="3"/>
  <c r="J7272" i="3"/>
  <c r="J12433" i="3"/>
  <c r="J2757" i="3"/>
  <c r="J2449" i="3"/>
  <c r="J12405" i="3"/>
  <c r="J2766" i="3"/>
  <c r="J5639" i="3"/>
  <c r="J6765" i="3"/>
  <c r="J8923" i="3"/>
  <c r="J5744" i="3"/>
  <c r="J1121" i="3"/>
  <c r="J5795" i="3"/>
  <c r="J9107" i="3"/>
  <c r="J12584" i="3"/>
  <c r="J11695" i="3"/>
  <c r="J9564" i="3"/>
  <c r="J8467" i="3"/>
  <c r="J13832" i="3"/>
  <c r="J6814" i="3"/>
  <c r="J11922" i="3"/>
  <c r="J12833" i="3"/>
  <c r="J9616" i="3"/>
  <c r="J10916" i="3"/>
  <c r="J4288" i="3"/>
  <c r="J7664" i="3"/>
  <c r="J1417" i="3"/>
  <c r="J6060" i="3"/>
  <c r="J4311" i="3"/>
  <c r="J12755" i="3"/>
  <c r="J9435" i="3"/>
  <c r="J2760" i="3"/>
  <c r="J8156" i="3"/>
  <c r="J5076" i="3"/>
  <c r="J2208" i="3"/>
  <c r="J13505" i="3"/>
  <c r="J2241" i="3"/>
  <c r="J4624" i="3"/>
  <c r="J9519" i="3"/>
  <c r="J7941" i="3"/>
  <c r="J5708" i="3"/>
  <c r="J12012" i="3"/>
  <c r="J6167" i="3"/>
  <c r="J10518" i="3"/>
  <c r="J10151" i="3"/>
  <c r="J3505" i="3"/>
  <c r="J9105" i="3"/>
  <c r="J5812" i="3"/>
  <c r="J10815" i="3"/>
  <c r="J8697" i="3"/>
  <c r="J4981" i="3"/>
  <c r="J2355" i="3"/>
  <c r="J4725" i="3"/>
  <c r="J8565" i="3"/>
  <c r="J7622" i="3"/>
  <c r="J2447" i="3"/>
  <c r="J1398" i="3"/>
  <c r="J4648" i="3"/>
  <c r="J5764" i="3"/>
  <c r="J12207" i="3"/>
  <c r="J2653" i="3"/>
  <c r="J9769" i="3"/>
  <c r="J10464" i="3"/>
  <c r="J6806" i="3"/>
  <c r="J5895" i="3"/>
  <c r="J10086" i="3"/>
  <c r="J504" i="3"/>
  <c r="J6384" i="3"/>
  <c r="J7190" i="3"/>
  <c r="J2430" i="3"/>
  <c r="J987" i="3"/>
  <c r="J4109" i="3"/>
  <c r="J3798" i="3"/>
  <c r="J4923" i="3"/>
  <c r="J6824" i="3"/>
  <c r="J862" i="3"/>
  <c r="J2808" i="3"/>
  <c r="J5873" i="3"/>
  <c r="J12173" i="3"/>
  <c r="J11459" i="3"/>
  <c r="J7974" i="3"/>
  <c r="J2209" i="3"/>
  <c r="J12092" i="3"/>
  <c r="J1581" i="3"/>
  <c r="J14057" i="3"/>
  <c r="J683" i="3"/>
  <c r="J2175" i="3"/>
  <c r="J1352" i="3"/>
  <c r="J11857" i="3"/>
  <c r="J11136" i="3"/>
  <c r="J977" i="3"/>
  <c r="J6235" i="3"/>
  <c r="J7680" i="3"/>
  <c r="J12867" i="3"/>
  <c r="J3452" i="3"/>
  <c r="J7408" i="3"/>
  <c r="J3352" i="3"/>
  <c r="J10634" i="3"/>
  <c r="J13235" i="3"/>
  <c r="J2081" i="3"/>
  <c r="J1783" i="3"/>
  <c r="J2553" i="3"/>
  <c r="J11325" i="3"/>
  <c r="J9382" i="3"/>
  <c r="J7867" i="3"/>
  <c r="J5235" i="3"/>
  <c r="J10131" i="3"/>
  <c r="J1719" i="3"/>
  <c r="J12529" i="3"/>
  <c r="J10751" i="3"/>
  <c r="J4966" i="3"/>
  <c r="J8684" i="3"/>
  <c r="J9436" i="3"/>
  <c r="J14073" i="3"/>
  <c r="J1639" i="3"/>
  <c r="J13669" i="3"/>
  <c r="J13579" i="3"/>
  <c r="J9355" i="3"/>
  <c r="J2351" i="3"/>
  <c r="J548" i="3"/>
  <c r="J1933" i="3"/>
  <c r="J13200" i="3"/>
  <c r="J5998" i="3"/>
  <c r="J11996" i="3"/>
  <c r="J10907" i="3"/>
  <c r="J4375" i="3"/>
  <c r="J4632" i="3"/>
  <c r="J5560" i="3"/>
  <c r="J9276" i="3"/>
  <c r="J3032" i="3"/>
  <c r="J4895" i="3"/>
  <c r="J8317" i="3"/>
  <c r="J10938" i="3"/>
  <c r="J2581" i="3"/>
  <c r="J4470" i="3"/>
  <c r="J7636" i="3"/>
  <c r="J1926" i="3"/>
  <c r="J11488" i="3"/>
  <c r="J9727" i="3"/>
  <c r="J3544" i="3"/>
  <c r="J12821" i="3"/>
  <c r="J11148" i="3"/>
  <c r="J10602" i="3"/>
  <c r="J5483" i="3"/>
  <c r="J3428" i="3"/>
  <c r="J10712" i="3"/>
  <c r="J11237" i="3"/>
  <c r="J7929" i="3"/>
  <c r="J9087" i="3"/>
  <c r="J2748" i="3"/>
  <c r="J7107" i="3"/>
  <c r="J1169" i="3"/>
  <c r="J554" i="3"/>
  <c r="J10018" i="3"/>
  <c r="J7897" i="3"/>
  <c r="J6417" i="3"/>
  <c r="J14050" i="3"/>
  <c r="J13759" i="3"/>
  <c r="J9099" i="3"/>
  <c r="J10625" i="3"/>
  <c r="J6237" i="3"/>
  <c r="J11286" i="3"/>
  <c r="J2384" i="3"/>
  <c r="J8718" i="3"/>
  <c r="J1156" i="3"/>
  <c r="J6279" i="3"/>
  <c r="J6287" i="3"/>
  <c r="J5806" i="3"/>
  <c r="J8514" i="3"/>
  <c r="J8456" i="3"/>
  <c r="J9351" i="3"/>
  <c r="J3054" i="3"/>
  <c r="J10302" i="3"/>
  <c r="J1689" i="3"/>
  <c r="J2327" i="3"/>
  <c r="J545" i="3"/>
  <c r="J11406" i="3"/>
  <c r="J6748" i="3"/>
  <c r="J630" i="3"/>
  <c r="J12283" i="3"/>
  <c r="J8299" i="3"/>
  <c r="J5165" i="3"/>
  <c r="J11239" i="3"/>
  <c r="J4107" i="3"/>
  <c r="J7280" i="3"/>
  <c r="J5396" i="3"/>
  <c r="J7654" i="3"/>
  <c r="J1196" i="3"/>
  <c r="J1384" i="3"/>
  <c r="J13040" i="3"/>
  <c r="J12025" i="3"/>
  <c r="J8734" i="3"/>
  <c r="J10574" i="3"/>
  <c r="J4172" i="3"/>
  <c r="J5805" i="3"/>
  <c r="J13529" i="3"/>
  <c r="J5445" i="3"/>
  <c r="J6447" i="3"/>
  <c r="J4633" i="3"/>
  <c r="J13991" i="3"/>
  <c r="J7958" i="3"/>
  <c r="J5451" i="3"/>
  <c r="J1338" i="3"/>
  <c r="J4205" i="3"/>
  <c r="J4585" i="3"/>
  <c r="J5934" i="3"/>
  <c r="J1359" i="3"/>
  <c r="J8274" i="3"/>
  <c r="J715" i="3"/>
  <c r="J1078" i="3"/>
  <c r="J8279" i="3"/>
  <c r="J1021" i="3"/>
  <c r="J1101" i="3"/>
  <c r="J13761" i="3"/>
  <c r="J4278" i="3"/>
  <c r="J3118" i="3"/>
  <c r="J1914" i="3"/>
  <c r="J6128" i="3"/>
  <c r="J9842" i="3"/>
  <c r="J7679" i="3"/>
  <c r="J2372" i="3"/>
  <c r="J12759" i="3"/>
  <c r="J1659" i="3"/>
  <c r="J4140" i="3"/>
  <c r="J10510" i="3"/>
  <c r="J13814" i="3"/>
  <c r="J12039" i="3"/>
  <c r="J5358" i="3"/>
  <c r="J4143" i="3"/>
  <c r="J9861" i="3"/>
  <c r="J13902" i="3"/>
  <c r="J12787" i="3"/>
  <c r="J12624" i="3"/>
  <c r="J5132" i="3"/>
  <c r="J13473" i="3"/>
  <c r="J13338" i="3"/>
  <c r="J9952" i="3"/>
  <c r="J654" i="3"/>
  <c r="J13197" i="3"/>
  <c r="J4225" i="3"/>
  <c r="J12254" i="3"/>
  <c r="J2726" i="3"/>
  <c r="J1862" i="3"/>
  <c r="J11281" i="3"/>
  <c r="J6467" i="3"/>
  <c r="J11031" i="3"/>
  <c r="J6888" i="3"/>
  <c r="J10166" i="3"/>
  <c r="J5309" i="3"/>
  <c r="J9503" i="3"/>
  <c r="J2028" i="3"/>
  <c r="J4130" i="3"/>
  <c r="J3399" i="3"/>
  <c r="J13700" i="3"/>
  <c r="J8207" i="3"/>
  <c r="J9617" i="3"/>
  <c r="J11484" i="3"/>
  <c r="J2805" i="3"/>
  <c r="J5923" i="3"/>
  <c r="J5831" i="3"/>
  <c r="J12990" i="3"/>
  <c r="J7653" i="3"/>
  <c r="J2513" i="3"/>
  <c r="J12059" i="3"/>
  <c r="J5368" i="3"/>
  <c r="J7226" i="3"/>
  <c r="J3493" i="3"/>
  <c r="J7143" i="3"/>
  <c r="J13462" i="3"/>
  <c r="J7300" i="3"/>
  <c r="J11340" i="3"/>
  <c r="J14010" i="3"/>
  <c r="J10609" i="3"/>
  <c r="J1590" i="3"/>
  <c r="J12887" i="3"/>
  <c r="J6257" i="3"/>
  <c r="J12580" i="3"/>
  <c r="J8598" i="3"/>
  <c r="J12421" i="3"/>
  <c r="J6391" i="3"/>
  <c r="J582" i="3"/>
  <c r="J10600" i="3"/>
  <c r="J376" i="3"/>
  <c r="J6108" i="3"/>
  <c r="J2768" i="3"/>
  <c r="J810" i="3"/>
  <c r="J1237" i="3"/>
  <c r="J8675" i="3"/>
  <c r="J2644" i="3"/>
  <c r="J8521" i="3"/>
  <c r="J4135" i="3"/>
  <c r="J10695" i="3"/>
  <c r="J14097" i="3"/>
  <c r="J2166" i="3"/>
  <c r="J5353" i="3"/>
  <c r="J3551" i="3"/>
  <c r="J13280" i="3"/>
  <c r="J10037" i="3"/>
  <c r="J2620" i="3"/>
  <c r="J11835" i="3"/>
  <c r="J8421" i="3"/>
  <c r="J14076" i="3"/>
  <c r="J3718" i="3"/>
  <c r="J907" i="3"/>
  <c r="J9946" i="3"/>
  <c r="J7947" i="3"/>
  <c r="J13872" i="3"/>
  <c r="J12440" i="3"/>
  <c r="J3885" i="3"/>
  <c r="J5318" i="3"/>
  <c r="J6506" i="3"/>
  <c r="J3055" i="3"/>
  <c r="J4646" i="3"/>
  <c r="J10310" i="3"/>
  <c r="J3287" i="3"/>
  <c r="J12956" i="3"/>
  <c r="J10215" i="3"/>
  <c r="J4779" i="3"/>
  <c r="J8099" i="3"/>
  <c r="J6080" i="3"/>
  <c r="J1965" i="3"/>
  <c r="J8176" i="3"/>
  <c r="J7466" i="3"/>
  <c r="J1391" i="3"/>
  <c r="J5243" i="3"/>
  <c r="J7851" i="3"/>
  <c r="J6571" i="3"/>
  <c r="J10034" i="3"/>
  <c r="J4331" i="3"/>
  <c r="J1373" i="3"/>
  <c r="J5540" i="3"/>
  <c r="J13147" i="3"/>
  <c r="J5480" i="3"/>
  <c r="J7756" i="3"/>
  <c r="J2323" i="3"/>
  <c r="J8034" i="3"/>
  <c r="J5404" i="3"/>
  <c r="J6976" i="3"/>
  <c r="J1828" i="3"/>
  <c r="J9085" i="3"/>
  <c r="J10171" i="3"/>
  <c r="J5549" i="3"/>
  <c r="J6628" i="3"/>
  <c r="J1806" i="3"/>
  <c r="J11819" i="3"/>
  <c r="J3346" i="3"/>
  <c r="J6496" i="3"/>
  <c r="J11022" i="3"/>
  <c r="J1053" i="3"/>
  <c r="J8124" i="3"/>
  <c r="J5700" i="3"/>
  <c r="J3356" i="3"/>
  <c r="J1120" i="3"/>
  <c r="J2755" i="3"/>
  <c r="J960" i="3"/>
  <c r="J2666" i="3"/>
  <c r="J3467" i="3"/>
  <c r="J9308" i="3"/>
  <c r="J4748" i="3"/>
  <c r="J10597" i="3"/>
  <c r="J4007" i="3"/>
  <c r="J10736" i="3"/>
  <c r="J1711" i="3"/>
  <c r="J7323" i="3"/>
  <c r="J11590" i="3"/>
  <c r="J2955" i="3"/>
  <c r="J430" i="3"/>
  <c r="J8787" i="3"/>
  <c r="J5074" i="3"/>
  <c r="J1488" i="3"/>
  <c r="J1568" i="3"/>
  <c r="J1533" i="3"/>
  <c r="J11171" i="3"/>
  <c r="J2080" i="3"/>
  <c r="J5488" i="3"/>
  <c r="J13775" i="3"/>
  <c r="J6697" i="3"/>
  <c r="J1916" i="3"/>
  <c r="J5533" i="3"/>
  <c r="J9284" i="3"/>
  <c r="J10592" i="3"/>
  <c r="J12668" i="3"/>
  <c r="J8682" i="3"/>
  <c r="J11588" i="3"/>
  <c r="J9913" i="3"/>
  <c r="J6788" i="3"/>
  <c r="J4955" i="3"/>
  <c r="J2916" i="3"/>
  <c r="J12246" i="3"/>
  <c r="J10270" i="3"/>
  <c r="J1248" i="3"/>
  <c r="J6846" i="3"/>
  <c r="J8831" i="3"/>
  <c r="J11036" i="3"/>
  <c r="J9186" i="3"/>
  <c r="J6248" i="3"/>
  <c r="J4328" i="3"/>
  <c r="J8541" i="3"/>
  <c r="J13480" i="3"/>
  <c r="J14038" i="3"/>
  <c r="J11343" i="3"/>
  <c r="J9444" i="3"/>
  <c r="J1407" i="3"/>
  <c r="J8625" i="3"/>
  <c r="J3279" i="3"/>
  <c r="J3013" i="3"/>
  <c r="J8350" i="3"/>
  <c r="J3653" i="3"/>
  <c r="J2769" i="3"/>
  <c r="J3698" i="3"/>
  <c r="J11071" i="3"/>
  <c r="J10848" i="3"/>
  <c r="J3396" i="3"/>
  <c r="J13623" i="3"/>
  <c r="J13931" i="3"/>
  <c r="J2265" i="3"/>
  <c r="J11901" i="3"/>
  <c r="J11121" i="3"/>
  <c r="J2064" i="3"/>
  <c r="J5711" i="3"/>
  <c r="J9821" i="3"/>
  <c r="J10387" i="3"/>
  <c r="J3932" i="3"/>
  <c r="J12764" i="3"/>
  <c r="J4039" i="3"/>
  <c r="J11607" i="3"/>
  <c r="J9434" i="3"/>
  <c r="J2350" i="3"/>
  <c r="J8768" i="3"/>
  <c r="J7116" i="3"/>
  <c r="J3849" i="3"/>
  <c r="J8637" i="3"/>
  <c r="J2933" i="3"/>
  <c r="J2560" i="3"/>
  <c r="J4659" i="3"/>
  <c r="J12972" i="3"/>
  <c r="J10820" i="3"/>
  <c r="J12410" i="3"/>
  <c r="J704" i="3"/>
  <c r="J474" i="3"/>
  <c r="J12798" i="3"/>
  <c r="J7538" i="3"/>
  <c r="J1447" i="3"/>
  <c r="J1348" i="3"/>
  <c r="J10021" i="3"/>
  <c r="J8885" i="3"/>
  <c r="J14089" i="3"/>
  <c r="J11413" i="3"/>
  <c r="J5289" i="3"/>
  <c r="J5108" i="3"/>
  <c r="J2012" i="3"/>
  <c r="J13809" i="3"/>
  <c r="J13246" i="3"/>
  <c r="J12397" i="3"/>
  <c r="J3545" i="3"/>
  <c r="J8752" i="3"/>
  <c r="J12387" i="3"/>
  <c r="J3283" i="3"/>
  <c r="J2953" i="3"/>
  <c r="J12334" i="3"/>
  <c r="J1793" i="3"/>
  <c r="J3847" i="3"/>
  <c r="J10069" i="3"/>
  <c r="J12479" i="3"/>
  <c r="J3659" i="3"/>
  <c r="J2604" i="3"/>
  <c r="J4018" i="3"/>
  <c r="J2804" i="3"/>
  <c r="J4703" i="3"/>
  <c r="J1644" i="3"/>
  <c r="J3370" i="3"/>
  <c r="J4669" i="3"/>
  <c r="J11174" i="3"/>
  <c r="J7563" i="3"/>
  <c r="J13141" i="3"/>
  <c r="J4568" i="3"/>
  <c r="J8393" i="3"/>
  <c r="J9646" i="3"/>
  <c r="J4309" i="3"/>
  <c r="J1601" i="3"/>
  <c r="J6036" i="3"/>
  <c r="J11540" i="3"/>
  <c r="J4849" i="3"/>
  <c r="J9362" i="3"/>
  <c r="J2684" i="3"/>
  <c r="J5818" i="3"/>
  <c r="J1090" i="3"/>
  <c r="J4153" i="3"/>
  <c r="J7998" i="3"/>
  <c r="J3602" i="3"/>
  <c r="J3517" i="3"/>
  <c r="J14111" i="3"/>
  <c r="J7412" i="3"/>
  <c r="J12501" i="3"/>
  <c r="J3672" i="3"/>
  <c r="J12144" i="3"/>
  <c r="J9346" i="3"/>
  <c r="J8861" i="3"/>
  <c r="J2810" i="3"/>
  <c r="J2263" i="3"/>
  <c r="J2088" i="3"/>
  <c r="J2890" i="3"/>
  <c r="J10177" i="3"/>
  <c r="J8813" i="3"/>
  <c r="J8526" i="3"/>
  <c r="J4041" i="3"/>
  <c r="J9194" i="3"/>
  <c r="J5750" i="3"/>
  <c r="J8811" i="3"/>
  <c r="J9807" i="3"/>
  <c r="J6373" i="3"/>
  <c r="J5060" i="3"/>
  <c r="J1720" i="3"/>
  <c r="J2616" i="3"/>
  <c r="J8621" i="3"/>
  <c r="J6917" i="3"/>
  <c r="J3121" i="3"/>
  <c r="J13498" i="3"/>
  <c r="J9495" i="3"/>
  <c r="J5575" i="3"/>
  <c r="J13650" i="3"/>
  <c r="J8640" i="3"/>
  <c r="J10992" i="3"/>
  <c r="J13225" i="3"/>
  <c r="J6390" i="3"/>
  <c r="J3488" i="3"/>
  <c r="J5737" i="3"/>
  <c r="J5161" i="3"/>
  <c r="J5957" i="3"/>
  <c r="J2576" i="3"/>
  <c r="J11272" i="3"/>
  <c r="J7629" i="3"/>
  <c r="J331" i="3"/>
  <c r="J10873" i="3"/>
  <c r="J2232" i="3"/>
  <c r="J7893" i="3"/>
  <c r="J6778" i="3"/>
  <c r="J5987" i="3"/>
  <c r="J12656" i="3"/>
  <c r="J3251" i="3"/>
  <c r="J10505" i="3"/>
  <c r="J10959" i="3"/>
  <c r="J10232" i="3"/>
  <c r="J5655" i="3"/>
  <c r="J7889" i="3"/>
  <c r="J10420" i="3"/>
  <c r="J6898" i="3"/>
  <c r="J2431" i="3"/>
  <c r="J6012" i="3"/>
  <c r="J2354" i="3"/>
  <c r="J1643" i="3"/>
  <c r="J7969" i="3"/>
  <c r="J3103" i="3"/>
  <c r="J10831" i="3"/>
  <c r="J3021" i="3"/>
  <c r="J8029" i="3"/>
  <c r="J6781" i="3"/>
  <c r="J7764" i="3"/>
  <c r="J11886" i="3"/>
  <c r="J10744" i="3"/>
  <c r="J6295" i="3"/>
  <c r="J10223" i="3"/>
  <c r="J4683" i="3"/>
  <c r="J5062" i="3"/>
  <c r="J10515" i="3"/>
  <c r="J7163" i="3"/>
  <c r="J12825" i="3"/>
  <c r="J6782" i="3"/>
  <c r="J12231" i="3"/>
  <c r="J8711" i="3"/>
  <c r="J7197" i="3"/>
  <c r="J1647" i="3"/>
  <c r="J5559" i="3"/>
  <c r="J9666" i="3"/>
  <c r="J7646" i="3"/>
  <c r="J8345" i="3"/>
  <c r="J1031" i="3"/>
  <c r="J12225" i="3"/>
  <c r="J3920" i="3"/>
  <c r="J12158" i="3"/>
  <c r="J12054" i="3"/>
  <c r="J1094" i="3"/>
  <c r="J1748" i="3"/>
  <c r="J6301" i="3"/>
  <c r="J4792" i="3"/>
  <c r="J6253" i="3"/>
  <c r="J10837" i="3"/>
  <c r="J9460" i="3"/>
  <c r="J1092" i="3"/>
  <c r="J12111" i="3"/>
  <c r="J8190" i="3"/>
  <c r="J8821" i="3"/>
  <c r="J11203" i="3"/>
  <c r="J9322" i="3"/>
  <c r="J6789" i="3"/>
  <c r="J5736" i="3"/>
  <c r="J926" i="3"/>
  <c r="J7965" i="3"/>
  <c r="J6543" i="3"/>
  <c r="J14104" i="3"/>
  <c r="J1131" i="3"/>
  <c r="J1817" i="3"/>
  <c r="J4464" i="3"/>
  <c r="J8900" i="3"/>
  <c r="J1549" i="3"/>
  <c r="J5997" i="3"/>
  <c r="J533" i="3"/>
  <c r="J2609" i="3"/>
  <c r="J7061" i="3"/>
  <c r="J8680" i="3"/>
  <c r="J2585" i="3"/>
  <c r="J1970" i="3"/>
  <c r="J7253" i="3"/>
  <c r="J10281" i="3"/>
  <c r="J6145" i="3"/>
  <c r="J6676" i="3"/>
  <c r="J1319" i="3"/>
  <c r="J2772" i="3"/>
  <c r="J8992" i="3"/>
  <c r="J2171" i="3"/>
  <c r="J12429" i="3"/>
  <c r="J1290" i="3"/>
  <c r="J4772" i="3"/>
  <c r="J627" i="3"/>
  <c r="J6555" i="3"/>
  <c r="J13873" i="3"/>
  <c r="J8888" i="3"/>
  <c r="J2826" i="3"/>
  <c r="J10700" i="3"/>
  <c r="J7455" i="3"/>
  <c r="J12337" i="3"/>
  <c r="J3397" i="3"/>
  <c r="J11131" i="3"/>
  <c r="J709" i="3"/>
  <c r="J7690" i="3"/>
  <c r="J5143" i="3"/>
  <c r="J11949" i="3"/>
  <c r="J5820" i="3"/>
  <c r="J5440" i="3"/>
  <c r="J2450" i="3"/>
  <c r="J7162" i="3"/>
  <c r="J8418" i="3"/>
  <c r="J3483" i="3"/>
  <c r="J6954" i="3"/>
  <c r="J2910" i="3"/>
  <c r="J7380" i="3"/>
  <c r="J5179" i="3"/>
  <c r="J2358" i="3"/>
  <c r="J4498" i="3"/>
  <c r="J6586" i="3"/>
  <c r="J5832" i="3"/>
  <c r="J8262" i="3"/>
  <c r="J2649" i="3"/>
  <c r="J5512" i="3"/>
  <c r="J1412" i="3"/>
  <c r="J11970" i="3"/>
  <c r="J4306" i="3"/>
  <c r="J6319" i="3"/>
  <c r="J526" i="3"/>
  <c r="J9786" i="3"/>
  <c r="J798" i="3"/>
  <c r="J2065" i="3"/>
  <c r="J12457" i="3"/>
  <c r="J1152" i="3"/>
  <c r="J10627" i="3"/>
  <c r="J7988" i="3"/>
  <c r="J2926" i="3"/>
  <c r="J7641" i="3"/>
  <c r="J9317" i="3"/>
  <c r="J9695" i="3"/>
  <c r="J7994" i="3"/>
  <c r="J11614" i="3"/>
  <c r="J5111" i="3"/>
  <c r="J761" i="3"/>
  <c r="J12991" i="3"/>
  <c r="J6637" i="3"/>
  <c r="J11015" i="3"/>
  <c r="J10935" i="3"/>
  <c r="J13403" i="3"/>
  <c r="J1727" i="3"/>
  <c r="J2874" i="3"/>
  <c r="J8240" i="3"/>
  <c r="J5233" i="3"/>
  <c r="J10540" i="3"/>
  <c r="J12512" i="3"/>
  <c r="J8475" i="3"/>
  <c r="J8573" i="3"/>
  <c r="J6523" i="3"/>
  <c r="J3224" i="3"/>
  <c r="J1788" i="3"/>
  <c r="J1490" i="3"/>
  <c r="J6260" i="3"/>
  <c r="J1831" i="3"/>
  <c r="J6592" i="3"/>
  <c r="J11565" i="3"/>
  <c r="J10745" i="3"/>
  <c r="J7852" i="3"/>
  <c r="J4200" i="3"/>
  <c r="J2516" i="3"/>
  <c r="J6999" i="3"/>
  <c r="J10979" i="3"/>
  <c r="J8014" i="3"/>
  <c r="J4368" i="3"/>
  <c r="J12128" i="3"/>
  <c r="J7816" i="3"/>
  <c r="J6972" i="3"/>
  <c r="J1141" i="3"/>
  <c r="J10676" i="3"/>
  <c r="J5846" i="3"/>
  <c r="J12597" i="3"/>
  <c r="J6169" i="3"/>
  <c r="J5485" i="3"/>
  <c r="J3028" i="3"/>
  <c r="J1298" i="3"/>
  <c r="J14081" i="3"/>
  <c r="J6163" i="3"/>
  <c r="J5825" i="3"/>
  <c r="J11666" i="3"/>
  <c r="J11099" i="3"/>
  <c r="J6338" i="3"/>
  <c r="J13527" i="3"/>
  <c r="J9120" i="3"/>
  <c r="J10943" i="3"/>
  <c r="J9449" i="3"/>
  <c r="J10220" i="3"/>
  <c r="J4866" i="3"/>
  <c r="J1425" i="3"/>
  <c r="J5643" i="3"/>
  <c r="J13892" i="3"/>
  <c r="J12880" i="3"/>
  <c r="J9014" i="3"/>
  <c r="J3673" i="3"/>
  <c r="J7183" i="3"/>
  <c r="J3398" i="3"/>
  <c r="J9061" i="3"/>
  <c r="J12819" i="3"/>
  <c r="J11507" i="3"/>
  <c r="J867" i="3"/>
  <c r="J3010" i="3"/>
  <c r="J623" i="3"/>
  <c r="J1316" i="3"/>
  <c r="J5421" i="3"/>
  <c r="J5871" i="3"/>
  <c r="J6220" i="3"/>
  <c r="J11701" i="3"/>
  <c r="J8368" i="3"/>
  <c r="J4953" i="3"/>
  <c r="J945" i="3"/>
  <c r="J2013" i="3"/>
  <c r="J10208" i="3"/>
  <c r="J11906" i="3"/>
  <c r="J4973" i="3"/>
  <c r="J8667" i="3"/>
  <c r="J9604" i="3"/>
  <c r="J2245" i="3"/>
  <c r="J9324" i="3"/>
  <c r="J1194" i="3"/>
  <c r="J8832" i="3"/>
  <c r="J9393" i="3"/>
  <c r="J7917" i="3"/>
  <c r="J11771" i="3"/>
  <c r="J11826" i="3"/>
  <c r="J543" i="3"/>
  <c r="J12763" i="3"/>
  <c r="J12681" i="3"/>
  <c r="J14025" i="3"/>
  <c r="J8995" i="3"/>
  <c r="J8727" i="3"/>
  <c r="J6798" i="3"/>
  <c r="J7853" i="3"/>
  <c r="J1541" i="3"/>
  <c r="J6442" i="3"/>
  <c r="J12707" i="3"/>
  <c r="J5601" i="3"/>
  <c r="J9935" i="3"/>
  <c r="J11853" i="3"/>
  <c r="J10793" i="3"/>
  <c r="J11189" i="3"/>
  <c r="J6194" i="3"/>
  <c r="J9887" i="3"/>
  <c r="J6876" i="3"/>
  <c r="J7044" i="3"/>
  <c r="J5006" i="3"/>
  <c r="J8790" i="3"/>
  <c r="J2385" i="3"/>
  <c r="J601" i="3"/>
  <c r="J7444" i="3"/>
  <c r="J13641" i="3"/>
  <c r="J11514" i="3"/>
  <c r="J2148" i="3"/>
  <c r="J7110" i="3"/>
  <c r="J9443" i="3"/>
  <c r="J8710" i="3"/>
  <c r="J8084" i="3"/>
  <c r="J9925" i="3"/>
  <c r="J6590" i="3"/>
  <c r="J12633" i="3"/>
  <c r="J13970" i="3"/>
  <c r="J13081" i="3"/>
  <c r="J9069" i="3"/>
  <c r="J1864" i="3"/>
  <c r="J10173" i="3"/>
  <c r="J13744" i="3"/>
  <c r="J6894" i="3"/>
  <c r="J14058" i="3"/>
  <c r="J6481" i="3"/>
  <c r="J1691" i="3"/>
  <c r="J6343" i="3"/>
  <c r="J4074" i="3"/>
  <c r="J5953" i="3"/>
  <c r="J11476" i="3"/>
  <c r="J9804" i="3"/>
  <c r="J10295" i="3"/>
  <c r="J12202" i="3"/>
  <c r="J12982" i="3"/>
  <c r="J10590" i="3"/>
  <c r="J1134" i="3"/>
  <c r="J12156" i="3"/>
  <c r="J911" i="3"/>
  <c r="J7454" i="3"/>
  <c r="J12566" i="3"/>
  <c r="J6321" i="3"/>
  <c r="J9091" i="3"/>
  <c r="J10560" i="3"/>
  <c r="J14035" i="3"/>
  <c r="J14100" i="3"/>
  <c r="J3694" i="3"/>
  <c r="J8230" i="3"/>
  <c r="J9836" i="3"/>
  <c r="J7149" i="3"/>
  <c r="J9353" i="3"/>
  <c r="J8736" i="3"/>
  <c r="J9692" i="3"/>
  <c r="J11110" i="3"/>
  <c r="J8562" i="3"/>
  <c r="J11717" i="3"/>
  <c r="J8488" i="3"/>
  <c r="J1254" i="3"/>
  <c r="J10203" i="3"/>
  <c r="J12034" i="3"/>
  <c r="J13692" i="3"/>
  <c r="J12218" i="3"/>
  <c r="J2191" i="3"/>
  <c r="J11037" i="3"/>
  <c r="J10399" i="3"/>
  <c r="J10501" i="3"/>
  <c r="J6682" i="3"/>
  <c r="J4106" i="3"/>
  <c r="J14170" i="3"/>
  <c r="J10084" i="3"/>
  <c r="J10962" i="3"/>
  <c r="J13951" i="3"/>
  <c r="J1400" i="3"/>
  <c r="J440" i="3"/>
  <c r="J12541" i="3"/>
  <c r="J9119" i="3"/>
  <c r="J7655" i="3"/>
  <c r="J827" i="3"/>
  <c r="J3184" i="3"/>
  <c r="J3317" i="3"/>
  <c r="J12072" i="3"/>
  <c r="J8056" i="3"/>
  <c r="J3709" i="3"/>
  <c r="J6208" i="3"/>
  <c r="J12345" i="3"/>
  <c r="J857" i="3"/>
  <c r="J2706" i="3"/>
  <c r="J7188" i="3"/>
  <c r="J12594" i="3"/>
  <c r="J6892" i="3"/>
  <c r="J2368" i="3"/>
  <c r="J1413" i="3"/>
  <c r="J6675" i="3"/>
  <c r="J5283" i="3"/>
  <c r="J5866" i="3"/>
  <c r="J9901" i="3"/>
  <c r="J575" i="3"/>
  <c r="J8812" i="3"/>
  <c r="J9731" i="3"/>
  <c r="J11394" i="3"/>
  <c r="J7524" i="3"/>
  <c r="J1424" i="3"/>
  <c r="J13020" i="3"/>
  <c r="J10930" i="3"/>
  <c r="J12114" i="3"/>
  <c r="J11414" i="3"/>
  <c r="J1968" i="3"/>
  <c r="J12919" i="3"/>
  <c r="J8081" i="3"/>
  <c r="J6828" i="3"/>
  <c r="J2781" i="3"/>
  <c r="J10144" i="3"/>
  <c r="J4273" i="3"/>
  <c r="J3607" i="3"/>
  <c r="J8877" i="3"/>
  <c r="J3717" i="3"/>
  <c r="J1499" i="3"/>
  <c r="J396" i="3"/>
  <c r="J11047" i="3"/>
  <c r="J4296" i="3"/>
  <c r="J4302" i="3"/>
  <c r="J11622" i="3"/>
  <c r="J1569" i="3"/>
  <c r="J7649" i="3"/>
  <c r="J1567" i="3"/>
  <c r="J9006" i="3"/>
  <c r="J1133" i="3"/>
  <c r="J12943" i="3"/>
  <c r="J13719" i="3"/>
  <c r="J3848" i="3"/>
  <c r="J4997" i="3"/>
  <c r="J9352" i="3"/>
  <c r="J11448" i="3"/>
  <c r="J9060" i="3"/>
  <c r="J4924" i="3"/>
  <c r="J12953" i="3"/>
  <c r="J7445" i="3"/>
  <c r="J10098" i="3"/>
  <c r="J10683" i="3"/>
  <c r="J10841" i="3"/>
  <c r="J8580" i="3"/>
  <c r="J11797" i="3"/>
  <c r="J8505" i="3"/>
  <c r="J13627" i="3"/>
  <c r="J10573" i="3"/>
  <c r="J4037" i="3"/>
  <c r="J9387" i="3"/>
  <c r="J9565" i="3"/>
  <c r="J8294" i="3"/>
  <c r="J13972" i="3"/>
  <c r="J4750" i="3"/>
  <c r="J10258" i="3"/>
  <c r="J7621" i="3"/>
  <c r="J5339" i="3"/>
  <c r="J11621" i="3"/>
  <c r="J12800" i="3"/>
  <c r="J11974" i="3"/>
  <c r="J11057" i="3"/>
  <c r="J1215" i="3"/>
  <c r="J6503" i="3"/>
  <c r="J3652" i="3"/>
  <c r="J645" i="3"/>
  <c r="J2489" i="3"/>
  <c r="J7807" i="3"/>
  <c r="J1542" i="3"/>
  <c r="J13977" i="3"/>
  <c r="J1799" i="3"/>
  <c r="J6066" i="3"/>
  <c r="J1759" i="3"/>
  <c r="J9373" i="3"/>
  <c r="J2911" i="3"/>
  <c r="J7021" i="3"/>
  <c r="J5960" i="3"/>
  <c r="J6323" i="3"/>
  <c r="J3832" i="3"/>
  <c r="J8007" i="3"/>
  <c r="J2103" i="3"/>
  <c r="J11065" i="3"/>
  <c r="J5419" i="3"/>
  <c r="J3883" i="3"/>
  <c r="J13713" i="3"/>
  <c r="J2145" i="3"/>
  <c r="J9238" i="3"/>
  <c r="J10772" i="3"/>
  <c r="J5449" i="3"/>
  <c r="J5665" i="3"/>
  <c r="J11634" i="3"/>
  <c r="J2416" i="3"/>
  <c r="J1331" i="3"/>
  <c r="J10559" i="3"/>
  <c r="J13402" i="3"/>
  <c r="J11518" i="3"/>
  <c r="J10282" i="3"/>
  <c r="J1389" i="3"/>
  <c r="J1142" i="3"/>
  <c r="J14077" i="3"/>
  <c r="J4954" i="3"/>
  <c r="J3372" i="3"/>
  <c r="J1489" i="3"/>
  <c r="J4883" i="3"/>
  <c r="J2647" i="3"/>
  <c r="J13203" i="3"/>
  <c r="J13371" i="3"/>
  <c r="J4606" i="3"/>
  <c r="J1562" i="3"/>
  <c r="J7957" i="3"/>
  <c r="J5734" i="3"/>
  <c r="J403" i="3"/>
  <c r="J7898" i="3"/>
  <c r="J10699" i="3"/>
  <c r="J7542" i="3"/>
  <c r="J1350" i="3"/>
  <c r="J10829" i="3"/>
  <c r="J14201" i="3"/>
  <c r="J1723" i="3"/>
  <c r="J12935" i="3"/>
  <c r="J3971" i="3"/>
  <c r="J7479" i="3"/>
  <c r="J3017" i="3"/>
  <c r="J8983" i="3"/>
  <c r="J13499" i="3"/>
  <c r="J11338" i="3"/>
  <c r="J4537" i="3"/>
  <c r="J2691" i="3"/>
  <c r="J14171" i="3"/>
  <c r="J4220" i="3"/>
  <c r="J8076" i="3"/>
  <c r="J8775" i="3"/>
  <c r="J2474" i="3"/>
  <c r="J14004" i="3"/>
  <c r="J536" i="3"/>
  <c r="J4005" i="3"/>
  <c r="J3516" i="3"/>
  <c r="J4802" i="3"/>
  <c r="J2518" i="3"/>
  <c r="J7450" i="3"/>
  <c r="J2370" i="3"/>
  <c r="J11181" i="3"/>
  <c r="J5054" i="3"/>
  <c r="J13750" i="3"/>
  <c r="J11483" i="3"/>
  <c r="J7274" i="3"/>
  <c r="J565" i="3"/>
  <c r="J672" i="3"/>
  <c r="J928" i="3"/>
  <c r="J3137" i="3"/>
  <c r="J11592" i="3"/>
  <c r="J2606" i="3"/>
  <c r="J8135" i="3"/>
  <c r="J3690" i="3"/>
  <c r="J4566" i="3"/>
  <c r="J3909" i="3"/>
  <c r="J10955" i="3"/>
  <c r="J3381" i="3"/>
  <c r="J7942" i="3"/>
  <c r="J5401" i="3"/>
  <c r="J10283" i="3"/>
  <c r="J8974" i="3"/>
  <c r="J13423" i="3"/>
  <c r="J2538" i="3"/>
  <c r="J13592" i="3"/>
  <c r="J5996" i="3"/>
  <c r="J2211" i="3"/>
  <c r="J8608" i="3"/>
  <c r="J4137" i="3"/>
  <c r="J7916" i="3"/>
  <c r="J5209" i="3"/>
  <c r="J4859" i="3"/>
  <c r="J7976" i="3"/>
  <c r="J9673" i="3"/>
  <c r="J2739" i="3"/>
  <c r="J3277" i="3"/>
  <c r="J12527" i="3"/>
  <c r="J4167" i="3"/>
  <c r="J5207" i="3"/>
  <c r="J6645" i="3"/>
  <c r="J10266" i="3"/>
  <c r="J9104" i="3"/>
  <c r="J4477" i="3"/>
  <c r="J2680" i="3"/>
  <c r="J3677" i="3"/>
  <c r="J9002" i="3"/>
  <c r="J2801" i="3"/>
  <c r="J1547" i="3"/>
  <c r="J6300" i="3"/>
  <c r="J9891" i="3"/>
  <c r="J6540" i="3"/>
  <c r="J4450" i="3"/>
  <c r="J10503" i="3"/>
  <c r="J5383" i="3"/>
  <c r="J12333" i="3"/>
  <c r="J7283" i="3"/>
  <c r="J2523" i="3"/>
  <c r="J7435" i="3"/>
  <c r="J5350" i="3"/>
  <c r="J2423" i="3"/>
  <c r="J10375" i="3"/>
  <c r="J11773" i="3"/>
  <c r="J8408" i="3"/>
  <c r="J5956" i="3"/>
  <c r="J11991" i="3"/>
  <c r="J11219" i="3"/>
  <c r="J10792" i="3"/>
  <c r="J1075" i="3"/>
  <c r="J11753" i="3"/>
  <c r="J9206" i="3"/>
  <c r="J12424" i="3"/>
  <c r="J10555" i="3"/>
  <c r="J4561" i="3"/>
  <c r="J7482" i="3"/>
  <c r="J5973" i="3"/>
  <c r="J4111" i="3"/>
  <c r="J9336" i="3"/>
  <c r="J871" i="3"/>
  <c r="J12523" i="3"/>
  <c r="J6549" i="3"/>
  <c r="J4676" i="3"/>
  <c r="J4411" i="3"/>
  <c r="J5173" i="3"/>
  <c r="J9568" i="3"/>
  <c r="J2099" i="3"/>
  <c r="J1099" i="3"/>
  <c r="J11872" i="3"/>
  <c r="J8944" i="3"/>
  <c r="J4274" i="3"/>
  <c r="J9190" i="3"/>
  <c r="J2000" i="3"/>
  <c r="J3974" i="3"/>
  <c r="J9071" i="3"/>
  <c r="J11967" i="3"/>
  <c r="J13322" i="3"/>
  <c r="J13871" i="3"/>
  <c r="J11822" i="3"/>
  <c r="J7058" i="3"/>
  <c r="J4207" i="3"/>
  <c r="J6353" i="3"/>
  <c r="J512" i="3"/>
  <c r="J13150" i="3"/>
  <c r="J8327" i="3"/>
  <c r="J8335" i="3"/>
  <c r="J7918" i="3"/>
  <c r="J991" i="3"/>
  <c r="J13895" i="3"/>
  <c r="J7845" i="3"/>
  <c r="J9360" i="3"/>
  <c r="J3501" i="3"/>
  <c r="J10161" i="3"/>
  <c r="J1349" i="3"/>
  <c r="J691" i="3"/>
  <c r="J1666" i="3"/>
  <c r="J1877" i="3"/>
  <c r="J12810" i="3"/>
  <c r="J11457" i="3"/>
  <c r="J1102" i="3"/>
  <c r="J1017" i="3"/>
  <c r="J9044" i="3"/>
  <c r="J3775" i="3"/>
  <c r="J2708" i="3"/>
  <c r="J1515" i="3"/>
  <c r="J5335" i="3"/>
  <c r="J8173" i="3"/>
  <c r="J12008" i="3"/>
  <c r="J2134" i="3"/>
  <c r="J12737" i="3"/>
  <c r="J13417" i="3"/>
  <c r="J8277" i="3"/>
  <c r="J10392" i="3"/>
  <c r="J11519" i="3"/>
  <c r="J5149" i="3"/>
  <c r="J8473" i="3"/>
  <c r="J2006" i="3"/>
  <c r="J3071" i="3"/>
  <c r="J4915" i="3"/>
  <c r="J12226" i="3"/>
  <c r="J3242" i="3"/>
  <c r="J10891" i="3"/>
  <c r="J13046" i="3"/>
  <c r="J1160" i="3"/>
  <c r="J7382" i="3"/>
  <c r="J1881" i="3"/>
  <c r="J12758" i="3"/>
  <c r="J4687" i="3"/>
  <c r="J13554" i="3"/>
  <c r="J958" i="3"/>
  <c r="J13191" i="3"/>
  <c r="J7612" i="3"/>
  <c r="J9212" i="3"/>
  <c r="J12571" i="3"/>
  <c r="J9454" i="3"/>
  <c r="J4759" i="3"/>
  <c r="J2763" i="3"/>
  <c r="J7701" i="3"/>
  <c r="J10319" i="3"/>
  <c r="J6075" i="3"/>
  <c r="J7727" i="3"/>
  <c r="J11270" i="3"/>
  <c r="J10494" i="3"/>
  <c r="J2059" i="3"/>
  <c r="J10108" i="3"/>
  <c r="J8031" i="3"/>
  <c r="J1654" i="3"/>
  <c r="J12724" i="3"/>
  <c r="J5347" i="3"/>
  <c r="J2705" i="3"/>
  <c r="J339" i="3"/>
  <c r="J11798" i="3"/>
  <c r="J12269" i="3"/>
  <c r="J12708" i="3"/>
  <c r="J2995" i="3"/>
  <c r="J385" i="3"/>
  <c r="J9806" i="3"/>
  <c r="J12409" i="3"/>
  <c r="J574" i="3"/>
  <c r="J13290" i="3"/>
  <c r="J8843" i="3"/>
  <c r="J2315" i="3"/>
  <c r="J1975" i="3"/>
  <c r="J11173" i="3"/>
  <c r="J5827" i="3"/>
  <c r="J12616" i="3"/>
  <c r="J1045" i="3"/>
  <c r="J7910" i="3"/>
  <c r="J13622" i="3"/>
  <c r="J5829" i="3"/>
  <c r="J11941" i="3"/>
  <c r="J965" i="3"/>
  <c r="J4760" i="3"/>
  <c r="J5270" i="3"/>
  <c r="J3907" i="3"/>
  <c r="J7091" i="3"/>
  <c r="J5306" i="3"/>
  <c r="J3900" i="3"/>
  <c r="J12915" i="3"/>
  <c r="J1016" i="3"/>
  <c r="J3142" i="3"/>
  <c r="J11182" i="3"/>
  <c r="J4854" i="3"/>
  <c r="J6190" i="3"/>
  <c r="J13939" i="3"/>
  <c r="J2159" i="3"/>
  <c r="J7585" i="3"/>
  <c r="J4784" i="3"/>
  <c r="J13725" i="3"/>
  <c r="J12258" i="3"/>
  <c r="J3781" i="3"/>
  <c r="J4794" i="3"/>
  <c r="J4052" i="3"/>
  <c r="J4066" i="3"/>
  <c r="J7938" i="3"/>
  <c r="J3928" i="3"/>
  <c r="J5029" i="3"/>
  <c r="J3073" i="3"/>
  <c r="J1457" i="3"/>
  <c r="J11443" i="3"/>
  <c r="J4187" i="3"/>
  <c r="J11837" i="3"/>
  <c r="J1770" i="3"/>
  <c r="J4399" i="3"/>
  <c r="J5302" i="3"/>
  <c r="J8315" i="3"/>
  <c r="J13926" i="3"/>
  <c r="J3757" i="3"/>
  <c r="J9526" i="3"/>
  <c r="J1555" i="3"/>
  <c r="J2324" i="3"/>
  <c r="J10175" i="3"/>
  <c r="J2511" i="3"/>
  <c r="J6597" i="3"/>
  <c r="J12706" i="3"/>
  <c r="J11451" i="3"/>
  <c r="J3131" i="3"/>
  <c r="J8834" i="3"/>
  <c r="J6027" i="3"/>
  <c r="J1704" i="3"/>
  <c r="J10782" i="3"/>
  <c r="J13201" i="3"/>
  <c r="J12951" i="3"/>
  <c r="J1873" i="3"/>
  <c r="J5705" i="3"/>
  <c r="J10393" i="3"/>
  <c r="J9907" i="3"/>
  <c r="J10714" i="3"/>
  <c r="J7559" i="3"/>
  <c r="J14080" i="3"/>
  <c r="J5232" i="3"/>
  <c r="J2223" i="3"/>
  <c r="J8346" i="3"/>
  <c r="J13138" i="3"/>
  <c r="J8932" i="3"/>
  <c r="J11323" i="3"/>
  <c r="J1280" i="3"/>
  <c r="J13835" i="3"/>
  <c r="J5519" i="3"/>
  <c r="J8764" i="3"/>
  <c r="J539" i="3"/>
  <c r="J8220" i="3"/>
  <c r="J13594" i="3"/>
  <c r="J13122" i="3"/>
  <c r="J9744" i="3"/>
  <c r="J6334" i="3"/>
  <c r="J11990" i="3"/>
  <c r="J490" i="3"/>
  <c r="J8890" i="3"/>
  <c r="J4773" i="3"/>
  <c r="J12473" i="3"/>
  <c r="J12393" i="3"/>
  <c r="J7191" i="3"/>
  <c r="J1809" i="3"/>
  <c r="J4495" i="3"/>
  <c r="J3513" i="3"/>
  <c r="J13343" i="3"/>
  <c r="J12893" i="3"/>
  <c r="J12099" i="3"/>
  <c r="J13890" i="3"/>
  <c r="J3797" i="3"/>
  <c r="J14101" i="3"/>
  <c r="J11067" i="3"/>
  <c r="J10229" i="3"/>
  <c r="J6982" i="3"/>
  <c r="J735" i="3"/>
  <c r="J11939" i="3"/>
  <c r="J9072" i="3"/>
  <c r="J10308" i="3"/>
  <c r="J8755" i="3"/>
  <c r="J6018" i="3"/>
  <c r="J9947" i="3"/>
  <c r="J3038" i="3"/>
  <c r="J12456" i="3"/>
  <c r="J1243" i="3"/>
  <c r="J10758" i="3"/>
  <c r="J705" i="3"/>
  <c r="J8048" i="3"/>
  <c r="J8071" i="3"/>
  <c r="J12909" i="3"/>
  <c r="J7777" i="3"/>
  <c r="J6396" i="3"/>
  <c r="J7782" i="3"/>
  <c r="J8524" i="3"/>
  <c r="J6530" i="3"/>
  <c r="J2021" i="3"/>
  <c r="J10204" i="3"/>
  <c r="J1029" i="3"/>
  <c r="J3580" i="3"/>
  <c r="J2593" i="3"/>
  <c r="J10766" i="3"/>
  <c r="J11522" i="3"/>
  <c r="J11109" i="3"/>
  <c r="J2884" i="3"/>
  <c r="J3044" i="3"/>
  <c r="J11776" i="3"/>
  <c r="J1743" i="3"/>
  <c r="J1552" i="3"/>
  <c r="J11449" i="3"/>
  <c r="J12765" i="3"/>
  <c r="J7248" i="3"/>
  <c r="J1405" i="3"/>
  <c r="J10603" i="3"/>
  <c r="J6316" i="3"/>
  <c r="J1893" i="3"/>
  <c r="J7002" i="3"/>
  <c r="J11646" i="3"/>
  <c r="J5585" i="3"/>
  <c r="J1343" i="3"/>
  <c r="J6981" i="3"/>
  <c r="J8910" i="3"/>
  <c r="J1849" i="3"/>
  <c r="J12851" i="3"/>
  <c r="J4186" i="3"/>
  <c r="J5731" i="3"/>
  <c r="J10178" i="3"/>
  <c r="J6202" i="3"/>
  <c r="J3856" i="3"/>
  <c r="J13049" i="3"/>
  <c r="J6872" i="3"/>
  <c r="J869" i="3"/>
  <c r="J13992" i="3"/>
  <c r="J12776" i="3"/>
  <c r="J1648" i="3"/>
  <c r="J3143" i="3"/>
  <c r="J9628" i="3"/>
  <c r="J6297" i="3"/>
  <c r="J1816" i="3"/>
  <c r="J8579" i="3"/>
  <c r="J3654" i="3"/>
  <c r="J2156" i="3"/>
  <c r="J4690" i="3"/>
  <c r="J4492" i="3"/>
  <c r="J11703" i="3"/>
  <c r="J1953" i="3"/>
  <c r="J10344" i="3"/>
  <c r="J12474" i="3"/>
  <c r="J12312" i="3"/>
  <c r="J11874" i="3"/>
  <c r="J3761" i="3"/>
  <c r="J12151" i="3"/>
  <c r="J9811" i="3"/>
  <c r="J14099" i="3"/>
  <c r="J1301" i="3"/>
  <c r="J3666" i="3"/>
  <c r="J5443" i="3"/>
  <c r="J13441" i="3"/>
  <c r="J6732" i="3"/>
  <c r="J4115" i="3"/>
  <c r="J10431" i="3"/>
  <c r="J8243" i="3"/>
  <c r="J2570" i="3"/>
  <c r="J13310" i="3"/>
  <c r="J8463" i="3"/>
  <c r="J1912" i="3"/>
  <c r="J13452" i="3"/>
  <c r="J1270" i="3"/>
  <c r="J12876" i="3"/>
  <c r="J4540" i="3"/>
  <c r="J6829" i="3"/>
  <c r="J6401" i="3"/>
  <c r="J4516" i="3"/>
  <c r="J2481" i="3"/>
  <c r="J6477" i="3"/>
  <c r="J11172" i="3"/>
  <c r="J7104" i="3"/>
  <c r="J10010" i="3"/>
  <c r="J962" i="3"/>
  <c r="J1393" i="3"/>
  <c r="J5249" i="3"/>
  <c r="J10583" i="3"/>
  <c r="J12570" i="3"/>
  <c r="J6435" i="3"/>
  <c r="J8010" i="3"/>
  <c r="J1342" i="3"/>
  <c r="J622" i="3"/>
  <c r="J2108" i="3"/>
  <c r="J6168" i="3"/>
  <c r="J3789" i="3"/>
  <c r="J10893" i="3"/>
  <c r="J13013" i="3"/>
  <c r="J13449" i="3"/>
  <c r="J7891" i="3"/>
  <c r="J5882" i="3"/>
  <c r="J4815" i="3"/>
  <c r="J737" i="3"/>
  <c r="J10049" i="3"/>
  <c r="J427" i="3"/>
  <c r="J11533" i="3"/>
  <c r="J10248" i="3"/>
  <c r="J3957" i="3"/>
  <c r="J6007" i="3"/>
  <c r="J3720" i="3"/>
  <c r="J7651" i="3"/>
  <c r="J7223" i="3"/>
  <c r="J14044" i="3"/>
  <c r="J7013" i="3"/>
  <c r="J5265" i="3"/>
  <c r="J8572" i="3"/>
  <c r="J8991" i="3"/>
  <c r="J14083" i="3"/>
  <c r="J1285" i="3"/>
  <c r="J12921" i="3"/>
  <c r="J11395" i="3"/>
  <c r="J12321" i="3"/>
  <c r="J2461" i="3"/>
  <c r="J4147" i="3"/>
  <c r="J924" i="3"/>
  <c r="J9507" i="3"/>
  <c r="J4842" i="3"/>
  <c r="J7368" i="3"/>
  <c r="J11224" i="3"/>
  <c r="J12684" i="3"/>
  <c r="J8053" i="3"/>
  <c r="J3290" i="3"/>
  <c r="J13455" i="3"/>
  <c r="J967" i="3"/>
  <c r="J7832" i="3"/>
  <c r="J8377" i="3"/>
  <c r="J9329" i="3"/>
  <c r="J919" i="3"/>
  <c r="J3273" i="3"/>
  <c r="J4863" i="3"/>
  <c r="J7906" i="3"/>
  <c r="J666" i="3"/>
  <c r="J9980" i="3"/>
  <c r="J6015" i="3"/>
  <c r="J12858" i="3"/>
  <c r="J4728" i="3"/>
  <c r="J13196" i="3"/>
  <c r="J13848" i="3"/>
  <c r="J13078" i="3"/>
  <c r="J7857" i="3"/>
  <c r="J8486" i="3"/>
  <c r="J10825" i="3"/>
  <c r="J7609" i="3"/>
  <c r="J8703" i="3"/>
  <c r="J8169" i="3"/>
  <c r="J5978" i="3"/>
  <c r="J11559" i="3"/>
  <c r="J7936" i="3"/>
  <c r="J7741" i="3"/>
  <c r="J2174" i="3"/>
  <c r="J4472" i="3"/>
  <c r="J11847" i="3"/>
  <c r="J12493" i="3"/>
  <c r="J3469" i="3"/>
  <c r="J6580" i="3"/>
  <c r="J13318" i="3"/>
  <c r="J2945" i="3"/>
  <c r="J505" i="3"/>
  <c r="J12033" i="3"/>
  <c r="J9479" i="3"/>
  <c r="J7989" i="3"/>
  <c r="J7616" i="3"/>
  <c r="J8183" i="3"/>
  <c r="J8509" i="3"/>
  <c r="J5501" i="3"/>
  <c r="J8683" i="3"/>
  <c r="J11535" i="3"/>
  <c r="J10356" i="3"/>
  <c r="J10511" i="3"/>
  <c r="J7532" i="3"/>
  <c r="J1008" i="3"/>
  <c r="J3161" i="3"/>
  <c r="J10079" i="3"/>
  <c r="J8953" i="3"/>
  <c r="J7056" i="3"/>
  <c r="J4625" i="3"/>
  <c r="J13167" i="3"/>
  <c r="J11388" i="3"/>
  <c r="J8430" i="3"/>
  <c r="J10257" i="3"/>
  <c r="J7102" i="3"/>
  <c r="J11856" i="3"/>
  <c r="J8311" i="3"/>
  <c r="J4878" i="3"/>
  <c r="J8766" i="3"/>
  <c r="J10429" i="3"/>
  <c r="J10760" i="3"/>
  <c r="J8443" i="3"/>
  <c r="J11784" i="3"/>
  <c r="J407" i="3"/>
  <c r="J6639" i="3"/>
  <c r="J10412" i="3"/>
  <c r="J9927" i="3"/>
  <c r="J4816" i="3"/>
  <c r="J2464" i="3"/>
  <c r="J12613" i="3"/>
  <c r="J897" i="3"/>
  <c r="J10661" i="3"/>
  <c r="J702" i="3"/>
  <c r="J1435" i="3"/>
  <c r="J10838" i="3"/>
  <c r="J790" i="3"/>
  <c r="J13070" i="3"/>
  <c r="J6133" i="3"/>
  <c r="J11194" i="3"/>
  <c r="J11930" i="3"/>
  <c r="J5064" i="3"/>
  <c r="J11715" i="3"/>
  <c r="J2422" i="3"/>
  <c r="J5099" i="3"/>
  <c r="J9703" i="3"/>
  <c r="J4010" i="3"/>
  <c r="J4884" i="3"/>
  <c r="J4019" i="3"/>
  <c r="J6870" i="3"/>
  <c r="J5641" i="3"/>
  <c r="J8493" i="3"/>
  <c r="J5678" i="3"/>
  <c r="J11045" i="3"/>
  <c r="J8571" i="3"/>
  <c r="J3314" i="3"/>
  <c r="J779" i="3"/>
  <c r="J13521" i="3"/>
  <c r="J2125" i="3"/>
  <c r="J591" i="3"/>
  <c r="J6261" i="3"/>
  <c r="J4169" i="3"/>
  <c r="J12925" i="3"/>
  <c r="J5536" i="3"/>
  <c r="J6267" i="3"/>
  <c r="J12195" i="3"/>
  <c r="J12477" i="3"/>
  <c r="J13943" i="3"/>
  <c r="J13741" i="3"/>
  <c r="J5150" i="3"/>
  <c r="J8222" i="3"/>
  <c r="J1416" i="3"/>
  <c r="J2176" i="3"/>
  <c r="J14154" i="3"/>
  <c r="J11958" i="3"/>
  <c r="J5784" i="3"/>
  <c r="J7698" i="3"/>
  <c r="J9889" i="3"/>
  <c r="J8728" i="3"/>
  <c r="J7675" i="3"/>
  <c r="J11875" i="3"/>
  <c r="J3820" i="3"/>
  <c r="J8036" i="3"/>
  <c r="J8973" i="3"/>
  <c r="J10293" i="3"/>
  <c r="J2139" i="3"/>
  <c r="J4573" i="3"/>
  <c r="J305" i="3"/>
  <c r="J4491" i="3"/>
  <c r="J8231" i="3"/>
  <c r="J9817" i="3"/>
  <c r="J3130" i="3"/>
  <c r="J11912" i="3"/>
  <c r="J1782" i="3"/>
  <c r="J10731" i="3"/>
  <c r="J7522" i="3"/>
  <c r="J3886" i="3"/>
  <c r="J6899" i="3"/>
  <c r="J2003" i="3"/>
  <c r="J4160" i="3"/>
  <c r="J2377" i="3"/>
  <c r="J8726" i="3"/>
  <c r="J13955" i="3"/>
  <c r="J2541" i="3"/>
  <c r="J3686" i="3"/>
  <c r="J7279" i="3"/>
  <c r="J4812" i="3"/>
  <c r="J12577" i="3"/>
  <c r="J5326" i="3"/>
  <c r="J3453" i="3"/>
  <c r="J12446" i="3"/>
  <c r="J4149" i="3"/>
  <c r="J980" i="3"/>
  <c r="J5555" i="3"/>
  <c r="J1247" i="3"/>
  <c r="J2061" i="3"/>
  <c r="J5510" i="3"/>
  <c r="J9514" i="3"/>
  <c r="J6579" i="3"/>
  <c r="J3524" i="3"/>
  <c r="J8369" i="3"/>
  <c r="J2109" i="3"/>
  <c r="J11393" i="3"/>
  <c r="J3684" i="3"/>
  <c r="J1969" i="3"/>
  <c r="J3053" i="3"/>
  <c r="J9586" i="3"/>
  <c r="J13329" i="3"/>
  <c r="J1930" i="3"/>
  <c r="J7673" i="3"/>
  <c r="J11500" i="3"/>
  <c r="J13822" i="3"/>
  <c r="J10371" i="3"/>
  <c r="J6043" i="3"/>
  <c r="J12318" i="3"/>
  <c r="J2039" i="3"/>
  <c r="J11003" i="3"/>
  <c r="J9563" i="3"/>
  <c r="J5214" i="3"/>
  <c r="J14185" i="3"/>
  <c r="J10300" i="3"/>
  <c r="J11795" i="3"/>
  <c r="J10490" i="3"/>
  <c r="J11794" i="3"/>
  <c r="J12003" i="3"/>
  <c r="J2660" i="3"/>
  <c r="J12074" i="3"/>
  <c r="J8904" i="3"/>
  <c r="J13364" i="3"/>
  <c r="J12319" i="3"/>
  <c r="J12721" i="3"/>
  <c r="J838" i="3"/>
  <c r="J2571" i="3"/>
  <c r="J1732" i="3"/>
  <c r="J8107" i="3"/>
  <c r="J12090" i="3"/>
  <c r="J438" i="3"/>
  <c r="J9082" i="3"/>
  <c r="J8723" i="3"/>
  <c r="J7050" i="3"/>
  <c r="J5374" i="3"/>
  <c r="J6023" i="3"/>
  <c r="J13648" i="3"/>
  <c r="J9493" i="3"/>
  <c r="J11013" i="3"/>
  <c r="J1459" i="3"/>
  <c r="J9650" i="3"/>
  <c r="J14137" i="3"/>
  <c r="J7276" i="3"/>
  <c r="J10613" i="3"/>
  <c r="J13088" i="3"/>
  <c r="J7180" i="3"/>
  <c r="J6458" i="3"/>
  <c r="J10858" i="3"/>
  <c r="J730" i="3"/>
  <c r="J11389" i="3"/>
  <c r="J5897" i="3"/>
  <c r="J9201" i="3"/>
  <c r="J4070" i="3"/>
  <c r="J12586" i="3"/>
  <c r="J11049" i="3"/>
  <c r="J12585" i="3"/>
  <c r="J2408" i="3"/>
  <c r="J5301" i="3"/>
  <c r="J13995" i="3"/>
  <c r="J1498" i="3"/>
  <c r="J13305" i="3"/>
  <c r="J2544" i="3"/>
  <c r="J2934" i="3"/>
  <c r="J9729" i="3"/>
  <c r="J7181" i="3"/>
  <c r="J736" i="3"/>
  <c r="J4391" i="3"/>
  <c r="J6017" i="3"/>
  <c r="J4741" i="3"/>
  <c r="J1468" i="3"/>
  <c r="J3573" i="3"/>
  <c r="J6028" i="3"/>
  <c r="J793" i="3"/>
  <c r="J3462" i="3"/>
  <c r="J1500" i="3"/>
  <c r="J11720" i="3"/>
  <c r="J9458" i="3"/>
  <c r="J13975" i="3"/>
  <c r="J6138" i="3"/>
  <c r="J12829" i="3"/>
  <c r="J6363" i="3"/>
  <c r="J6174" i="3"/>
  <c r="J8739" i="3"/>
  <c r="J6443" i="3"/>
  <c r="J8253" i="3"/>
  <c r="J3977" i="3"/>
  <c r="J8146" i="3"/>
  <c r="J10355" i="3"/>
  <c r="J9976" i="3"/>
  <c r="J10090" i="3"/>
  <c r="J3281" i="3"/>
  <c r="J5521" i="3"/>
  <c r="J8197" i="3"/>
  <c r="J8833" i="3"/>
  <c r="J7613" i="3"/>
  <c r="J444" i="3"/>
  <c r="J3640" i="3"/>
  <c r="J3840" i="3"/>
  <c r="J2308" i="3"/>
  <c r="J11142" i="3"/>
  <c r="J5558" i="3"/>
  <c r="J5009" i="3"/>
  <c r="J4555" i="3"/>
  <c r="J13751" i="3"/>
  <c r="J13187" i="3"/>
  <c r="J2182" i="3"/>
  <c r="J3768" i="3"/>
  <c r="J6123" i="3"/>
  <c r="J1987" i="3"/>
  <c r="J2276" i="3"/>
  <c r="J321" i="3"/>
  <c r="J7911" i="3"/>
  <c r="J2963" i="3"/>
  <c r="J13017" i="3"/>
  <c r="J8871" i="3"/>
  <c r="J12503" i="3"/>
  <c r="J8075" i="3"/>
  <c r="J11759" i="3"/>
  <c r="J5199" i="3"/>
  <c r="J1478" i="3"/>
  <c r="J3829" i="3"/>
  <c r="J7545" i="3"/>
  <c r="J11113" i="3"/>
  <c r="J5090" i="3"/>
  <c r="J2200" i="3"/>
  <c r="J13854" i="3"/>
  <c r="J9485" i="3"/>
  <c r="J9662" i="3"/>
  <c r="J2190" i="3"/>
  <c r="J648" i="3"/>
  <c r="J7055" i="3"/>
  <c r="J8492" i="3"/>
  <c r="J7605" i="3"/>
  <c r="J6934" i="3"/>
  <c r="J10413" i="3"/>
  <c r="J2316" i="3"/>
  <c r="J8839" i="3"/>
  <c r="J4455" i="3"/>
  <c r="J9275" i="3"/>
  <c r="J941" i="3"/>
  <c r="J13950" i="3"/>
  <c r="J12557" i="3"/>
  <c r="J13936" i="3"/>
  <c r="J7247" i="3"/>
  <c r="J7214" i="3"/>
  <c r="J2017" i="3"/>
  <c r="J13475" i="3"/>
  <c r="J8104" i="3"/>
  <c r="J13395" i="3"/>
  <c r="J1402" i="3"/>
  <c r="J6758" i="3"/>
  <c r="J9249" i="3"/>
  <c r="J2306" i="3"/>
  <c r="J3408" i="3"/>
  <c r="J398" i="3"/>
  <c r="J3987" i="3"/>
  <c r="J4307" i="3"/>
  <c r="J6531" i="3"/>
  <c r="J7930" i="3"/>
  <c r="J638" i="3"/>
  <c r="J11619" i="3"/>
  <c r="J8477" i="3"/>
  <c r="J5840" i="3"/>
  <c r="J2797" i="3"/>
  <c r="J12823" i="3"/>
  <c r="J13718" i="3"/>
  <c r="J5123" i="3"/>
  <c r="J3772" i="3"/>
  <c r="J5747" i="3"/>
  <c r="J13514" i="3"/>
  <c r="J5640" i="3"/>
  <c r="J4378" i="3"/>
  <c r="J12939" i="3"/>
  <c r="J13001" i="3"/>
  <c r="J6095" i="3"/>
  <c r="J7241" i="3"/>
  <c r="J1728" i="3"/>
  <c r="J3046" i="3"/>
  <c r="J13419" i="3"/>
  <c r="J5654" i="3"/>
  <c r="J544" i="3"/>
  <c r="J10325" i="3"/>
  <c r="J12204" i="3"/>
  <c r="J3822" i="3"/>
  <c r="J7200" i="3"/>
  <c r="J10337" i="3"/>
  <c r="J1355" i="3"/>
  <c r="J4393" i="3"/>
  <c r="J2688" i="3"/>
  <c r="J9894" i="3"/>
  <c r="J4653" i="3"/>
  <c r="J5208" i="3"/>
  <c r="J646" i="3"/>
  <c r="J13938" i="3"/>
  <c r="J354" i="3"/>
  <c r="J12287" i="3"/>
  <c r="J12666" i="3"/>
  <c r="J1441" i="3"/>
  <c r="J7992" i="3"/>
  <c r="J2611" i="3"/>
  <c r="J13209" i="3"/>
  <c r="J11741" i="3"/>
  <c r="J10025" i="3"/>
  <c r="J7831" i="3"/>
  <c r="J8918" i="3"/>
  <c r="J12736" i="3"/>
  <c r="J11417" i="3"/>
  <c r="J14052" i="3"/>
  <c r="J9231" i="3"/>
  <c r="J11316" i="3"/>
  <c r="J2217" i="3"/>
  <c r="J11525" i="3"/>
  <c r="J8117" i="3"/>
  <c r="J10137" i="3"/>
  <c r="J8302" i="3"/>
  <c r="J10516" i="3"/>
  <c r="J11763" i="3"/>
  <c r="J2612" i="3"/>
  <c r="J830" i="3"/>
  <c r="J12010" i="3"/>
  <c r="J7498" i="3"/>
  <c r="J10351" i="3"/>
  <c r="J13229" i="3"/>
  <c r="J11620" i="3"/>
  <c r="J4162" i="3"/>
  <c r="J9486" i="3"/>
  <c r="J5298" i="3"/>
  <c r="J4216" i="3"/>
  <c r="J11160" i="3"/>
  <c r="J731" i="3"/>
  <c r="J8361" i="3"/>
  <c r="J6371" i="3"/>
  <c r="J13159" i="3"/>
  <c r="J480" i="3"/>
  <c r="J7527" i="3"/>
  <c r="J9140" i="3"/>
  <c r="J13165" i="3"/>
  <c r="J11095" i="3"/>
  <c r="J7784" i="3"/>
  <c r="J1651" i="3"/>
  <c r="J13345" i="3"/>
  <c r="J411" i="3"/>
  <c r="J11197" i="3"/>
  <c r="J5498" i="3"/>
  <c r="J2460" i="3"/>
  <c r="J11801" i="3"/>
  <c r="J4642" i="3"/>
  <c r="J7707" i="3"/>
  <c r="J3830" i="3"/>
  <c r="J423" i="3"/>
  <c r="J863" i="3"/>
  <c r="J628" i="3"/>
  <c r="J1948" i="3"/>
  <c r="J4271" i="3"/>
  <c r="J3688" i="3"/>
  <c r="J5843" i="3"/>
  <c r="J6869" i="3"/>
  <c r="J4881" i="3"/>
  <c r="J4469" i="3"/>
  <c r="J1802" i="3"/>
  <c r="J11687" i="3"/>
  <c r="J4031" i="3"/>
  <c r="J3228" i="3"/>
  <c r="J603" i="3"/>
  <c r="J11612" i="3"/>
  <c r="J4867" i="3"/>
  <c r="J10249" i="3"/>
  <c r="J602" i="3"/>
  <c r="J1174" i="3"/>
  <c r="J10458" i="3"/>
  <c r="J649" i="3"/>
  <c r="J12599" i="3"/>
  <c r="J393" i="3"/>
  <c r="J11100" i="3"/>
  <c r="J7884" i="3"/>
  <c r="J5106" i="3"/>
  <c r="J12642" i="3"/>
  <c r="J9226" i="3"/>
  <c r="J2902" i="3"/>
  <c r="J9189" i="3"/>
  <c r="J4247" i="3"/>
  <c r="J8387" i="3"/>
  <c r="J2564" i="3"/>
  <c r="J10450" i="3"/>
  <c r="J11637" i="3"/>
  <c r="J9057" i="3"/>
  <c r="J12142" i="3"/>
  <c r="J13651" i="3"/>
  <c r="J13823" i="3"/>
  <c r="J2615" i="3"/>
  <c r="J9700" i="3"/>
  <c r="J13039" i="3"/>
  <c r="J9533" i="3"/>
  <c r="J7222" i="3"/>
  <c r="J12863" i="3"/>
  <c r="J11466" i="3"/>
  <c r="J11593" i="3"/>
  <c r="J6567" i="3"/>
  <c r="J10680" i="3"/>
  <c r="J14071" i="3"/>
  <c r="J1751" i="3"/>
  <c r="J2349" i="3"/>
  <c r="J2076" i="3"/>
  <c r="J4451" i="3"/>
  <c r="J3056" i="3"/>
  <c r="J8444" i="3"/>
  <c r="J4289" i="3"/>
  <c r="J1221" i="3"/>
  <c r="J6254" i="3"/>
  <c r="J5010" i="3"/>
  <c r="J10812" i="3"/>
  <c r="J10646" i="3"/>
  <c r="J1191" i="3"/>
  <c r="J8318" i="3"/>
  <c r="J1687" i="3"/>
  <c r="J1339" i="3"/>
  <c r="J4494" i="3"/>
  <c r="J10320" i="3"/>
  <c r="J9682" i="3"/>
  <c r="J5713" i="3"/>
  <c r="J13767" i="3"/>
  <c r="J7004" i="3"/>
  <c r="J7598" i="3"/>
  <c r="J1840" i="3"/>
  <c r="J9254" i="3"/>
  <c r="J1497" i="3"/>
  <c r="J8359" i="3"/>
  <c r="J1085" i="3"/>
  <c r="J5696" i="3"/>
  <c r="J5269" i="3"/>
  <c r="J4715" i="3"/>
  <c r="J11554" i="3"/>
  <c r="J9755" i="3"/>
  <c r="J9065" i="3"/>
  <c r="J985" i="3"/>
  <c r="J317" i="3"/>
  <c r="J11903" i="3"/>
  <c r="J9205" i="3"/>
  <c r="J12404" i="3"/>
  <c r="J1537" i="3"/>
  <c r="J8133" i="3"/>
  <c r="J2710" i="3"/>
  <c r="J2733" i="3"/>
  <c r="J13211" i="3"/>
  <c r="J9290" i="3"/>
  <c r="J6613" i="3"/>
  <c r="J4914" i="3"/>
  <c r="J5080" i="3"/>
  <c r="J8432" i="3"/>
  <c r="J2987" i="3"/>
  <c r="J2515" i="3"/>
  <c r="J8715" i="3"/>
  <c r="J1560" i="3"/>
  <c r="J9655" i="3"/>
  <c r="J9898" i="3"/>
  <c r="J1756" i="3"/>
  <c r="J10176" i="3"/>
  <c r="J4024" i="3"/>
  <c r="J2721" i="3"/>
  <c r="J4489" i="3"/>
  <c r="J3696" i="3"/>
  <c r="J4416" i="3"/>
  <c r="J4961" i="3"/>
  <c r="J13940" i="3"/>
  <c r="J9921" i="3"/>
  <c r="J11268" i="3"/>
  <c r="J9332" i="3"/>
  <c r="J2577" i="3"/>
  <c r="J10158" i="3"/>
  <c r="J1693" i="3"/>
  <c r="J5341" i="3"/>
  <c r="J9883" i="3"/>
  <c r="J12756" i="3"/>
  <c r="J748" i="3"/>
  <c r="J10276" i="3"/>
  <c r="J3449" i="3"/>
  <c r="J11913" i="3"/>
  <c r="J2719" i="3"/>
  <c r="J6398" i="3"/>
  <c r="J616" i="3"/>
  <c r="J10670" i="3"/>
  <c r="J6311" i="3"/>
  <c r="J7443" i="3"/>
  <c r="J3437" i="3"/>
  <c r="J2326" i="3"/>
  <c r="J641" i="3"/>
  <c r="J6528" i="3"/>
  <c r="J7583" i="3"/>
  <c r="J5772" i="3"/>
  <c r="J6727" i="3"/>
  <c r="J6997" i="3"/>
  <c r="J6686" i="3"/>
  <c r="J2514" i="3"/>
  <c r="J10005" i="3"/>
  <c r="J11712" i="3"/>
  <c r="J9305" i="3"/>
  <c r="J5566" i="3"/>
  <c r="J12652" i="3"/>
  <c r="J14009" i="3"/>
  <c r="J10614" i="3"/>
  <c r="J4876" i="3"/>
  <c r="J9607" i="3"/>
  <c r="J6282" i="3"/>
  <c r="J8774" i="3"/>
  <c r="J13683" i="3"/>
  <c r="J3004" i="3"/>
  <c r="J6519" i="3"/>
  <c r="J11494" i="3"/>
  <c r="J3188" i="3"/>
  <c r="J8751" i="3"/>
  <c r="J11613" i="3"/>
  <c r="J9213" i="3"/>
  <c r="J12371" i="3"/>
  <c r="J11352" i="3"/>
  <c r="J11925" i="3"/>
  <c r="J6438" i="3"/>
  <c r="J13645" i="3"/>
  <c r="J10462" i="3"/>
  <c r="J7735" i="3"/>
  <c r="J4065" i="3"/>
  <c r="J2714" i="3"/>
  <c r="J2383" i="3"/>
  <c r="J4260" i="3"/>
  <c r="J10254" i="3"/>
  <c r="J6963" i="3"/>
  <c r="J6842" i="3"/>
  <c r="J8142" i="3"/>
  <c r="J5176" i="3"/>
  <c r="J3307" i="3"/>
  <c r="J7325" i="3"/>
  <c r="J9306" i="3"/>
  <c r="J6368" i="3"/>
  <c r="J3023" i="3"/>
  <c r="J10046" i="3"/>
  <c r="J5932" i="3"/>
  <c r="J6925" i="3"/>
  <c r="J7780" i="3"/>
  <c r="J3243" i="3"/>
  <c r="J905" i="3"/>
  <c r="J6454" i="3"/>
  <c r="J12698" i="3"/>
  <c r="J9050" i="3"/>
  <c r="J2419" i="3"/>
  <c r="J2062" i="3"/>
  <c r="J13837" i="3"/>
  <c r="J4390" i="3"/>
  <c r="J11402" i="3"/>
  <c r="J7551" i="3"/>
  <c r="J10231" i="3"/>
  <c r="J5751" i="3"/>
  <c r="J8235" i="3"/>
  <c r="J405" i="3"/>
  <c r="J7320" i="3"/>
  <c r="J4631" i="3"/>
  <c r="J11789" i="3"/>
  <c r="J11087" i="3"/>
  <c r="J5656" i="3"/>
  <c r="J8958" i="3"/>
  <c r="J5798" i="3"/>
  <c r="J5026" i="3"/>
  <c r="J11437" i="3"/>
  <c r="J9638" i="3"/>
  <c r="J7531" i="3"/>
  <c r="J5709" i="3"/>
  <c r="J13059" i="3"/>
  <c r="J1520" i="3"/>
  <c r="J10430" i="3"/>
  <c r="J7608" i="3"/>
  <c r="J13643" i="3"/>
  <c r="J7721" i="3"/>
  <c r="J13339" i="3"/>
  <c r="J2979" i="3"/>
  <c r="J11005" i="3"/>
  <c r="J5349" i="3"/>
  <c r="J11747" i="3"/>
  <c r="J9441" i="3"/>
  <c r="J1068" i="3"/>
  <c r="J4410" i="3"/>
  <c r="J13884" i="3"/>
  <c r="J5759" i="3"/>
  <c r="J13328" i="3"/>
  <c r="J14060" i="3"/>
  <c r="J7846" i="3"/>
  <c r="J14166" i="3"/>
  <c r="J3190" i="3"/>
  <c r="J8585" i="3"/>
  <c r="J7407" i="3"/>
  <c r="J13532" i="3"/>
  <c r="J3724" i="3"/>
  <c r="J10138" i="3"/>
  <c r="J2390" i="3"/>
  <c r="J7909" i="3"/>
  <c r="J6207" i="3"/>
  <c r="J6922" i="3"/>
  <c r="J7371" i="3"/>
  <c r="J8836" i="3"/>
  <c r="J486" i="3"/>
  <c r="J4363" i="3"/>
  <c r="J1091" i="3"/>
  <c r="J6196" i="3"/>
  <c r="J11155" i="3"/>
  <c r="J13249" i="3"/>
  <c r="J14193" i="3"/>
  <c r="J478" i="3"/>
  <c r="J10212" i="3"/>
  <c r="J780" i="3"/>
  <c r="J1543" i="3"/>
  <c r="J13590" i="3"/>
  <c r="J663" i="3"/>
  <c r="J10632" i="3"/>
  <c r="J10937" i="3"/>
  <c r="J7915" i="3"/>
  <c r="J3413" i="3"/>
  <c r="J12732" i="3"/>
  <c r="J4729" i="3"/>
  <c r="J9028" i="3"/>
  <c r="J13086" i="3"/>
  <c r="J8949" i="3"/>
  <c r="J2949" i="3"/>
  <c r="J13493" i="3"/>
  <c r="J7686" i="3"/>
  <c r="J10720" i="3"/>
  <c r="J5197" i="3"/>
  <c r="J12432" i="3"/>
  <c r="J1984" i="3"/>
  <c r="J1204" i="3"/>
  <c r="J13408" i="3"/>
  <c r="J6499" i="3"/>
  <c r="J12466" i="3"/>
  <c r="J9860" i="3"/>
  <c r="J10863" i="3"/>
  <c r="J7962" i="3"/>
  <c r="J3809" i="3"/>
  <c r="J8575" i="3"/>
  <c r="J11828" i="3"/>
  <c r="J6673" i="3"/>
  <c r="J8291" i="3"/>
  <c r="J13919" i="3"/>
  <c r="J10366" i="3"/>
  <c r="J2993" i="3"/>
  <c r="J12464" i="3"/>
  <c r="J912" i="3"/>
  <c r="J5245" i="3"/>
  <c r="J4727" i="3"/>
  <c r="J11834" i="3"/>
  <c r="J2633" i="3"/>
  <c r="J9597" i="3"/>
  <c r="J14022" i="3"/>
  <c r="J12064" i="3"/>
  <c r="J9400" i="3"/>
  <c r="J6560" i="3"/>
  <c r="J8425" i="3"/>
  <c r="J10421" i="3"/>
  <c r="J12769" i="3"/>
  <c r="J13686" i="3"/>
  <c r="J3941" i="3"/>
  <c r="J2930" i="3"/>
  <c r="J1957" i="3"/>
  <c r="J5279" i="3"/>
  <c r="J5598" i="3"/>
  <c r="J6621" i="3"/>
  <c r="J10009" i="3"/>
  <c r="J11238" i="3"/>
  <c r="J5079" i="3"/>
  <c r="J5220" i="3"/>
  <c r="J7240" i="3"/>
  <c r="J5572" i="3"/>
  <c r="J3344" i="3"/>
  <c r="J1057" i="3"/>
  <c r="J2290" i="3"/>
  <c r="J10904" i="3"/>
  <c r="J13435" i="3"/>
  <c r="J11262" i="3"/>
  <c r="J3074" i="3"/>
  <c r="J7379" i="3"/>
  <c r="J8779" i="3"/>
  <c r="J10854" i="3"/>
  <c r="J8533" i="3"/>
  <c r="J5390" i="3"/>
  <c r="J1046" i="3"/>
  <c r="J4053" i="3"/>
  <c r="J3102" i="3"/>
  <c r="J6249" i="3"/>
  <c r="J9510" i="3"/>
  <c r="J3966" i="3"/>
  <c r="J12647" i="3"/>
  <c r="J13792" i="3"/>
  <c r="J6432" i="3"/>
  <c r="J9707" i="3"/>
  <c r="J5356" i="3"/>
  <c r="J7983" i="3"/>
  <c r="J2650" i="3"/>
  <c r="J11817" i="3"/>
  <c r="J6852" i="3"/>
  <c r="J3777" i="3"/>
  <c r="J11501" i="3"/>
  <c r="J2745" i="3"/>
  <c r="J11190" i="3"/>
  <c r="J595" i="3"/>
  <c r="J3253" i="3"/>
  <c r="J11309" i="3"/>
  <c r="J7296" i="3"/>
  <c r="J10988" i="3"/>
  <c r="J5008" i="3"/>
  <c r="J13269" i="3"/>
  <c r="J1024" i="3"/>
  <c r="J11315" i="3"/>
  <c r="J5011" i="3"/>
  <c r="J5329" i="3"/>
  <c r="J8927" i="3"/>
  <c r="J7171" i="3"/>
  <c r="J11509" i="3"/>
  <c r="J8089" i="3"/>
  <c r="J4670" i="3"/>
  <c r="J11162" i="3"/>
  <c r="J9365" i="3"/>
  <c r="J573" i="3"/>
  <c r="J2167" i="3"/>
  <c r="J11059" i="3"/>
  <c r="J13180" i="3"/>
  <c r="J1837" i="3"/>
  <c r="J11481" i="3"/>
  <c r="J8677" i="3"/>
  <c r="J4692" i="3"/>
  <c r="J13589" i="3"/>
  <c r="J1005" i="3"/>
  <c r="J13151" i="3"/>
  <c r="J7154" i="3"/>
  <c r="J14021" i="3"/>
  <c r="J10796" i="3"/>
  <c r="J12704" i="3"/>
  <c r="J6545" i="3"/>
  <c r="J10194" i="3"/>
  <c r="J7914" i="3"/>
  <c r="J1080" i="3"/>
  <c r="J13783" i="3"/>
  <c r="J4804" i="3"/>
  <c r="J12715" i="3"/>
  <c r="J2531" i="3"/>
  <c r="J3450" i="3"/>
  <c r="J8986" i="3"/>
  <c r="J9545" i="3"/>
  <c r="J5836" i="3"/>
  <c r="J1262" i="3"/>
  <c r="J11078" i="3"/>
  <c r="J2364" i="3"/>
  <c r="J8882" i="3"/>
  <c r="J10103" i="3"/>
  <c r="J6465" i="3"/>
  <c r="J3828" i="3"/>
  <c r="J11427" i="3"/>
  <c r="J12212" i="3"/>
  <c r="J11987" i="3"/>
  <c r="J14036" i="3"/>
  <c r="J13257" i="3"/>
  <c r="J9674" i="3"/>
  <c r="J7376" i="3"/>
  <c r="J6404" i="3"/>
  <c r="J1317" i="3"/>
  <c r="J6136" i="3"/>
  <c r="J3049" i="3"/>
  <c r="J4873" i="3"/>
  <c r="J9001" i="3"/>
  <c r="J10001" i="3"/>
  <c r="J1272" i="3"/>
  <c r="J7467" i="3"/>
  <c r="J11210" i="3"/>
  <c r="J929" i="3"/>
  <c r="J8184" i="3"/>
  <c r="J6009" i="3"/>
  <c r="J5719" i="3"/>
  <c r="J13349" i="3"/>
  <c r="J1980" i="3"/>
  <c r="J1813" i="3"/>
  <c r="J2754" i="3"/>
  <c r="J713" i="3"/>
  <c r="J7715" i="3"/>
  <c r="J5088" i="3"/>
  <c r="J5514" i="3"/>
  <c r="J5138" i="3"/>
  <c r="J3294" i="3"/>
  <c r="J13745" i="3"/>
  <c r="J6836" i="3"/>
  <c r="J12467" i="3"/>
  <c r="J4049" i="3"/>
  <c r="J7871" i="3"/>
  <c r="J10439" i="3"/>
  <c r="J13330" i="3"/>
  <c r="J5974" i="3"/>
  <c r="J3300" i="3"/>
  <c r="J7483" i="3"/>
  <c r="J706" i="3"/>
  <c r="J4210" i="3"/>
  <c r="J2510" i="3"/>
  <c r="J1054" i="3"/>
  <c r="J9313" i="3"/>
  <c r="J3791" i="3"/>
  <c r="J1661" i="3"/>
  <c r="J6569" i="3"/>
  <c r="J2643" i="3"/>
  <c r="J13068" i="3"/>
  <c r="J9828" i="3"/>
  <c r="J2318" i="3"/>
  <c r="J13447" i="3"/>
  <c r="J4308" i="3"/>
  <c r="J7705" i="3"/>
  <c r="J13028" i="3"/>
  <c r="J2989" i="3"/>
  <c r="J4095" i="3"/>
  <c r="J10990" i="3"/>
  <c r="J1462" i="3"/>
  <c r="J471" i="3"/>
  <c r="J7205" i="3"/>
  <c r="J9406" i="3"/>
  <c r="J3999" i="3"/>
  <c r="J5604" i="3"/>
  <c r="J1900" i="3"/>
  <c r="J13964" i="3"/>
  <c r="J1985" i="3"/>
  <c r="J12454" i="3"/>
  <c r="J11758" i="3"/>
  <c r="J8510" i="3"/>
  <c r="J11750" i="3"/>
  <c r="J12603" i="3"/>
  <c r="J11993" i="3"/>
  <c r="J4762" i="3"/>
  <c r="J546" i="3"/>
  <c r="J11298" i="3"/>
  <c r="J2063" i="3"/>
  <c r="J2959" i="3"/>
  <c r="J8373" i="3"/>
  <c r="J10134" i="3"/>
  <c r="J9298" i="3"/>
  <c r="J13920" i="3"/>
  <c r="J9440" i="3"/>
  <c r="J5937" i="3"/>
  <c r="J605" i="3"/>
  <c r="J3629" i="3"/>
  <c r="J1282" i="3"/>
  <c r="J7375" i="3"/>
  <c r="J5323" i="3"/>
  <c r="J8011" i="3"/>
  <c r="J12587" i="3"/>
  <c r="J3927" i="3"/>
  <c r="J6047" i="3"/>
  <c r="J12268" i="3"/>
  <c r="J3985" i="3"/>
  <c r="J8671" i="3"/>
  <c r="J10580" i="3"/>
  <c r="J11280" i="3"/>
  <c r="J13376" i="3"/>
  <c r="J8936" i="3"/>
  <c r="J1599" i="3"/>
  <c r="J6104" i="3"/>
  <c r="J7071" i="3"/>
  <c r="J417" i="3"/>
  <c r="J13913" i="3"/>
  <c r="J14045" i="3"/>
  <c r="J12944" i="3"/>
  <c r="J5050" i="3"/>
  <c r="J12062" i="3"/>
  <c r="J7952" i="3"/>
  <c r="J3644" i="3"/>
  <c r="J11650" i="3"/>
  <c r="J6515" i="3"/>
  <c r="J2072" i="3"/>
  <c r="J12575" i="3"/>
  <c r="J2041" i="3"/>
  <c r="J3842" i="3"/>
  <c r="J10958" i="3"/>
  <c r="J13599" i="3"/>
  <c r="J9802" i="3"/>
  <c r="J8495" i="3"/>
  <c r="J12358" i="3"/>
  <c r="J1883" i="3"/>
  <c r="J10973" i="3"/>
  <c r="J1202" i="3"/>
  <c r="J7461" i="3"/>
  <c r="J7349" i="3"/>
  <c r="J3129" i="3"/>
  <c r="J8356" i="3"/>
  <c r="J6975" i="3"/>
  <c r="J10802" i="3"/>
  <c r="J10360" i="3"/>
  <c r="J3539" i="3"/>
  <c r="J2610" i="3"/>
  <c r="J1750" i="3"/>
  <c r="J6607" i="3"/>
  <c r="J8271" i="3"/>
  <c r="J4266" i="3"/>
  <c r="J9315" i="3"/>
  <c r="J3575" i="3"/>
  <c r="J10915" i="3"/>
  <c r="J11205" i="3"/>
  <c r="J1730" i="3"/>
  <c r="J7500" i="3"/>
  <c r="J10784" i="3"/>
  <c r="J1510" i="3"/>
  <c r="J6624" i="3"/>
  <c r="J5760" i="3"/>
  <c r="J11601" i="3"/>
  <c r="J7150" i="3"/>
  <c r="J9272" i="3"/>
  <c r="J7112" i="3"/>
  <c r="J7219" i="3"/>
  <c r="J8132" i="3"/>
  <c r="J13697" i="3"/>
  <c r="J6374" i="3"/>
  <c r="J7238" i="3"/>
  <c r="J10523" i="3"/>
  <c r="J9608" i="3"/>
  <c r="J9888" i="3"/>
  <c r="J11331" i="3"/>
  <c r="J9135" i="3"/>
  <c r="J6102" i="3"/>
  <c r="J5174" i="3"/>
  <c r="J9354" i="3"/>
  <c r="J2229" i="3"/>
  <c r="J9585" i="3"/>
  <c r="J1076" i="3"/>
  <c r="J13451" i="3"/>
  <c r="J3972" i="3"/>
  <c r="J4974" i="3"/>
  <c r="J13410" i="3"/>
  <c r="J9975" i="3"/>
  <c r="J1423" i="3"/>
  <c r="J11887" i="3"/>
  <c r="J6860" i="3"/>
  <c r="J13143" i="3"/>
  <c r="J8188" i="3"/>
  <c r="J6772" i="3"/>
  <c r="J6010" i="3"/>
  <c r="J12453" i="3"/>
  <c r="J12522" i="3"/>
  <c r="J11880" i="3"/>
  <c r="J3377" i="3"/>
  <c r="J457" i="3"/>
  <c r="J9115" i="3"/>
  <c r="J7757" i="3"/>
  <c r="J11936" i="3"/>
  <c r="J3492" i="3"/>
  <c r="J7925" i="3"/>
  <c r="J6054" i="3"/>
  <c r="J541" i="3"/>
  <c r="J6731" i="3"/>
  <c r="J9173" i="3"/>
  <c r="J2462" i="3"/>
  <c r="J6393" i="3"/>
  <c r="J7895" i="3"/>
  <c r="J2455" i="3"/>
  <c r="J1962" i="3"/>
  <c r="J7481" i="3"/>
  <c r="J13933" i="3"/>
  <c r="J9096" i="3"/>
  <c r="J14001" i="3"/>
  <c r="J854" i="3"/>
  <c r="J5370" i="3"/>
  <c r="J5185" i="3"/>
  <c r="J3336" i="3"/>
  <c r="J8559" i="3"/>
  <c r="J4262" i="3"/>
  <c r="J4938" i="3"/>
  <c r="J11403" i="3"/>
  <c r="J7105" i="3"/>
  <c r="J3903" i="3"/>
  <c r="J5693" i="3"/>
  <c r="J6064" i="3"/>
  <c r="J1572" i="3"/>
  <c r="J5495" i="3"/>
  <c r="J7842" i="3"/>
  <c r="J4627" i="3"/>
  <c r="J7048" i="3"/>
  <c r="J14114" i="3"/>
  <c r="J2728" i="3"/>
  <c r="J3192" i="3"/>
  <c r="J8643" i="3"/>
  <c r="J13575" i="3"/>
  <c r="J3269" i="3"/>
  <c r="J4471" i="3"/>
  <c r="J3120" i="3"/>
  <c r="J9778" i="3"/>
  <c r="J12152" i="3"/>
  <c r="J3995" i="3"/>
  <c r="J6008" i="3"/>
  <c r="J9363" i="3"/>
  <c r="J8360" i="3"/>
  <c r="J9320" i="3"/>
  <c r="J1440" i="3"/>
  <c r="J8320" i="3"/>
  <c r="J2789" i="3"/>
  <c r="J10028" i="3"/>
  <c r="J6445" i="3"/>
  <c r="J3020" i="3"/>
  <c r="J6270" i="3"/>
  <c r="J10871" i="3"/>
  <c r="J4814" i="3"/>
  <c r="J10448" i="3"/>
  <c r="J12761" i="3"/>
  <c r="J5909" i="3"/>
  <c r="J2005" i="3"/>
  <c r="J11066" i="3"/>
  <c r="J11074" i="3"/>
  <c r="J1268" i="3"/>
  <c r="J8416" i="3"/>
  <c r="J2997" i="3"/>
  <c r="J4535" i="3"/>
  <c r="J335" i="3"/>
  <c r="J10727" i="3"/>
  <c r="J10467" i="3"/>
  <c r="J1911" i="3"/>
  <c r="J1185" i="3"/>
  <c r="J10546" i="3"/>
  <c r="J10607" i="3"/>
  <c r="J377" i="3"/>
  <c r="J2607" i="3"/>
  <c r="J13753" i="3"/>
  <c r="J11959" i="3"/>
  <c r="J9847" i="3"/>
  <c r="J12180" i="3"/>
  <c r="J8178" i="3"/>
  <c r="J8067" i="3"/>
  <c r="J7693" i="3"/>
  <c r="J11226" i="3"/>
  <c r="J4473" i="3"/>
  <c r="J12331" i="3"/>
  <c r="J10475" i="3"/>
  <c r="J13464" i="3"/>
  <c r="J8650" i="3"/>
  <c r="J9956" i="3"/>
  <c r="J2608" i="3"/>
  <c r="J6024" i="3"/>
  <c r="J13367" i="3"/>
  <c r="J11465" i="3"/>
  <c r="J4156" i="3"/>
  <c r="J507" i="3"/>
  <c r="J5780" i="3"/>
  <c r="J1885" i="3"/>
  <c r="J4221" i="3"/>
  <c r="J12103" i="3"/>
  <c r="J7017" i="3"/>
  <c r="J13213" i="3"/>
  <c r="J12352" i="3"/>
  <c r="J12367" i="3"/>
  <c r="J9288" i="3"/>
  <c r="J10015" i="3"/>
  <c r="J999" i="3"/>
  <c r="J5474" i="3"/>
  <c r="J13512" i="3"/>
  <c r="J10952" i="3"/>
  <c r="J11218" i="3"/>
  <c r="J3568" i="3"/>
  <c r="J10247" i="3"/>
  <c r="J2255" i="3"/>
  <c r="J399" i="3"/>
  <c r="J4177" i="3"/>
  <c r="J4629" i="3"/>
  <c r="J9017" i="3"/>
  <c r="J11491" i="3"/>
  <c r="J12355" i="3"/>
  <c r="J14091" i="3"/>
  <c r="J3436" i="3"/>
  <c r="J1420" i="3"/>
  <c r="J797" i="3"/>
  <c r="J6821" i="3"/>
  <c r="J5278" i="3"/>
  <c r="J10187" i="3"/>
  <c r="J2022" i="3"/>
  <c r="J11799" i="3"/>
  <c r="J5254" i="3"/>
  <c r="J7207" i="3"/>
  <c r="J13477" i="3"/>
  <c r="J12699" i="3"/>
  <c r="J5247" i="3"/>
  <c r="J9411" i="3"/>
  <c r="J5988" i="3"/>
  <c r="J7487" i="3"/>
  <c r="J6205" i="3"/>
  <c r="J3064" i="3"/>
  <c r="J4655" i="3"/>
  <c r="J13525" i="3"/>
  <c r="J8097" i="3"/>
  <c r="J8535" i="3"/>
  <c r="J4091" i="3"/>
  <c r="J4595" i="3"/>
  <c r="J12994" i="3"/>
  <c r="J11165" i="3"/>
  <c r="J10869" i="3"/>
  <c r="J2164" i="3"/>
  <c r="J6554" i="3"/>
  <c r="J12445" i="3"/>
  <c r="J11971" i="3"/>
  <c r="J9116" i="3"/>
  <c r="J9055" i="3"/>
  <c r="J11844" i="3"/>
  <c r="J10875" i="3"/>
  <c r="J11506" i="3"/>
  <c r="J9963" i="3"/>
  <c r="J325" i="3"/>
  <c r="J7040" i="3"/>
  <c r="J2456" i="3"/>
  <c r="J12592" i="3"/>
  <c r="J5951" i="3"/>
  <c r="J6557" i="3"/>
  <c r="J9367" i="3"/>
  <c r="J1360" i="3"/>
  <c r="J6394" i="3"/>
  <c r="J4754" i="3"/>
  <c r="J2673" i="3"/>
  <c r="J14002" i="3"/>
  <c r="J11702" i="3"/>
  <c r="J8244" i="3"/>
  <c r="J8218" i="3"/>
  <c r="J10911" i="3"/>
  <c r="J1679" i="3"/>
  <c r="J4435" i="3"/>
  <c r="J2703" i="3"/>
  <c r="J4904" i="3"/>
  <c r="J14018" i="3"/>
  <c r="J690" i="3"/>
  <c r="J5627" i="3"/>
  <c r="J6733" i="3"/>
  <c r="J1323" i="3"/>
  <c r="J11688" i="3"/>
  <c r="J9297" i="3"/>
  <c r="J3374" i="3"/>
  <c r="J7954" i="3"/>
  <c r="J9113" i="3"/>
  <c r="J9237" i="3"/>
  <c r="J8154" i="3"/>
  <c r="J2386" i="3"/>
  <c r="J8730" i="3"/>
  <c r="J5660" i="3"/>
  <c r="J9912" i="3"/>
  <c r="J10050" i="3"/>
  <c r="J11133" i="3"/>
  <c r="J1184" i="3"/>
  <c r="J1768" i="3"/>
  <c r="J2014" i="3"/>
  <c r="J2178" i="3"/>
  <c r="J1943" i="3"/>
  <c r="J6698" i="3"/>
  <c r="J5622" i="3"/>
  <c r="J4025" i="3"/>
  <c r="J6068" i="3"/>
  <c r="J11606" i="3"/>
  <c r="J10259" i="3"/>
  <c r="J9890" i="3"/>
  <c r="J1776" i="3"/>
  <c r="J3470" i="3"/>
  <c r="J1354" i="3"/>
  <c r="J3733" i="3"/>
  <c r="J13587" i="3"/>
  <c r="J10278" i="3"/>
  <c r="J6493" i="3"/>
  <c r="J12418" i="3"/>
  <c r="J1055" i="3"/>
  <c r="J5886" i="3"/>
  <c r="J11698" i="3"/>
  <c r="J12643" i="3"/>
  <c r="J11050" i="3"/>
  <c r="J5983" i="3"/>
  <c r="J12116" i="3"/>
  <c r="J6968" i="3"/>
  <c r="J12037" i="3"/>
  <c r="J13390" i="3"/>
  <c r="J13503" i="3"/>
  <c r="J1736" i="3"/>
  <c r="J10447" i="3"/>
  <c r="J9914" i="3"/>
  <c r="J6160" i="3"/>
  <c r="J5371" i="3"/>
  <c r="J9376" i="3"/>
  <c r="J4409" i="3"/>
  <c r="J7403" i="3"/>
  <c r="J2369" i="3"/>
  <c r="J12786" i="3"/>
  <c r="J5056" i="3"/>
  <c r="J8975" i="3"/>
  <c r="J8054" i="3"/>
  <c r="J10718" i="3"/>
  <c r="J5216" i="3"/>
  <c r="J11371" i="3"/>
  <c r="J1784" i="3"/>
  <c r="J7922" i="3"/>
  <c r="J13673" i="3"/>
  <c r="J3323" i="3"/>
  <c r="J2452" i="3"/>
  <c r="J1302" i="3"/>
  <c r="J6489" i="3"/>
  <c r="J6959" i="3"/>
  <c r="J310" i="3"/>
  <c r="J12374" i="3"/>
  <c r="J13903" i="3"/>
  <c r="J6330" i="3"/>
  <c r="J4982" i="3"/>
  <c r="J5360" i="3"/>
  <c r="J10594" i="3"/>
  <c r="J4782" i="3"/>
  <c r="J8215" i="3"/>
  <c r="J4645" i="3"/>
  <c r="J8453" i="3"/>
  <c r="J3979" i="3"/>
  <c r="J13494" i="3"/>
  <c r="J2097" i="3"/>
  <c r="J340" i="3"/>
  <c r="J5230" i="3"/>
  <c r="J3774" i="3"/>
  <c r="J5765" i="3"/>
  <c r="J5376" i="3"/>
  <c r="J12625" i="3"/>
  <c r="J3648" i="3"/>
  <c r="J3217" i="3"/>
  <c r="J8128" i="3"/>
  <c r="J6561" i="3"/>
  <c r="J11102" i="3"/>
  <c r="J8260" i="3"/>
  <c r="J4705" i="3"/>
  <c r="J4051" i="3"/>
  <c r="J4234" i="3"/>
  <c r="J892" i="3"/>
  <c r="J13392" i="3"/>
  <c r="J14148" i="3"/>
  <c r="J3133" i="3"/>
  <c r="J5355" i="3"/>
  <c r="J6183" i="3"/>
  <c r="J1823" i="3"/>
  <c r="J7122" i="3"/>
  <c r="J13996" i="3"/>
  <c r="J13883" i="3"/>
  <c r="J6746" i="3"/>
  <c r="J14162" i="3"/>
  <c r="J1814" i="3"/>
  <c r="J7174" i="3"/>
  <c r="J13677" i="3"/>
  <c r="J11725" i="3"/>
  <c r="J7535" i="3"/>
  <c r="J10985" i="3"/>
  <c r="J1394" i="3"/>
  <c r="J11783" i="3"/>
  <c r="J1410" i="3"/>
  <c r="J6893" i="3"/>
  <c r="J12361" i="3"/>
  <c r="J937" i="3"/>
  <c r="J8588" i="3"/>
  <c r="J6911" i="3"/>
  <c r="J8859" i="3"/>
  <c r="J13060" i="3"/>
  <c r="J5677" i="3"/>
  <c r="J9058" i="3"/>
  <c r="J13844" i="3"/>
  <c r="J13454" i="3"/>
  <c r="J9652" i="3"/>
  <c r="J1364" i="3"/>
  <c r="J10012" i="3"/>
  <c r="J8270" i="3"/>
  <c r="J8916" i="3"/>
  <c r="J8851" i="3"/>
  <c r="J1042" i="3"/>
  <c r="J9007" i="3"/>
  <c r="J12928" i="3"/>
  <c r="J7271" i="3"/>
  <c r="J3500" i="3"/>
  <c r="J9242" i="3"/>
  <c r="J11221" i="3"/>
  <c r="J733" i="3"/>
  <c r="J3320" i="3"/>
  <c r="J502" i="3"/>
  <c r="J12019" i="3"/>
  <c r="J1325" i="3"/>
  <c r="J6218" i="3"/>
  <c r="J10529" i="3"/>
  <c r="J9327" i="3"/>
  <c r="J11739" i="3"/>
  <c r="J11851" i="3"/>
  <c r="J8998" i="3"/>
  <c r="J12190" i="3"/>
  <c r="J12675" i="3"/>
  <c r="J11973" i="3"/>
  <c r="J6344" i="3"/>
  <c r="J13989" i="3"/>
  <c r="J4280" i="3"/>
  <c r="J6383" i="3"/>
  <c r="J3558" i="3"/>
  <c r="J12346" i="3"/>
  <c r="J11017" i="3"/>
  <c r="J7213" i="3"/>
  <c r="J1596" i="3"/>
  <c r="J6408" i="3"/>
  <c r="J10433" i="3"/>
  <c r="J2836" i="3"/>
  <c r="J8208" i="3"/>
  <c r="J3181" i="3"/>
  <c r="J11447" i="3"/>
  <c r="J6796" i="3"/>
  <c r="J10407" i="3"/>
  <c r="J6505" i="3"/>
  <c r="J3316" i="3"/>
  <c r="J1995" i="3"/>
  <c r="J14135" i="3"/>
  <c r="J379" i="3"/>
  <c r="J394" i="3"/>
  <c r="J8850" i="3"/>
  <c r="J11253" i="3"/>
  <c r="J9426" i="3"/>
  <c r="J12840" i="3"/>
  <c r="J12422" i="3"/>
  <c r="J5878" i="3"/>
  <c r="J6455" i="3"/>
  <c r="J13511" i="3"/>
  <c r="J7596" i="3"/>
  <c r="J5052" i="3"/>
  <c r="J11583" i="3"/>
  <c r="J511" i="3"/>
  <c r="J5859" i="3"/>
  <c r="J12191" i="3"/>
  <c r="J2442" i="3"/>
  <c r="J585" i="3"/>
  <c r="J4188" i="3"/>
  <c r="J4333" i="3"/>
  <c r="J2336" i="3"/>
  <c r="J3363" i="3"/>
  <c r="J2210" i="3"/>
  <c r="J8690" i="3"/>
  <c r="J835" i="3"/>
  <c r="J8376" i="3"/>
  <c r="J10234" i="3"/>
  <c r="J1511" i="3"/>
  <c r="J10717" i="3"/>
  <c r="J3022" i="3"/>
  <c r="J7043" i="3"/>
  <c r="J10748" i="3"/>
  <c r="J3036" i="3"/>
  <c r="J2258" i="3"/>
  <c r="J1781" i="3"/>
  <c r="J13947" i="3"/>
  <c r="J9386" i="3"/>
  <c r="J306" i="3"/>
  <c r="J11742" i="3"/>
  <c r="J2905" i="3"/>
  <c r="J556" i="3"/>
  <c r="J2189" i="3"/>
  <c r="J5315" i="3"/>
  <c r="J3959" i="3"/>
  <c r="J14108" i="3"/>
  <c r="J8560" i="3"/>
  <c r="J7855" i="3"/>
  <c r="J4126" i="3"/>
  <c r="J1742" i="3"/>
  <c r="J1056" i="3"/>
  <c r="J984" i="3"/>
  <c r="J5605" i="3"/>
  <c r="J8254" i="3"/>
  <c r="J1458" i="3"/>
  <c r="J4972" i="3"/>
  <c r="J3961" i="3"/>
  <c r="J13953" i="3"/>
  <c r="J12259" i="3"/>
  <c r="J11495" i="3"/>
  <c r="J11900" i="3"/>
  <c r="J3306" i="3"/>
  <c r="J5441" i="3"/>
  <c r="J7552" i="3"/>
  <c r="J9259" i="3"/>
  <c r="J12143" i="3"/>
  <c r="J5606" i="3"/>
  <c r="J8988" i="3"/>
  <c r="J3738" i="3"/>
  <c r="J12654" i="3"/>
  <c r="J12071" i="3"/>
  <c r="J9224" i="3"/>
  <c r="J716" i="3"/>
  <c r="J823" i="3"/>
  <c r="J6081" i="3"/>
  <c r="J5761" i="3"/>
  <c r="J4619" i="3"/>
  <c r="J13279" i="3"/>
  <c r="J7949" i="3"/>
  <c r="J2802" i="3"/>
  <c r="J1279" i="3"/>
  <c r="J7504" i="3"/>
  <c r="J13030" i="3"/>
  <c r="J8966" i="3"/>
  <c r="J9823" i="3"/>
  <c r="J2406" i="3"/>
  <c r="J6360" i="3"/>
  <c r="J1739" i="3"/>
  <c r="J2957" i="3"/>
  <c r="J8103" i="3"/>
  <c r="J11084" i="3"/>
  <c r="J2420" i="3"/>
  <c r="J2459" i="3"/>
  <c r="J8947" i="3"/>
  <c r="J13876" i="3"/>
  <c r="J5511" i="3"/>
  <c r="J6648" i="3"/>
  <c r="J13182" i="3"/>
  <c r="J4744" i="3"/>
  <c r="J866" i="3"/>
  <c r="J12305" i="3"/>
  <c r="J10445" i="3"/>
  <c r="J12657" i="3"/>
  <c r="J1414" i="3"/>
  <c r="J6239" i="3"/>
  <c r="J5710" i="3"/>
  <c r="J861" i="3"/>
  <c r="J4599" i="3"/>
  <c r="J13080" i="3"/>
  <c r="J7036" i="3"/>
  <c r="J9871" i="3"/>
  <c r="J5007" i="3"/>
  <c r="J5348" i="3"/>
  <c r="J9931" i="3"/>
  <c r="J9414" i="3"/>
  <c r="J8147" i="3"/>
  <c r="J14130" i="3"/>
  <c r="J9895" i="3"/>
  <c r="J10499" i="3"/>
  <c r="J2806" i="3"/>
  <c r="J5124" i="3"/>
  <c r="J7101" i="3"/>
  <c r="J3334" i="3"/>
  <c r="J13543" i="3"/>
  <c r="J5799" i="3"/>
  <c r="J6971" i="3"/>
  <c r="J8950" i="3"/>
  <c r="J9706" i="3"/>
  <c r="J11737" i="3"/>
  <c r="J10776" i="3"/>
  <c r="J5965" i="3"/>
  <c r="J794" i="3"/>
  <c r="J4920" i="3"/>
  <c r="J5972" i="3"/>
  <c r="J6740" i="3"/>
  <c r="J782" i="3"/>
  <c r="J13858" i="3"/>
  <c r="J949" i="3"/>
  <c r="J370" i="3"/>
  <c r="J11387" i="3"/>
  <c r="J4846" i="3"/>
  <c r="J9985" i="3"/>
  <c r="J9137" i="3"/>
  <c r="J3765" i="3"/>
  <c r="J7722" i="3"/>
  <c r="J13797" i="3"/>
  <c r="J2225" i="3"/>
  <c r="J12535" i="3"/>
  <c r="J12360" i="3"/>
  <c r="J10118" i="3"/>
  <c r="J1321" i="3"/>
  <c r="J503" i="3"/>
  <c r="J10386" i="3"/>
  <c r="J2298" i="3"/>
  <c r="J963" i="3"/>
  <c r="J721" i="3"/>
  <c r="J5328" i="3"/>
  <c r="J7330" i="3"/>
  <c r="J3918" i="3"/>
  <c r="J10070" i="3"/>
  <c r="J12712" i="3"/>
  <c r="J13226" i="3"/>
  <c r="J5255" i="3"/>
  <c r="J362" i="3"/>
  <c r="J5990" i="3"/>
  <c r="J6928" i="3"/>
  <c r="J12102" i="3"/>
  <c r="J1527" i="3"/>
  <c r="J10147" i="3"/>
  <c r="J8339" i="3"/>
  <c r="J10951" i="3"/>
  <c r="J8431" i="3"/>
  <c r="J11694" i="3"/>
  <c r="J3608" i="3"/>
  <c r="J10698" i="3"/>
  <c r="J5841" i="3"/>
  <c r="J6956" i="3"/>
  <c r="J2435" i="3"/>
  <c r="J1634" i="3"/>
  <c r="J8383" i="3"/>
  <c r="J9075" i="3"/>
  <c r="J8895" i="3"/>
  <c r="J2094" i="3"/>
  <c r="J6292" i="3"/>
  <c r="J11615" i="3"/>
  <c r="J8794" i="3"/>
  <c r="J3863" i="3"/>
  <c r="J7728" i="3"/>
  <c r="J12731" i="3"/>
  <c r="J13716" i="3"/>
  <c r="J13052" i="3"/>
  <c r="J4544" i="3"/>
  <c r="J2535" i="3"/>
  <c r="J7580" i="3"/>
  <c r="J1963" i="3"/>
  <c r="J8111" i="3"/>
  <c r="J7924" i="3"/>
  <c r="J5039" i="3"/>
  <c r="J12313" i="3"/>
  <c r="J12363" i="3"/>
  <c r="J2521" i="3"/>
  <c r="J3622" i="3"/>
  <c r="J3923" i="3"/>
  <c r="J2897" i="3"/>
  <c r="J517" i="3"/>
  <c r="J10801" i="3"/>
  <c r="J1746" i="3"/>
  <c r="J10314" i="3"/>
  <c r="J9714" i="3"/>
  <c r="J6757" i="3"/>
  <c r="J8860" i="3"/>
  <c r="J8468" i="3"/>
  <c r="J12924" i="3"/>
  <c r="J7006" i="3"/>
  <c r="J5811" i="3"/>
  <c r="J1454" i="3"/>
  <c r="J13747" i="3"/>
  <c r="J12471" i="3"/>
  <c r="J5343" i="3"/>
  <c r="J9412" i="3"/>
  <c r="J12286" i="3"/>
  <c r="J1227" i="3"/>
  <c r="J7591" i="3"/>
  <c r="J3525" i="3"/>
  <c r="J5692" i="3"/>
  <c r="J1780" i="3"/>
  <c r="J13616" i="3"/>
  <c r="J688" i="3"/>
  <c r="J7167" i="3"/>
  <c r="J13979" i="3"/>
  <c r="J7968" i="3"/>
  <c r="J8049" i="3"/>
  <c r="J13752" i="3"/>
  <c r="J2448" i="3"/>
  <c r="J10737" i="3"/>
  <c r="J9148" i="3"/>
  <c r="J11838" i="3"/>
  <c r="J3100" i="3"/>
  <c r="J2091" i="3"/>
  <c r="J8439" i="3"/>
  <c r="J2411" i="3"/>
  <c r="J6907" i="3"/>
  <c r="J13491" i="3"/>
  <c r="J12160" i="3"/>
  <c r="J13276" i="3"/>
  <c r="J1419" i="3"/>
  <c r="J752" i="3"/>
  <c r="J3152" i="3"/>
  <c r="J7402" i="3"/>
  <c r="J5146" i="3"/>
  <c r="J12605" i="3"/>
  <c r="J13703" i="3"/>
  <c r="J2869" i="3"/>
  <c r="J4263" i="3"/>
  <c r="J8100" i="3"/>
  <c r="J6026" i="3"/>
  <c r="J10328" i="3"/>
  <c r="J13163" i="3"/>
  <c r="J10983" i="3"/>
  <c r="J614" i="3"/>
  <c r="J1777" i="3"/>
  <c r="J9178" i="3"/>
  <c r="J12651" i="3"/>
  <c r="J11813" i="3"/>
  <c r="J1455" i="3"/>
  <c r="J2230" i="3"/>
  <c r="J2046" i="3"/>
  <c r="J6568" i="3"/>
  <c r="J6874" i="3"/>
  <c r="J5213" i="3"/>
  <c r="J12750" i="3"/>
  <c r="J7683" i="3"/>
  <c r="J7746" i="3"/>
  <c r="J7700" i="3"/>
  <c r="J3350" i="3"/>
  <c r="J3263" i="3"/>
  <c r="J2867" i="3"/>
  <c r="J3079" i="3"/>
  <c r="J8402" i="3"/>
  <c r="J10868" i="3"/>
  <c r="J10301" i="3"/>
  <c r="J8394" i="3"/>
  <c r="J8678" i="3"/>
  <c r="J2812" i="3"/>
  <c r="J3238" i="3"/>
  <c r="J7016" i="3"/>
  <c r="J13433" i="3"/>
  <c r="J8072" i="3"/>
  <c r="J1937" i="3"/>
  <c r="J7165" i="3"/>
  <c r="J3550" i="3"/>
  <c r="J10648" i="3"/>
  <c r="J13335" i="3"/>
  <c r="J7927" i="3"/>
  <c r="J12013" i="3"/>
  <c r="J6668" i="3"/>
  <c r="J11611" i="3"/>
  <c r="J5391" i="3"/>
  <c r="J7195" i="3"/>
  <c r="J5436" i="3"/>
  <c r="J6924" i="3"/>
  <c r="J6522" i="3"/>
  <c r="J7395" i="3"/>
  <c r="J10093" i="3"/>
  <c r="J12362" i="3"/>
  <c r="J2291" i="3"/>
  <c r="J5722" i="3"/>
  <c r="J3560" i="3"/>
  <c r="J2307" i="3"/>
  <c r="J8922" i="3"/>
  <c r="J14172" i="3"/>
  <c r="J2617" i="3"/>
  <c r="J12366" i="3"/>
  <c r="J7281" i="3"/>
  <c r="J3089" i="3"/>
  <c r="J10190" i="3"/>
  <c r="J4912" i="3"/>
  <c r="J6558" i="3"/>
  <c r="J11779" i="3"/>
  <c r="J11046" i="3"/>
  <c r="J12458" i="3"/>
  <c r="J3894" i="3"/>
  <c r="J8121" i="3"/>
  <c r="J3270" i="3"/>
  <c r="J14033" i="3"/>
  <c r="J9716" i="3"/>
  <c r="J420" i="3"/>
  <c r="J7754" i="3"/>
  <c r="J10768" i="3"/>
  <c r="J2311" i="3"/>
  <c r="J1733" i="3"/>
  <c r="J10243" i="3"/>
  <c r="J2494" i="3"/>
  <c r="J12741" i="3"/>
  <c r="J10957" i="3"/>
  <c r="J11153" i="3"/>
  <c r="J4104" i="3"/>
  <c r="J11850" i="3"/>
  <c r="J357" i="3"/>
  <c r="J9086" i="3"/>
  <c r="J13615" i="3"/>
  <c r="J3969" i="3"/>
  <c r="J8059" i="3"/>
  <c r="J13618" i="3"/>
  <c r="J9368" i="3"/>
  <c r="J9098" i="3"/>
  <c r="J11024" i="3"/>
  <c r="J12636" i="3"/>
  <c r="J10419" i="3"/>
  <c r="J9548" i="3"/>
  <c r="J1889" i="3"/>
  <c r="J11055" i="3"/>
  <c r="J9986" i="3"/>
  <c r="J5689" i="3"/>
  <c r="J9265" i="3"/>
  <c r="J7999" i="3"/>
  <c r="J4524" i="3"/>
  <c r="J4567" i="3"/>
  <c r="J8581" i="3"/>
  <c r="J7713" i="3"/>
  <c r="J4826" i="3"/>
  <c r="J6671" i="3"/>
  <c r="J3507" i="3"/>
  <c r="J13416" i="3"/>
  <c r="J11711" i="3"/>
  <c r="J1411" i="3"/>
  <c r="J1565" i="3"/>
  <c r="J8740" i="3"/>
  <c r="J11019" i="3"/>
  <c r="J4250" i="3"/>
  <c r="J10733" i="3"/>
  <c r="J10941" i="3"/>
  <c r="J5156" i="3"/>
  <c r="J12778" i="3"/>
  <c r="J902" i="3"/>
  <c r="J1594" i="3"/>
  <c r="J1250" i="3"/>
  <c r="J7788" i="3"/>
  <c r="J10719" i="3"/>
  <c r="J9756" i="3"/>
  <c r="J13422" i="3"/>
  <c r="J8892" i="3"/>
  <c r="J13595" i="3"/>
  <c r="J5508" i="3"/>
  <c r="J831" i="3"/>
  <c r="J6929" i="3"/>
  <c r="J2433" i="3"/>
  <c r="J13037" i="3"/>
  <c r="J6221" i="3"/>
  <c r="J10101" i="3"/>
  <c r="J4004" i="3"/>
  <c r="J7606" i="3"/>
  <c r="J1685" i="3"/>
  <c r="J2887" i="3"/>
  <c r="J4459" i="3"/>
  <c r="J7623" i="3"/>
  <c r="J6340" i="3"/>
  <c r="J4256" i="3"/>
  <c r="J5758" i="3"/>
  <c r="J2627" i="3"/>
  <c r="J4790" i="3"/>
  <c r="J3887" i="3"/>
  <c r="J9723" i="3"/>
  <c r="J12627" i="3"/>
  <c r="J14113" i="3"/>
  <c r="J8255" i="3"/>
  <c r="J2950" i="3"/>
  <c r="J8015" i="3"/>
  <c r="J2827" i="3"/>
  <c r="J9046" i="3"/>
  <c r="J4013" i="3"/>
  <c r="J11589" i="3"/>
  <c r="J7156" i="3"/>
  <c r="J6485" i="3"/>
  <c r="J13785" i="3"/>
  <c r="J395" i="3"/>
  <c r="J6810" i="3"/>
  <c r="J4880" i="3"/>
  <c r="J5781" i="3"/>
  <c r="J12682" i="3"/>
  <c r="J6062" i="3"/>
  <c r="J8989" i="3"/>
  <c r="J434" i="3"/>
  <c r="J1906" i="3"/>
  <c r="J1491" i="3"/>
  <c r="J9040" i="3"/>
  <c r="J14011" i="3"/>
  <c r="J8353" i="3"/>
  <c r="J14178" i="3"/>
  <c r="J3687" i="3"/>
  <c r="J12937" i="3"/>
  <c r="J8342" i="3"/>
  <c r="J2161" i="3"/>
  <c r="J11391" i="3"/>
  <c r="J10213" i="3"/>
  <c r="J642" i="3"/>
  <c r="J9035" i="3"/>
  <c r="J14124" i="3"/>
  <c r="J5975" i="3"/>
  <c r="J5190" i="3"/>
  <c r="J5500" i="3"/>
  <c r="J1902" i="3"/>
  <c r="J3034" i="3"/>
  <c r="J12963" i="3"/>
  <c r="J10553" i="3"/>
  <c r="J11670" i="3"/>
  <c r="J2399" i="3"/>
  <c r="J12228" i="3"/>
  <c r="J13679" i="3"/>
  <c r="J10396" i="3"/>
  <c r="J12076" i="3"/>
  <c r="J10209" i="3"/>
  <c r="J7521" i="3"/>
  <c r="J11743" i="3"/>
  <c r="J13644" i="3"/>
  <c r="J5726" i="3"/>
  <c r="J5824" i="3"/>
  <c r="J9101" i="3"/>
  <c r="J6113" i="3"/>
  <c r="J7356" i="3"/>
  <c r="J11129" i="3"/>
  <c r="J12959" i="3"/>
  <c r="J3914" i="3"/>
  <c r="J422" i="3"/>
  <c r="J11119" i="3"/>
  <c r="J11458" i="3"/>
  <c r="J635" i="3"/>
  <c r="J4282" i="3"/>
  <c r="J3669" i="3"/>
  <c r="J643" i="3"/>
  <c r="J7430" i="3"/>
  <c r="J12832" i="3"/>
  <c r="J3752" i="3"/>
  <c r="J6058" i="3"/>
  <c r="J8180" i="3"/>
  <c r="J9940" i="3"/>
  <c r="J5565" i="3"/>
  <c r="J11041" i="3"/>
  <c r="J1749" i="3"/>
  <c r="J10227" i="3"/>
  <c r="J7642" i="3"/>
  <c r="J5754" i="3"/>
  <c r="J7486" i="3"/>
  <c r="J9648" i="3"/>
  <c r="J14127" i="3"/>
  <c r="J6655" i="3"/>
  <c r="J8747" i="3"/>
  <c r="J12329" i="3"/>
  <c r="J9525" i="3"/>
  <c r="J2417" i="3"/>
  <c r="J3463" i="3"/>
  <c r="J8316" i="3"/>
  <c r="J11125" i="3"/>
  <c r="J3376" i="3"/>
  <c r="J9138" i="3"/>
  <c r="J11399" i="3"/>
  <c r="J12431" i="3"/>
  <c r="J4853" i="3"/>
  <c r="J11213" i="3"/>
  <c r="J10968" i="3"/>
  <c r="J1240" i="3"/>
  <c r="J2841" i="3"/>
  <c r="J418" i="3"/>
  <c r="J660" i="3"/>
  <c r="J11144" i="3"/>
  <c r="J9903" i="3"/>
  <c r="J2931" i="3"/>
  <c r="J361" i="3"/>
  <c r="J8331" i="3"/>
  <c r="J13487" i="3"/>
  <c r="J13171" i="3"/>
  <c r="J3710" i="3"/>
  <c r="J6620" i="3"/>
  <c r="J4651" i="3"/>
  <c r="J13334" i="3"/>
  <c r="J5842" i="3"/>
  <c r="J11106" i="3"/>
  <c r="J9923" i="3"/>
  <c r="J11890" i="3"/>
  <c r="J11317" i="3"/>
  <c r="J5464" i="3"/>
  <c r="J1605" i="3"/>
  <c r="J10675" i="3"/>
  <c r="J380" i="3"/>
  <c r="J10589" i="3"/>
  <c r="J11392" i="3"/>
  <c r="J12562" i="3"/>
  <c r="J428" i="3"/>
  <c r="J4190" i="3"/>
  <c r="J14019" i="3"/>
  <c r="J8891" i="3"/>
  <c r="J11762" i="3"/>
  <c r="J5428" i="3"/>
  <c r="J8491" i="3"/>
  <c r="J10218" i="3"/>
  <c r="J8919" i="3"/>
  <c r="J8433" i="3"/>
  <c r="J13877" i="3"/>
  <c r="J9831" i="3"/>
  <c r="J4813" i="3"/>
  <c r="J3496" i="3"/>
  <c r="J10797" i="3"/>
  <c r="J2809" i="3"/>
  <c r="J10804" i="3"/>
  <c r="J8615" i="3"/>
  <c r="J8672" i="3"/>
  <c r="J8365" i="3"/>
  <c r="J6871" i="3"/>
  <c r="J1718" i="3"/>
  <c r="J1812" i="3"/>
  <c r="J14027" i="3"/>
  <c r="J10044" i="3"/>
  <c r="J7218" i="3"/>
  <c r="J10071" i="3"/>
  <c r="J6053" i="3"/>
  <c r="J8170" i="3"/>
  <c r="J326" i="3"/>
  <c r="J12359" i="3"/>
  <c r="J10926" i="3"/>
  <c r="J3742" i="3"/>
  <c r="J841" i="3"/>
  <c r="J4443" i="3"/>
  <c r="J2441" i="3"/>
  <c r="J1610" i="3"/>
  <c r="J728" i="3"/>
  <c r="J11972" i="3"/>
  <c r="J3808" i="3"/>
  <c r="J1232" i="3"/>
  <c r="J3896" i="3"/>
  <c r="J8070" i="3"/>
  <c r="J6411" i="3"/>
  <c r="J1433" i="3"/>
  <c r="J10978" i="3"/>
  <c r="J8273" i="3"/>
  <c r="J11600" i="3"/>
  <c r="J10640" i="3"/>
  <c r="J6584" i="3"/>
  <c r="J3037" i="3"/>
  <c r="J11396" i="3"/>
  <c r="J7425" i="3"/>
  <c r="J12564" i="3"/>
  <c r="J2534" i="3"/>
  <c r="J3330" i="3"/>
  <c r="J3712" i="3"/>
  <c r="J14063" i="3"/>
  <c r="J7405" i="3"/>
  <c r="J4892" i="3"/>
  <c r="J12306" i="3"/>
  <c r="J1051" i="3"/>
  <c r="J8980" i="3"/>
  <c r="J10057" i="3"/>
  <c r="J2799" i="3"/>
  <c r="J8233" i="3"/>
  <c r="J2542" i="3"/>
  <c r="J13366" i="3"/>
  <c r="J12576" i="3"/>
  <c r="J8837" i="3"/>
  <c r="J8023" i="3"/>
  <c r="J9420" i="3"/>
  <c r="J6325" i="3"/>
  <c r="J9418" i="3"/>
  <c r="J14151" i="3"/>
  <c r="J9422" i="3"/>
  <c r="J12340" i="3"/>
  <c r="J4829" i="3"/>
  <c r="J8696" i="3"/>
  <c r="J6352" i="3"/>
  <c r="J6989" i="3"/>
  <c r="J13289" i="3"/>
  <c r="J12049" i="3"/>
  <c r="J5465" i="3"/>
  <c r="J2831" i="3"/>
  <c r="J9701" i="3"/>
  <c r="J3170" i="3"/>
  <c r="J10033" i="3"/>
  <c r="J5543" i="3"/>
  <c r="J2199" i="3"/>
  <c r="J11107" i="3"/>
  <c r="J1209" i="3"/>
  <c r="J532" i="3"/>
  <c r="J2221" i="3"/>
  <c r="J3009" i="3"/>
  <c r="J913" i="3"/>
  <c r="J11574" i="3"/>
  <c r="J6717" i="3"/>
  <c r="J6539" i="3"/>
  <c r="J12052" i="3"/>
  <c r="J808" i="3"/>
  <c r="J2197" i="3"/>
  <c r="J3000" i="3"/>
  <c r="J10473" i="3"/>
  <c r="J14007" i="3"/>
  <c r="J5613" i="3"/>
  <c r="J6784" i="3"/>
  <c r="J8062" i="3"/>
  <c r="J8854" i="3"/>
  <c r="J7913" i="3"/>
  <c r="J9631" i="3"/>
  <c r="J12494" i="3"/>
  <c r="J5144" i="3"/>
  <c r="J13628" i="3"/>
  <c r="J6622" i="3"/>
  <c r="J7919" i="3"/>
  <c r="J10480" i="3"/>
  <c r="J6215" i="3"/>
  <c r="J7003" i="3"/>
  <c r="J1334" i="3"/>
  <c r="J4322" i="3"/>
  <c r="J10993" i="3"/>
  <c r="J768" i="3"/>
  <c r="J2503" i="3"/>
  <c r="J8251" i="3"/>
  <c r="J6410" i="3"/>
  <c r="J5797" i="3"/>
  <c r="J5503" i="3"/>
  <c r="J2528" i="3"/>
  <c r="J6927" i="3"/>
  <c r="J7126" i="3"/>
  <c r="J13054" i="3"/>
  <c r="J11840" i="3"/>
  <c r="J2896" i="3"/>
  <c r="J9472" i="3"/>
  <c r="J4457" i="3"/>
  <c r="J10452" i="3"/>
  <c r="J7161" i="3"/>
  <c r="J4305" i="3"/>
  <c r="J12679" i="3"/>
  <c r="J10180" i="3"/>
  <c r="J7225" i="3"/>
  <c r="J7257" i="3"/>
  <c r="J1157" i="3"/>
  <c r="J5463" i="3"/>
  <c r="J12124" i="3"/>
  <c r="J4857" i="3"/>
  <c r="J11543" i="3"/>
  <c r="J5437" i="3"/>
  <c r="J1443" i="3"/>
  <c r="J14043" i="3"/>
  <c r="J5745" i="3"/>
  <c r="J4209" i="3"/>
  <c r="J6974" i="3"/>
  <c r="J7203" i="3"/>
  <c r="J307" i="3"/>
  <c r="J4796" i="3"/>
  <c r="J9299" i="3"/>
  <c r="J2762" i="3"/>
  <c r="J12447" i="3"/>
  <c r="J7643" i="3"/>
  <c r="J2154" i="3"/>
  <c r="J7018" i="3"/>
  <c r="J1946" i="3"/>
  <c r="J12767" i="3"/>
  <c r="J11276" i="3"/>
  <c r="J13879" i="3"/>
  <c r="J11232" i="3"/>
  <c r="J13795" i="3"/>
  <c r="J12145" i="3"/>
  <c r="J4940" i="3"/>
  <c r="J8664" i="3"/>
  <c r="J1518" i="3"/>
  <c r="J2424" i="3"/>
  <c r="J13268" i="3"/>
  <c r="J6851" i="3"/>
  <c r="J13756" i="3"/>
  <c r="J2037" i="3"/>
  <c r="J7879" i="3"/>
  <c r="J787" i="3"/>
  <c r="J2569" i="3"/>
  <c r="J5966" i="3"/>
  <c r="J3156" i="3"/>
  <c r="J4504" i="3"/>
  <c r="J7694" i="3"/>
  <c r="J7337" i="3"/>
  <c r="J814" i="3"/>
  <c r="J450" i="3"/>
  <c r="J6908" i="3"/>
  <c r="J10861" i="3"/>
  <c r="J12984" i="3"/>
  <c r="J8403" i="3"/>
  <c r="J1627" i="3"/>
  <c r="J9168" i="3"/>
  <c r="J658" i="3"/>
  <c r="J1408" i="3"/>
  <c r="J12902" i="3"/>
  <c r="J8265" i="3"/>
  <c r="J6076" i="3"/>
  <c r="J8886" i="3"/>
  <c r="J7793" i="3"/>
  <c r="J10415" i="3"/>
  <c r="J3556" i="3"/>
  <c r="J12849" i="3"/>
  <c r="J7260" i="3"/>
  <c r="J13838" i="3"/>
  <c r="J5578" i="3"/>
  <c r="J6159" i="3"/>
  <c r="J3164" i="3"/>
  <c r="J3472" i="3"/>
  <c r="J6714" i="3"/>
  <c r="J7023" i="3"/>
  <c r="J314" i="3"/>
  <c r="J4445" i="3"/>
  <c r="J10263" i="3"/>
  <c r="J11751" i="3"/>
  <c r="J3739" i="3"/>
  <c r="J11735" i="3"/>
  <c r="J8848" i="3"/>
  <c r="J11891" i="3"/>
  <c r="J2603" i="3"/>
  <c r="J11180" i="3"/>
  <c r="J5733" i="3"/>
  <c r="J2602" i="3"/>
  <c r="J11686" i="3"/>
  <c r="J2401" i="3"/>
  <c r="J6415" i="3"/>
  <c r="J10615" i="3"/>
  <c r="J9995" i="3"/>
  <c r="J560" i="3"/>
  <c r="J3998" i="3"/>
  <c r="J6680" i="3"/>
  <c r="J8838" i="3"/>
  <c r="J8428" i="3"/>
  <c r="J7804" i="3"/>
  <c r="J13097" i="3"/>
  <c r="J4094" i="3"/>
  <c r="J12749" i="3"/>
  <c r="J8024" i="3"/>
  <c r="J6286" i="3"/>
  <c r="J9241" i="3"/>
  <c r="J4999" i="3"/>
  <c r="J8478" i="3"/>
  <c r="J1395" i="3"/>
  <c r="J3321" i="3"/>
  <c r="J6991" i="3"/>
  <c r="J9979" i="3"/>
  <c r="J13708" i="3"/>
  <c r="J11633" i="3"/>
  <c r="J10109" i="3"/>
  <c r="J10526" i="3"/>
  <c r="J986" i="3"/>
  <c r="J6164" i="3"/>
  <c r="J10117" i="3"/>
  <c r="J4056" i="3"/>
  <c r="J5020" i="3"/>
  <c r="J11242" i="3"/>
  <c r="J3679" i="3"/>
  <c r="J6542" i="3"/>
  <c r="J6472" i="3"/>
  <c r="J10081" i="3"/>
  <c r="J402" i="3"/>
  <c r="J6038" i="3"/>
  <c r="J6320" i="3"/>
  <c r="J6955" i="3"/>
  <c r="J1504" i="3"/>
  <c r="J10027" i="3"/>
  <c r="J13687" i="3"/>
  <c r="J3289" i="3"/>
  <c r="J6726" i="3"/>
  <c r="J10075" i="3"/>
  <c r="J4584" i="3"/>
  <c r="J4701" i="3"/>
  <c r="J11629" i="3"/>
  <c r="J13985" i="3"/>
  <c r="J7806" i="3"/>
  <c r="J771" i="3"/>
  <c r="J11356" i="3"/>
  <c r="J6769" i="3"/>
  <c r="J6813" i="3"/>
  <c r="J3043" i="3"/>
  <c r="J8699" i="3"/>
  <c r="J5036" i="3"/>
  <c r="J9518" i="3"/>
  <c r="J4458" i="3"/>
  <c r="J9787" i="3"/>
  <c r="J6101" i="3"/>
  <c r="J4076" i="3"/>
  <c r="J11825" i="3"/>
  <c r="J11881" i="3"/>
  <c r="J4658" i="3"/>
  <c r="J5822" i="3"/>
  <c r="J4387" i="3"/>
  <c r="J5964" i="3"/>
  <c r="J10575" i="3"/>
  <c r="J10814" i="3"/>
  <c r="J1887" i="3"/>
  <c r="J13572" i="3"/>
  <c r="J11192" i="3"/>
  <c r="J10779" i="3"/>
  <c r="J4236" i="3"/>
  <c r="J9502" i="3"/>
  <c r="J10400" i="3"/>
  <c r="J6932" i="3"/>
  <c r="J7130" i="3"/>
  <c r="J8952" i="3"/>
  <c r="J10743" i="3"/>
  <c r="J5025" i="3"/>
  <c r="J3112" i="3"/>
  <c r="J5367" i="3"/>
  <c r="J7790" i="3"/>
  <c r="J9318" i="3"/>
  <c r="J9627" i="3"/>
  <c r="J12468" i="3"/>
  <c r="J9311" i="3"/>
  <c r="J10504" i="3"/>
  <c r="J7888" i="3"/>
  <c r="J13508" i="3"/>
  <c r="J1786" i="3"/>
  <c r="J5116" i="3"/>
  <c r="J13619" i="3"/>
  <c r="J11301" i="3"/>
  <c r="J8284" i="3"/>
  <c r="J13486" i="3"/>
  <c r="J13942" i="3"/>
  <c r="J3965" i="3"/>
  <c r="J13866" i="3"/>
  <c r="J2548" i="3"/>
  <c r="J1107" i="3"/>
  <c r="J7132" i="3"/>
  <c r="J4694" i="3"/>
  <c r="J13066" i="3"/>
  <c r="J6219" i="3"/>
  <c r="J1397" i="3"/>
  <c r="J14020" i="3"/>
  <c r="J6831" i="3"/>
  <c r="J1114" i="3"/>
  <c r="J5469" i="3"/>
  <c r="J8341" i="3"/>
  <c r="J5435" i="3"/>
  <c r="J5189" i="3"/>
  <c r="J822" i="3"/>
  <c r="J4011" i="3"/>
  <c r="J11433" i="3"/>
  <c r="J5344" i="3"/>
  <c r="J3960" i="3"/>
  <c r="J2499" i="3"/>
  <c r="J14013" i="3"/>
  <c r="J2983" i="3"/>
  <c r="J7299" i="3"/>
  <c r="J5227" i="3"/>
  <c r="J9053" i="3"/>
  <c r="J9235" i="3"/>
  <c r="J7970" i="3"/>
  <c r="J8349" i="3"/>
  <c r="J12639" i="3"/>
  <c r="J10260" i="3"/>
  <c r="J4807" i="3"/>
  <c r="J4321" i="3"/>
  <c r="J3871" i="3"/>
  <c r="J13488" i="3"/>
  <c r="J3619" i="3"/>
  <c r="J3520" i="3"/>
  <c r="J6756" i="3"/>
  <c r="J1070" i="3"/>
  <c r="J12098" i="3"/>
  <c r="J1466" i="3"/>
  <c r="J5570" i="3"/>
  <c r="J4008" i="3"/>
  <c r="J9579" i="3"/>
  <c r="J3226" i="3"/>
  <c r="J6705" i="3"/>
  <c r="J775" i="3"/>
  <c r="J2628" i="3"/>
  <c r="J10379" i="3"/>
  <c r="J3401" i="3"/>
  <c r="J1921" i="3"/>
  <c r="J12154" i="3"/>
  <c r="J12273" i="3"/>
  <c r="J323" i="3"/>
  <c r="J5276" i="3"/>
  <c r="J9301" i="3"/>
  <c r="J13300" i="3"/>
  <c r="J2618" i="3"/>
  <c r="J7753" i="3"/>
  <c r="J12009" i="3"/>
  <c r="J9108" i="3"/>
  <c r="J7187" i="3"/>
  <c r="J3464" i="3"/>
  <c r="J12573" i="3"/>
  <c r="J8817" i="3"/>
  <c r="J8770" i="3"/>
  <c r="J12181" i="3"/>
  <c r="J10359" i="3"/>
  <c r="J1251" i="3"/>
  <c r="J7081" i="3"/>
  <c r="J7206" i="3"/>
  <c r="J2724" i="3"/>
  <c r="J9296" i="3"/>
  <c r="J3400" i="3"/>
  <c r="J14031" i="3"/>
  <c r="J9490" i="3"/>
  <c r="J4379" i="3"/>
  <c r="J8796" i="3"/>
  <c r="J8288" i="3"/>
  <c r="J11963" i="3"/>
  <c r="J4462" i="3"/>
  <c r="J12505" i="3"/>
  <c r="J5915" i="3"/>
  <c r="J11452" i="3"/>
  <c r="J11305" i="3"/>
  <c r="J13485" i="3"/>
  <c r="J13124" i="3"/>
  <c r="J12126" i="3"/>
  <c r="J12369" i="3"/>
  <c r="J4571" i="3"/>
  <c r="J4593" i="3"/>
  <c r="J8047" i="3"/>
  <c r="J1888" i="3"/>
  <c r="J11827" i="3"/>
  <c r="J4979" i="3"/>
  <c r="J10953" i="3"/>
  <c r="J11713" i="3"/>
  <c r="J7975" i="3"/>
  <c r="J4509" i="3"/>
  <c r="J13418" i="3"/>
  <c r="J13811" i="3"/>
  <c r="J7602" i="3"/>
  <c r="J1415" i="3"/>
  <c r="J7307" i="3"/>
  <c r="J10381" i="3"/>
  <c r="J7024" i="3"/>
  <c r="J8131" i="3"/>
  <c r="J8622" i="3"/>
  <c r="J9476" i="3"/>
  <c r="J3297" i="3"/>
  <c r="J7565" i="3"/>
  <c r="J3854" i="3"/>
  <c r="J3906" i="3"/>
  <c r="J4770" i="3"/>
  <c r="J9090" i="3"/>
  <c r="J10685" i="3"/>
  <c r="J3754" i="3"/>
  <c r="J1830" i="3"/>
  <c r="J13663" i="3"/>
  <c r="J5225" i="3"/>
  <c r="J3762" i="3"/>
  <c r="J8789" i="3"/>
  <c r="J6923" i="3"/>
  <c r="J13109" i="3"/>
  <c r="J3209" i="3"/>
  <c r="J5334" i="3"/>
  <c r="J2520" i="3"/>
  <c r="J7880" i="3"/>
  <c r="J13537" i="3"/>
  <c r="J3546" i="3"/>
  <c r="J8120" i="3"/>
  <c r="J2026" i="3"/>
  <c r="J2849" i="3"/>
  <c r="J3213" i="3"/>
  <c r="J4073" i="3"/>
  <c r="J12641" i="3"/>
  <c r="J9240" i="3"/>
  <c r="J13678" i="3"/>
  <c r="J2843" i="3"/>
  <c r="J3169" i="3"/>
  <c r="J1264" i="3"/>
  <c r="J3564" i="3"/>
  <c r="J5815" i="3"/>
  <c r="J3773" i="3"/>
  <c r="J11977" i="3"/>
  <c r="J10296" i="3"/>
  <c r="J4229" i="3"/>
  <c r="J2439" i="3"/>
  <c r="J3701" i="3"/>
  <c r="J12500" i="3"/>
  <c r="J12929" i="3"/>
  <c r="J8942" i="3"/>
  <c r="J2574" i="3"/>
  <c r="J10172" i="3"/>
  <c r="J7393" i="3"/>
  <c r="J5327" i="3"/>
  <c r="J4765" i="3"/>
  <c r="J3375" i="3"/>
  <c r="J12601" i="3"/>
  <c r="J13346" i="3"/>
  <c r="J3278" i="3"/>
  <c r="J8420" i="3"/>
  <c r="J14070" i="3"/>
  <c r="J13381" i="3"/>
  <c r="J1228" i="3"/>
  <c r="J819" i="3"/>
  <c r="J4283" i="3"/>
  <c r="J2956" i="3"/>
  <c r="J5704" i="3"/>
  <c r="J3172" i="3"/>
  <c r="J8334" i="3"/>
  <c r="J8494" i="3"/>
  <c r="J13859" i="3"/>
  <c r="J13063" i="3"/>
  <c r="J12086" i="3"/>
  <c r="J10902" i="3"/>
  <c r="J7168" i="3"/>
  <c r="J7534" i="3"/>
  <c r="J7090" i="3"/>
  <c r="J10436" i="3"/>
  <c r="J4122" i="3"/>
  <c r="J4662" i="3"/>
  <c r="J3543" i="3"/>
  <c r="J8959" i="3"/>
  <c r="J12203" i="3"/>
  <c r="J10042" i="3"/>
  <c r="J8101" i="3"/>
  <c r="J13705" i="3"/>
  <c r="J1825" i="3"/>
  <c r="J13389" i="3"/>
  <c r="J13567" i="3"/>
  <c r="J12119" i="3"/>
  <c r="J6817" i="3"/>
  <c r="J3087" i="3"/>
  <c r="J13102" i="3"/>
  <c r="J8209" i="3"/>
  <c r="J7411" i="3"/>
  <c r="J7561" i="3"/>
  <c r="J3996" i="3"/>
  <c r="J707" i="3"/>
  <c r="J14125" i="3"/>
  <c r="J7562" i="3"/>
  <c r="J8617" i="3"/>
  <c r="J5620" i="3"/>
  <c r="J12261" i="3"/>
  <c r="J5466" i="3"/>
  <c r="J7468" i="3"/>
  <c r="J4046" i="3"/>
  <c r="J8441" i="3"/>
  <c r="J5457" i="3"/>
  <c r="J10409" i="3"/>
  <c r="J13927" i="3"/>
  <c r="J12923" i="3"/>
  <c r="J4414" i="3"/>
  <c r="J12891" i="3"/>
  <c r="J3790" i="3"/>
  <c r="J8547" i="3"/>
  <c r="J9202" i="3"/>
  <c r="J6289" i="3"/>
  <c r="J11806" i="3"/>
  <c r="J7258" i="3"/>
  <c r="J535" i="3"/>
  <c r="J13216" i="3"/>
  <c r="J13387" i="3"/>
  <c r="J3572" i="3"/>
  <c r="J11293" i="3"/>
  <c r="J12448" i="3"/>
  <c r="J12794" i="3"/>
  <c r="J9039" i="3"/>
  <c r="J7692" i="3"/>
  <c r="J8753" i="3"/>
  <c r="J5845" i="3"/>
  <c r="J8314" i="3"/>
  <c r="J10928" i="3"/>
  <c r="J9408" i="3"/>
  <c r="J5507" i="3"/>
  <c r="J12131" i="3"/>
  <c r="J8460" i="3"/>
  <c r="J9278" i="3"/>
  <c r="J12693" i="3"/>
  <c r="J372" i="3"/>
  <c r="J5917" i="3"/>
  <c r="J9988" i="3"/>
  <c r="J12127" i="3"/>
  <c r="J821" i="3"/>
  <c r="J337" i="3"/>
  <c r="J13973" i="3"/>
  <c r="J2252" i="3"/>
  <c r="J9292" i="3"/>
  <c r="J13787" i="3"/>
  <c r="J9498" i="3"/>
  <c r="J6483" i="3"/>
  <c r="J2891" i="3"/>
  <c r="J7097" i="3"/>
  <c r="J4861" i="3"/>
  <c r="J2204" i="3"/>
  <c r="J11206" i="3"/>
  <c r="J7192" i="3"/>
  <c r="J10482" i="3"/>
  <c r="J845" i="3"/>
  <c r="J10673" i="3"/>
  <c r="J1524" i="3"/>
  <c r="J10746" i="3"/>
  <c r="J7771" i="3"/>
  <c r="J10332" i="3"/>
  <c r="J7397" i="3"/>
  <c r="J9759" i="3"/>
  <c r="J3272" i="3"/>
  <c r="J7648" i="3"/>
  <c r="J3676" i="3"/>
  <c r="J3674" i="3"/>
  <c r="J3817" i="3"/>
  <c r="J9102" i="3"/>
  <c r="J3897" i="3"/>
  <c r="J3227" i="3"/>
  <c r="J6051" i="3"/>
  <c r="J722" i="3"/>
  <c r="J4899" i="3"/>
  <c r="J4000" i="3"/>
  <c r="J2053" i="3"/>
  <c r="J4082" i="3"/>
  <c r="J12248" i="3"/>
  <c r="J329" i="3"/>
  <c r="J3613" i="3"/>
  <c r="J12801" i="3"/>
  <c r="J14159" i="3"/>
  <c r="J8749" i="3"/>
  <c r="J1361" i="3"/>
  <c r="J4742" i="3"/>
  <c r="J4579" i="3"/>
  <c r="J3091" i="3"/>
  <c r="J1729" i="3"/>
  <c r="J4677" i="3"/>
  <c r="J5180" i="3"/>
  <c r="J5933" i="3"/>
  <c r="J8472" i="3"/>
  <c r="J6949" i="3"/>
  <c r="J10595" i="3"/>
  <c r="J8887" i="3"/>
  <c r="J7657" i="3"/>
  <c r="J8028" i="3"/>
  <c r="J13916" i="3"/>
  <c r="J5628" i="3"/>
  <c r="J1978" i="3"/>
  <c r="J10585" i="3"/>
  <c r="J10428" i="3"/>
  <c r="J4020" i="3"/>
  <c r="J3485" i="3"/>
  <c r="J4099" i="3"/>
  <c r="J629" i="3"/>
  <c r="J3098" i="3"/>
  <c r="J4129" i="3"/>
  <c r="J14168" i="3"/>
  <c r="J11902" i="3"/>
  <c r="J1986" i="3"/>
  <c r="J1403" i="3"/>
  <c r="J10543" i="3"/>
  <c r="J6823" i="3"/>
  <c r="J531" i="3"/>
  <c r="J1918" i="3"/>
  <c r="J13559" i="3"/>
  <c r="J12427" i="3"/>
  <c r="J344" i="3"/>
  <c r="J612" i="3"/>
  <c r="J2870" i="3"/>
  <c r="J14179" i="3"/>
  <c r="J5589" i="3"/>
  <c r="J3315" i="3"/>
  <c r="J4723" i="3"/>
  <c r="J10528" i="3"/>
  <c r="J8006" i="3"/>
  <c r="J4706" i="3"/>
  <c r="J14174" i="3"/>
  <c r="J1672" i="3"/>
  <c r="J11300" i="3"/>
  <c r="J13360" i="3"/>
  <c r="J2407" i="3"/>
  <c r="J6687" i="3"/>
  <c r="J1158" i="3"/>
  <c r="J1256" i="3"/>
  <c r="J14197" i="3"/>
  <c r="J1035" i="3"/>
  <c r="J12186" i="3"/>
  <c r="J11291" i="3"/>
  <c r="J3745" i="3"/>
  <c r="J8929" i="3"/>
  <c r="J5630" i="3"/>
  <c r="J6803" i="3"/>
  <c r="J3963" i="3"/>
  <c r="J7547" i="3"/>
  <c r="J13526" i="3"/>
  <c r="J9734" i="3"/>
  <c r="J3665" i="3"/>
  <c r="J2102" i="3"/>
  <c r="J9325" i="3"/>
  <c r="J2717" i="3"/>
  <c r="J10912" i="3"/>
  <c r="J5266" i="3"/>
  <c r="J1600" i="3"/>
  <c r="J12871" i="3"/>
  <c r="J4154" i="3"/>
  <c r="J13798" i="3"/>
  <c r="J1283" i="3"/>
  <c r="J3805" i="3"/>
  <c r="J1976" i="3"/>
  <c r="J11706" i="3"/>
  <c r="J1434" i="3"/>
  <c r="J319" i="3"/>
  <c r="J1428" i="3"/>
  <c r="J9500" i="3"/>
  <c r="J7262" i="3"/>
  <c r="J12965" i="3"/>
  <c r="J4758" i="3"/>
  <c r="J10795" i="3"/>
  <c r="J11434" i="3"/>
  <c r="J2533" i="3"/>
  <c r="J3254" i="3"/>
  <c r="J2233" i="3"/>
  <c r="J12725" i="3"/>
  <c r="J5522" i="3"/>
  <c r="J12830" i="3"/>
  <c r="J12055" i="3"/>
  <c r="J5863" i="3"/>
  <c r="J1144" i="3"/>
  <c r="J4478" i="3"/>
  <c r="J5154" i="3"/>
  <c r="J10029" i="3"/>
  <c r="J11909" i="3"/>
  <c r="J9230" i="3"/>
  <c r="J10414" i="3"/>
  <c r="J8623" i="3"/>
  <c r="J3404" i="3"/>
  <c r="J3569" i="3"/>
  <c r="J436" i="3"/>
  <c r="J13828" i="3"/>
  <c r="J11382" i="3"/>
  <c r="J12238" i="3"/>
  <c r="J4431" i="3"/>
  <c r="J388" i="3"/>
  <c r="J5051" i="3"/>
  <c r="J5338" i="3"/>
  <c r="J6491" i="3"/>
  <c r="J13802" i="3"/>
  <c r="J8174" i="3"/>
  <c r="J3949" i="3"/>
  <c r="J11461" i="3"/>
  <c r="J7212" i="3"/>
  <c r="J8970" i="3"/>
  <c r="J4856" i="3"/>
  <c r="J1931" i="3"/>
  <c r="J9217" i="3"/>
  <c r="J13946" i="3"/>
  <c r="J13617" i="3"/>
  <c r="J4281" i="3"/>
  <c r="J1206" i="3"/>
  <c r="J12862" i="3"/>
  <c r="J3882" i="3"/>
  <c r="J5303" i="3"/>
  <c r="J5100" i="3"/>
  <c r="J12517" i="3"/>
  <c r="J5102" i="3"/>
  <c r="J4774" i="3"/>
  <c r="J2496" i="3"/>
  <c r="J2488" i="3"/>
  <c r="J12419" i="3"/>
  <c r="J10125" i="3"/>
  <c r="J8066" i="3"/>
  <c r="J817" i="3"/>
  <c r="J10635" i="3"/>
  <c r="J5935" i="3"/>
  <c r="J3836" i="3"/>
  <c r="J9024" i="3"/>
  <c r="J3636" i="3"/>
  <c r="J3223" i="3"/>
  <c r="J13557" i="3"/>
  <c r="J3889" i="3"/>
  <c r="J11454" i="3"/>
  <c r="J7587" i="3"/>
  <c r="J13929" i="3"/>
  <c r="J915" i="3"/>
  <c r="J5297" i="3"/>
  <c r="J12118" i="3"/>
  <c r="J9131" i="3"/>
  <c r="J13642" i="3"/>
  <c r="J1917" i="3"/>
  <c r="J4303" i="3"/>
  <c r="J1149" i="3"/>
  <c r="J3264" i="3"/>
  <c r="J10859" i="3"/>
  <c r="J11296" i="3"/>
  <c r="J10867" i="3"/>
  <c r="J14051" i="3"/>
  <c r="J7312" i="3"/>
  <c r="J9745" i="3"/>
  <c r="J1652" i="3"/>
  <c r="J781" i="3"/>
  <c r="J13904" i="3"/>
  <c r="J1390" i="3"/>
  <c r="J9775" i="3"/>
  <c r="J5586" i="3"/>
  <c r="J8681" i="3"/>
  <c r="J3590" i="3"/>
  <c r="J5554" i="3"/>
  <c r="J3432" i="3"/>
  <c r="J3239" i="3"/>
  <c r="J12602" i="3"/>
  <c r="J1891" i="3"/>
  <c r="J6877" i="3"/>
  <c r="J11269" i="3"/>
  <c r="J7997" i="3"/>
  <c r="J12087" i="3"/>
  <c r="J12783" i="3"/>
  <c r="J8259" i="3"/>
  <c r="J1444" i="3"/>
  <c r="J6211" i="3"/>
  <c r="J2480" i="3"/>
  <c r="J12157" i="3"/>
  <c r="J8003" i="3"/>
  <c r="J5492" i="3"/>
  <c r="J6492" i="3"/>
  <c r="J8529" i="3"/>
  <c r="J9229" i="3"/>
  <c r="J5015" i="3"/>
  <c r="J5486" i="3"/>
  <c r="J10188" i="3"/>
  <c r="J348" i="3"/>
  <c r="J3803" i="3"/>
  <c r="J4977" i="3"/>
  <c r="J2861" i="3"/>
  <c r="J11377" i="3"/>
  <c r="J5482" i="3"/>
  <c r="J11564" i="3"/>
  <c r="J11719" i="3"/>
  <c r="J1100" i="3"/>
  <c r="J10432" i="3"/>
  <c r="J386" i="3"/>
  <c r="J11267" i="3"/>
  <c r="J8287" i="3"/>
  <c r="J10167" i="3"/>
  <c r="J11816" i="3"/>
  <c r="J12926" i="3"/>
  <c r="J10284" i="3"/>
  <c r="J14028" i="3"/>
  <c r="J6225" i="3"/>
  <c r="J8935" i="3"/>
  <c r="J7480" i="3"/>
  <c r="J12070" i="3"/>
  <c r="J12537" i="3"/>
  <c r="J12138" i="3"/>
  <c r="J8512" i="3"/>
  <c r="J7387" i="3"/>
  <c r="J7734" i="3"/>
  <c r="J13649" i="3"/>
  <c r="J3859" i="3"/>
  <c r="J6739" i="3"/>
  <c r="J7570" i="3"/>
  <c r="J10495" i="3"/>
  <c r="J812" i="3"/>
  <c r="J13286" i="3"/>
  <c r="J7749" i="3"/>
  <c r="J6197" i="3"/>
  <c r="J9981" i="3"/>
  <c r="J7590" i="3"/>
  <c r="J8872" i="3"/>
  <c r="J11526" i="3"/>
  <c r="J13843" i="3"/>
  <c r="J11943" i="3"/>
  <c r="J2207" i="3"/>
  <c r="J11635" i="3"/>
  <c r="J12244" i="3"/>
  <c r="J12198" i="3"/>
  <c r="J11680" i="3"/>
  <c r="J1767" i="3"/>
  <c r="J6883" i="3"/>
  <c r="J6037" i="3"/>
  <c r="J6302" i="3"/>
  <c r="J696" i="3"/>
  <c r="J5218" i="3"/>
  <c r="J5292" i="3"/>
  <c r="J6180" i="3"/>
  <c r="J9859" i="3"/>
  <c r="J9251" i="3"/>
  <c r="J3716" i="3"/>
  <c r="J1073" i="3"/>
  <c r="J5913" i="3"/>
  <c r="J10994" i="3"/>
  <c r="J5147" i="3"/>
  <c r="J5816" i="3"/>
  <c r="J4352" i="3"/>
  <c r="J6083" i="3"/>
  <c r="J11575" i="3"/>
  <c r="J374" i="3"/>
  <c r="J9267" i="3"/>
  <c r="J9538" i="3"/>
  <c r="J10309" i="3"/>
  <c r="J1244" i="3"/>
  <c r="J1171" i="3"/>
  <c r="J10852" i="3"/>
  <c r="J3373" i="3"/>
  <c r="J13573" i="3"/>
  <c r="J9000" i="3"/>
  <c r="J1947" i="3"/>
  <c r="J8412" i="3"/>
  <c r="J14107" i="3"/>
  <c r="J837" i="3"/>
  <c r="J8720" i="3"/>
  <c r="J9687" i="3"/>
  <c r="J10626" i="3"/>
  <c r="J7678" i="3"/>
  <c r="J10091" i="3"/>
  <c r="J11455" i="3"/>
  <c r="J9095" i="3"/>
  <c r="J11734" i="3"/>
  <c r="J4675" i="3"/>
  <c r="J2634" i="3"/>
  <c r="J13609" i="3"/>
  <c r="J5336" i="3"/>
  <c r="J12674" i="3"/>
  <c r="J2126" i="3"/>
  <c r="J820" i="3"/>
  <c r="J10524" i="3"/>
  <c r="J7584" i="3"/>
  <c r="J12978" i="3"/>
  <c r="J9005" i="3"/>
  <c r="J13960" i="3"/>
  <c r="J13801" i="3"/>
  <c r="J9972" i="3"/>
  <c r="J4174" i="3"/>
  <c r="J4672" i="3"/>
  <c r="J7839" i="3"/>
  <c r="J13570" i="3"/>
  <c r="J13604" i="3"/>
  <c r="J9494" i="3"/>
  <c r="J8027" i="3"/>
  <c r="J5175" i="3"/>
  <c r="J10666" i="3"/>
  <c r="J13784" i="3"/>
  <c r="J1442" i="3"/>
  <c r="J3231" i="3"/>
  <c r="J9846" i="3"/>
  <c r="J3642" i="3"/>
  <c r="J7684" i="3"/>
  <c r="J10280" i="3"/>
  <c r="J12171" i="3"/>
  <c r="J13025" i="3"/>
  <c r="J9262" i="3"/>
  <c r="J7821" i="3"/>
  <c r="J14195" i="3"/>
  <c r="J11691" i="3"/>
  <c r="J8224" i="3"/>
  <c r="J13885" i="3"/>
  <c r="J1532" i="3"/>
  <c r="J6881" i="3"/>
  <c r="J6939" i="3"/>
  <c r="J5251" i="3"/>
  <c r="J4117" i="3"/>
  <c r="J6111" i="3"/>
  <c r="J2135" i="3"/>
  <c r="J2948" i="3"/>
  <c r="J5813" i="3"/>
  <c r="J7294" i="3"/>
  <c r="J3191" i="3"/>
  <c r="J11744" i="3"/>
  <c r="J2540" i="3"/>
  <c r="J13962" i="3"/>
  <c r="J1703" i="3"/>
  <c r="J10905" i="3"/>
  <c r="J10023" i="3"/>
  <c r="J1062" i="3"/>
  <c r="J8022" i="3"/>
  <c r="J4068" i="3"/>
  <c r="J3430" i="3"/>
  <c r="J1548" i="3"/>
  <c r="J8862" i="3"/>
  <c r="J12985" i="3"/>
  <c r="J11475" i="3"/>
  <c r="J7656" i="3"/>
  <c r="J2888" i="3"/>
  <c r="J10525" i="3"/>
  <c r="J3474" i="3"/>
  <c r="J3465" i="3"/>
  <c r="J9195" i="3"/>
  <c r="J5462" i="3"/>
  <c r="J6735" i="3"/>
  <c r="J549" i="3"/>
  <c r="J12743" i="3"/>
  <c r="J8569" i="3"/>
  <c r="J9857" i="3"/>
  <c r="J8849" i="3"/>
  <c r="J4746" i="3"/>
  <c r="J1612" i="3"/>
  <c r="J4034" i="3"/>
  <c r="J11677" i="3"/>
  <c r="J12470" i="3"/>
  <c r="J4941" i="3"/>
  <c r="J10925" i="3"/>
  <c r="J5403" i="3"/>
  <c r="J9245" i="3"/>
  <c r="J9132" i="3"/>
  <c r="J10206" i="3"/>
  <c r="J5773" i="3"/>
  <c r="J12317" i="3"/>
  <c r="J459" i="3"/>
  <c r="J3547" i="3"/>
  <c r="J4405" i="3"/>
  <c r="J6478" i="3"/>
  <c r="J10148" i="3"/>
  <c r="J4047" i="3"/>
  <c r="J3347" i="3"/>
  <c r="J9758" i="3"/>
  <c r="J8722" i="3"/>
  <c r="J11896" i="3"/>
  <c r="J10532" i="3"/>
  <c r="J9624" i="3"/>
  <c r="J10361" i="3"/>
  <c r="J2866" i="3"/>
  <c r="J4287" i="3"/>
  <c r="J12332" i="3"/>
  <c r="J982" i="3"/>
  <c r="J6918" i="3"/>
  <c r="J804" i="3"/>
  <c r="J5571" i="3"/>
  <c r="J5994" i="3"/>
  <c r="J9266" i="3"/>
  <c r="J10770" i="3"/>
  <c r="J14126" i="3"/>
  <c r="J9504" i="3"/>
  <c r="J1309" i="3"/>
  <c r="J2177" i="3"/>
  <c r="J1083" i="3"/>
  <c r="J7458" i="3"/>
  <c r="J10996" i="3"/>
  <c r="J11143" i="3"/>
  <c r="J6399" i="3"/>
  <c r="J12046" i="3"/>
  <c r="J4332" i="3"/>
  <c r="J14175" i="3"/>
  <c r="J10961" i="3"/>
  <c r="J8476" i="3"/>
  <c r="J13424" i="3"/>
  <c r="J13540" i="3"/>
  <c r="J6633" i="3"/>
  <c r="J6406" i="3"/>
  <c r="J4045" i="3"/>
  <c r="J2764" i="3"/>
  <c r="J13680" i="3"/>
  <c r="J652" i="3"/>
  <c r="J13354" i="3"/>
  <c r="J3002" i="3"/>
  <c r="J3618" i="3"/>
  <c r="J11893" i="3"/>
  <c r="J7723" i="3"/>
  <c r="J7529" i="3"/>
  <c r="J1859" i="3"/>
  <c r="J9059" i="3"/>
  <c r="J1580" i="3"/>
  <c r="J12827" i="3"/>
  <c r="J873" i="3"/>
  <c r="J13808" i="3"/>
  <c r="J6619" i="3"/>
  <c r="J9019" i="3"/>
  <c r="J449" i="3"/>
  <c r="J5683" i="3"/>
  <c r="J9713" i="3"/>
  <c r="J13780" i="3"/>
  <c r="J13153" i="3"/>
  <c r="J981" i="3"/>
  <c r="J2785" i="3"/>
  <c r="J10196" i="3"/>
  <c r="J3598" i="3"/>
  <c r="J8046" i="3"/>
  <c r="J13087" i="3"/>
  <c r="J9816" i="3"/>
  <c r="J13090" i="3"/>
  <c r="J3595" i="3"/>
  <c r="J4323" i="3"/>
  <c r="J4917" i="3"/>
  <c r="J2034" i="3"/>
  <c r="J12760" i="3"/>
  <c r="J13694" i="3"/>
  <c r="J12914" i="3"/>
  <c r="J4798" i="3"/>
  <c r="J7354" i="3"/>
  <c r="J8513" i="3"/>
  <c r="J12344" i="3"/>
  <c r="J9407" i="3"/>
  <c r="J3349" i="3"/>
  <c r="J4318" i="3"/>
  <c r="J10383" i="3"/>
  <c r="J463" i="3"/>
  <c r="J8842" i="3"/>
  <c r="J11843" i="3"/>
  <c r="J13065" i="3"/>
  <c r="J10989" i="3"/>
  <c r="J13906" i="3"/>
  <c r="J5609" i="3"/>
  <c r="J10401" i="3"/>
  <c r="J11146" i="3"/>
  <c r="J8924" i="3"/>
  <c r="J9644" i="3"/>
  <c r="J4389" i="3"/>
  <c r="J7501" i="3"/>
  <c r="J4975" i="3"/>
  <c r="J1663" i="3"/>
  <c r="J5716" i="3"/>
  <c r="J3359" i="3"/>
  <c r="J10686" i="3"/>
  <c r="J12106" i="3"/>
  <c r="J12709" i="3"/>
  <c r="J2840" i="3"/>
  <c r="J13598" i="3"/>
  <c r="J9509" i="3"/>
  <c r="J9163" i="3"/>
  <c r="J4663" i="3"/>
  <c r="J2914" i="3"/>
  <c r="J13510" i="3"/>
  <c r="J4138" i="3"/>
  <c r="J12811" i="3"/>
  <c r="J12005" i="3"/>
  <c r="J6119" i="3"/>
  <c r="J3479" i="3"/>
  <c r="J458" i="3"/>
  <c r="J2429" i="3"/>
  <c r="J5928" i="3"/>
  <c r="J10382" i="3"/>
  <c r="J745" i="3"/>
  <c r="J5357" i="3"/>
  <c r="J11357" i="3"/>
  <c r="J904" i="3"/>
  <c r="J10317" i="3"/>
  <c r="J1464" i="3"/>
  <c r="J6431" i="3"/>
  <c r="J8153" i="3"/>
  <c r="J12561" i="3"/>
  <c r="J2749" i="3"/>
  <c r="J8020" i="3"/>
  <c r="J6701" i="3"/>
  <c r="J8051" i="3"/>
  <c r="J1740" i="3"/>
  <c r="J11839" i="3"/>
  <c r="J4398" i="3"/>
  <c r="J7140" i="3"/>
  <c r="J6841" i="3"/>
  <c r="J14199" i="3"/>
  <c r="J14144" i="3"/>
  <c r="J7874" i="3"/>
  <c r="J8234" i="3"/>
  <c r="J11581" i="3"/>
  <c r="J7288" i="3"/>
  <c r="J4215" i="3"/>
  <c r="J7123" i="3"/>
  <c r="J12856" i="3"/>
  <c r="J1218" i="3"/>
  <c r="J14182" i="3"/>
  <c r="J11696" i="3"/>
  <c r="J7894" i="3"/>
  <c r="J724" i="3"/>
  <c r="J2434" i="3"/>
  <c r="J13967" i="3"/>
  <c r="J8960" i="3"/>
  <c r="J6895" i="3"/>
  <c r="J5016" i="3"/>
  <c r="J946" i="3"/>
  <c r="J2639" i="3"/>
  <c r="J7381" i="3"/>
  <c r="J3439" i="3"/>
  <c r="J4159" i="3"/>
  <c r="J4370" i="3"/>
  <c r="J9465" i="3"/>
  <c r="J13849" i="3"/>
  <c r="J12950" i="3"/>
  <c r="J1050" i="3"/>
  <c r="J8705" i="3"/>
  <c r="J2592" i="3"/>
  <c r="J5612" i="3"/>
  <c r="J5892" i="3"/>
  <c r="J13007" i="3"/>
  <c r="J2729" i="3"/>
  <c r="J4324" i="3"/>
  <c r="J10126" i="3"/>
  <c r="J1584" i="3"/>
  <c r="J2036" i="3"/>
  <c r="J10453" i="3"/>
  <c r="J2457" i="3"/>
  <c r="J6615" i="3"/>
  <c r="J10950" i="3"/>
  <c r="J3944" i="3"/>
  <c r="J8614" i="3"/>
  <c r="J8307" i="3"/>
  <c r="J664" i="3"/>
  <c r="J9478" i="3"/>
  <c r="J9824" i="3"/>
  <c r="J7022" i="3"/>
  <c r="J11249" i="3"/>
  <c r="J6517" i="3"/>
  <c r="J3786" i="3"/>
  <c r="J4564" i="3"/>
  <c r="J13160" i="3"/>
  <c r="J5145" i="3"/>
  <c r="J6112" i="3"/>
  <c r="J7301" i="3"/>
  <c r="J7791" i="3"/>
  <c r="J13562" i="3"/>
  <c r="J2683" i="3"/>
  <c r="J1366" i="3"/>
  <c r="J3390" i="3"/>
  <c r="J2648" i="3"/>
  <c r="J1088" i="3"/>
  <c r="J12416" i="3"/>
  <c r="J1028" i="3"/>
  <c r="J3770" i="3"/>
  <c r="J8875" i="3"/>
  <c r="J751" i="3"/>
  <c r="J5506" i="3"/>
  <c r="J2309" i="3"/>
  <c r="J8530" i="3"/>
  <c r="J7617" i="3"/>
  <c r="J6359" i="3"/>
  <c r="J10008" i="3"/>
  <c r="J2537" i="3"/>
  <c r="J10030" i="3"/>
  <c r="J8961" i="3"/>
  <c r="J11820" i="3"/>
  <c r="J443" i="3"/>
  <c r="J1979" i="3"/>
  <c r="J10551" i="3"/>
  <c r="J1924" i="3"/>
  <c r="J9950" i="3"/>
  <c r="J9876" i="3"/>
  <c r="J12480" i="3"/>
  <c r="J13003" i="3"/>
  <c r="J11595" i="3"/>
  <c r="J7595" i="3"/>
  <c r="J12744" i="3"/>
  <c r="J5260" i="3"/>
  <c r="J4872" i="3"/>
  <c r="J9948" i="3"/>
  <c r="J10074" i="3"/>
  <c r="J2024" i="3"/>
  <c r="J11091" i="3"/>
  <c r="J2453" i="3"/>
  <c r="J7211" i="3"/>
  <c r="J564" i="3"/>
  <c r="J4621" i="3"/>
  <c r="J7510" i="3"/>
  <c r="J13755" i="3"/>
  <c r="J1492" i="3"/>
  <c r="J1222" i="3"/>
  <c r="J9719" i="3"/>
  <c r="J7377" i="3"/>
  <c r="J8500" i="3"/>
  <c r="J11342" i="3"/>
  <c r="J10999" i="3"/>
  <c r="J7134" i="3"/>
  <c r="J3643" i="3"/>
  <c r="J7062" i="3"/>
  <c r="J8750" i="3"/>
  <c r="J4950" i="3"/>
  <c r="J5183" i="3"/>
  <c r="J1559" i="3"/>
  <c r="J9768" i="3"/>
  <c r="J13044" i="3"/>
  <c r="J4213" i="3"/>
  <c r="J1288" i="3"/>
  <c r="J13428" i="3"/>
  <c r="J12251" i="3"/>
  <c r="J2557" i="3"/>
  <c r="J299" i="3"/>
  <c r="J6469" i="3"/>
  <c r="J839" i="3"/>
  <c r="J10427" i="3"/>
  <c r="J2881" i="3"/>
  <c r="J8151" i="3"/>
  <c r="J13515" i="3"/>
  <c r="J7856" i="3"/>
  <c r="J3168" i="3"/>
  <c r="J3730" i="3"/>
  <c r="J8186" i="3"/>
  <c r="J6935" i="3"/>
  <c r="J3348" i="3"/>
  <c r="J6271" i="3"/>
  <c r="J2700" i="3"/>
  <c r="J6752" i="3"/>
  <c r="J8823" i="3"/>
  <c r="J5345" i="3"/>
  <c r="J3176" i="3"/>
  <c r="J11257" i="3"/>
  <c r="J1032" i="3"/>
  <c r="J1513" i="3"/>
  <c r="J2319" i="3"/>
  <c r="J5849" i="3"/>
  <c r="J4038" i="3"/>
  <c r="J5528" i="3"/>
  <c r="J13602" i="3"/>
  <c r="J3601" i="3"/>
  <c r="J12348" i="3"/>
  <c r="J11638" i="3"/>
  <c r="J8558" i="3"/>
  <c r="J7775" i="3"/>
  <c r="J5587" i="3"/>
  <c r="J10474" i="3"/>
  <c r="J4668" i="3"/>
  <c r="J7005" i="3"/>
  <c r="J13195" i="3"/>
  <c r="J12224" i="3"/>
  <c r="J13674" i="3"/>
  <c r="J2631" i="3"/>
  <c r="J11994" i="3"/>
  <c r="J12997" i="3"/>
  <c r="J13730" i="3"/>
  <c r="J7796" i="3"/>
  <c r="J2425" i="3"/>
  <c r="J9409" i="3"/>
  <c r="J5834" i="3"/>
  <c r="J12898" i="3"/>
  <c r="J971" i="3"/>
  <c r="J6349" i="3"/>
  <c r="J8300" i="3"/>
  <c r="J2500" i="3"/>
  <c r="J10894" i="3"/>
  <c r="J2960" i="3"/>
  <c r="J4740" i="3"/>
  <c r="J7471" i="3"/>
  <c r="J12835" i="3"/>
  <c r="J7838" i="3"/>
  <c r="J9528" i="3"/>
  <c r="J4438" i="3"/>
  <c r="J7986" i="3"/>
  <c r="J12343" i="3"/>
  <c r="J4248" i="3"/>
  <c r="J584" i="3"/>
  <c r="J3623" i="3"/>
  <c r="J10740" i="3"/>
  <c r="J13278" i="3"/>
  <c r="J3691" i="3"/>
  <c r="J13941" i="3"/>
  <c r="J2325" i="3"/>
  <c r="J6751" i="3"/>
  <c r="J1186" i="3"/>
  <c r="J2089" i="3"/>
  <c r="J9905" i="3"/>
  <c r="J11083" i="3"/>
  <c r="J11283" i="3"/>
  <c r="J6596" i="3"/>
  <c r="J10113" i="3"/>
  <c r="J11749" i="3"/>
  <c r="J9133" i="3"/>
  <c r="J1146" i="3"/>
  <c r="J4315" i="3"/>
  <c r="J1619" i="3"/>
  <c r="J2251" i="3"/>
  <c r="J7848" i="3"/>
  <c r="J11056" i="3"/>
  <c r="J341" i="3"/>
  <c r="J3813" i="3"/>
  <c r="J6185" i="3"/>
  <c r="J7144" i="3"/>
  <c r="J6979" i="3"/>
  <c r="J13710" i="3"/>
  <c r="J6409" i="3"/>
  <c r="J1761" i="3"/>
  <c r="J1521" i="3"/>
  <c r="J13118" i="3"/>
  <c r="J4170" i="3"/>
  <c r="J13896" i="3"/>
  <c r="J2180" i="3"/>
  <c r="J9448" i="3"/>
  <c r="J11807" i="3"/>
  <c r="J12845" i="3"/>
  <c r="J2071" i="3"/>
  <c r="J12509" i="3"/>
  <c r="J11917" i="3"/>
  <c r="J2019" i="3"/>
  <c r="J9874" i="3"/>
  <c r="J1669" i="3"/>
  <c r="J9958" i="3"/>
  <c r="J12058" i="3"/>
  <c r="J5607" i="3"/>
  <c r="J2566" i="3"/>
  <c r="J4761" i="3"/>
  <c r="J9456" i="3"/>
  <c r="J3478" i="3"/>
  <c r="J7660" i="3"/>
  <c r="J5931" i="3"/>
  <c r="J9026" i="3"/>
  <c r="J9451" i="3"/>
  <c r="J9045" i="3"/>
  <c r="J10527" i="3"/>
  <c r="J849" i="3"/>
  <c r="J9248" i="3"/>
  <c r="J3877" i="3"/>
  <c r="J5864" i="3"/>
  <c r="J12626" i="3"/>
  <c r="J9610" i="3"/>
  <c r="J484" i="3"/>
  <c r="J1818" i="3"/>
  <c r="J1673" i="3"/>
  <c r="J13908" i="3"/>
  <c r="J11278" i="3"/>
  <c r="J1124" i="3"/>
  <c r="J2261" i="3"/>
  <c r="J670" i="3"/>
  <c r="J13432" i="3"/>
  <c r="J5850" i="3"/>
  <c r="J7015" i="3"/>
  <c r="J12210" i="3"/>
  <c r="J1137" i="3"/>
  <c r="J1586" i="3"/>
  <c r="J1098" i="3"/>
  <c r="J12957" i="3"/>
  <c r="J9243" i="3"/>
  <c r="J9641" i="3"/>
  <c r="J10246" i="3"/>
  <c r="J10870" i="3"/>
  <c r="J6690" i="3"/>
  <c r="J13199" i="3"/>
  <c r="J11195" i="3"/>
  <c r="J4297" i="3"/>
  <c r="J10162" i="3"/>
  <c r="J3051" i="3"/>
  <c r="J6125" i="3"/>
  <c r="J8175" i="3"/>
  <c r="J9304" i="3"/>
  <c r="J3865" i="3"/>
  <c r="J13987" i="3"/>
  <c r="J6853" i="3"/>
  <c r="J7011" i="3"/>
  <c r="J13436" i="3"/>
  <c r="J452" i="3"/>
  <c r="J12872" i="3"/>
  <c r="J2008" i="3"/>
  <c r="J6198" i="3"/>
  <c r="J639" i="3"/>
  <c r="J4384" i="3"/>
  <c r="J8050" i="3"/>
  <c r="J13074" i="3"/>
  <c r="J951" i="3"/>
  <c r="J7834" i="3"/>
  <c r="J1790" i="3"/>
  <c r="J8397" i="3"/>
  <c r="J7620" i="3"/>
  <c r="J13561" i="3"/>
  <c r="J1217" i="3"/>
  <c r="J13794" i="3"/>
  <c r="J11341" i="3"/>
  <c r="J1745" i="3"/>
  <c r="J7069" i="3"/>
  <c r="J3610" i="3"/>
  <c r="J1752" i="3"/>
  <c r="J13467" i="3"/>
  <c r="J968" i="3"/>
  <c r="J4819" i="3"/>
  <c r="J6272" i="3"/>
  <c r="J2509" i="3"/>
  <c r="J1501" i="3"/>
  <c r="J7956" i="3"/>
  <c r="J4284" i="3"/>
  <c r="J13137" i="3"/>
  <c r="J8195" i="3"/>
  <c r="J7475" i="3"/>
  <c r="J10611" i="3"/>
  <c r="J5814" i="3"/>
  <c r="J13264" i="3"/>
  <c r="J5623" i="3"/>
  <c r="J356" i="3"/>
  <c r="J5870" i="3"/>
  <c r="J8665" i="3"/>
  <c r="J5012" i="3"/>
  <c r="J12109" i="3"/>
  <c r="J5460" i="3"/>
  <c r="J9751" i="3"/>
  <c r="J8880" i="3"/>
  <c r="J6884" i="3"/>
  <c r="J3061" i="3"/>
  <c r="J2539" i="3"/>
  <c r="J7811" i="3"/>
  <c r="J9685" i="3"/>
  <c r="J12691" i="3"/>
  <c r="J13358" i="3"/>
  <c r="J803" i="3"/>
  <c r="J8149" i="3"/>
  <c r="J11547" i="3"/>
  <c r="J3574" i="3"/>
  <c r="J10391" i="3"/>
  <c r="J13359" i="3"/>
  <c r="J6805" i="3"/>
  <c r="J8004" i="3"/>
  <c r="J11542" i="3"/>
  <c r="J1747" i="3"/>
  <c r="J13971" i="3"/>
  <c r="J1593" i="3"/>
  <c r="J8634" i="3"/>
  <c r="J8370" i="3"/>
  <c r="J650" i="3"/>
  <c r="J7677" i="3"/>
  <c r="J1238" i="3"/>
  <c r="J6184" i="3"/>
  <c r="J5936" i="3"/>
  <c r="J2655" i="3"/>
  <c r="J7245" i="3"/>
  <c r="J5922" i="3"/>
  <c r="J5032" i="3"/>
  <c r="J9183" i="3"/>
  <c r="J792" i="3"/>
  <c r="J909" i="3"/>
  <c r="J11617" i="3"/>
  <c r="J9819" i="3"/>
  <c r="J3116" i="3"/>
  <c r="J6243" i="3"/>
  <c r="J2498" i="3"/>
  <c r="J454" i="3"/>
  <c r="J12328" i="3"/>
  <c r="J7433" i="3"/>
  <c r="J11026" i="3"/>
  <c r="J10052" i="3"/>
  <c r="J9643" i="3"/>
  <c r="J547" i="3"/>
  <c r="J4752" i="3"/>
  <c r="J5359" i="3"/>
  <c r="J13640" i="3"/>
  <c r="J9924" i="3"/>
  <c r="J13607" i="3"/>
  <c r="J2917" i="3"/>
  <c r="J2992" i="3"/>
  <c r="J886" i="3"/>
  <c r="J10271" i="3"/>
  <c r="J4102" i="3"/>
  <c r="J973" i="3"/>
  <c r="J850" i="3"/>
  <c r="J6766" i="3"/>
  <c r="J12290" i="3"/>
  <c r="J9244" i="3"/>
  <c r="J5126" i="3"/>
  <c r="J1682" i="3"/>
  <c r="J6350" i="3"/>
  <c r="J5388" i="3"/>
  <c r="J3862" i="3"/>
  <c r="J3675" i="3"/>
  <c r="J7452" i="3"/>
  <c r="J2438" i="3"/>
  <c r="J1878" i="3"/>
  <c r="J9696" i="3"/>
  <c r="J5952" i="3"/>
  <c r="J7345" i="3"/>
  <c r="J11007" i="3"/>
  <c r="J8706" i="3"/>
  <c r="J9106" i="3"/>
  <c r="J2546" i="3"/>
  <c r="J4486" i="3"/>
  <c r="J725" i="3"/>
  <c r="J5159" i="3"/>
  <c r="J8567" i="3"/>
  <c r="J12565" i="3"/>
  <c r="J13495" i="3"/>
  <c r="J3035" i="3"/>
  <c r="J875" i="3"/>
  <c r="J6957" i="3"/>
  <c r="J9209" i="3"/>
  <c r="J2882" i="3"/>
  <c r="J4269" i="3"/>
  <c r="J4146" i="3"/>
  <c r="J6559" i="3"/>
  <c r="J770" i="3"/>
  <c r="J12303" i="3"/>
  <c r="J5168" i="3"/>
  <c r="J7979" i="3"/>
  <c r="J11367" i="3"/>
  <c r="J2415" i="3"/>
  <c r="J4023" i="3"/>
  <c r="J12354" i="3"/>
  <c r="J11463" i="3"/>
  <c r="J3247" i="3"/>
  <c r="J13911" i="3"/>
  <c r="J433" i="3"/>
  <c r="J9747" i="3"/>
  <c r="J7742" i="3"/>
  <c r="J11790" i="3"/>
  <c r="J6691" i="3"/>
  <c r="J5786" i="3"/>
  <c r="J4994" i="3"/>
  <c r="J6378" i="3"/>
  <c r="J4330" i="3"/>
  <c r="J9530" i="3"/>
  <c r="J11846" i="3"/>
  <c r="J9446" i="3"/>
  <c r="J9171" i="3"/>
  <c r="J3937" i="3"/>
  <c r="J12035" i="3"/>
  <c r="J10886" i="3"/>
  <c r="J8707" i="3"/>
  <c r="J13038" i="3"/>
  <c r="J9590" i="3"/>
  <c r="J1702" i="3"/>
  <c r="J4577" i="3"/>
  <c r="J10289" i="3"/>
  <c r="J3744" i="3"/>
  <c r="J8802" i="3"/>
  <c r="J10884" i="3"/>
  <c r="J5317" i="3"/>
  <c r="J6578" i="3"/>
  <c r="J11018" i="3"/>
  <c r="J7496" i="3"/>
  <c r="J4353" i="3"/>
  <c r="J8624" i="3"/>
  <c r="J3199" i="3"/>
  <c r="J7019" i="3"/>
  <c r="J12425" i="3"/>
  <c r="J10357" i="3"/>
  <c r="J5127" i="3"/>
  <c r="J11511" i="3"/>
  <c r="J12066" i="3"/>
  <c r="J6834" i="3"/>
  <c r="J8201" i="3"/>
  <c r="J3355" i="3"/>
  <c r="J5034" i="3"/>
  <c r="J3425" i="3"/>
  <c r="J7078" i="3"/>
  <c r="J12042" i="3"/>
  <c r="J1426" i="3"/>
  <c r="J14096" i="3"/>
  <c r="J11849" i="3"/>
  <c r="J9765" i="3"/>
  <c r="J11814" i="3"/>
  <c r="J3991" i="3"/>
  <c r="J11312" i="3"/>
  <c r="J11334" i="3"/>
  <c r="J3412" i="3"/>
  <c r="J13547" i="3"/>
  <c r="J11053" i="3"/>
  <c r="J9681" i="3"/>
  <c r="J3011" i="3"/>
  <c r="J11605" i="3"/>
  <c r="J13370" i="3"/>
  <c r="J8490" i="3"/>
  <c r="J2035" i="3"/>
  <c r="J10550" i="3"/>
  <c r="J13152" i="3"/>
  <c r="J11986" i="3"/>
  <c r="J11842" i="3"/>
  <c r="J7269" i="3"/>
  <c r="J482" i="3"/>
  <c r="J9492" i="3"/>
  <c r="J3719" i="3"/>
  <c r="J10561" i="3"/>
  <c r="J8745" i="3"/>
  <c r="J10225" i="3"/>
  <c r="J5687" i="3"/>
  <c r="J5431" i="3"/>
  <c r="J9710" i="3"/>
  <c r="J4737" i="3"/>
  <c r="J5596" i="3"/>
  <c r="J10752" i="3"/>
  <c r="J6052" i="3"/>
  <c r="J12045" i="3"/>
  <c r="J13667" i="3"/>
  <c r="J6448" i="3"/>
  <c r="J726" i="3"/>
  <c r="J13601" i="3"/>
  <c r="J8261" i="3"/>
  <c r="J2524" i="3"/>
  <c r="J2235" i="3"/>
  <c r="J8756" i="3"/>
  <c r="J3526" i="3"/>
  <c r="J580" i="3"/>
  <c r="J4054" i="3"/>
  <c r="J12748" i="3"/>
  <c r="J2822" i="3"/>
  <c r="J13638" i="3"/>
  <c r="J6937" i="3"/>
  <c r="J12201" i="3"/>
  <c r="J7984" i="3"/>
  <c r="J7513" i="3"/>
  <c r="J4858" i="3"/>
  <c r="J13168" i="3"/>
  <c r="J7166" i="3"/>
  <c r="J13103" i="3"/>
  <c r="J12435" i="3"/>
  <c r="J13125" i="3"/>
  <c r="J8272" i="3"/>
  <c r="J515" i="3"/>
  <c r="J7335" i="3"/>
  <c r="J9122" i="3"/>
  <c r="J6497" i="3"/>
  <c r="J12451" i="3"/>
  <c r="J3878" i="3"/>
  <c r="J11188" i="3"/>
  <c r="J10077" i="3"/>
  <c r="J10373" i="3"/>
  <c r="J4119" i="3"/>
  <c r="J322" i="3"/>
  <c r="J4928" i="3"/>
  <c r="J8701" i="3"/>
  <c r="J7819" i="3"/>
  <c r="J7074" i="3"/>
  <c r="J10456" i="3"/>
  <c r="J6387" i="3"/>
  <c r="J13631" i="3"/>
  <c r="J8846" i="3"/>
  <c r="J3587" i="3"/>
  <c r="J3630" i="3"/>
  <c r="J11416" i="3"/>
  <c r="J10041" i="3"/>
  <c r="J13444" i="3"/>
  <c r="J653" i="3"/>
  <c r="J13021" i="3"/>
  <c r="J4523" i="3"/>
  <c r="J3697" i="3"/>
  <c r="J12452" i="3"/>
  <c r="J4006" i="3"/>
  <c r="J5342" i="3"/>
  <c r="J4944" i="3"/>
  <c r="J11149" i="3"/>
  <c r="J4145" i="3"/>
  <c r="J4874" i="3"/>
  <c r="J11919" i="3"/>
  <c r="J8866" i="3"/>
  <c r="J8480" i="3"/>
  <c r="J3220" i="3"/>
  <c r="J5027" i="3"/>
  <c r="J2127" i="3"/>
  <c r="J7951" i="3"/>
  <c r="J6737" i="3"/>
  <c r="J5048" i="3"/>
  <c r="J12174" i="3"/>
  <c r="J5170" i="3"/>
  <c r="J7812" i="3"/>
  <c r="J8012" i="3"/>
  <c r="J4850" i="3"/>
  <c r="J13778" i="3"/>
  <c r="J13058" i="3"/>
  <c r="J7176" i="3"/>
  <c r="J10765" i="3"/>
  <c r="J7210" i="3"/>
  <c r="J8596" i="3"/>
  <c r="J3645" i="3"/>
  <c r="J5307" i="3"/>
  <c r="J11908" i="3"/>
  <c r="J604" i="3"/>
  <c r="J12646" i="3"/>
  <c r="J13605" i="3"/>
  <c r="J8483" i="3"/>
  <c r="J7388" i="3"/>
  <c r="J11117" i="3"/>
  <c r="J12018" i="3"/>
  <c r="J3656" i="3"/>
  <c r="J10221" i="3"/>
  <c r="J789" i="3"/>
  <c r="J1485" i="3"/>
  <c r="J2169" i="3"/>
  <c r="J9294" i="3"/>
  <c r="J618" i="3"/>
  <c r="J13188" i="3"/>
  <c r="J1452" i="3"/>
  <c r="J12793" i="3"/>
  <c r="J11263" i="3"/>
  <c r="J7453" i="3"/>
  <c r="J13421" i="3"/>
  <c r="J6073" i="3"/>
  <c r="J13878" i="3"/>
  <c r="J825" i="3"/>
  <c r="J1800" i="3"/>
  <c r="J2697" i="3"/>
  <c r="J10506" i="3"/>
  <c r="J12617" i="3"/>
  <c r="J13786" i="3"/>
  <c r="J4244" i="3"/>
  <c r="J11151" i="3"/>
  <c r="J13347" i="3"/>
  <c r="J6905" i="3"/>
  <c r="J10365" i="3"/>
  <c r="J5362" i="3"/>
  <c r="J8933" i="3"/>
  <c r="J5198" i="3"/>
  <c r="J11772" i="3"/>
  <c r="J12030" i="3"/>
  <c r="J8519" i="3"/>
  <c r="J3218" i="3"/>
  <c r="J7355" i="3"/>
  <c r="J11328" i="3"/>
  <c r="J9609" i="3"/>
  <c r="J2418" i="3"/>
  <c r="J10932" i="3"/>
  <c r="J13032" i="3"/>
  <c r="J7198" i="3"/>
  <c r="J1754" i="3"/>
  <c r="J6400" i="3"/>
  <c r="J10566" i="3"/>
  <c r="J6608" i="3"/>
  <c r="J13019" i="3"/>
  <c r="J3523" i="3"/>
  <c r="J5783" i="3"/>
  <c r="J1018" i="3"/>
  <c r="J2432" i="3"/>
  <c r="J3528" i="3"/>
  <c r="J13965" i="3"/>
  <c r="J10539" i="3"/>
  <c r="J6811" i="3"/>
  <c r="J9268" i="3"/>
  <c r="J12430" i="3"/>
  <c r="J11915" i="3"/>
  <c r="J668" i="3"/>
  <c r="J5119" i="3"/>
  <c r="J4678" i="3"/>
  <c r="J7931" i="3"/>
  <c r="J13232" i="3"/>
  <c r="J8338" i="3"/>
  <c r="J7766" i="3"/>
  <c r="J12288" i="3"/>
  <c r="J1566" i="3"/>
  <c r="J14069" i="3"/>
  <c r="J978" i="3"/>
  <c r="J4294" i="3"/>
  <c r="J13720" i="3"/>
  <c r="J13412" i="3"/>
  <c r="J5985" i="3"/>
  <c r="J4480" i="3"/>
  <c r="J406" i="3"/>
  <c r="J1170" i="3"/>
  <c r="J8055" i="3"/>
  <c r="J10251" i="3"/>
  <c r="J3271" i="3"/>
  <c r="J13055" i="3"/>
  <c r="J11062" i="3"/>
  <c r="J11788" i="3"/>
  <c r="J5479" i="3"/>
  <c r="J9047" i="3"/>
  <c r="J13351" i="3"/>
  <c r="J5828" i="3"/>
  <c r="J12281" i="3"/>
  <c r="J11345" i="3"/>
  <c r="J4570" i="3"/>
  <c r="J5211" i="3"/>
  <c r="J11122" i="3"/>
  <c r="J9462" i="3"/>
  <c r="J342" i="3"/>
  <c r="J12020" i="3"/>
  <c r="J5778" i="3"/>
  <c r="J11273" i="3"/>
  <c r="J7135" i="3"/>
  <c r="J767" i="3"/>
  <c r="J1797" i="3"/>
  <c r="J12826" i="3"/>
  <c r="J2238" i="3"/>
  <c r="J7808" i="3"/>
  <c r="J413" i="3"/>
  <c r="J12031" i="3"/>
  <c r="J12048" i="3"/>
  <c r="J12667" i="3"/>
  <c r="J7761" i="3"/>
  <c r="J10340" i="3"/>
  <c r="J2492" i="3"/>
  <c r="J5228" i="3"/>
  <c r="J10688" i="3"/>
  <c r="J7157" i="3"/>
  <c r="J11895" i="3"/>
  <c r="J5322" i="3"/>
  <c r="J931" i="3"/>
  <c r="J1981" i="3"/>
  <c r="J11094" i="3"/>
  <c r="J11889" i="3"/>
  <c r="J10342" i="3"/>
  <c r="J8457" i="3"/>
  <c r="J8515" i="3"/>
  <c r="J11662" i="3"/>
  <c r="J8776" i="3"/>
  <c r="J10622" i="3"/>
  <c r="J8069" i="3"/>
  <c r="J6109" i="3"/>
  <c r="J5158" i="3"/>
  <c r="J1795" i="3"/>
  <c r="J9203" i="3"/>
  <c r="J12567" i="3"/>
  <c r="J12021" i="3"/>
  <c r="J577" i="3"/>
  <c r="J10538" i="3"/>
  <c r="J3260" i="3"/>
  <c r="J2382" i="3"/>
  <c r="J9987" i="3"/>
  <c r="J10378" i="3"/>
  <c r="J7714" i="3"/>
  <c r="J1362" i="3"/>
  <c r="J14152" i="3"/>
  <c r="J7431" i="3"/>
  <c r="J4809" i="3"/>
  <c r="J1851" i="3"/>
  <c r="J530" i="3"/>
  <c r="J7390" i="3"/>
  <c r="J5880" i="3"/>
  <c r="J4986" i="3"/>
  <c r="J9227" i="3"/>
  <c r="J7353" i="3"/>
  <c r="J9574" i="3"/>
  <c r="J4776" i="3"/>
  <c r="J8223" i="3"/>
  <c r="J6636" i="3"/>
  <c r="J7366" i="3"/>
  <c r="J7553" i="3"/>
  <c r="J4897" i="3"/>
  <c r="J12848" i="3"/>
  <c r="J9218" i="3"/>
  <c r="J3778" i="3"/>
  <c r="J2322" i="3"/>
  <c r="J995" i="3"/>
  <c r="J12211" i="3"/>
  <c r="J7060" i="3"/>
  <c r="J4064" i="3"/>
  <c r="J14164" i="3"/>
  <c r="J13227" i="3"/>
  <c r="J5188" i="3"/>
  <c r="J13810" i="3"/>
  <c r="J2567" i="3"/>
  <c r="J11873" i="3"/>
  <c r="J2246" i="3"/>
  <c r="J6379" i="3"/>
  <c r="J2582" i="3"/>
  <c r="J11432" i="3"/>
  <c r="J13545" i="3"/>
  <c r="J2333" i="3"/>
  <c r="J11767" i="3"/>
  <c r="J9742" i="3"/>
  <c r="J13999" i="3"/>
  <c r="J11384" i="3"/>
  <c r="J10840" i="3"/>
  <c r="J6065" i="3"/>
  <c r="J3867" i="3"/>
  <c r="J2915" i="3"/>
  <c r="J9967" i="3"/>
  <c r="J2978" i="3"/>
  <c r="J4818" i="3"/>
  <c r="J3951" i="3"/>
  <c r="J7146" i="3"/>
  <c r="J10934" i="3"/>
  <c r="J7052" i="3"/>
  <c r="J1949" i="3"/>
  <c r="J382" i="3"/>
  <c r="J6753" i="3"/>
  <c r="J12444" i="3"/>
  <c r="J6402" i="3"/>
  <c r="J419" i="3"/>
  <c r="J8826" i="3"/>
  <c r="J5893" i="3"/>
  <c r="J1932" i="3"/>
  <c r="J1427" i="3"/>
  <c r="J1737" i="3"/>
  <c r="J8333" i="3"/>
  <c r="J12068" i="3"/>
  <c r="J677" i="3"/>
  <c r="J6354" i="3"/>
  <c r="J4077" i="3"/>
  <c r="J1357" i="3"/>
  <c r="J2360" i="3"/>
  <c r="J9864" i="3"/>
  <c r="J13880" i="3"/>
  <c r="J2339" i="3"/>
  <c r="J8374" i="3"/>
  <c r="J11390" i="3"/>
  <c r="J10110" i="3"/>
  <c r="J8522" i="3"/>
  <c r="J13621" i="3"/>
  <c r="J2977" i="3"/>
  <c r="J10253" i="3"/>
  <c r="J13374" i="3"/>
  <c r="J10244" i="3"/>
  <c r="J3189" i="3"/>
  <c r="J910" i="3"/>
  <c r="J3456" i="3"/>
  <c r="J9733" i="3"/>
  <c r="J6532" i="3"/>
  <c r="J10214" i="3"/>
  <c r="J5651" i="3"/>
  <c r="J9762" i="3"/>
  <c r="J10440" i="3"/>
  <c r="J1650" i="3"/>
  <c r="J3410" i="3"/>
  <c r="J5647" i="3"/>
  <c r="J10129" i="3"/>
  <c r="J9601" i="3"/>
  <c r="J4730" i="3"/>
  <c r="J870" i="3"/>
  <c r="J7087" i="3"/>
  <c r="J7472" i="3"/>
  <c r="J1147" i="3"/>
  <c r="J2803" i="3"/>
  <c r="J3267" i="3"/>
  <c r="J5426" i="3"/>
  <c r="J11625" i="3"/>
  <c r="J13993" i="3"/>
  <c r="J431" i="3"/>
  <c r="J2025" i="3"/>
  <c r="J7469" i="3"/>
  <c r="J3001" i="3"/>
  <c r="J8721" i="3"/>
  <c r="J13273" i="3"/>
  <c r="J12122" i="3"/>
  <c r="J2409" i="3"/>
  <c r="J8550" i="3"/>
  <c r="J2030" i="3"/>
  <c r="J6856" i="3"/>
  <c r="J7297" i="3"/>
  <c r="J13504" i="3"/>
  <c r="J6022" i="3"/>
  <c r="J10879" i="3"/>
  <c r="J10085" i="3"/>
  <c r="J7001" i="3"/>
  <c r="J11863" i="3"/>
  <c r="J7470" i="3"/>
  <c r="J12975" i="3"/>
  <c r="J4058" i="3"/>
  <c r="J9247" i="3"/>
  <c r="J826" i="3"/>
  <c r="J5258" i="3"/>
  <c r="J6980" i="3"/>
  <c r="J5394" i="3"/>
  <c r="J1512" i="3"/>
  <c r="J7765" i="3"/>
  <c r="J1465" i="3"/>
  <c r="J10836" i="3"/>
  <c r="J5872" i="3"/>
  <c r="J6381" i="3"/>
  <c r="J3495" i="3"/>
  <c r="J9279" i="3"/>
  <c r="J10404" i="3"/>
  <c r="J4030" i="3"/>
  <c r="J4764" i="3"/>
  <c r="J10558" i="3"/>
  <c r="J847" i="3"/>
  <c r="J9554" i="3"/>
  <c r="J11573" i="3"/>
  <c r="J2107" i="3"/>
  <c r="J3895" i="3"/>
  <c r="J14102" i="3"/>
  <c r="J12802" i="3"/>
  <c r="J3670" i="3"/>
  <c r="J942" i="3"/>
  <c r="J10207" i="3"/>
  <c r="J7059" i="3"/>
  <c r="J6873" i="3"/>
  <c r="J5340" i="3"/>
  <c r="J1469" i="3"/>
  <c r="J9704" i="3"/>
  <c r="J679" i="3"/>
  <c r="J6370" i="3"/>
  <c r="J8158" i="3"/>
  <c r="J4180" i="3"/>
  <c r="J1803" i="3"/>
  <c r="J1275" i="3"/>
  <c r="J5718" i="3"/>
  <c r="J4562" i="3"/>
  <c r="J6426" i="3"/>
  <c r="J4926" i="3"/>
  <c r="J12877" i="3"/>
  <c r="J12026" i="3"/>
  <c r="J9293" i="3"/>
  <c r="J11976" i="3"/>
  <c r="J12478" i="3"/>
  <c r="J6268" i="3"/>
  <c r="J4709" i="3"/>
  <c r="J3922" i="3"/>
  <c r="J4365" i="3"/>
  <c r="J13937" i="3"/>
  <c r="J1281" i="3"/>
  <c r="J12309" i="3"/>
  <c r="J6724" i="3"/>
  <c r="J2645" i="3"/>
  <c r="J8489" i="3"/>
  <c r="J9343" i="3"/>
  <c r="J6550" i="3"/>
  <c r="J680" i="3"/>
  <c r="J13148" i="3"/>
  <c r="J7732" i="3"/>
  <c r="J12377" i="3"/>
  <c r="J7503" i="3"/>
  <c r="J3403" i="3"/>
  <c r="J11563" i="3"/>
  <c r="J7866" i="3"/>
  <c r="J13239" i="3"/>
  <c r="J2665" i="3"/>
  <c r="J6326" i="3"/>
  <c r="J8267" i="3"/>
  <c r="J2304" i="3"/>
  <c r="J1487" i="3"/>
  <c r="J8385" i="3"/>
  <c r="J12217" i="3"/>
  <c r="J11386" i="3"/>
  <c r="J5316" i="3"/>
  <c r="J2467" i="3"/>
  <c r="J6677" i="3"/>
  <c r="J327" i="3"/>
  <c r="J1638" i="3"/>
  <c r="J6429" i="3"/>
  <c r="J5823" i="3"/>
  <c r="J1801" i="3"/>
  <c r="J9993" i="3"/>
  <c r="J7849" i="3"/>
  <c r="J11302" i="3"/>
  <c r="J6855" i="3"/>
  <c r="J7153" i="3"/>
  <c r="J10843" i="3"/>
  <c r="J8852" i="3"/>
  <c r="J13956" i="3"/>
  <c r="J2761" i="3"/>
  <c r="J13104" i="3"/>
  <c r="J11821" i="3"/>
  <c r="J5415" i="3"/>
  <c r="J11618" i="3"/>
  <c r="J1187" i="3"/>
  <c r="J8955" i="3"/>
  <c r="J6880" i="3"/>
  <c r="J11193" i="3"/>
  <c r="J12184" i="3"/>
  <c r="J10275" i="3"/>
  <c r="J9999" i="3"/>
  <c r="J8297" i="3"/>
  <c r="J3992" i="3"/>
  <c r="J8896" i="3"/>
  <c r="J12137" i="3"/>
  <c r="J3147" i="3"/>
  <c r="J4550" i="3"/>
  <c r="J8257" i="3"/>
  <c r="J1530" i="3"/>
  <c r="J2387" i="3"/>
  <c r="J801" i="3"/>
  <c r="J4755" i="3"/>
  <c r="J561" i="3"/>
  <c r="J3968" i="3"/>
  <c r="J468" i="3"/>
  <c r="J5855" i="3"/>
  <c r="J2275" i="3"/>
  <c r="J12255" i="3"/>
  <c r="J9872" i="3"/>
  <c r="J11684" i="3"/>
  <c r="J7672" i="3"/>
  <c r="J5181" i="3"/>
  <c r="J5021" i="3"/>
  <c r="J2344" i="3"/>
  <c r="J10783" i="3"/>
  <c r="J2345" i="3"/>
  <c r="J10333" i="3"/>
  <c r="J6361" i="3"/>
  <c r="J13984" i="3"/>
  <c r="J5152" i="3"/>
  <c r="J944" i="3"/>
  <c r="J7961" i="3"/>
  <c r="J11675" i="3"/>
  <c r="J12536" i="3"/>
  <c r="J11697" i="3"/>
  <c r="J6500" i="3"/>
  <c r="J12498" i="3"/>
  <c r="J4314" i="3"/>
  <c r="J2780" i="3"/>
  <c r="J1592" i="3"/>
  <c r="J13067" i="3"/>
  <c r="J11580" i="3"/>
  <c r="J5407" i="3"/>
  <c r="J14196" i="3"/>
  <c r="J7139" i="3"/>
  <c r="J13146" i="3"/>
  <c r="J4870" i="3"/>
  <c r="J4255" i="3"/>
  <c r="J13496" i="3"/>
  <c r="J3816" i="3"/>
  <c r="J7644" i="3"/>
  <c r="J12637" i="3"/>
  <c r="J7743" i="3"/>
  <c r="J3657" i="3"/>
  <c r="J8695" i="3"/>
  <c r="J9676" i="3"/>
  <c r="J12934" i="3"/>
  <c r="J4326" i="3"/>
  <c r="J6685" i="3"/>
  <c r="J13095" i="3"/>
  <c r="J9260" i="3"/>
  <c r="J9812" i="3"/>
  <c r="J5979" i="3"/>
  <c r="J5240" i="3"/>
  <c r="J5930" i="3"/>
  <c r="J9973" i="3"/>
  <c r="J10424" i="3"/>
  <c r="J5084" i="3"/>
  <c r="J12655" i="3"/>
  <c r="J4259" i="3"/>
  <c r="J9915" i="3"/>
  <c r="J13639" i="3"/>
  <c r="J13472" i="3"/>
  <c r="J9497" i="3"/>
  <c r="J6575" i="3"/>
  <c r="J8068" i="3"/>
  <c r="J13813" i="3"/>
  <c r="J1886" i="3"/>
  <c r="J3875" i="3"/>
  <c r="J12094" i="3"/>
  <c r="J3756" i="3"/>
  <c r="J13056" i="3"/>
  <c r="J11198" i="3"/>
  <c r="J9160" i="3"/>
  <c r="J13637" i="3"/>
  <c r="J4441" i="3"/>
  <c r="J9760" i="3"/>
  <c r="J8853" i="3"/>
  <c r="J13821" i="3"/>
  <c r="J6473" i="3"/>
  <c r="J3183" i="3"/>
  <c r="J6004" i="3"/>
  <c r="J3893" i="3"/>
  <c r="J9170" i="3"/>
  <c r="J2786" i="3"/>
  <c r="J3563" i="3"/>
  <c r="J3248" i="3"/>
  <c r="J11473" i="3"/>
  <c r="J9550" i="3"/>
  <c r="J11279" i="3"/>
  <c r="J3986" i="3"/>
  <c r="J7822" i="3"/>
  <c r="J10135" i="3"/>
  <c r="J4913" i="3"/>
  <c r="J3530" i="3"/>
  <c r="J3139" i="3"/>
  <c r="J7516" i="3"/>
  <c r="J4417" i="3"/>
  <c r="J12450" i="3"/>
  <c r="J10047" i="3"/>
  <c r="J8689" i="3"/>
  <c r="J2744" i="3"/>
  <c r="J4211" i="3"/>
  <c r="J4493" i="3"/>
  <c r="J11793" i="3"/>
  <c r="J4609" i="3"/>
  <c r="J4988" i="3"/>
  <c r="J11796" i="3"/>
  <c r="J12342" i="3"/>
  <c r="J9983" i="3"/>
  <c r="J7125" i="3"/>
  <c r="J3080" i="3"/>
  <c r="J8005" i="3"/>
  <c r="J1175" i="3"/>
  <c r="J2305" i="3"/>
  <c r="J6993" i="3"/>
  <c r="J11029" i="3"/>
  <c r="J4001" i="3"/>
  <c r="J5121" i="3"/>
  <c r="J8203" i="3"/>
  <c r="J4265" i="3"/>
  <c r="J8116" i="3"/>
  <c r="J10533" i="3"/>
  <c r="J301" i="3"/>
  <c r="J11241" i="3"/>
  <c r="J7633" i="3"/>
  <c r="J1641" i="3"/>
  <c r="J9167" i="3"/>
  <c r="J11523" i="3"/>
  <c r="J3050" i="3"/>
  <c r="J14084" i="3"/>
  <c r="J2659" i="3"/>
  <c r="J3236" i="3"/>
  <c r="J9841" i="3"/>
  <c r="J8283" i="3"/>
  <c r="J2877" i="3"/>
  <c r="J7124" i="3"/>
  <c r="J5856" i="3"/>
  <c r="J14123" i="3"/>
  <c r="J6524" i="3"/>
  <c r="J9881" i="3"/>
  <c r="J9335" i="3"/>
  <c r="J10805" i="3"/>
  <c r="J1253" i="3"/>
  <c r="J9780" i="3"/>
  <c r="J2359" i="3"/>
  <c r="J10942" i="3"/>
  <c r="J7066" i="3"/>
  <c r="J938" i="3"/>
  <c r="J4050" i="3"/>
  <c r="J10513" i="3"/>
  <c r="J3561" i="3"/>
  <c r="J1303" i="3"/>
  <c r="J8564" i="3"/>
  <c r="J12088" i="3"/>
  <c r="J906" i="3"/>
  <c r="J5212" i="3"/>
  <c r="J624" i="3"/>
  <c r="J5049" i="3"/>
  <c r="J8182" i="3"/>
  <c r="J3052" i="3"/>
  <c r="J1982" i="3"/>
  <c r="J1872" i="3"/>
  <c r="J13145" i="3"/>
  <c r="J11770" i="3"/>
  <c r="J14003" i="3"/>
  <c r="J9159" i="3"/>
  <c r="J11708" i="3"/>
  <c r="J9348" i="3"/>
  <c r="J8542" i="3"/>
  <c r="J13337" i="3"/>
  <c r="J3407" i="3"/>
  <c r="J889" i="3"/>
  <c r="J9566" i="3"/>
  <c r="J6182" i="3"/>
  <c r="J5487" i="3"/>
  <c r="J7533" i="3"/>
  <c r="J2366" i="3"/>
  <c r="J10976" i="3"/>
  <c r="J8847" i="3"/>
  <c r="J12134" i="3"/>
  <c r="J682" i="3"/>
  <c r="J2437" i="3"/>
  <c r="J552" i="3"/>
  <c r="J7773" i="3"/>
  <c r="J10485" i="3"/>
  <c r="J6347" i="3"/>
  <c r="J13574" i="3"/>
  <c r="J4575" i="3"/>
  <c r="J2198" i="3"/>
  <c r="J2990" i="3"/>
  <c r="J4028" i="3"/>
  <c r="J10336" i="3"/>
  <c r="J391" i="3"/>
  <c r="J7685" i="3"/>
  <c r="J9338" i="3"/>
  <c r="J8150" i="3"/>
  <c r="J6306" i="3"/>
  <c r="J10054" i="3"/>
  <c r="J12578" i="3"/>
  <c r="J10735" i="3"/>
  <c r="J11227" i="3"/>
  <c r="J12542" i="3"/>
  <c r="J8595" i="3"/>
  <c r="J5346" i="3"/>
  <c r="J9357" i="3"/>
  <c r="J8921" i="3"/>
  <c r="J1333" i="3"/>
  <c r="J940" i="3"/>
  <c r="J1211" i="3"/>
  <c r="J9477" i="3"/>
  <c r="J2646" i="3"/>
  <c r="J7109" i="3"/>
  <c r="J1838" i="3"/>
  <c r="J10165" i="3"/>
  <c r="J7747" i="3"/>
  <c r="J5205" i="3"/>
  <c r="J4996" i="3"/>
  <c r="J1386" i="3"/>
  <c r="J8660" i="3"/>
  <c r="J6793" i="3"/>
  <c r="J1294" i="3"/>
  <c r="J13655" i="3"/>
  <c r="J7663" i="3"/>
  <c r="J10656" i="3"/>
  <c r="J894" i="3"/>
  <c r="J6388" i="3"/>
  <c r="J4348" i="3"/>
  <c r="J11848" i="3"/>
  <c r="J4301" i="3"/>
  <c r="J13727" i="3"/>
  <c r="J13323" i="3"/>
  <c r="J2490" i="3"/>
  <c r="J1123" i="3"/>
  <c r="J5763" i="3"/>
  <c r="J9109" i="3"/>
  <c r="J343" i="3"/>
  <c r="J9470" i="3"/>
  <c r="J5671" i="3"/>
  <c r="J1894" i="3"/>
  <c r="J12400" i="3"/>
  <c r="J9670" i="3"/>
  <c r="J3146" i="3"/>
  <c r="J12291" i="3"/>
  <c r="J2348" i="3"/>
  <c r="J2337" i="3"/>
  <c r="J5728" i="3"/>
  <c r="J1111" i="3"/>
  <c r="J1637" i="3"/>
  <c r="J9049" i="3"/>
  <c r="J4454" i="3"/>
  <c r="J10581" i="3"/>
  <c r="J12384" i="3"/>
  <c r="J4919" i="3"/>
  <c r="J8962" i="3"/>
  <c r="J2451" i="3"/>
  <c r="J1030" i="3"/>
  <c r="J588" i="3"/>
  <c r="J6019" i="3"/>
  <c r="J2783" i="3"/>
  <c r="J7626" i="3"/>
  <c r="J3635" i="3"/>
  <c r="J6541" i="3"/>
  <c r="J5881" i="3"/>
  <c r="J10064" i="3"/>
  <c r="J1573" i="3"/>
  <c r="J5721" i="3"/>
  <c r="J13184" i="3"/>
  <c r="J1212" i="3"/>
  <c r="J1668" i="3"/>
  <c r="J6670" i="3"/>
  <c r="J2236" i="3"/>
  <c r="J4614" i="3"/>
  <c r="J8914" i="3"/>
  <c r="J7096" i="3"/>
  <c r="J2651" i="3"/>
  <c r="J9837" i="3"/>
  <c r="J6193" i="3"/>
  <c r="J12664" i="3"/>
  <c r="J6171" i="3"/>
  <c r="J5134" i="3"/>
  <c r="J12484" i="3"/>
  <c r="J7290" i="3"/>
  <c r="J9645" i="3"/>
  <c r="J4657" i="3"/>
  <c r="J2056" i="3"/>
  <c r="J11176" i="3"/>
  <c r="J9959" i="3"/>
  <c r="J7873" i="3"/>
  <c r="J13144" i="3"/>
  <c r="J9277" i="3"/>
  <c r="J5439" i="3"/>
  <c r="J557" i="3"/>
  <c r="J5724" i="3"/>
  <c r="J11530" i="3"/>
  <c r="J11032" i="3"/>
  <c r="J13271" i="3"/>
  <c r="J11556" i="3"/>
  <c r="J3866" i="3"/>
  <c r="J3186" i="3"/>
  <c r="J3508" i="3"/>
  <c r="J2998" i="3"/>
  <c r="J5852" i="3"/>
  <c r="J10664" i="3"/>
  <c r="J6854" i="3"/>
  <c r="J3591" i="3"/>
  <c r="J2093" i="3"/>
  <c r="J9371" i="3"/>
  <c r="J7255" i="3"/>
  <c r="J9469" i="3"/>
  <c r="J3924" i="3"/>
  <c r="J12089" i="3"/>
  <c r="J4376" i="3"/>
  <c r="J8282" i="3"/>
  <c r="J6566" i="3"/>
  <c r="J12676" i="3"/>
  <c r="J5674" i="3"/>
  <c r="J6006" i="3"/>
  <c r="J11729" i="3"/>
  <c r="J11707" i="3"/>
  <c r="J10522" i="3"/>
  <c r="J13202" i="3"/>
  <c r="J12560" i="3"/>
  <c r="J11275" i="3"/>
  <c r="J12788" i="3"/>
  <c r="J8458" i="3"/>
  <c r="J3069" i="3"/>
  <c r="J13826" i="3"/>
  <c r="J5044" i="3"/>
  <c r="J13912" i="3"/>
  <c r="J5187" i="3"/>
  <c r="J12543" i="3"/>
  <c r="J10443" i="3"/>
  <c r="J2858" i="3"/>
  <c r="J12663" i="3"/>
  <c r="J12336" i="3"/>
  <c r="J10334" i="3"/>
  <c r="J11929" i="3"/>
  <c r="J14086" i="3"/>
  <c r="J1337" i="3"/>
  <c r="J2583" i="3"/>
  <c r="J3723" i="3"/>
  <c r="J4769" i="3"/>
  <c r="J7748" i="3"/>
  <c r="J12267" i="3"/>
  <c r="J10588" i="3"/>
  <c r="J7614" i="3"/>
  <c r="J10352" i="3"/>
  <c r="J1473" i="3"/>
  <c r="J6708" i="3"/>
  <c r="J3764" i="3"/>
  <c r="J6599" i="3"/>
  <c r="J5250" i="3"/>
  <c r="J13536" i="3"/>
  <c r="J12904" i="3"/>
  <c r="J10417" i="3"/>
  <c r="J2573" i="3"/>
  <c r="J4239" i="3"/>
  <c r="J6176" i="3"/>
  <c r="J6551" i="3"/>
  <c r="J2751" i="3"/>
  <c r="J6518" i="3"/>
  <c r="J8009" i="3"/>
  <c r="J4708" i="3"/>
  <c r="J11369" i="3"/>
  <c r="J3749" i="3"/>
  <c r="J4810" i="3"/>
  <c r="J2912" i="3"/>
  <c r="J843" i="3"/>
  <c r="J698" i="3"/>
  <c r="J5320" i="3"/>
  <c r="J7326" i="3"/>
  <c r="J6626" i="3"/>
  <c r="J5364" i="3"/>
  <c r="J13800" i="3"/>
  <c r="J1699" i="3"/>
  <c r="J2393" i="3"/>
  <c r="J6728" i="3"/>
  <c r="J2330" i="3"/>
  <c r="J11578" i="3"/>
  <c r="J6616" i="3"/>
  <c r="J12813" i="3"/>
  <c r="J9957" i="3"/>
  <c r="J10146" i="3"/>
  <c r="J4466" i="3"/>
  <c r="J10256" i="3"/>
  <c r="J13236" i="3"/>
  <c r="J10264" i="3"/>
  <c r="J7762" i="3"/>
  <c r="J8398" i="3"/>
  <c r="J5670" i="3"/>
  <c r="J518" i="3"/>
  <c r="J7953" i="3"/>
  <c r="J12316" i="3"/>
  <c r="J4711" i="3"/>
  <c r="J710" i="3"/>
  <c r="J13853" i="3"/>
  <c r="J1636" i="3"/>
  <c r="J9447" i="3"/>
  <c r="J11480" i="3"/>
  <c r="J9730" i="3"/>
  <c r="J7099" i="3"/>
  <c r="J11829" i="3"/>
  <c r="J5574" i="3"/>
  <c r="J8702" i="3"/>
  <c r="J6021" i="3"/>
  <c r="J10095" i="3"/>
  <c r="J9937" i="3"/>
  <c r="J1328" i="3"/>
  <c r="J11832" i="3"/>
  <c r="J6970" i="3"/>
  <c r="J7409" i="3"/>
  <c r="J13307" i="3"/>
  <c r="J651" i="3"/>
  <c r="J1681" i="3"/>
  <c r="J4120" i="3"/>
  <c r="J6969" i="3"/>
  <c r="J8782" i="3"/>
  <c r="J3353" i="3"/>
  <c r="J3301" i="3"/>
  <c r="J1857" i="3"/>
  <c r="J9793" i="3"/>
  <c r="J7667" i="3"/>
  <c r="J9697" i="3"/>
  <c r="J5963" i="3"/>
  <c r="J9547" i="3"/>
  <c r="J1528" i="3"/>
  <c r="J5378" i="3"/>
  <c r="J4942" i="3"/>
  <c r="J13377" i="3"/>
  <c r="J4032" i="3"/>
  <c r="J1688" i="3"/>
  <c r="J5395" i="3"/>
  <c r="J2015" i="3"/>
  <c r="J1540" i="3"/>
  <c r="J9984" i="3"/>
  <c r="J3888" i="3"/>
  <c r="J8835" i="3"/>
  <c r="J9077" i="3"/>
  <c r="J9536" i="3"/>
  <c r="J12038" i="3"/>
  <c r="J5497" i="3"/>
  <c r="J7249" i="3"/>
  <c r="J11624" i="3"/>
  <c r="J6029" i="3"/>
  <c r="J13930" i="3"/>
  <c r="J2060" i="3"/>
  <c r="J5172" i="3"/>
  <c r="J11898" i="3"/>
  <c r="J6120" i="3"/>
  <c r="J10637" i="3"/>
  <c r="J12662" i="3"/>
  <c r="J1012" i="3"/>
  <c r="J9592" i="3"/>
  <c r="J381" i="3"/>
  <c r="J2816" i="3"/>
  <c r="J9675" i="3"/>
  <c r="J3870" i="3"/>
  <c r="J3514" i="3"/>
  <c r="J3787" i="3"/>
  <c r="J12196" i="3"/>
  <c r="J7419" i="3"/>
  <c r="J5330" i="3"/>
  <c r="J5484" i="3"/>
  <c r="J4395" i="3"/>
  <c r="J6849" i="3"/>
  <c r="J11582" i="3"/>
  <c r="J1602" i="3"/>
  <c r="J11378" i="3"/>
  <c r="J1198" i="3"/>
  <c r="J4355" i="3"/>
  <c r="J9083" i="3"/>
  <c r="J3338" i="3"/>
  <c r="J10457" i="3"/>
  <c r="J3295" i="3"/>
  <c r="J12589" i="3"/>
  <c r="J11916" i="3"/>
  <c r="J7506" i="3"/>
  <c r="J6795" i="3"/>
  <c r="J6570" i="3"/>
  <c r="J7835" i="3"/>
  <c r="J3005" i="3"/>
  <c r="J2767" i="3"/>
  <c r="J14157" i="3"/>
  <c r="J13004" i="3"/>
  <c r="J9598" i="3"/>
  <c r="J12757" i="3"/>
  <c r="J1725" i="3"/>
  <c r="J7261" i="3"/>
  <c r="J9532" i="3"/>
  <c r="J2718" i="3"/>
  <c r="J13723" i="3"/>
  <c r="J495" i="3"/>
  <c r="J2179" i="3"/>
  <c r="J3823" i="3"/>
  <c r="J9858" i="3"/>
  <c r="J508" i="3"/>
  <c r="J11709" i="3"/>
  <c r="J7067" i="3"/>
  <c r="J8013" i="3"/>
  <c r="J2426" i="3"/>
  <c r="J12726" i="3"/>
  <c r="J2556" i="3"/>
  <c r="J12368" i="3"/>
  <c r="J9537" i="3"/>
  <c r="J7619" i="3"/>
  <c r="J10729" i="3"/>
  <c r="J8593" i="3"/>
  <c r="J5876" i="3"/>
  <c r="J1193" i="3"/>
  <c r="J1956" i="3"/>
  <c r="J12539" i="3"/>
  <c r="J2886" i="3"/>
  <c r="J2218" i="3"/>
  <c r="J4406" i="3"/>
  <c r="J7996" i="3"/>
  <c r="J13077" i="3"/>
  <c r="J9236" i="3"/>
  <c r="J8404" i="3"/>
  <c r="J13728" i="3"/>
  <c r="J8344" i="3"/>
  <c r="J6791" i="3"/>
  <c r="J13158" i="3"/>
  <c r="J12992" i="3"/>
  <c r="J14088" i="3"/>
  <c r="J4739" i="3"/>
  <c r="J7760" i="3"/>
  <c r="J10236" i="3"/>
  <c r="J6327" i="3"/>
  <c r="J5735" i="3"/>
  <c r="J5490" i="3"/>
  <c r="J885" i="3"/>
  <c r="J12307" i="3"/>
  <c r="J9271" i="3"/>
  <c r="J11069" i="3"/>
  <c r="J13839" i="3"/>
  <c r="J8392" i="3"/>
  <c r="J2589" i="3"/>
  <c r="J7632" i="3"/>
  <c r="J9651" i="3"/>
  <c r="J2811" i="3"/>
  <c r="J3261" i="3"/>
  <c r="J6345" i="3"/>
  <c r="J12295" i="3"/>
  <c r="J2820" i="3"/>
  <c r="J9468" i="3"/>
  <c r="J7876" i="3"/>
  <c r="J7267" i="3"/>
  <c r="J10446" i="3"/>
  <c r="J8275" i="3"/>
  <c r="J4420" i="3"/>
  <c r="J2131" i="3"/>
  <c r="J13292" i="3"/>
  <c r="J2641" i="3"/>
  <c r="J5221" i="3"/>
  <c r="J7878" i="3"/>
  <c r="J5018" i="3"/>
  <c r="J4060" i="3"/>
  <c r="J4444" i="3"/>
  <c r="J14187" i="3"/>
  <c r="J11256" i="3"/>
  <c r="J1380" i="3"/>
  <c r="J3285" i="3"/>
  <c r="J12574" i="3"/>
  <c r="J1278" i="3"/>
  <c r="J11409" i="3"/>
  <c r="J1167" i="3"/>
  <c r="J8545" i="3"/>
  <c r="J2845" i="3"/>
  <c r="J12814" i="3"/>
  <c r="J10222" i="3"/>
  <c r="J2559" i="3"/>
  <c r="J2848" i="3"/>
  <c r="J11464" i="3"/>
  <c r="J12665" i="3"/>
  <c r="J5874" i="3"/>
  <c r="J13223" i="3"/>
  <c r="J2100" i="3"/>
  <c r="J5991" i="3"/>
  <c r="J9010" i="3"/>
  <c r="J6040" i="3"/>
  <c r="J8406" i="3"/>
  <c r="J11370" i="3"/>
  <c r="J12233" i="3"/>
  <c r="J4033" i="3"/>
  <c r="J10143" i="3"/>
  <c r="J10654" i="3"/>
  <c r="J1519" i="3"/>
  <c r="J12738" i="3"/>
  <c r="J10193" i="3"/>
  <c r="J3763" i="3"/>
  <c r="J2378" i="3"/>
  <c r="J3693" i="3"/>
  <c r="J13154" i="3"/>
  <c r="J9582" i="3"/>
  <c r="J7063" i="3"/>
  <c r="J10987" i="3"/>
  <c r="J7361" i="3"/>
  <c r="J7710" i="3"/>
  <c r="J437" i="3"/>
  <c r="J6433" i="3"/>
  <c r="J1951" i="3"/>
  <c r="J4413" i="3"/>
  <c r="J300" i="3"/>
  <c r="J1635" i="3"/>
  <c r="J6598" i="3"/>
  <c r="J6091" i="3"/>
  <c r="J8912" i="3"/>
  <c r="J2946" i="3"/>
  <c r="J10388" i="3"/>
  <c r="J10623" i="3"/>
  <c r="J13976" i="3"/>
  <c r="J8123" i="3"/>
  <c r="J4689" i="3"/>
  <c r="J9902" i="3"/>
  <c r="J11284" i="3"/>
  <c r="J8448" i="3"/>
  <c r="J7564" i="3"/>
  <c r="J7944" i="3"/>
  <c r="J9394" i="3"/>
  <c r="J901" i="3"/>
  <c r="J516" i="3"/>
  <c r="J6479" i="3"/>
  <c r="J4346" i="3"/>
  <c r="J13034" i="3"/>
  <c r="J13101" i="3"/>
  <c r="J13676" i="3"/>
  <c r="J2055" i="3"/>
  <c r="J8654" i="3"/>
  <c r="J4547" i="3"/>
  <c r="J4925" i="3"/>
  <c r="J684" i="3"/>
  <c r="J5949" i="3"/>
  <c r="J13706" i="3"/>
  <c r="J6042" i="3"/>
  <c r="J9623" i="3"/>
  <c r="J1356" i="3"/>
  <c r="J7520" i="3"/>
  <c r="J9552" i="3"/>
  <c r="J5548" i="3"/>
  <c r="J13865" i="3"/>
  <c r="J8229" i="3"/>
  <c r="J10316" i="3"/>
  <c r="J336" i="3"/>
  <c r="J2626" i="3"/>
  <c r="J469" i="3"/>
  <c r="J11870" i="3"/>
  <c r="J11594" i="3"/>
  <c r="J1063" i="3"/>
  <c r="J9750" i="3"/>
  <c r="J4949" i="3"/>
  <c r="J529" i="3"/>
  <c r="J13174" i="3"/>
  <c r="J14194" i="3"/>
  <c r="J13613" i="3"/>
  <c r="J11577" i="3"/>
  <c r="J12188" i="3"/>
  <c r="J8217" i="3"/>
  <c r="J5133" i="3"/>
  <c r="J1708" i="3"/>
  <c r="J13997" i="3"/>
  <c r="J13282" i="3"/>
  <c r="J10123" i="3"/>
  <c r="J14117" i="3"/>
  <c r="J8570" i="3"/>
  <c r="J14042" i="3"/>
  <c r="J3114" i="3"/>
  <c r="J8668" i="3"/>
  <c r="J3341" i="3"/>
  <c r="J12927" i="3"/>
  <c r="J7801" i="3"/>
  <c r="J4338" i="3"/>
  <c r="J8994" i="3"/>
  <c r="J4549" i="3"/>
  <c r="J13115" i="3"/>
  <c r="J5411" i="3"/>
  <c r="J10677" i="3"/>
  <c r="J13027" i="3"/>
  <c r="J832" i="3"/>
  <c r="J7256" i="3"/>
  <c r="J4583" i="3"/>
  <c r="J4440" i="3"/>
  <c r="J4176" i="3"/>
  <c r="J4945" i="3"/>
  <c r="J9603" i="3"/>
  <c r="J12216" i="3"/>
  <c r="J4548" i="3"/>
  <c r="J10189" i="3"/>
  <c r="J5976" i="3"/>
  <c r="J1741" i="3"/>
  <c r="J1235" i="3"/>
  <c r="J11217" i="3"/>
  <c r="J9070" i="3"/>
  <c r="J3872" i="3"/>
  <c r="J2078" i="3"/>
  <c r="J10980" i="3"/>
  <c r="J6134" i="3"/>
  <c r="J6304" i="3"/>
  <c r="J6422" i="3"/>
  <c r="J6313" i="3"/>
  <c r="J12604" i="3"/>
  <c r="J14079" i="3"/>
  <c r="J8096" i="3"/>
  <c r="J2226" i="3"/>
  <c r="J2852" i="3"/>
  <c r="J7201" i="3"/>
  <c r="J8657" i="3"/>
  <c r="J3983" i="3"/>
  <c r="J473" i="3"/>
  <c r="J4312" i="3"/>
  <c r="J6665" i="3"/>
  <c r="J5120" i="3"/>
  <c r="J5819" i="3"/>
  <c r="J6779" i="3"/>
  <c r="J7235" i="3"/>
  <c r="J12232" i="3"/>
  <c r="J2195" i="3"/>
  <c r="J8109" i="3"/>
  <c r="J12022" i="3"/>
  <c r="J4139" i="3"/>
  <c r="J9147" i="3"/>
  <c r="J4112" i="3"/>
  <c r="J6926" i="3"/>
  <c r="J12771" i="3"/>
  <c r="J1448" i="3"/>
  <c r="J9542" i="3"/>
  <c r="J6674" i="3"/>
  <c r="J14143" i="3"/>
  <c r="J3680" i="3"/>
  <c r="J12189" i="3"/>
  <c r="J2476" i="3"/>
  <c r="J6943" i="3"/>
  <c r="J1935" i="3"/>
  <c r="J9622" i="3"/>
  <c r="J12149" i="3"/>
  <c r="J8256" i="3"/>
  <c r="J9321" i="3"/>
  <c r="J10323" i="3"/>
  <c r="J11478" i="3"/>
  <c r="J12411" i="3"/>
  <c r="J10734" i="3"/>
  <c r="J4588" i="3"/>
  <c r="J9612" i="3"/>
  <c r="J7319" i="3"/>
  <c r="J9515" i="3"/>
  <c r="J12162" i="3"/>
  <c r="J5186" i="3"/>
  <c r="J11659" i="3"/>
  <c r="J7987" i="3"/>
  <c r="J13399" i="3"/>
  <c r="J1188" i="3"/>
  <c r="J7768" i="3"/>
  <c r="J11674" i="3"/>
  <c r="J1230" i="3"/>
  <c r="J9403" i="3"/>
  <c r="J9677" i="3"/>
  <c r="J10701" i="3"/>
  <c r="J8332" i="3"/>
  <c r="J5057" i="3"/>
  <c r="J12768" i="3"/>
  <c r="J2187" i="3"/>
  <c r="J9795" i="3"/>
  <c r="J7075" i="3"/>
  <c r="J2774" i="3"/>
  <c r="J2770" i="3"/>
  <c r="J6838" i="3"/>
  <c r="J8855" i="3"/>
  <c r="J13281" i="3"/>
  <c r="J2115" i="3"/>
  <c r="J13224" i="3"/>
  <c r="J5191" i="3"/>
  <c r="J5920" i="3"/>
  <c r="J10986" i="3"/>
  <c r="J12864" i="3"/>
  <c r="J8196" i="3"/>
  <c r="J7783" i="3"/>
  <c r="J7681" i="3"/>
  <c r="J3819" i="3"/>
  <c r="J371" i="3"/>
  <c r="J11591" i="3"/>
  <c r="J883" i="3"/>
  <c r="J964" i="3"/>
  <c r="J8963" i="3"/>
  <c r="J12843" i="3"/>
  <c r="J6509" i="3"/>
  <c r="J7495" i="3"/>
  <c r="J1242" i="3"/>
  <c r="J10703" i="3"/>
  <c r="J3581" i="3"/>
  <c r="J936" i="3"/>
  <c r="J1043" i="3"/>
  <c r="J833" i="3"/>
  <c r="J8245" i="3"/>
  <c r="J7652" i="3"/>
  <c r="J7308" i="3"/>
  <c r="J4125" i="3"/>
  <c r="J6822" i="3"/>
  <c r="J8780" i="3"/>
  <c r="J2347" i="3"/>
  <c r="J6882" i="3"/>
  <c r="J5625" i="3"/>
  <c r="J10747" i="3"/>
  <c r="J12278" i="3"/>
  <c r="J5118" i="3"/>
  <c r="J6650" i="3"/>
  <c r="J10713" i="3"/>
  <c r="J7329" i="3"/>
  <c r="J5544" i="3"/>
  <c r="J2274" i="3"/>
  <c r="J9737" i="3"/>
  <c r="J8485" i="3"/>
  <c r="J3562" i="3"/>
  <c r="J6688" i="3"/>
  <c r="J727" i="3"/>
  <c r="J12631" i="3"/>
  <c r="J1625" i="3"/>
  <c r="J11664" i="3"/>
  <c r="J2043" i="3"/>
  <c r="J3651" i="3"/>
  <c r="J6965" i="3"/>
  <c r="J1617" i="3"/>
  <c r="J7436" i="3"/>
  <c r="J10892" i="3"/>
  <c r="J2001" i="3"/>
  <c r="J4865" i="3"/>
  <c r="J7244" i="3"/>
  <c r="J13283" i="3"/>
  <c r="J5520" i="3"/>
  <c r="J2704" i="3"/>
  <c r="J12591" i="3"/>
  <c r="J600" i="3"/>
  <c r="J13312" i="3"/>
  <c r="J1821" i="3"/>
  <c r="J7854" i="3"/>
  <c r="J2048" i="3"/>
  <c r="J5110" i="3"/>
  <c r="J5296" i="3"/>
  <c r="J13701" i="3"/>
  <c r="J13829" i="3"/>
  <c r="J9672" i="3"/>
  <c r="J4875" i="3"/>
  <c r="J11700" i="3"/>
  <c r="J11756" i="3"/>
  <c r="J12150" i="3"/>
  <c r="J12694" i="3"/>
  <c r="J11404" i="3"/>
  <c r="J10157" i="3"/>
  <c r="J9491" i="3"/>
  <c r="J13611" i="3"/>
  <c r="J11510" i="3"/>
  <c r="J12931" i="3"/>
  <c r="J7824" i="3"/>
  <c r="J8532" i="3"/>
  <c r="J12968" i="3"/>
  <c r="J12063" i="3"/>
  <c r="J11774" i="3"/>
  <c r="J13373" i="3"/>
  <c r="J9437" i="3"/>
  <c r="J2427" i="3"/>
  <c r="J6612" i="3"/>
  <c r="J10376" i="3"/>
  <c r="J5066" i="3"/>
  <c r="J1974" i="3"/>
  <c r="J13230" i="3"/>
  <c r="J13084" i="3"/>
  <c r="J8073" i="3"/>
  <c r="J1589" i="3"/>
  <c r="J961" i="3"/>
  <c r="J1231" i="3"/>
  <c r="J5231" i="3"/>
  <c r="J11682" i="3"/>
  <c r="J8102" i="3"/>
  <c r="J2313" i="3"/>
  <c r="J10849" i="3"/>
  <c r="J7199" i="3"/>
  <c r="J6634" i="3"/>
  <c r="J13446" i="3"/>
  <c r="J11683" i="3"/>
  <c r="J6722" i="3"/>
  <c r="J13411" i="3"/>
  <c r="J7546" i="3"/>
  <c r="J13693" i="3"/>
  <c r="J9785" i="3"/>
  <c r="J4506" i="3"/>
  <c r="J9027" i="3"/>
  <c r="J9788" i="3"/>
  <c r="J1692" i="3"/>
  <c r="J13831" i="3"/>
  <c r="J6709" i="3"/>
  <c r="J6521" i="3"/>
  <c r="J414" i="3"/>
  <c r="J3155" i="3"/>
  <c r="J5384" i="3"/>
  <c r="J11132" i="3"/>
  <c r="J2367" i="3"/>
  <c r="J1697" i="3"/>
  <c r="J12773" i="3"/>
  <c r="J9286" i="3"/>
  <c r="J7114" i="3"/>
  <c r="J7554" i="3"/>
  <c r="J4868" i="3"/>
  <c r="J10026" i="3"/>
  <c r="J1620" i="3"/>
  <c r="J9746" i="3"/>
  <c r="J11668" i="3"/>
  <c r="J1189" i="3"/>
  <c r="J8351" i="3"/>
  <c r="J9680" i="3"/>
  <c r="J13626" i="3"/>
  <c r="J2759" i="3"/>
  <c r="J12658" i="3"/>
  <c r="J2898" i="3"/>
  <c r="J9307" i="3"/>
  <c r="J3899" i="3"/>
  <c r="J11965" i="3"/>
  <c r="J4335" i="3"/>
  <c r="J741" i="3"/>
  <c r="J3624" i="3"/>
  <c r="J3804" i="3"/>
  <c r="J700" i="3"/>
  <c r="J14056" i="3"/>
  <c r="J4009" i="3"/>
  <c r="J7316" i="3"/>
  <c r="J13983" i="3"/>
  <c r="J12508" i="3"/>
  <c r="J2248" i="3"/>
  <c r="J4481" i="3"/>
  <c r="J12784" i="3"/>
  <c r="J9402" i="3"/>
  <c r="J3746" i="3"/>
  <c r="J9705" i="3"/>
  <c r="J9853" i="3"/>
  <c r="J5634" i="3"/>
  <c r="J5599" i="3"/>
  <c r="J12525" i="3"/>
  <c r="J13332" i="3"/>
  <c r="J6948" i="3"/>
  <c r="J4717" i="3"/>
  <c r="J3683" i="3"/>
  <c r="J6088" i="3"/>
  <c r="J11562" i="3"/>
  <c r="J7704" i="3"/>
  <c r="J5204" i="3"/>
  <c r="J4035" i="3"/>
  <c r="J2412" i="3"/>
  <c r="J10763" i="3"/>
  <c r="J13161" i="3"/>
  <c r="J11546" i="3"/>
  <c r="J12983" i="3"/>
  <c r="J12383" i="3"/>
  <c r="J11539" i="3"/>
  <c r="J5065" i="3"/>
  <c r="J10145" i="3"/>
  <c r="J5113" i="3"/>
  <c r="J13533" i="3"/>
  <c r="J11161" i="3"/>
  <c r="J1086" i="3"/>
  <c r="J5868" i="3"/>
  <c r="J10217" i="3"/>
  <c r="J11211" i="3"/>
  <c r="J3065" i="3"/>
  <c r="J11689" i="3"/>
  <c r="J2473" i="3"/>
  <c r="J11911" i="3"/>
  <c r="J14103" i="3"/>
  <c r="J13291" i="3"/>
  <c r="J7752" i="3"/>
  <c r="J11422" i="3"/>
  <c r="J11585" i="3"/>
  <c r="J5470" i="3"/>
  <c r="J9457" i="3"/>
  <c r="J4918" i="3"/>
  <c r="J4083" i="3"/>
  <c r="J9634" i="3"/>
  <c r="J11999" i="3"/>
  <c r="J8536" i="3"/>
  <c r="J8799" i="3"/>
  <c r="J9966" i="3"/>
  <c r="J3212" i="3"/>
  <c r="J4698" i="3"/>
  <c r="J12606" i="3"/>
  <c r="J1296" i="3"/>
  <c r="J14109" i="3"/>
  <c r="J619" i="3"/>
  <c r="J7378" i="3"/>
  <c r="J9423" i="3"/>
  <c r="J13064" i="3"/>
  <c r="J10083" i="3"/>
  <c r="J12176" i="3"/>
  <c r="J9822" i="3"/>
  <c r="J7671" i="3"/>
  <c r="J5877" i="3"/>
  <c r="J5094" i="3"/>
  <c r="J1266" i="3"/>
  <c r="J9792" i="3"/>
  <c r="J12809" i="3"/>
  <c r="J8286" i="3"/>
  <c r="J10228" i="3"/>
  <c r="J12155" i="3"/>
  <c r="J2899" i="3"/>
  <c r="J3487" i="3"/>
  <c r="J11861" i="3"/>
  <c r="J12105" i="3"/>
  <c r="J5884" i="3"/>
  <c r="J6294" i="3"/>
  <c r="J11111" i="3"/>
  <c r="J2982" i="3"/>
  <c r="J4014" i="3"/>
  <c r="J8899" i="3"/>
  <c r="J3460" i="3"/>
  <c r="J9772" i="3"/>
  <c r="J11631" i="3"/>
  <c r="J5293" i="3"/>
  <c r="J8945" i="3"/>
  <c r="J4936" i="3"/>
  <c r="J12910" i="3"/>
  <c r="J7095" i="3"/>
  <c r="J11254" i="3"/>
  <c r="J8375" i="3"/>
  <c r="J12961" i="3"/>
  <c r="J4597" i="3"/>
  <c r="J10002" i="3"/>
  <c r="J8937" i="3"/>
  <c r="J10853" i="3"/>
  <c r="J2160" i="3"/>
  <c r="J8767" i="3"/>
  <c r="J8336" i="3"/>
  <c r="J4908" i="3"/>
  <c r="J6627" i="3"/>
  <c r="J4476" i="3"/>
  <c r="J11524" i="3"/>
  <c r="J11086" i="3"/>
  <c r="J8308" i="3"/>
  <c r="J3203" i="3"/>
  <c r="J7579" i="3"/>
  <c r="J1033" i="3"/>
  <c r="J7836" i="3"/>
  <c r="J7278" i="3"/>
  <c r="J7053" i="3"/>
  <c r="J2596" i="3"/>
  <c r="J13875" i="3"/>
  <c r="J7549" i="3"/>
  <c r="J3048" i="3"/>
  <c r="J9595" i="3"/>
  <c r="J1213" i="3"/>
  <c r="J5104" i="3"/>
  <c r="J4012" i="3"/>
  <c r="J1229" i="3"/>
  <c r="J10781" i="3"/>
  <c r="J8820" i="3"/>
  <c r="J13806" i="3"/>
  <c r="J7186" i="3"/>
  <c r="J5477" i="3"/>
  <c r="J4474" i="3"/>
  <c r="J12900" i="3"/>
  <c r="J9919" i="3"/>
  <c r="J11989" i="3"/>
  <c r="J13656" i="3"/>
  <c r="J13149" i="3"/>
  <c r="J8083" i="3"/>
  <c r="J11883" i="3"/>
  <c r="J4242" i="3"/>
  <c r="J10186" i="3"/>
  <c r="J360" i="3"/>
  <c r="J13024" i="3"/>
  <c r="J809" i="3"/>
  <c r="J2765" i="3"/>
  <c r="J834" i="3"/>
  <c r="J7352" i="3"/>
  <c r="J10762" i="3"/>
  <c r="J6110" i="3"/>
  <c r="J2942" i="3"/>
  <c r="J2829" i="3"/>
  <c r="J6815" i="3"/>
  <c r="J1553" i="3"/>
  <c r="J9185" i="3"/>
  <c r="J11307" i="3"/>
  <c r="J8772" i="3"/>
  <c r="J9531" i="3"/>
  <c r="J11833" i="3"/>
  <c r="J3534" i="3"/>
  <c r="J9484" i="3"/>
  <c r="J1329" i="3"/>
  <c r="J12044" i="3"/>
  <c r="J5597" i="3"/>
  <c r="J4688" i="3"/>
  <c r="J13238" i="3"/>
  <c r="J11332" i="3"/>
  <c r="J11418" i="3"/>
  <c r="J11667" i="3"/>
  <c r="J10819" i="3"/>
  <c r="J489" i="3"/>
  <c r="J9391" i="3"/>
  <c r="J8996" i="3"/>
  <c r="J6437" i="3"/>
  <c r="J9179" i="3"/>
  <c r="J11075" i="3"/>
  <c r="J4212" i="3"/>
  <c r="J13523" i="3"/>
  <c r="J1097" i="3"/>
  <c r="J10809" i="3"/>
  <c r="J3915" i="3"/>
  <c r="J12385" i="3"/>
  <c r="J8554" i="3"/>
  <c r="J12552" i="3"/>
  <c r="J3339" i="3"/>
  <c r="J4105" i="3"/>
  <c r="J3441" i="3"/>
  <c r="J11599" i="3"/>
  <c r="J358" i="3"/>
  <c r="J2124" i="3"/>
  <c r="J5703" i="3"/>
  <c r="J9796" i="3"/>
  <c r="J10268" i="3"/>
  <c r="J2257" i="3"/>
  <c r="J9347" i="3"/>
  <c r="J4412" i="3"/>
  <c r="J5857" i="3"/>
  <c r="J11811" i="3"/>
  <c r="J5423" i="3"/>
  <c r="J5432" i="3"/>
  <c r="J10465" i="3"/>
  <c r="J2069" i="3"/>
  <c r="J10914" i="3"/>
  <c r="J778" i="3"/>
  <c r="J4179" i="3"/>
  <c r="J7374" i="3"/>
  <c r="J811" i="3"/>
  <c r="J2152" i="3"/>
  <c r="J11579" i="3"/>
  <c r="J3422" i="3"/>
  <c r="J8807" i="3"/>
  <c r="J11550" i="3"/>
  <c r="J5833" i="3"/>
  <c r="J7351" i="3"/>
  <c r="J4714" i="3"/>
  <c r="J10855" i="3"/>
  <c r="J14072" i="3"/>
  <c r="J7872" i="3"/>
  <c r="J1116" i="3"/>
  <c r="J12382" i="3"/>
  <c r="J6280" i="3"/>
  <c r="J10536" i="3"/>
  <c r="J3978" i="3"/>
  <c r="J10329" i="3"/>
  <c r="J7539" i="3"/>
  <c r="J9649" i="3"/>
  <c r="J3904" i="3"/>
  <c r="J2436" i="3"/>
  <c r="J1023" i="3"/>
  <c r="J8781" i="3"/>
  <c r="J13085" i="3"/>
  <c r="J4272" i="3"/>
  <c r="J7364" i="3"/>
  <c r="J4164" i="3"/>
  <c r="J12011" i="3"/>
  <c r="J1993" i="3"/>
  <c r="J9152" i="3"/>
  <c r="J5194" i="3"/>
  <c r="J711" i="3"/>
  <c r="J11186" i="3"/>
  <c r="J1190" i="3"/>
  <c r="J11992" i="3"/>
  <c r="J5472" i="3"/>
  <c r="J3458" i="3"/>
  <c r="J4839" i="3"/>
  <c r="J8743" i="3"/>
  <c r="J12696" i="3"/>
  <c r="J7303" i="3"/>
  <c r="J12981" i="3"/>
  <c r="J13729" i="3"/>
  <c r="J4206" i="3"/>
  <c r="J4640" i="3"/>
  <c r="J10900" i="3"/>
  <c r="J8709" i="3"/>
  <c r="J6904" i="3"/>
  <c r="J4649" i="3"/>
  <c r="J13463" i="3"/>
  <c r="J4712" i="3"/>
  <c r="J7666" i="3"/>
  <c r="J1082" i="3"/>
  <c r="J13266" i="3"/>
  <c r="J562" i="3"/>
  <c r="J8611" i="3"/>
  <c r="J5914" i="3"/>
  <c r="J3509" i="3"/>
  <c r="J2579" i="3"/>
  <c r="J3173" i="3"/>
  <c r="J1399" i="3"/>
  <c r="J7404" i="3"/>
  <c r="J13893" i="3"/>
  <c r="J14136" i="3"/>
  <c r="J9199" i="3"/>
  <c r="J4565" i="3"/>
  <c r="J9233" i="3"/>
  <c r="J13324" i="3"/>
  <c r="J11319" i="3"/>
  <c r="J3446" i="3"/>
  <c r="J11931" i="3"/>
  <c r="J12847" i="3"/>
  <c r="J1020" i="3"/>
  <c r="J12908" i="3"/>
  <c r="J11957" i="3"/>
  <c r="J3667" i="3"/>
  <c r="J13612" i="3"/>
  <c r="J8977" i="3"/>
  <c r="J8503" i="3"/>
  <c r="J8030" i="3"/>
  <c r="J3827" i="3"/>
  <c r="J6604" i="3"/>
  <c r="J2662" i="3"/>
  <c r="J2329" i="3"/>
  <c r="J11869" i="3"/>
  <c r="J12136" i="3"/>
  <c r="J8644" i="3"/>
  <c r="J1907" i="3"/>
  <c r="J4786" i="3"/>
  <c r="J2854" i="3"/>
  <c r="J11995" i="3"/>
  <c r="J5748" i="3"/>
  <c r="J12796" i="3"/>
  <c r="J5619" i="3"/>
  <c r="J5645" i="3"/>
  <c r="J9878" i="3"/>
  <c r="J308" i="3"/>
  <c r="J13190" i="3"/>
  <c r="J4505" i="3"/>
  <c r="J12262" i="3"/>
  <c r="J6910" i="3"/>
  <c r="J12496" i="3"/>
  <c r="J8429" i="3"/>
  <c r="J7399" i="3"/>
  <c r="J12040" i="3"/>
  <c r="J10823" i="3"/>
  <c r="J9013" i="3"/>
  <c r="J1225" i="3"/>
  <c r="J6031" i="3"/>
  <c r="J352" i="3"/>
  <c r="J11505" i="3"/>
  <c r="J2842" i="3"/>
  <c r="J3814" i="3"/>
  <c r="J4487" i="3"/>
  <c r="J2738" i="3"/>
  <c r="J4852" i="3"/>
  <c r="J6548" i="3"/>
  <c r="J3658" i="3"/>
  <c r="J1246" i="3"/>
  <c r="J10839" i="3"/>
  <c r="J7858" i="3"/>
  <c r="J4502" i="3"/>
  <c r="J3319" i="3"/>
  <c r="J1810" i="3"/>
  <c r="J6844" i="3"/>
  <c r="J1471" i="3"/>
  <c r="J4971" i="3"/>
  <c r="J9797" i="3"/>
  <c r="J1320" i="3"/>
  <c r="J4475" i="3"/>
  <c r="J7038" i="3"/>
  <c r="J3600" i="3"/>
  <c r="J13069" i="3"/>
  <c r="J10917" i="3"/>
  <c r="J1025" i="3"/>
  <c r="J11878" i="3"/>
  <c r="J3926" i="3"/>
  <c r="J4777" i="3"/>
  <c r="J9715" i="3"/>
  <c r="J7837" i="3"/>
  <c r="J5035" i="3"/>
  <c r="J10346" i="3"/>
  <c r="J13492" i="3"/>
  <c r="J538" i="3"/>
  <c r="J12194" i="3"/>
  <c r="J6749" i="3"/>
  <c r="J11764" i="3"/>
  <c r="J3769" i="3"/>
  <c r="J11008" i="3"/>
  <c r="J483" i="3"/>
  <c r="J11150" i="3"/>
  <c r="J487" i="3"/>
  <c r="J6407" i="3"/>
  <c r="J2214" i="3"/>
  <c r="J8713" i="3"/>
  <c r="J7720" i="3"/>
  <c r="J12775" i="3"/>
  <c r="J4587" i="3"/>
  <c r="J1514" i="3"/>
  <c r="J1493" i="3"/>
  <c r="J9377" i="3"/>
  <c r="J10286" i="3"/>
  <c r="J9740" i="3"/>
  <c r="J12257" i="3"/>
  <c r="J2636" i="3"/>
  <c r="J5918" i="3"/>
  <c r="J13298" i="3"/>
  <c r="J12852" i="3"/>
  <c r="J10339" i="3"/>
  <c r="J10552" i="3"/>
  <c r="J1578" i="3"/>
  <c r="J4358" i="3"/>
  <c r="J2674" i="3"/>
  <c r="J10618" i="3"/>
  <c r="J12644" i="3"/>
  <c r="J7674" i="3"/>
  <c r="J8435" i="3"/>
  <c r="J12753" i="3"/>
  <c r="J11528" i="3"/>
  <c r="J11442" i="3"/>
  <c r="J11215" i="3"/>
  <c r="J6206" i="3"/>
  <c r="J8808" i="3"/>
  <c r="J3406" i="3"/>
  <c r="J6792" i="3"/>
  <c r="J6825" i="3"/>
  <c r="J11982" i="3"/>
  <c r="J8192" i="3"/>
  <c r="J11940" i="3"/>
  <c r="J632" i="3"/>
  <c r="J2052" i="3"/>
  <c r="J5561" i="3"/>
  <c r="J13259" i="3"/>
  <c r="J9450" i="3"/>
  <c r="J12237" i="3"/>
  <c r="J8653" i="3"/>
  <c r="J13072" i="3"/>
  <c r="J3369" i="3"/>
  <c r="J13578" i="3"/>
  <c r="J7129" i="3"/>
  <c r="J1983" i="3"/>
  <c r="J8810" i="3"/>
  <c r="J6069" i="3"/>
  <c r="J3327" i="3"/>
  <c r="J5294" i="3"/>
  <c r="J6605" i="3"/>
  <c r="J4656" i="3"/>
  <c r="J12672" i="3"/>
  <c r="J12398" i="3"/>
  <c r="J9690" i="3"/>
  <c r="J6666" i="3"/>
  <c r="J2465" i="3"/>
  <c r="J8452" i="3"/>
  <c r="J9052" i="3"/>
  <c r="J12148" i="3"/>
  <c r="J11884" i="3"/>
  <c r="J5061" i="3"/>
  <c r="J4660" i="3"/>
  <c r="J8090" i="3"/>
  <c r="J10318" i="3"/>
  <c r="J14112" i="3"/>
  <c r="J8698" i="3"/>
  <c r="J6314" i="3"/>
  <c r="J5280" i="3"/>
  <c r="J9575" i="3"/>
  <c r="J8163" i="3"/>
  <c r="J10835" i="3"/>
  <c r="J846" i="3"/>
  <c r="J9136" i="3"/>
  <c r="J12728" i="3"/>
  <c r="J1531" i="3"/>
  <c r="J13966" i="3"/>
  <c r="J13764" i="3"/>
  <c r="J1534" i="3"/>
  <c r="J888" i="3"/>
  <c r="J9405" i="3"/>
  <c r="J2846" i="3"/>
  <c r="J5706" i="3"/>
  <c r="J7985" i="3"/>
  <c r="J8112" i="3"/>
  <c r="J2837" i="3"/>
  <c r="J13380" i="3"/>
  <c r="J7263" i="3"/>
  <c r="J7264" i="3"/>
  <c r="J9264" i="3"/>
  <c r="J12187" i="3"/>
  <c r="J8792" i="3"/>
  <c r="J4134" i="3"/>
  <c r="J14173" i="3"/>
  <c r="J10608" i="3"/>
  <c r="J12403" i="3"/>
  <c r="J9654" i="3"/>
  <c r="J10764" i="3"/>
  <c r="J3873" i="3"/>
  <c r="J6563" i="3"/>
  <c r="J10790" i="3"/>
  <c r="J11234" i="3"/>
  <c r="J5821" i="3"/>
  <c r="J6135" i="3"/>
  <c r="J3604" i="3"/>
  <c r="J4578" i="3"/>
  <c r="J10240" i="3"/>
  <c r="J11038" i="3"/>
  <c r="J13766" i="3"/>
  <c r="J9589" i="3"/>
  <c r="J2117" i="3"/>
  <c r="J7574" i="3"/>
  <c r="J11261" i="3"/>
  <c r="J6482" i="3"/>
  <c r="J4079" i="3"/>
  <c r="J4192" i="3"/>
  <c r="J3368" i="3"/>
  <c r="J416" i="3"/>
  <c r="J5785" i="3"/>
  <c r="J3851" i="3"/>
  <c r="J4276" i="3"/>
  <c r="J7170" i="3"/>
  <c r="J13856" i="3"/>
  <c r="J7315" i="3"/>
  <c r="J1071" i="3"/>
  <c r="J7841" i="3"/>
  <c r="J6812" i="3"/>
  <c r="J13898" i="3"/>
  <c r="J10198" i="3"/>
  <c r="J1811" i="3"/>
  <c r="J10239" i="3"/>
  <c r="J2106" i="3"/>
  <c r="J3532" i="3"/>
  <c r="J1276" i="3"/>
  <c r="J6916" i="3"/>
  <c r="J11663" i="3"/>
  <c r="J4520" i="3"/>
  <c r="J4293" i="3"/>
  <c r="J9982" i="3"/>
  <c r="J5030" i="3"/>
  <c r="J11014" i="3"/>
  <c r="J7427" i="3"/>
  <c r="J8893" i="3"/>
  <c r="J592" i="3"/>
  <c r="J3685" i="3"/>
  <c r="J8426" i="3"/>
  <c r="J13952" i="3"/>
  <c r="J4696" i="3"/>
  <c r="J3628" i="3"/>
  <c r="J8867" i="3"/>
  <c r="J8194" i="3"/>
  <c r="J10881" i="3"/>
  <c r="J13990" i="3"/>
  <c r="J10011" i="3"/>
  <c r="J11538" i="3"/>
  <c r="J2044" i="3"/>
  <c r="J947" i="3"/>
  <c r="J3006" i="3"/>
  <c r="J3031" i="3"/>
  <c r="J6195" i="3"/>
  <c r="J426" i="3"/>
  <c r="J6181" i="3"/>
  <c r="J4803" i="3"/>
  <c r="J12630" i="3"/>
  <c r="J2821" i="3"/>
  <c r="J6786" i="3"/>
  <c r="J6498" i="3"/>
  <c r="J5680" i="3"/>
  <c r="J5125" i="3"/>
  <c r="J7557" i="3"/>
  <c r="J1847" i="3"/>
  <c r="J4340" i="3"/>
  <c r="J2873" i="3"/>
  <c r="J10471" i="3"/>
  <c r="J11156" i="3"/>
  <c r="J8819" i="3"/>
  <c r="J5491" i="3"/>
  <c r="J5103" i="3"/>
  <c r="J6589" i="3"/>
  <c r="J9326" i="3"/>
  <c r="J9783" i="3"/>
  <c r="J6275" i="3"/>
  <c r="J3457" i="3"/>
  <c r="J4984" i="3"/>
  <c r="J492" i="3"/>
  <c r="J7558" i="3"/>
  <c r="J9125" i="3"/>
  <c r="J1758" i="3"/>
  <c r="J1538" i="3"/>
  <c r="J1623" i="3"/>
  <c r="J12129" i="3"/>
  <c r="J749" i="3"/>
  <c r="J4768" i="3"/>
  <c r="J3415" i="3"/>
  <c r="J9300" i="3"/>
  <c r="J8578" i="3"/>
  <c r="J12610" i="3"/>
  <c r="J1463" i="3"/>
  <c r="J3934" i="3"/>
  <c r="J1467" i="3"/>
  <c r="J10949" i="3"/>
  <c r="J9764" i="3"/>
  <c r="J5182" i="3"/>
  <c r="J10844" i="3"/>
  <c r="J4317" i="3"/>
  <c r="J9192" i="3"/>
  <c r="J2522" i="3"/>
  <c r="J9884" i="3"/>
  <c r="J9141" i="3"/>
  <c r="J4650" i="3"/>
  <c r="J2947" i="3"/>
  <c r="J12487" i="3"/>
  <c r="J4285" i="3"/>
  <c r="J4691" i="3"/>
  <c r="J6703" i="3"/>
  <c r="J13018" i="3"/>
  <c r="J4824" i="3"/>
  <c r="J6162" i="3"/>
  <c r="J6020" i="3"/>
  <c r="J4592" i="3"/>
  <c r="J9489" i="3"/>
  <c r="J12167" i="3"/>
  <c r="J11805" i="3"/>
  <c r="J6638" i="3"/>
  <c r="J1760" i="3"/>
  <c r="J6150" i="3"/>
  <c r="J4270" i="3"/>
  <c r="J4907" i="3"/>
  <c r="J10519" i="3"/>
  <c r="J10423" i="3"/>
  <c r="J9384" i="3"/>
  <c r="J4423" i="3"/>
  <c r="J2502" i="3"/>
  <c r="J5610" i="3"/>
  <c r="J8504" i="3"/>
  <c r="J5817" i="3"/>
  <c r="J3084" i="3"/>
  <c r="J5081" i="3"/>
  <c r="J9961" i="3"/>
  <c r="J5166" i="3"/>
  <c r="J8786" i="3"/>
  <c r="J8518" i="3"/>
  <c r="J7079" i="3"/>
  <c r="J13900" i="3"/>
  <c r="J1314" i="3"/>
  <c r="J8931" i="3"/>
  <c r="J13445" i="3"/>
  <c r="J5130" i="3"/>
  <c r="J11515" i="3"/>
  <c r="J11184" i="3"/>
  <c r="J2086" i="3"/>
  <c r="J1039" i="3"/>
  <c r="J7229" i="3"/>
  <c r="J7037" i="3"/>
  <c r="J4144" i="3"/>
  <c r="J4203" i="3"/>
  <c r="J3502" i="3"/>
  <c r="J7934" i="3"/>
  <c r="J13518" i="3"/>
  <c r="J4743" i="3"/>
  <c r="J5977" i="3"/>
  <c r="J13671" i="3"/>
  <c r="J4783" i="3"/>
  <c r="J13963" i="3"/>
  <c r="J9838" i="3"/>
  <c r="J8248" i="3"/>
  <c r="J1126" i="3"/>
  <c r="J12824" i="3"/>
  <c r="J5664" i="3"/>
  <c r="J4738" i="3"/>
  <c r="J11723" i="3"/>
  <c r="J7158" i="3"/>
  <c r="J11313" i="3"/>
  <c r="J5135" i="3"/>
  <c r="J6595" i="3"/>
  <c r="J9191" i="3"/>
  <c r="J11320" i="3"/>
  <c r="J4702" i="3"/>
  <c r="J8708" i="3"/>
  <c r="J10771" i="3"/>
  <c r="J13119" i="3"/>
  <c r="J5804" i="3"/>
  <c r="J9944" i="3"/>
  <c r="J2694" i="3"/>
  <c r="J4674" i="3"/>
  <c r="J10350" i="3"/>
  <c r="J7964" i="3"/>
  <c r="J12485" i="3"/>
  <c r="J1712" i="3"/>
  <c r="J10014" i="3"/>
  <c r="J3421" i="3"/>
  <c r="J4911" i="3"/>
  <c r="J4465" i="3"/>
  <c r="J6317" i="3"/>
  <c r="J2671" i="3"/>
  <c r="J10062" i="3"/>
  <c r="J5476" i="3"/>
  <c r="J3729" i="3"/>
  <c r="J13664" i="3"/>
  <c r="J1036" i="3"/>
  <c r="J13100" i="3"/>
  <c r="J10874" i="3"/>
  <c r="J6704" i="3"/>
  <c r="J5312" i="3"/>
  <c r="J665" i="3"/>
  <c r="J2701" i="3"/>
  <c r="J10003" i="3"/>
  <c r="J11746" i="3"/>
  <c r="J934" i="3"/>
  <c r="J7528" i="3"/>
  <c r="J4193" i="3"/>
  <c r="J3552" i="3"/>
  <c r="J4201" i="3"/>
  <c r="J4580" i="3"/>
  <c r="J1850" i="3"/>
  <c r="J10292" i="3"/>
  <c r="J3389" i="3"/>
  <c r="J7948" i="3"/>
  <c r="J5140" i="3"/>
  <c r="J13255" i="3"/>
  <c r="J13304" i="3"/>
  <c r="J13321" i="3"/>
  <c r="J1861" i="3"/>
  <c r="J1011" i="3"/>
  <c r="J1383" i="3"/>
  <c r="J9356" i="3"/>
  <c r="J8612" i="3"/>
  <c r="J4151" i="3"/>
  <c r="J8465" i="3"/>
  <c r="J11073" i="3"/>
  <c r="J7776" i="3"/>
  <c r="J12973" i="3"/>
  <c r="J6264" i="3"/>
  <c r="J8583" i="3"/>
  <c r="J1155" i="3"/>
  <c r="J9438" i="3"/>
  <c r="J1387" i="3"/>
  <c r="J6250" i="3"/>
  <c r="J8669" i="3"/>
  <c r="J4449" i="3"/>
  <c r="J9790" i="3"/>
  <c r="J14047" i="3"/>
  <c r="J2068" i="3"/>
  <c r="J11410" i="3"/>
  <c r="J1516" i="3"/>
  <c r="J7137" i="3"/>
  <c r="J917" i="3"/>
  <c r="J12438" i="3"/>
  <c r="J4757" i="3"/>
  <c r="J12407" i="3"/>
  <c r="J10472" i="3"/>
  <c r="J13006" i="3"/>
  <c r="J5352" i="3"/>
  <c r="J3843" i="3"/>
  <c r="J2687" i="3"/>
  <c r="J13353" i="3"/>
  <c r="J2851" i="3"/>
  <c r="J5473" i="3"/>
  <c r="J3030" i="3"/>
  <c r="J4319" i="3"/>
  <c r="J3641" i="3"/>
  <c r="J12916" i="3"/>
  <c r="J11964" i="3"/>
  <c r="J9826" i="3"/>
  <c r="J6950" i="3"/>
  <c r="J13288" i="3"/>
  <c r="J13407" i="3"/>
  <c r="J11070" i="3"/>
  <c r="J3382" i="3"/>
  <c r="J12932" i="3"/>
  <c r="J13702" i="3"/>
  <c r="J1539" i="3"/>
  <c r="J12812" i="3"/>
  <c r="J4069" i="3"/>
  <c r="J4985" i="3"/>
  <c r="J8737" i="3"/>
  <c r="J11988" i="3"/>
  <c r="J12946" i="3"/>
  <c r="J8827" i="3"/>
  <c r="J13326" i="3"/>
  <c r="J11229" i="3"/>
  <c r="J14118" i="3"/>
  <c r="J10477" i="3"/>
  <c r="J2402" i="3"/>
  <c r="J3135" i="3"/>
  <c r="J9845" i="3"/>
  <c r="J6640" i="3"/>
  <c r="J14153" i="3"/>
  <c r="J4002" i="3"/>
  <c r="J13522" i="3"/>
  <c r="J7967" i="3"/>
  <c r="J1273" i="3"/>
  <c r="J13350" i="3"/>
  <c r="J12497" i="3"/>
  <c r="J13443" i="3"/>
  <c r="J4249" i="3"/>
  <c r="J1306" i="3"/>
  <c r="J2817" i="3"/>
  <c r="J2249" i="3"/>
  <c r="J5372" i="3"/>
  <c r="J13519" i="3"/>
  <c r="J3527" i="3"/>
  <c r="J2723" i="3"/>
  <c r="J3207" i="3"/>
  <c r="J3153" i="3"/>
  <c r="J4734" i="3"/>
  <c r="J9839" i="3"/>
  <c r="J2375" i="3"/>
  <c r="J2454" i="3"/>
  <c r="J1658" i="3"/>
  <c r="J5277" i="3"/>
  <c r="J13583" i="3"/>
  <c r="J312" i="3"/>
  <c r="J7128" i="3"/>
  <c r="J10757" i="3"/>
  <c r="J5410" i="3"/>
  <c r="J13404" i="3"/>
  <c r="J6780" i="3"/>
  <c r="J2974" i="3"/>
  <c r="J2129" i="3"/>
  <c r="J7336" i="3"/>
  <c r="J5290" i="3"/>
  <c r="J979" i="3"/>
  <c r="J7887" i="3"/>
  <c r="J8828" i="3"/>
  <c r="J11924" i="3"/>
  <c r="J7432" i="3"/>
  <c r="J4320" i="3"/>
  <c r="J1095" i="3"/>
  <c r="J1896" i="3"/>
  <c r="J1583" i="3"/>
  <c r="J8309" i="3"/>
  <c r="J1087" i="3"/>
  <c r="J7164" i="3"/>
  <c r="J3174" i="3"/>
  <c r="J14181" i="3"/>
  <c r="J13734" i="3"/>
  <c r="J9854" i="3"/>
  <c r="J11760" i="3"/>
  <c r="J5902" i="3"/>
  <c r="J10716" i="3"/>
  <c r="J5675" i="3"/>
  <c r="J5053" i="3"/>
  <c r="J9658" i="3"/>
  <c r="J2835" i="3"/>
  <c r="J10833" i="3"/>
  <c r="J2676" i="3"/>
  <c r="J7599" i="3"/>
  <c r="J11640" i="3"/>
  <c r="J1621" i="3"/>
  <c r="J3163" i="3"/>
  <c r="J8227" i="3"/>
  <c r="J7739" i="3"/>
  <c r="J9873" i="3"/>
  <c r="J8822" i="3"/>
  <c r="J7333" i="3"/>
  <c r="J4402" i="3"/>
  <c r="J472" i="3"/>
  <c r="J13608" i="3"/>
  <c r="J10965" i="3"/>
  <c r="J6223" i="3"/>
  <c r="J5139" i="3"/>
  <c r="J8881" i="3"/>
  <c r="J11571" i="3"/>
  <c r="J6222" i="3"/>
  <c r="J2663" i="3"/>
  <c r="J6290" i="3"/>
  <c r="J7054" i="3"/>
  <c r="J5541" i="3"/>
  <c r="J11927" i="3"/>
  <c r="J2011" i="3"/>
  <c r="J2141" i="3"/>
  <c r="J11934" i="3"/>
  <c r="J1941" i="3"/>
  <c r="J11616" i="3"/>
  <c r="J6933" i="3"/>
  <c r="J12298" i="3"/>
  <c r="J6416" i="3"/>
  <c r="J8652" i="3"/>
  <c r="J7209" i="3"/>
  <c r="J6662" i="3"/>
  <c r="J6944" i="3"/>
  <c r="J6056" i="3"/>
  <c r="J10004" i="3"/>
  <c r="J11381" i="3"/>
  <c r="J6730" i="3"/>
  <c r="J7082" i="3"/>
  <c r="J353" i="3"/>
  <c r="J12896" i="3"/>
  <c r="J3522" i="3"/>
  <c r="J1216" i="3"/>
  <c r="J1866" i="3"/>
  <c r="J4063" i="3"/>
  <c r="J10285" i="3"/>
  <c r="J5515" i="3"/>
  <c r="J13624" i="3"/>
  <c r="J12976" i="3"/>
  <c r="J1834" i="3"/>
  <c r="J1856" i="3"/>
  <c r="J10142" i="3"/>
  <c r="J760" i="3"/>
  <c r="J878" i="3"/>
  <c r="J13315" i="3"/>
  <c r="J9639" i="3"/>
  <c r="J3280" i="3"/>
  <c r="J4605" i="3"/>
  <c r="J2149" i="3"/>
  <c r="J13571" i="3"/>
  <c r="J12831" i="3"/>
  <c r="J13047" i="3"/>
  <c r="J6790" i="3"/>
  <c r="J11424" i="3"/>
  <c r="J4141" i="3"/>
  <c r="J6440" i="3"/>
  <c r="J14169" i="3"/>
  <c r="J2625" i="3"/>
  <c r="J6960" i="3"/>
  <c r="J14198" i="3"/>
  <c r="J636" i="3"/>
  <c r="J11285" i="3"/>
  <c r="J563" i="3"/>
  <c r="J1529" i="3"/>
  <c r="J12569" i="3"/>
  <c r="J5925" i="3"/>
  <c r="J3211" i="3"/>
  <c r="J6439" i="3"/>
  <c r="J8106" i="3"/>
  <c r="J4362" i="3"/>
  <c r="J12996" i="3"/>
  <c r="J12680" i="3"/>
  <c r="J9512" i="3"/>
  <c r="J1796" i="3"/>
  <c r="J11493" i="3"/>
  <c r="J8312" i="3"/>
  <c r="J12209" i="3"/>
  <c r="J11470" i="3"/>
  <c r="J983" i="3"/>
  <c r="J4958" i="3"/>
  <c r="J669" i="3"/>
  <c r="J7331" i="3"/>
  <c r="J3097" i="3"/>
  <c r="J8080" i="3"/>
  <c r="J14105" i="3"/>
  <c r="J7859" i="3"/>
  <c r="J4482" i="3"/>
  <c r="J11566" i="3"/>
  <c r="J12428" i="3"/>
  <c r="J3891" i="3"/>
  <c r="J14016" i="3"/>
  <c r="J7179" i="3"/>
  <c r="J3380" i="3"/>
  <c r="J13513" i="3"/>
  <c r="J1998" i="3"/>
  <c r="J2262" i="3"/>
  <c r="J1807" i="3"/>
  <c r="J6247" i="3"/>
  <c r="J8155" i="3"/>
  <c r="J316" i="3"/>
  <c r="J5321" i="3"/>
  <c r="J3110" i="3"/>
  <c r="J1496" i="3"/>
  <c r="J3732" i="3"/>
  <c r="J11705" i="3"/>
  <c r="J6794" i="3"/>
  <c r="J7314" i="3"/>
  <c r="J613" i="3"/>
  <c r="J5649" i="3"/>
  <c r="J13500" i="3"/>
  <c r="J11951" i="3"/>
  <c r="J13311" i="3"/>
  <c r="J4934" i="3"/>
  <c r="J11322" i="3"/>
  <c r="J9283" i="3"/>
  <c r="J8773" i="3"/>
  <c r="J10405" i="3"/>
  <c r="J13591" i="3"/>
  <c r="J4967" i="3"/>
  <c r="J9698" i="3"/>
  <c r="J1104" i="3"/>
  <c r="J4142" i="3"/>
  <c r="J6003" i="3"/>
  <c r="J7277" i="3"/>
  <c r="J1129" i="3"/>
  <c r="J12772" i="3"/>
  <c r="J6710" i="3"/>
  <c r="J7592" i="3"/>
  <c r="J1161" i="3"/>
  <c r="J11266" i="3"/>
  <c r="J5248" i="3"/>
  <c r="J3706" i="3"/>
  <c r="J11555" i="3"/>
  <c r="J9835" i="3"/>
  <c r="J524" i="3"/>
  <c r="J7903" i="3"/>
  <c r="J9605" i="3"/>
  <c r="J5001" i="3"/>
  <c r="J11372" i="3"/>
  <c r="J3232" i="3"/>
  <c r="J12524" i="3"/>
  <c r="J3126" i="3"/>
  <c r="J13375" i="3"/>
  <c r="J11233" i="3"/>
  <c r="J2536" i="3"/>
  <c r="J3490" i="3"/>
  <c r="J5980" i="3"/>
  <c r="J5808" i="3"/>
  <c r="J6707" i="3"/>
  <c r="J11678" i="3"/>
  <c r="J10324" i="3"/>
  <c r="J10668" i="3"/>
  <c r="J7769" i="3"/>
  <c r="J5047" i="3"/>
  <c r="J8638" i="3"/>
  <c r="J2637" i="3"/>
  <c r="J12506" i="3"/>
  <c r="J346" i="3"/>
  <c r="J8295" i="3"/>
  <c r="J11745" i="3"/>
  <c r="J12205" i="3"/>
  <c r="J8577" i="3"/>
  <c r="J10484" i="3"/>
  <c r="J4964" i="3"/>
  <c r="J6761" i="3"/>
  <c r="J8969" i="3"/>
  <c r="J5115" i="3"/>
  <c r="J1671" i="3"/>
  <c r="J5539" i="3"/>
  <c r="J1721" i="3"/>
  <c r="J13400" i="3"/>
  <c r="J6941" i="3"/>
  <c r="J3358" i="3"/>
  <c r="J6802" i="3"/>
  <c r="J2678" i="3"/>
  <c r="J8716" i="3"/>
  <c r="J2713" i="3"/>
  <c r="J10512" i="3"/>
  <c r="J8427" i="3"/>
  <c r="J10827" i="3"/>
  <c r="J5658" i="3"/>
  <c r="J3180" i="3"/>
  <c r="J11782" i="3"/>
  <c r="J9015" i="3"/>
  <c r="J12547" i="3"/>
  <c r="J8487" i="3"/>
  <c r="J3702" i="3"/>
  <c r="J2740" i="3"/>
  <c r="J11428" i="3"/>
  <c r="J3078" i="3"/>
  <c r="J9340" i="3"/>
  <c r="J6488" i="3"/>
  <c r="J9078" i="3"/>
  <c r="J14129" i="3"/>
  <c r="J11587" i="3"/>
  <c r="J3583" i="3"/>
  <c r="J2732" i="3"/>
  <c r="J4638" i="3"/>
  <c r="J11048" i="3"/>
  <c r="J5524" i="3"/>
  <c r="J8395" i="3"/>
  <c r="J11444" i="3"/>
  <c r="J9868" i="3"/>
  <c r="J1374" i="3"/>
  <c r="J11570" i="3"/>
  <c r="J13023" i="3"/>
  <c r="J10899" i="3"/>
  <c r="J3779" i="3"/>
  <c r="J2545" i="3"/>
  <c r="J3310" i="3"/>
  <c r="J9410" i="3"/>
  <c r="J8941" i="3"/>
  <c r="J8145" i="3"/>
  <c r="J12077" i="3"/>
  <c r="J12612" i="3"/>
  <c r="J13790" i="3"/>
  <c r="J1208" i="3"/>
  <c r="J13062" i="3"/>
  <c r="J5286" i="3"/>
  <c r="J9576" i="3"/>
  <c r="J4165" i="3"/>
  <c r="J8712" i="3"/>
  <c r="J4710" i="3"/>
  <c r="J6552" i="3"/>
  <c r="J743" i="3"/>
  <c r="J6011" i="3"/>
  <c r="J2862" i="3"/>
  <c r="J11159" i="3"/>
  <c r="J12600" i="3"/>
  <c r="J13185" i="3"/>
  <c r="J3125" i="3"/>
  <c r="J10233" i="3"/>
  <c r="J10242" i="3"/>
  <c r="J5365" i="3"/>
  <c r="J11397" i="3"/>
  <c r="J9799" i="3"/>
  <c r="J12534" i="3"/>
  <c r="J5366" i="3"/>
  <c r="J9375" i="3"/>
  <c r="J10349" i="3"/>
  <c r="J2317" i="3"/>
  <c r="J9855" i="3"/>
  <c r="J671" i="3"/>
  <c r="J8002" i="3"/>
  <c r="J12948" i="3"/>
  <c r="J5875" i="3"/>
  <c r="J1822" i="3"/>
  <c r="J5942" i="3"/>
  <c r="J12987" i="3"/>
  <c r="J10036" i="3"/>
  <c r="J5505" i="3"/>
  <c r="J5626" i="3"/>
  <c r="J12711" i="3"/>
  <c r="J8694" i="3"/>
  <c r="J772" i="3"/>
  <c r="J11997" i="3"/>
  <c r="J13820" i="3"/>
  <c r="J12229" i="3"/>
  <c r="J13782" i="3"/>
  <c r="J5616" i="3"/>
  <c r="J6414" i="3"/>
  <c r="J4484" i="3"/>
  <c r="J4299" i="3"/>
  <c r="J4560" i="3"/>
  <c r="J9825" i="3"/>
  <c r="J7881" i="3"/>
  <c r="J1119" i="3"/>
  <c r="J9978" i="3"/>
  <c r="J5999" i="3"/>
  <c r="J10115" i="3"/>
  <c r="J1106" i="3"/>
  <c r="J4947" i="3"/>
  <c r="J2693" i="3"/>
  <c r="J4131" i="3"/>
  <c r="J510" i="3"/>
  <c r="J3308" i="3"/>
  <c r="J11652" i="3"/>
  <c r="J6063" i="3"/>
  <c r="J4931" i="3"/>
  <c r="J3093" i="3"/>
  <c r="J8746" i="3"/>
  <c r="J4479" i="3"/>
  <c r="J11926" i="3"/>
  <c r="J13899" i="3"/>
  <c r="J7946" i="3"/>
  <c r="J1265" i="3"/>
  <c r="J3015" i="3"/>
  <c r="J1867" i="3"/>
  <c r="J1835" i="3"/>
  <c r="J2517" i="3"/>
  <c r="J4148" i="3"/>
  <c r="J10722" i="3"/>
  <c r="J11831" i="3"/>
  <c r="J12057" i="3"/>
  <c r="J908" i="3"/>
  <c r="J7569" i="3"/>
  <c r="J12380" i="3"/>
  <c r="J8549" i="3"/>
  <c r="J6777" i="3"/>
  <c r="J8557" i="3"/>
  <c r="J462" i="3"/>
  <c r="J6013" i="3"/>
  <c r="J7344" i="3"/>
  <c r="J4825" i="3"/>
  <c r="J7384" i="3"/>
  <c r="J6719" i="3"/>
  <c r="J11358" i="3"/>
  <c r="J5400" i="3"/>
  <c r="J8913" i="3"/>
  <c r="J5361" i="3"/>
  <c r="J14065" i="3"/>
  <c r="J8546" i="3"/>
  <c r="J6078" i="3"/>
  <c r="J9664" i="3"/>
  <c r="J9722" i="3"/>
  <c r="J4304" i="3"/>
  <c r="J12713" i="3"/>
  <c r="J6144" i="3"/>
  <c r="J1332" i="3"/>
  <c r="J14061" i="3"/>
  <c r="J9496" i="3"/>
  <c r="J9516" i="3"/>
  <c r="J13352" i="3"/>
  <c r="J1977" i="3"/>
  <c r="J2147" i="3"/>
  <c r="J12526" i="3"/>
  <c r="J4245" i="3"/>
  <c r="J12272" i="3"/>
  <c r="J13771" i="3"/>
  <c r="J10981" i="3"/>
  <c r="J5114" i="3"/>
  <c r="J11228" i="3"/>
  <c r="J12460" i="3"/>
  <c r="J12906" i="3"/>
  <c r="J4552" i="3"/>
  <c r="J13241" i="3"/>
  <c r="J3845" i="3"/>
  <c r="J1340" i="3"/>
  <c r="J8319" i="3"/>
  <c r="J1898" i="3"/>
  <c r="J1385" i="3"/>
  <c r="J9309" i="3"/>
  <c r="J4016" i="3"/>
  <c r="J9427" i="3"/>
  <c r="J10330" i="3"/>
  <c r="J9032" i="3"/>
  <c r="J1724" i="3"/>
  <c r="J14000" i="3"/>
  <c r="J5835" i="3"/>
  <c r="J5959" i="3"/>
  <c r="J1109" i="3"/>
  <c r="J410" i="3"/>
  <c r="J479" i="3"/>
  <c r="J3259" i="3"/>
  <c r="J11349" i="3"/>
  <c r="J13746" i="3"/>
  <c r="J1214" i="3"/>
  <c r="J12051" i="3"/>
  <c r="J10335" i="3"/>
  <c r="J14029" i="3"/>
  <c r="J12482" i="3"/>
  <c r="J13576" i="3"/>
  <c r="J9145" i="3"/>
  <c r="J12705" i="3"/>
  <c r="J12323" i="3"/>
  <c r="J7907" i="3"/>
  <c r="J8380" i="3"/>
  <c r="J10363" i="3"/>
  <c r="J6278" i="3"/>
  <c r="J3980" i="3"/>
  <c r="J8604" i="3"/>
  <c r="J9029" i="3"/>
  <c r="J5642" i="3"/>
  <c r="J13882" i="3"/>
  <c r="J13717" i="3"/>
  <c r="J6362" i="3"/>
  <c r="J13237" i="3"/>
  <c r="J10341" i="3"/>
  <c r="J1010" i="3"/>
  <c r="J13556" i="3"/>
  <c r="J13531" i="3"/>
  <c r="J4569" i="3"/>
  <c r="J13459" i="3"/>
  <c r="J4434" i="3"/>
  <c r="J11882" i="3"/>
  <c r="J12806" i="3"/>
  <c r="J7426" i="3"/>
  <c r="J9285" i="3"/>
  <c r="J4100" i="3"/>
  <c r="J10133" i="3"/>
  <c r="J7540" i="3"/>
  <c r="J7057" i="3"/>
  <c r="J1422" i="3"/>
  <c r="J2605" i="3"/>
  <c r="J2085" i="3"/>
  <c r="J4785" i="3"/>
  <c r="J5800" i="3"/>
  <c r="J6643" i="3"/>
  <c r="J4029" i="3"/>
  <c r="J1241" i="3"/>
  <c r="J3864" i="3"/>
  <c r="J2943" i="3"/>
  <c r="J1260" i="3"/>
  <c r="J1431" i="3"/>
  <c r="J9505" i="3"/>
  <c r="J4806" i="3"/>
  <c r="J6973" i="3"/>
  <c r="J4123" i="3"/>
  <c r="J1606" i="3"/>
  <c r="J6801" i="3"/>
  <c r="J3593" i="3"/>
  <c r="J12141" i="3"/>
  <c r="J2656" i="3"/>
  <c r="J12962" i="3"/>
  <c r="J3612" i="3"/>
  <c r="J7568" i="3"/>
  <c r="J13907" i="3"/>
  <c r="J840" i="3"/>
  <c r="J11439" i="3"/>
  <c r="J1996" i="3"/>
  <c r="J12351" i="3"/>
  <c r="J6084" i="3"/>
  <c r="J12275" i="3"/>
  <c r="J10197" i="3"/>
  <c r="J10799" i="3"/>
  <c r="J2253" i="3"/>
  <c r="J3045" i="3"/>
  <c r="J6906" i="3"/>
  <c r="J1027" i="3"/>
  <c r="J11097" i="3"/>
  <c r="J12751" i="3"/>
  <c r="J8858" i="3"/>
  <c r="J5222" i="3"/>
  <c r="J9850" i="3"/>
  <c r="J3737" i="3"/>
  <c r="J11953" i="3"/>
  <c r="J12754" i="3"/>
  <c r="J8865" i="3"/>
  <c r="J11879" i="3"/>
  <c r="J6336" i="3"/>
  <c r="J7709" i="3"/>
  <c r="J7477" i="3"/>
  <c r="J8508" i="3"/>
  <c r="J9146" i="3"/>
  <c r="J13634" i="3"/>
  <c r="J324" i="3"/>
  <c r="J12807" i="3"/>
  <c r="J11061" i="3"/>
  <c r="J5858" i="3"/>
  <c r="J2938" i="3"/>
  <c r="J6457" i="3"/>
  <c r="J10554" i="3"/>
  <c r="J1292" i="3"/>
  <c r="J4889" i="3"/>
  <c r="J1484" i="3"/>
  <c r="J2575" i="3"/>
  <c r="J11722" i="3"/>
  <c r="J8544" i="3"/>
  <c r="J9906" i="3"/>
  <c r="J9232" i="3"/>
  <c r="J1436" i="3"/>
  <c r="J7820" i="3"/>
  <c r="J11726" i="3"/>
  <c r="J13053" i="3"/>
  <c r="J3916" i="3"/>
  <c r="J13212" i="3"/>
  <c r="J4834" i="3"/>
  <c r="J1168" i="3"/>
  <c r="J7228" i="3"/>
  <c r="J3386" i="3"/>
  <c r="J1060" i="3"/>
  <c r="J4716" i="3"/>
  <c r="J9553" i="3"/>
  <c r="J5550" i="3"/>
  <c r="J9546" i="3"/>
  <c r="J13396" i="3"/>
  <c r="J12292" i="3"/>
  <c r="J11859" i="3"/>
  <c r="J11654" i="3"/>
  <c r="J2443" i="3"/>
  <c r="J5593" i="3"/>
  <c r="J13319" i="3"/>
  <c r="J10007" i="3"/>
  <c r="J5072" i="3"/>
  <c r="J7799" i="3"/>
  <c r="J4360" i="3"/>
  <c r="J1450" i="3"/>
  <c r="J3014" i="3"/>
  <c r="J6259" i="3"/>
  <c r="J9018" i="3"/>
  <c r="J1903" i="3"/>
  <c r="J11440" i="3"/>
  <c r="J4891" i="3"/>
  <c r="J6494" i="3"/>
  <c r="J3982" i="3"/>
  <c r="J4952" i="3"/>
  <c r="J758" i="3"/>
  <c r="J10514" i="3"/>
  <c r="J3721" i="3"/>
  <c r="J12395" i="3"/>
  <c r="J10669" i="3"/>
  <c r="J7543" i="3"/>
  <c r="J9474" i="3"/>
  <c r="J1304" i="3"/>
  <c r="J7423" i="3"/>
  <c r="J9395" i="3"/>
  <c r="J9389" i="3"/>
  <c r="J10824" i="3"/>
  <c r="J9909" i="3"/>
  <c r="J1105" i="3"/>
  <c r="J3266" i="3"/>
  <c r="J9396" i="3"/>
  <c r="J4171" i="3"/>
  <c r="J10565" i="3"/>
  <c r="J11120" i="3"/>
  <c r="J5399" i="3"/>
  <c r="J10774" i="3"/>
  <c r="J10294" i="3"/>
  <c r="J412" i="3"/>
  <c r="J11282" i="3"/>
  <c r="J877" i="3"/>
  <c r="J8784" i="3"/>
  <c r="J10901" i="3"/>
  <c r="J12649" i="3"/>
  <c r="J4361" i="3"/>
  <c r="J3378" i="3"/>
  <c r="J1381" i="3"/>
  <c r="J8845" i="3"/>
  <c r="J4851" i="3"/>
  <c r="J9818" i="3"/>
  <c r="J12583" i="3"/>
  <c r="J7103" i="3"/>
  <c r="J13489" i="3"/>
  <c r="J6512" i="3"/>
  <c r="J5475" i="3"/>
  <c r="J6654" i="3"/>
  <c r="J9613" i="3"/>
  <c r="J8733" i="3"/>
  <c r="J4718" i="3"/>
  <c r="J4386" i="3"/>
  <c r="J5592" i="3"/>
  <c r="J3141" i="3"/>
  <c r="J6139" i="3"/>
  <c r="J7194" i="3"/>
  <c r="J7702" i="3"/>
  <c r="J7415" i="3"/>
  <c r="J501" i="3"/>
  <c r="J7064" i="3"/>
  <c r="J7311" i="3"/>
  <c r="J9112" i="3"/>
  <c r="J1064" i="3"/>
  <c r="J8870" i="3"/>
  <c r="J1192" i="3"/>
  <c r="J7548" i="3"/>
  <c r="J9126" i="3"/>
  <c r="J7039" i="3"/>
  <c r="J4467" i="3"/>
  <c r="J8666" i="3"/>
  <c r="J8783" i="3"/>
  <c r="J3713" i="3"/>
  <c r="J9593" i="3"/>
  <c r="J750" i="3"/>
  <c r="J8873" i="3"/>
  <c r="J4268" i="3"/>
  <c r="J8108" i="3"/>
  <c r="J1762" i="3"/>
  <c r="J8202" i="3"/>
  <c r="J14075" i="3"/>
  <c r="J4086" i="3"/>
  <c r="J9754" i="3"/>
  <c r="J7177" i="3"/>
  <c r="J872" i="3"/>
  <c r="J9936" i="3"/>
  <c r="J10557" i="3"/>
  <c r="J7030" i="3"/>
  <c r="J7217" i="3"/>
  <c r="J12995" i="3"/>
  <c r="J4155" i="3"/>
  <c r="J13157" i="3"/>
  <c r="J10130" i="3"/>
  <c r="J8134" i="3"/>
  <c r="J10272" i="3"/>
  <c r="J5033" i="3"/>
  <c r="J9721" i="3"/>
  <c r="J5253" i="3"/>
  <c r="J12185" i="3"/>
  <c r="J2340" i="3"/>
  <c r="J1557" i="3"/>
  <c r="J11537" i="3"/>
  <c r="J542" i="3"/>
  <c r="J6231" i="3"/>
  <c r="J13140" i="3"/>
  <c r="J7578" i="3"/>
  <c r="J6369" i="3"/>
  <c r="J2850" i="3"/>
  <c r="J9600" i="3"/>
  <c r="J10191" i="3"/>
  <c r="J9016" i="3"/>
  <c r="J3616" i="3"/>
  <c r="J10466" i="3"/>
  <c r="J5319" i="3"/>
  <c r="J7676" i="3"/>
  <c r="J675" i="3"/>
  <c r="J4598" i="3"/>
  <c r="J3869" i="3"/>
  <c r="J3606" i="3"/>
  <c r="J11748" i="3"/>
  <c r="J2004" i="3"/>
  <c r="J8378" i="3"/>
  <c r="J6902" i="3"/>
  <c r="J4787" i="3"/>
  <c r="J12572" i="3"/>
  <c r="J3329" i="3"/>
  <c r="J7594" i="3"/>
  <c r="J12165" i="3"/>
  <c r="J4612" i="3"/>
  <c r="J9364" i="3"/>
  <c r="J13098" i="3"/>
  <c r="J3332" i="3"/>
  <c r="J9560" i="3"/>
  <c r="J10888" i="3"/>
  <c r="J11104" i="3"/>
  <c r="J5682" i="3"/>
  <c r="J6476" i="3"/>
  <c r="J11362" i="3"/>
  <c r="J9421" i="3"/>
  <c r="J2140" i="3"/>
  <c r="J7518" i="3"/>
  <c r="J6130" i="3"/>
  <c r="J10520" i="3"/>
  <c r="J11212" i="3"/>
  <c r="J10970" i="3"/>
  <c r="J9269" i="3"/>
  <c r="J12108" i="3"/>
  <c r="J8200" i="3"/>
  <c r="J3402" i="3"/>
  <c r="J8724" i="3"/>
  <c r="J11716" i="3"/>
  <c r="J8502" i="3"/>
  <c r="J12043" i="3"/>
  <c r="J896" i="3"/>
  <c r="J5517" i="3"/>
  <c r="J13309" i="3"/>
  <c r="J8999" i="3"/>
  <c r="J7266" i="3"/>
  <c r="J8449" i="3"/>
  <c r="J10210" i="3"/>
  <c r="J2777" i="3"/>
  <c r="J10255" i="3"/>
  <c r="J5557" i="3"/>
  <c r="J7615" i="3"/>
  <c r="J9694" i="3"/>
  <c r="J6140" i="3"/>
  <c r="J5389" i="3"/>
  <c r="J1336" i="3"/>
  <c r="J4336" i="3"/>
  <c r="J8363" i="3"/>
  <c r="J5314" i="3"/>
  <c r="J13737" i="3"/>
  <c r="J12117" i="3"/>
  <c r="J6946" i="3"/>
  <c r="J9207" i="3"/>
  <c r="J13945" i="3"/>
  <c r="J7509" i="3"/>
  <c r="J10056" i="3"/>
  <c r="J11752" i="3"/>
  <c r="J13382" i="3"/>
  <c r="J2" i="3"/>
  <c r="J4983" i="3"/>
  <c r="J4228" i="3"/>
  <c r="J2363" i="3"/>
  <c r="J11489" i="3"/>
  <c r="J802" i="3"/>
  <c r="J8534" i="3"/>
  <c r="J13502" i="3"/>
  <c r="J7488" i="3"/>
  <c r="J11866" i="3"/>
  <c r="J5217" i="3"/>
  <c r="J2792" i="3"/>
  <c r="J764" i="3"/>
  <c r="J315" i="3"/>
  <c r="J988" i="3"/>
  <c r="J4898" i="3"/>
  <c r="J13131" i="3"/>
  <c r="J6070" i="3"/>
  <c r="J12423" i="3"/>
  <c r="J8358" i="3"/>
  <c r="J5796" i="3"/>
  <c r="J5826" i="3"/>
  <c r="J1869" i="3"/>
  <c r="J9633" i="3"/>
  <c r="J920" i="3"/>
  <c r="J5264" i="3"/>
  <c r="J5955" i="3"/>
  <c r="J3101" i="3"/>
  <c r="J6050" i="3"/>
  <c r="J8582" i="3"/>
  <c r="J9934" i="3"/>
  <c r="J13696" i="3"/>
  <c r="J9960" i="3"/>
  <c r="J5556" i="3"/>
  <c r="J12324" i="3"/>
  <c r="J1310" i="3"/>
  <c r="J2686" i="3"/>
  <c r="J4534" i="3"/>
  <c r="J12865" i="3"/>
  <c r="J10577" i="3"/>
  <c r="J13108" i="3"/>
  <c r="J4217" i="3"/>
  <c r="J3795" i="3"/>
  <c r="J4667" i="3"/>
  <c r="J7789" i="3"/>
  <c r="J12396" i="3"/>
  <c r="J2771" i="3"/>
  <c r="J11081" i="3"/>
  <c r="J9475" i="3"/>
  <c r="J5450" i="3"/>
  <c r="J4356" i="3"/>
  <c r="J13221" i="3"/>
  <c r="J5685" i="3"/>
  <c r="J4341" i="3"/>
  <c r="J11137" i="3"/>
  <c r="J11498" i="3"/>
  <c r="J6776" i="3"/>
  <c r="J7485" i="3"/>
  <c r="J6738" i="3"/>
  <c r="J6653" i="3"/>
  <c r="J5698" i="3"/>
  <c r="J13481" i="3"/>
  <c r="J11348" i="3"/>
  <c r="J12169" i="3"/>
  <c r="J9228" i="3"/>
  <c r="J5629" i="3"/>
  <c r="J2116" i="3"/>
  <c r="J4184" i="3"/>
  <c r="J2791" i="3"/>
  <c r="J5493" i="3"/>
  <c r="J12213" i="3"/>
  <c r="J6835" i="3"/>
  <c r="J11864" i="3"/>
  <c r="J4427" i="3"/>
  <c r="J12519" i="3"/>
  <c r="J10164" i="3"/>
  <c r="J4214" i="3"/>
  <c r="J10182" i="3"/>
  <c r="J10596" i="3"/>
  <c r="J12770" i="3"/>
  <c r="J1622" i="3"/>
  <c r="J12370" i="3"/>
  <c r="J9081" i="3"/>
  <c r="J11421" i="3"/>
  <c r="J8903" i="3"/>
  <c r="J5424" i="3"/>
  <c r="J4751" i="3"/>
  <c r="J4885" i="3"/>
  <c r="J3956" i="3"/>
  <c r="J4519" i="3"/>
  <c r="J5529" i="3"/>
  <c r="J2119" i="3"/>
  <c r="J6713" i="3"/>
  <c r="J4189" i="3"/>
  <c r="J2343" i="3"/>
  <c r="J9636" i="3"/>
  <c r="J9088" i="3"/>
  <c r="J2855" i="3"/>
  <c r="J739" i="3"/>
  <c r="J8179" i="3"/>
  <c r="J6265" i="3"/>
  <c r="J12854" i="3"/>
  <c r="J12308" i="3"/>
  <c r="J11561" i="3"/>
  <c r="J8809" i="3"/>
  <c r="J10455" i="3"/>
  <c r="J3936" i="3"/>
  <c r="J1852" i="3"/>
  <c r="J3699" i="3"/>
  <c r="J2558" i="3"/>
  <c r="J1369" i="3"/>
  <c r="J11469" i="3"/>
  <c r="J6303" i="3"/>
  <c r="J10368" i="3"/>
  <c r="J3185" i="3"/>
  <c r="J7800" i="3"/>
  <c r="J11628" i="3"/>
  <c r="J6376" i="3"/>
  <c r="J10967" i="3"/>
  <c r="J7120" i="3"/>
  <c r="J2964" i="3"/>
  <c r="J1657" i="3"/>
  <c r="J3340" i="3"/>
  <c r="J8537" i="3"/>
  <c r="J10659" i="3"/>
  <c r="J13978" i="3"/>
  <c r="J1656" i="3"/>
  <c r="J4756" i="3"/>
  <c r="J3940" i="3"/>
  <c r="J10408" i="3"/>
  <c r="J4948" i="3"/>
  <c r="J7864" i="3"/>
  <c r="J7042" i="3"/>
  <c r="J1368" i="3"/>
  <c r="J3596" i="3"/>
  <c r="J11274" i="3"/>
  <c r="J12434" i="3"/>
  <c r="J6251" i="3"/>
  <c r="J1182" i="3"/>
  <c r="J7289" i="3"/>
  <c r="J499" i="3"/>
  <c r="J11304" i="3"/>
  <c r="J6816" i="3"/>
  <c r="J2773" i="3"/>
  <c r="J2506" i="3"/>
  <c r="J874" i="3"/>
  <c r="J11860" i="3"/>
  <c r="J12913" i="3"/>
  <c r="J13043" i="3"/>
  <c r="J12220" i="3"/>
  <c r="J4428" i="3"/>
  <c r="J2444" i="3"/>
  <c r="J2122" i="3"/>
  <c r="J4036" i="3"/>
  <c r="J785" i="3"/>
  <c r="J7537" i="3"/>
  <c r="J2485" i="3"/>
  <c r="J3740" i="3"/>
  <c r="J12442" i="3"/>
  <c r="J6652" i="3"/>
  <c r="J11521" i="3"/>
  <c r="J5516" i="3"/>
  <c r="J11040" i="3"/>
  <c r="J9302" i="3"/>
  <c r="J13123" i="3"/>
  <c r="J4136" i="3"/>
  <c r="J925" i="3"/>
  <c r="J5038" i="3"/>
  <c r="J2289" i="3"/>
  <c r="J5924" i="3"/>
  <c r="J10845" i="3"/>
  <c r="J13670" i="3"/>
  <c r="J6998" i="3"/>
  <c r="J10053" i="3"/>
  <c r="J11786" i="3"/>
  <c r="J4661" i="3"/>
  <c r="J1945" i="3"/>
  <c r="J13405" i="3"/>
  <c r="J6461" i="3"/>
  <c r="J4722" i="3"/>
  <c r="J11287" i="3"/>
  <c r="J13834" i="3"/>
  <c r="J9852" i="3"/>
  <c r="J1002" i="3"/>
  <c r="J11140" i="3"/>
  <c r="J8164" i="3"/>
  <c r="J4526" i="3"/>
  <c r="J8948" i="3"/>
  <c r="J3438" i="3"/>
  <c r="J9965" i="3"/>
  <c r="J8601" i="3"/>
  <c r="J4089" i="3"/>
  <c r="J10261" i="3"/>
  <c r="J1049" i="3"/>
  <c r="J2213" i="3"/>
  <c r="J11006" i="3"/>
  <c r="J3070" i="3"/>
  <c r="J6233" i="3"/>
  <c r="J12866" i="3"/>
  <c r="J12095" i="3"/>
  <c r="J4939" i="3"/>
  <c r="J8600" i="3"/>
  <c r="J10963" i="3"/>
  <c r="J729" i="3"/>
  <c r="J8479" i="3"/>
  <c r="J10168" i="3"/>
  <c r="J10598" i="3"/>
  <c r="J2952" i="3"/>
  <c r="J13110" i="3"/>
  <c r="J3109" i="3"/>
  <c r="J7080" i="3"/>
  <c r="J12837" i="3"/>
  <c r="J2669" i="3"/>
  <c r="J3589" i="3"/>
  <c r="J12520" i="3"/>
  <c r="J5830" i="3"/>
  <c r="J6712" i="3"/>
  <c r="J9158" i="3"/>
  <c r="J13672" i="3"/>
  <c r="J5523" i="3"/>
  <c r="J5752" i="3"/>
  <c r="J5413" i="3"/>
  <c r="J13528" i="3"/>
  <c r="J8898" i="3"/>
  <c r="J10195" i="3"/>
  <c r="J5059" i="3"/>
  <c r="J12734" i="3"/>
  <c r="J12817" i="3"/>
  <c r="J5082" i="3"/>
  <c r="J4227" i="3"/>
  <c r="J5206" i="3"/>
  <c r="J2711" i="3"/>
  <c r="J3234" i="3"/>
  <c r="J13128" i="3"/>
  <c r="J4604" i="3"/>
  <c r="J2470" i="3"/>
  <c r="J12502" i="3"/>
  <c r="J4801" i="3"/>
  <c r="J3166" i="3"/>
  <c r="J1006" i="3"/>
  <c r="J8189" i="3"/>
  <c r="J10183" i="3"/>
  <c r="J5392" i="3"/>
  <c r="J7287" i="3"/>
  <c r="J6631" i="3"/>
  <c r="J1200" i="3"/>
  <c r="J7670" i="3"/>
  <c r="J3637" i="3"/>
  <c r="J11115" i="3"/>
  <c r="J1081" i="3"/>
  <c r="J4093" i="3"/>
  <c r="J5005" i="3"/>
  <c r="J9625" i="3"/>
  <c r="J13071" i="3"/>
  <c r="J4697" i="3"/>
  <c r="J9121" i="3"/>
  <c r="J7172" i="3"/>
  <c r="J4930" i="3"/>
  <c r="J13130" i="3"/>
  <c r="J10509" i="3"/>
  <c r="J1829" i="3"/>
  <c r="J7286" i="3"/>
  <c r="J10724" i="3"/>
  <c r="J8629" i="3"/>
  <c r="J7611" i="3"/>
  <c r="J13596" i="3"/>
  <c r="J11052" i="3"/>
  <c r="J10451" i="3"/>
  <c r="J10315" i="3"/>
  <c r="J12310" i="3"/>
  <c r="J6161" i="3"/>
  <c r="J13565" i="3"/>
  <c r="J10971" i="3"/>
  <c r="J537" i="3"/>
  <c r="J8324" i="3"/>
  <c r="J1546" i="3"/>
  <c r="J5308" i="3"/>
  <c r="J6204" i="3"/>
  <c r="J1875" i="3"/>
  <c r="J11610" i="3"/>
  <c r="J10785" i="3"/>
  <c r="J2314" i="3"/>
  <c r="J3384" i="3"/>
  <c r="J5461" i="3"/>
  <c r="J4652" i="3"/>
  <c r="J3542" i="3"/>
  <c r="J477" i="3"/>
  <c r="J1920" i="3"/>
  <c r="J11932" i="3"/>
  <c r="J10691" i="3"/>
  <c r="J7034" i="3"/>
  <c r="J7729" i="3"/>
  <c r="J6799" i="3"/>
  <c r="J12082" i="3"/>
  <c r="J10982" i="3"/>
  <c r="J12701" i="3"/>
  <c r="J13553" i="3"/>
  <c r="J1536" i="3"/>
  <c r="J10651" i="3"/>
  <c r="J11368" i="3"/>
  <c r="J8482" i="3"/>
  <c r="J11544" i="3"/>
  <c r="J4199" i="3"/>
  <c r="J2018" i="3"/>
  <c r="J2857" i="3"/>
  <c r="J8805" i="3"/>
  <c r="J3305" i="3"/>
  <c r="J8082" i="3"/>
  <c r="J6996" i="3"/>
  <c r="J5968" i="3"/>
  <c r="J6511" i="3"/>
  <c r="J12499" i="3"/>
  <c r="J12104" i="3"/>
  <c r="J9388" i="3"/>
  <c r="J3123" i="3"/>
  <c r="J6348" i="3"/>
  <c r="J9361" i="3"/>
  <c r="J7400" i="3"/>
  <c r="J12974" i="3"/>
  <c r="J3707" i="3"/>
  <c r="J11247" i="3"/>
  <c r="J5657" i="3"/>
  <c r="J3383" i="3"/>
  <c r="J10645" i="3"/>
  <c r="J11656" i="3"/>
  <c r="J9223" i="3"/>
  <c r="J3646" i="3"/>
  <c r="J8496" i="3"/>
  <c r="J11042" i="3"/>
  <c r="J4128" i="3"/>
  <c r="J7899" i="3"/>
  <c r="J8501" i="3"/>
  <c r="J8656" i="3"/>
  <c r="J5458" i="3"/>
  <c r="J2331" i="3"/>
  <c r="J4736" i="3"/>
  <c r="J5943" i="3"/>
  <c r="J13841" i="3"/>
  <c r="J12443" i="3"/>
  <c r="J13348" i="3"/>
  <c r="J8321" i="3"/>
  <c r="J9736" i="3"/>
  <c r="J13584" i="3"/>
  <c r="J4401" i="3"/>
  <c r="J6258" i="3"/>
  <c r="J3057" i="3"/>
  <c r="J3162" i="3"/>
  <c r="J9143" i="3"/>
  <c r="J6520" i="3"/>
  <c r="J4828" i="3"/>
  <c r="J4118" i="3"/>
  <c r="J3024" i="3"/>
  <c r="J6310" i="3"/>
  <c r="J6099" i="3"/>
  <c r="J12221" i="3"/>
  <c r="J756" i="3"/>
  <c r="J9333" i="3"/>
  <c r="J9766" i="3"/>
  <c r="J12579" i="3"/>
  <c r="J12513" i="3"/>
  <c r="J11966" i="3"/>
  <c r="J8016" i="3"/>
  <c r="J6516" i="3"/>
  <c r="J5028" i="3"/>
  <c r="J3357" i="3"/>
  <c r="J9578" i="3"/>
  <c r="J10711" i="3"/>
  <c r="J7456" i="3"/>
  <c r="J4197" i="3"/>
  <c r="J7499" i="3"/>
  <c r="J3796" i="3"/>
  <c r="J9549" i="3"/>
  <c r="J10537" i="3"/>
  <c r="J12988" i="3"/>
  <c r="J13303" i="3"/>
  <c r="J7175" i="3"/>
  <c r="J6526" i="3"/>
  <c r="J10697" i="3"/>
  <c r="J8725" i="3"/>
  <c r="J4380" i="3"/>
  <c r="J593" i="3"/>
  <c r="J6938" i="3"/>
  <c r="J14046" i="3"/>
  <c r="J12293" i="3"/>
  <c r="J3026" i="3"/>
  <c r="J6355" i="3"/>
  <c r="J5971" i="3"/>
  <c r="J2029" i="3"/>
  <c r="J5429" i="3"/>
  <c r="J12314" i="3"/>
  <c r="J3955" i="3"/>
  <c r="J11426" i="3"/>
  <c r="J6775" i="3"/>
  <c r="J8658" i="3"/>
  <c r="J5000" i="3"/>
  <c r="J3427" i="3"/>
  <c r="J10578" i="3"/>
  <c r="J2677" i="3"/>
  <c r="J13429" i="3"/>
  <c r="J13117" i="3"/>
  <c r="J7863" i="3"/>
  <c r="J9573" i="3"/>
  <c r="J11158" i="3"/>
  <c r="J12702" i="3"/>
  <c r="J6468" i="3"/>
  <c r="J13688" i="3"/>
  <c r="J5583" i="3"/>
  <c r="J11318" i="3"/>
  <c r="J11170" i="3"/>
  <c r="J6005" i="3"/>
  <c r="J6861" i="3"/>
  <c r="J12774" i="3"/>
  <c r="J3858" i="3"/>
  <c r="J9499" i="3"/>
  <c r="J12540" i="3"/>
  <c r="J6572" i="3"/>
  <c r="J11955" i="3"/>
  <c r="J6132" i="3"/>
  <c r="J1973" i="3"/>
  <c r="J11809" i="3"/>
  <c r="J11981" i="3"/>
  <c r="J8293" i="3"/>
  <c r="J3990" i="3"/>
  <c r="J9289" i="3"/>
  <c r="J3994" i="3"/>
  <c r="J6179" i="3"/>
  <c r="J2715" i="3"/>
  <c r="J5420" i="3"/>
  <c r="J11453" i="3"/>
  <c r="J10606" i="3"/>
  <c r="J8645" i="3"/>
  <c r="J11568" i="3"/>
  <c r="J3328" i="3"/>
  <c r="J4600" i="3"/>
  <c r="J1895" i="3"/>
  <c r="J1201" i="3"/>
  <c r="J10778" i="3"/>
  <c r="J14189" i="3"/>
  <c r="J10219" i="3"/>
  <c r="J6332" i="3"/>
  <c r="J714" i="3"/>
  <c r="J3182" i="3"/>
  <c r="J3946" i="3"/>
  <c r="J10878" i="3"/>
  <c r="J9378" i="3"/>
  <c r="J2113" i="3"/>
  <c r="J4461" i="3"/>
  <c r="J7726" i="3"/>
  <c r="J2054" i="3"/>
  <c r="J11063" i="3"/>
  <c r="J2598" i="3"/>
  <c r="J2864" i="3"/>
  <c r="J8237" i="3"/>
  <c r="J8323" i="3"/>
  <c r="J13760" i="3"/>
  <c r="J12277" i="3"/>
  <c r="J13155" i="3"/>
  <c r="J9215" i="3"/>
  <c r="J2301" i="3"/>
  <c r="J7178" i="3"/>
  <c r="J10470" i="3"/>
  <c r="J11775" i="3"/>
  <c r="J3664" i="3"/>
  <c r="J9539" i="3"/>
  <c r="J11060" i="3"/>
  <c r="J7462" i="3"/>
  <c r="J8760" i="3"/>
  <c r="J4822" i="3"/>
  <c r="J2695" i="3"/>
  <c r="J4960" i="3"/>
  <c r="J12223" i="3"/>
  <c r="J12472" i="3"/>
  <c r="J1826" i="3"/>
  <c r="J3952" i="3"/>
  <c r="J5377" i="3"/>
  <c r="J10707" i="3"/>
  <c r="J4522" i="3"/>
  <c r="J6039" i="3"/>
  <c r="J4543" i="3"/>
  <c r="J5073" i="3"/>
  <c r="J3388" i="3"/>
  <c r="J10114" i="3"/>
  <c r="J2077" i="3"/>
  <c r="J12486" i="3"/>
  <c r="J3582" i="3"/>
  <c r="J2295" i="3"/>
  <c r="J13413" i="3"/>
  <c r="J1576" i="3"/>
  <c r="J7385" i="3"/>
  <c r="J5989" i="3"/>
  <c r="J6151" i="3"/>
  <c r="J13256" i="3"/>
  <c r="J610" i="3"/>
  <c r="J4452" i="3"/>
  <c r="J9433" i="3"/>
  <c r="J9442" i="3"/>
  <c r="J8446" i="3"/>
  <c r="J6644" i="3"/>
  <c r="J6315" i="3"/>
  <c r="J13253" i="3"/>
  <c r="J3881" i="3"/>
  <c r="J2722" i="3"/>
  <c r="J3541" i="3"/>
  <c r="J13383" i="3"/>
  <c r="J12986" i="3"/>
  <c r="J8803" i="3"/>
  <c r="J11545" i="3"/>
  <c r="J3392" i="3"/>
  <c r="J12634" i="3"/>
  <c r="J10152" i="3"/>
  <c r="J4497" i="3"/>
  <c r="J2244" i="3"/>
  <c r="J11604" i="3"/>
  <c r="J2446" i="3"/>
  <c r="J8606" i="3"/>
  <c r="J4344" i="3"/>
  <c r="J5055" i="3"/>
  <c r="J13134" i="3"/>
  <c r="J6147" i="3"/>
  <c r="J7221" i="3"/>
  <c r="J1318" i="3"/>
  <c r="J4182" i="3"/>
  <c r="J1815" i="3"/>
  <c r="J3911" i="3"/>
  <c r="J11905" i="3"/>
  <c r="J12659" i="3"/>
  <c r="J4896" i="3"/>
  <c r="J1003" i="3"/>
  <c r="J5633" i="3"/>
  <c r="J4429" i="3"/>
  <c r="J992" i="3"/>
  <c r="J367" i="3"/>
  <c r="J5203" i="3"/>
  <c r="J11175" i="3"/>
  <c r="J368" i="3"/>
  <c r="J12146" i="3"/>
  <c r="J7882" i="3"/>
  <c r="J2901" i="3"/>
  <c r="J2895" i="3"/>
  <c r="J13385" i="3"/>
  <c r="J6226" i="3"/>
  <c r="J5456" i="3"/>
  <c r="J1630" i="3"/>
  <c r="J2493" i="3"/>
  <c r="J13386" i="3"/>
  <c r="J13394" i="3"/>
  <c r="J7601" i="3"/>
  <c r="J10754" i="3"/>
  <c r="J2151" i="3"/>
  <c r="J1494" i="3"/>
  <c r="J3385" i="3"/>
  <c r="J5128" i="3"/>
  <c r="J4554" i="3"/>
  <c r="J1305" i="3"/>
  <c r="J10834" i="3"/>
  <c r="J6462" i="3"/>
  <c r="J3521" i="3"/>
  <c r="J13564" i="3"/>
  <c r="J4078" i="3"/>
  <c r="J3393" i="3"/>
  <c r="J5284" i="3"/>
  <c r="J2413" i="3"/>
  <c r="J933" i="3"/>
  <c r="J7993" i="3"/>
  <c r="J10807" i="3"/>
  <c r="J12164" i="3"/>
  <c r="J7940" i="3"/>
  <c r="J12475" i="3"/>
  <c r="J3221" i="3"/>
  <c r="J8742" i="3"/>
  <c r="J13415" i="3"/>
  <c r="J6228" i="3"/>
  <c r="J3081" i="3"/>
  <c r="J3806" i="3"/>
  <c r="J4673" i="3"/>
  <c r="J2042" i="3"/>
  <c r="J6335" i="3"/>
  <c r="J14012" i="3"/>
  <c r="J2389" i="3"/>
  <c r="J2380" i="3"/>
  <c r="J1700" i="3"/>
  <c r="J3090" i="3"/>
  <c r="J2590" i="3"/>
  <c r="J12618" i="3"/>
  <c r="J5129" i="3"/>
  <c r="J12834" i="3"/>
  <c r="J11657" i="3"/>
  <c r="J4695" i="3"/>
  <c r="J6242" i="3"/>
  <c r="J10128" i="3"/>
  <c r="J3178" i="3"/>
  <c r="J13022" i="3"/>
  <c r="J6082" i="3"/>
  <c r="J2050" i="3"/>
  <c r="J7786" i="3"/>
  <c r="J5702" i="3"/>
  <c r="J7489" i="3"/>
  <c r="J7020" i="3"/>
  <c r="J5068" i="3"/>
  <c r="J4277" i="3"/>
  <c r="J2202" i="3"/>
  <c r="J2234" i="3"/>
  <c r="J8934" i="3"/>
  <c r="J9827" i="3"/>
  <c r="J4373" i="3"/>
  <c r="J755" i="3"/>
  <c r="J6212" i="3"/>
  <c r="J13731" i="3"/>
  <c r="J597" i="3"/>
  <c r="J8086" i="3"/>
  <c r="J7373" i="3"/>
  <c r="J3193" i="3"/>
  <c r="J12153" i="3"/>
  <c r="J4116" i="3"/>
  <c r="J11130" i="3"/>
  <c r="J2944" i="3"/>
  <c r="J4400" i="3"/>
  <c r="J11185" i="3"/>
  <c r="J13868" i="3"/>
  <c r="J3291" i="3"/>
  <c r="J5542" i="3"/>
  <c r="J6143" i="3"/>
  <c r="J7688" i="3"/>
  <c r="J12243" i="3"/>
  <c r="J11255" i="3"/>
  <c r="J1037" i="3"/>
  <c r="J4749" i="3"/>
  <c r="J5632" i="3"/>
  <c r="J12588" i="3"/>
  <c r="J13186" i="3"/>
  <c r="J9663" i="3"/>
  <c r="J2312" i="3"/>
  <c r="J3852" i="3"/>
  <c r="J5729" i="3"/>
  <c r="J13824" i="3"/>
  <c r="J4500" i="3"/>
  <c r="J2504" i="3"/>
  <c r="J13478" i="3"/>
  <c r="J12002" i="3"/>
  <c r="J7358" i="3"/>
  <c r="J590" i="3"/>
  <c r="J7797" i="3"/>
  <c r="J11482" i="3"/>
  <c r="J10794" i="3"/>
  <c r="J3811" i="3"/>
  <c r="J7204" i="3"/>
  <c r="J4015" i="3"/>
  <c r="J10238" i="3"/>
  <c r="J8620" i="3"/>
  <c r="J10269" i="3"/>
  <c r="J674" i="3"/>
  <c r="J2404" i="3"/>
  <c r="J2961" i="3"/>
  <c r="J13384" i="3"/>
  <c r="J738" i="3"/>
  <c r="J2038" i="3"/>
  <c r="J7184" i="3"/>
  <c r="J10267" i="3"/>
  <c r="J4251" i="3"/>
  <c r="J8325" i="3"/>
  <c r="J12638" i="3"/>
  <c r="J4791" i="3"/>
  <c r="J5568" i="3"/>
  <c r="J373" i="3"/>
  <c r="J8087" i="3"/>
  <c r="J4257" i="3"/>
  <c r="J8371" i="3"/>
  <c r="J579" i="3"/>
  <c r="J13630" i="3"/>
  <c r="J5226" i="3"/>
  <c r="J5412" i="3"/>
  <c r="J2497" i="3"/>
  <c r="J783" i="3"/>
  <c r="J6967" i="3"/>
  <c r="J11191" i="3"/>
  <c r="J3095" i="3"/>
  <c r="J1178" i="3"/>
  <c r="J1678" i="3"/>
  <c r="J3964" i="3"/>
  <c r="J4620" i="3"/>
  <c r="J6175" i="3"/>
  <c r="J2083" i="3"/>
  <c r="J2925" i="3"/>
  <c r="J11549" i="3"/>
  <c r="J3424" i="3"/>
  <c r="J378" i="3"/>
  <c r="J12555" i="3"/>
  <c r="J249" i="3"/>
  <c r="C249" i="2" s="1"/>
  <c r="J7662" i="3"/>
  <c r="J6284" i="3"/>
  <c r="J720" i="3"/>
  <c r="J11216" i="3"/>
  <c r="J6646" i="3"/>
  <c r="J5261" i="3"/>
  <c r="J13465" i="3"/>
  <c r="J5526" i="3"/>
  <c r="J9743" i="3"/>
  <c r="J11920" i="3"/>
  <c r="J4453" i="3"/>
  <c r="J3420" i="3"/>
  <c r="J9941" i="3"/>
  <c r="J2310" i="3"/>
  <c r="J763" i="3"/>
  <c r="J10663" i="3"/>
  <c r="J3714" i="3"/>
  <c r="J11584" i="3"/>
  <c r="J8191" i="3"/>
  <c r="J8771" i="3"/>
  <c r="J9779" i="3"/>
  <c r="J4196" i="3"/>
  <c r="J3837" i="3"/>
  <c r="J12954" i="3"/>
  <c r="J4235" i="3"/>
  <c r="J9541" i="3"/>
  <c r="J6269" i="3"/>
  <c r="J2136" i="3"/>
  <c r="J6241" i="3"/>
  <c r="J9989" i="3"/>
  <c r="J3935" i="3"/>
  <c r="J3841" i="3"/>
  <c r="J8438" i="3"/>
  <c r="J3599" i="3"/>
  <c r="J7937" i="3"/>
  <c r="J12159" i="3"/>
  <c r="J5382" i="3"/>
  <c r="J8795" i="3"/>
  <c r="J9557" i="3"/>
  <c r="J2471" i="3"/>
  <c r="J3108" i="3"/>
  <c r="J3571" i="3"/>
  <c r="J11810" i="3"/>
  <c r="J9401" i="3"/>
  <c r="J7933" i="3"/>
  <c r="J4264" i="3"/>
  <c r="J7372" i="3"/>
  <c r="J7696" i="3"/>
  <c r="J11169" i="3"/>
  <c r="J3731" i="3"/>
  <c r="J13301" i="3"/>
  <c r="J1130" i="3"/>
  <c r="J686" i="3"/>
  <c r="J1166" i="3"/>
  <c r="J12640" i="3"/>
  <c r="J2698" i="3"/>
  <c r="J13954" i="3"/>
  <c r="J4980" i="3"/>
  <c r="J3476" i="3"/>
  <c r="J7391" i="3"/>
  <c r="J11231" i="3"/>
  <c r="J1159" i="3"/>
  <c r="J10469" i="3"/>
  <c r="J6105" i="3"/>
  <c r="J7556" i="3"/>
  <c r="J13222" i="3"/>
  <c r="J12241" i="3"/>
  <c r="J3244" i="3"/>
  <c r="J10910" i="3"/>
  <c r="J13391" i="3"/>
  <c r="J7699" i="3"/>
  <c r="J4788" i="3"/>
  <c r="J882" i="3"/>
  <c r="J466" i="3"/>
  <c r="J6809" i="3"/>
  <c r="J12097" i="3"/>
  <c r="J7182" i="3"/>
  <c r="J11576" i="3"/>
  <c r="J7896" i="3"/>
  <c r="J4910" i="3"/>
  <c r="J8555" i="3"/>
  <c r="J3855" i="3"/>
  <c r="J13889" i="3"/>
  <c r="J11671" i="3"/>
  <c r="J1774" i="3"/>
  <c r="J12720" i="3"/>
  <c r="J1335" i="3"/>
  <c r="J10563" i="3"/>
  <c r="J7627" i="3"/>
  <c r="J4530" i="3"/>
  <c r="J13959" i="3"/>
  <c r="J10857" i="3"/>
  <c r="J1628" i="3"/>
  <c r="J10216" i="3"/>
  <c r="J7231" i="3"/>
  <c r="J1347" i="3"/>
  <c r="J1695" i="3"/>
  <c r="J6188" i="3"/>
  <c r="J7877" i="3"/>
  <c r="J9820" i="3"/>
  <c r="J3387" i="3"/>
  <c r="J5958" i="3"/>
  <c r="J3638" i="3"/>
  <c r="J5195" i="3"/>
  <c r="J8553" i="3"/>
  <c r="J2562" i="3"/>
  <c r="J12175" i="3"/>
  <c r="J14090" i="3"/>
  <c r="J7275" i="3"/>
  <c r="J3134" i="3"/>
  <c r="J2188" i="3"/>
  <c r="J13193" i="3"/>
  <c r="J1832" i="3"/>
  <c r="J12250" i="3"/>
  <c r="J14032" i="3"/>
  <c r="J6983" i="3"/>
  <c r="J12004" i="3"/>
  <c r="J2272" i="3"/>
  <c r="J1928" i="3"/>
  <c r="J11164" i="3"/>
  <c r="J12183" i="3"/>
  <c r="J8434" i="3"/>
  <c r="J10087" i="3"/>
  <c r="J4946" i="3"/>
  <c r="J7490" i="3"/>
  <c r="J5385" i="3"/>
  <c r="J10059" i="3"/>
  <c r="J3876" i="3"/>
  <c r="J12892" i="3"/>
  <c r="J2525" i="3"/>
  <c r="J3194" i="3"/>
  <c r="J9424" i="3"/>
  <c r="J9253" i="3"/>
  <c r="J8258" i="3"/>
  <c r="J10709" i="3"/>
  <c r="J13566" i="3"/>
  <c r="J7233" i="3"/>
  <c r="J13393" i="3"/>
  <c r="J6107" i="3"/>
  <c r="J10107" i="3"/>
  <c r="J10629" i="3"/>
  <c r="J10105" i="3"/>
  <c r="J4637" i="3"/>
  <c r="J11167" i="3"/>
  <c r="J10073" i="3"/>
  <c r="J9461" i="3"/>
  <c r="J10909" i="3"/>
  <c r="J7448" i="3"/>
  <c r="J4766" i="3"/>
  <c r="J7825" i="3"/>
  <c r="J470" i="3"/>
  <c r="J4887" i="3"/>
  <c r="J6087" i="3"/>
  <c r="J8436" i="3"/>
  <c r="J7959" i="3"/>
  <c r="J320" i="3"/>
  <c r="J7512" i="3"/>
  <c r="J7847" i="3"/>
  <c r="J7597" i="3"/>
  <c r="J488" i="3"/>
  <c r="J11558" i="3"/>
  <c r="J9870" i="3"/>
  <c r="J5573" i="3"/>
  <c r="J5803" i="3"/>
  <c r="J4963" i="3"/>
  <c r="J1313" i="3"/>
  <c r="J6879" i="3"/>
  <c r="J11508" i="3"/>
  <c r="J10789" i="3"/>
  <c r="J6035" i="3"/>
  <c r="J13175" i="3"/>
  <c r="J6450" i="3"/>
  <c r="J8139" i="3"/>
  <c r="J11250" i="3"/>
  <c r="J2394" i="3"/>
  <c r="J8415" i="3"/>
  <c r="J3481" i="3"/>
  <c r="J10984" i="3"/>
  <c r="J6046" i="3"/>
  <c r="J12960" i="3"/>
  <c r="J12752" i="3"/>
  <c r="J6470" i="3"/>
  <c r="J5117" i="3"/>
  <c r="J1472" i="3"/>
  <c r="J6986" i="3"/>
  <c r="J2737" i="3"/>
  <c r="J5418" i="3"/>
  <c r="J1919" i="3"/>
  <c r="J9323" i="3"/>
  <c r="J11364" i="3"/>
  <c r="J311" i="3"/>
  <c r="J5862" i="3"/>
  <c r="J3059" i="3"/>
  <c r="J14133" i="3"/>
  <c r="J10327" i="3"/>
  <c r="J14163" i="3"/>
  <c r="J10061" i="3"/>
  <c r="J8280" i="3"/>
  <c r="J6833" i="3"/>
  <c r="J13135" i="3"/>
  <c r="J11058" i="3"/>
  <c r="J2162" i="3"/>
  <c r="J5684" i="3"/>
  <c r="J3165" i="3"/>
  <c r="J568" i="3"/>
  <c r="J6077" i="3"/>
  <c r="J918" i="3"/>
  <c r="J267" i="3"/>
  <c r="J10773" i="3"/>
  <c r="J9153" i="3"/>
  <c r="J11502" i="3"/>
  <c r="J848" i="3"/>
  <c r="J8221" i="3"/>
  <c r="J12121" i="3"/>
  <c r="J640" i="3"/>
  <c r="J3603" i="3"/>
  <c r="J10636" i="3"/>
  <c r="J4021" i="3"/>
  <c r="J5885" i="3"/>
  <c r="J2104" i="3"/>
  <c r="J9621" i="3"/>
  <c r="J14005" i="3"/>
  <c r="J12686" i="3"/>
  <c r="J8484" i="3"/>
  <c r="J6146" i="3"/>
  <c r="J4081" i="3"/>
  <c r="J7950" i="3"/>
  <c r="J8829" i="3"/>
  <c r="J3475" i="3"/>
  <c r="J8597" i="3"/>
  <c r="J2885" i="3"/>
  <c r="J10660" i="3"/>
  <c r="J13863" i="3"/>
  <c r="J12365" i="3"/>
  <c r="J13944" i="3"/>
  <c r="J12256" i="3"/>
  <c r="J7367" i="3"/>
  <c r="J5653" i="3"/>
  <c r="J1833" i="3"/>
  <c r="J1882" i="3"/>
  <c r="J8816" i="3"/>
  <c r="J8060" i="3"/>
  <c r="J7717" i="3"/>
  <c r="J345" i="3"/>
  <c r="J12958" i="3"/>
  <c r="J3150" i="3"/>
  <c r="J8459" i="3"/>
  <c r="J4992" i="3"/>
  <c r="J12083" i="3"/>
  <c r="J12860" i="3"/>
  <c r="J10761" i="3"/>
  <c r="J10502" i="3"/>
  <c r="J6459" i="3"/>
  <c r="J7932" i="3"/>
  <c r="J9583" i="3"/>
  <c r="J14059" i="3"/>
  <c r="J4626" i="3"/>
  <c r="J13026" i="3"/>
  <c r="J10099" i="3"/>
  <c r="J4699" i="3"/>
  <c r="J8144" i="3"/>
  <c r="J3942" i="3"/>
  <c r="J8214" i="3"/>
  <c r="J2554" i="3"/>
  <c r="J8219" i="3"/>
  <c r="J1952" i="3"/>
  <c r="J1475" i="3"/>
  <c r="J8610" i="3"/>
  <c r="J3145" i="3"/>
  <c r="J5282" i="3"/>
  <c r="J6951" i="3"/>
  <c r="J4951" i="3"/>
  <c r="J4843" i="3"/>
  <c r="J5531" i="3"/>
  <c r="J9291" i="3"/>
  <c r="J8310" i="3"/>
  <c r="J10367" i="3"/>
  <c r="J9270" i="3"/>
  <c r="J11727" i="3"/>
  <c r="J10787" i="3"/>
  <c r="J7639" i="3"/>
  <c r="J7306" i="3"/>
  <c r="J8879" i="3"/>
  <c r="J9056" i="3"/>
  <c r="J10121" i="3"/>
  <c r="J13740" i="3"/>
  <c r="J6074" i="3"/>
  <c r="J13901" i="3"/>
  <c r="J2779" i="3"/>
  <c r="J10750" i="3"/>
  <c r="J11710" i="3"/>
  <c r="J2302" i="3"/>
  <c r="J8171" i="3"/>
  <c r="J1509" i="3"/>
  <c r="J9453" i="3"/>
  <c r="J6529" i="3"/>
  <c r="J5" i="3"/>
  <c r="J18" i="3"/>
  <c r="J34" i="3"/>
  <c r="J47" i="3"/>
  <c r="J60" i="3"/>
  <c r="J119" i="3"/>
  <c r="J132" i="3"/>
  <c r="J156" i="3"/>
  <c r="J179" i="3"/>
  <c r="J203" i="3"/>
  <c r="J215" i="3"/>
  <c r="J238" i="3"/>
  <c r="J261" i="3"/>
  <c r="J274" i="3"/>
  <c r="J24" i="3"/>
  <c r="J68" i="3"/>
  <c r="J94" i="3"/>
  <c r="J134" i="3"/>
  <c r="J149" i="3"/>
  <c r="J169" i="3"/>
  <c r="J225" i="3"/>
  <c r="J260" i="3"/>
  <c r="J277" i="3"/>
  <c r="J296" i="3"/>
  <c r="J13461" i="3"/>
  <c r="J8168" i="3"/>
  <c r="J3678" i="3"/>
  <c r="J12364" i="3"/>
  <c r="J3216" i="3"/>
  <c r="J13398" i="3"/>
  <c r="J11818" i="3"/>
  <c r="J10882" i="3"/>
  <c r="J10031" i="3"/>
  <c r="J10273" i="3"/>
  <c r="J1044" i="3"/>
  <c r="J10425" i="3"/>
  <c r="J7047" i="3"/>
  <c r="J1848" i="3"/>
  <c r="J2356" i="3"/>
  <c r="J8303" i="3"/>
  <c r="J7347" i="3"/>
  <c r="J7216" i="3"/>
  <c r="J5468" i="3"/>
  <c r="J13957" i="3"/>
  <c r="J9594" i="3"/>
  <c r="J12125" i="3"/>
  <c r="J3448" i="3"/>
  <c r="J5970" i="3"/>
  <c r="J10411" i="3"/>
  <c r="J8422" i="3"/>
  <c r="J11496" i="3"/>
  <c r="J9463" i="3"/>
  <c r="J3912" i="3"/>
  <c r="J3671" i="3"/>
  <c r="J2321" i="3"/>
  <c r="J14122" i="3"/>
  <c r="J1143" i="3"/>
  <c r="J4084" i="3"/>
  <c r="J626" i="3"/>
  <c r="J9181" i="3"/>
  <c r="J9524" i="3"/>
  <c r="J4382" i="3"/>
  <c r="J4295" i="3"/>
  <c r="J7960" i="3"/>
  <c r="J13924" i="3"/>
  <c r="J13546" i="3"/>
  <c r="J8226" i="3"/>
  <c r="J48" i="3"/>
  <c r="J113" i="3"/>
  <c r="J189" i="3"/>
  <c r="J206" i="3"/>
  <c r="J241" i="3"/>
  <c r="J2922" i="3"/>
  <c r="J8908" i="3"/>
  <c r="J10616" i="3"/>
  <c r="J5215" i="3"/>
  <c r="J9380" i="3"/>
  <c r="J7463" i="3"/>
  <c r="J3258" i="3"/>
  <c r="J7691" i="3"/>
  <c r="J9699" i="3"/>
  <c r="J1502" i="3"/>
  <c r="J7318" i="3"/>
  <c r="J10969" i="3"/>
  <c r="J9210" i="3"/>
  <c r="J13781" i="3"/>
  <c r="J799" i="3"/>
  <c r="J7507" i="3"/>
  <c r="J11001" i="3"/>
  <c r="J5262" i="3"/>
  <c r="J11598" i="3"/>
  <c r="J9709" i="3"/>
  <c r="J8052" i="3"/>
  <c r="J1287" i="3"/>
  <c r="J657" i="3"/>
  <c r="J6209" i="3"/>
  <c r="J5608" i="3"/>
  <c r="J13816" i="3"/>
  <c r="J2463" i="3"/>
  <c r="J4313" i="3"/>
  <c r="J7711" i="3"/>
  <c r="J5275" i="3"/>
  <c r="J4098" i="3"/>
  <c r="J9114" i="3"/>
  <c r="J12247" i="3"/>
  <c r="J9926" i="3"/>
  <c r="J10674" i="3"/>
  <c r="J9684" i="3"/>
  <c r="J13581" i="3"/>
  <c r="J12593" i="3"/>
  <c r="J7697" i="3"/>
  <c r="J11938" i="3"/>
  <c r="J9452" i="3"/>
  <c r="J5940" i="3"/>
  <c r="J25" i="3"/>
  <c r="J49" i="3"/>
  <c r="J69" i="3"/>
  <c r="J95" i="3"/>
  <c r="J114" i="3"/>
  <c r="J135" i="3"/>
  <c r="J170" i="3"/>
  <c r="J226" i="3"/>
  <c r="J242" i="3"/>
  <c r="J262" i="3"/>
  <c r="J278" i="3"/>
  <c r="J297" i="3"/>
  <c r="J2640" i="3"/>
  <c r="J4394" i="3"/>
  <c r="J13440" i="3"/>
  <c r="J9023" i="3"/>
  <c r="J7084" i="3"/>
  <c r="J4298" i="3"/>
  <c r="J9043" i="3"/>
  <c r="J11214" i="3"/>
  <c r="J10918" i="3"/>
  <c r="J10437" i="3"/>
  <c r="J333" i="3"/>
  <c r="J6318" i="3"/>
  <c r="J4993" i="3"/>
  <c r="J1890" i="3"/>
  <c r="J1388" i="3"/>
  <c r="J12215" i="3"/>
  <c r="J1293" i="3"/>
  <c r="J2750" i="3"/>
  <c r="J12942" i="3"/>
  <c r="J6044" i="3"/>
  <c r="J8113" i="3"/>
  <c r="J13538" i="3"/>
  <c r="J8114" i="3"/>
  <c r="J12227" i="3"/>
  <c r="J10491" i="3"/>
  <c r="J13162" i="3"/>
  <c r="J12299" i="3"/>
  <c r="J3262" i="3"/>
  <c r="J5945" i="3"/>
  <c r="J5023" i="3"/>
  <c r="J4513" i="3"/>
  <c r="J425" i="3"/>
  <c r="J11355" i="3"/>
  <c r="J12653" i="3"/>
  <c r="J9193" i="3"/>
  <c r="J7751" i="3"/>
  <c r="J2555" i="3"/>
  <c r="J9358" i="3"/>
  <c r="J12964" i="3"/>
  <c r="J155" i="3"/>
  <c r="J190" i="3"/>
  <c r="J207" i="3"/>
  <c r="J227" i="3"/>
  <c r="J243" i="3"/>
  <c r="J263" i="3"/>
  <c r="J6201" i="3"/>
  <c r="J5668" i="3"/>
  <c r="J5274" i="3"/>
  <c r="J9559" i="3"/>
  <c r="J1150" i="3"/>
  <c r="J9155" i="3"/>
  <c r="J856" i="3"/>
  <c r="J13439" i="3"/>
  <c r="J5078" i="3"/>
  <c r="J6931" i="3"/>
  <c r="J3917" i="3"/>
  <c r="J8754" i="3"/>
  <c r="J9076" i="3"/>
  <c r="J9789" i="3"/>
  <c r="J1379" i="3"/>
  <c r="J14049" i="3"/>
  <c r="J9344" i="3"/>
  <c r="J14055" i="3"/>
  <c r="J5789" i="3"/>
  <c r="J3668" i="3"/>
  <c r="J8252" i="3"/>
  <c r="J13275" i="3"/>
  <c r="J12110" i="3"/>
  <c r="J11803" i="3"/>
  <c r="J11609" i="3"/>
  <c r="J4840" i="3"/>
  <c r="J11910" i="3"/>
  <c r="J10568" i="3"/>
  <c r="J13497" i="3"/>
  <c r="J4496" i="3"/>
  <c r="J5944" i="3"/>
  <c r="J441" i="3"/>
  <c r="J9803" i="3"/>
  <c r="J8098" i="3"/>
  <c r="J2966" i="3"/>
  <c r="J11643" i="3"/>
  <c r="J1899" i="3"/>
  <c r="J7270" i="3"/>
  <c r="J10279" i="3"/>
  <c r="J7268" i="3"/>
  <c r="J13105" i="3"/>
  <c r="J3136" i="3"/>
  <c r="J3042" i="3"/>
  <c r="J514" i="3"/>
  <c r="J3296" i="3"/>
  <c r="J11984" i="3"/>
  <c r="J13457" i="3"/>
  <c r="J6785" i="3"/>
  <c r="J4377" i="3"/>
  <c r="J26" i="3"/>
  <c r="J50" i="3"/>
  <c r="J76" i="3"/>
  <c r="J96" i="3"/>
  <c r="J118" i="3"/>
  <c r="J136" i="3"/>
  <c r="J171" i="3"/>
  <c r="J191" i="3"/>
  <c r="J244" i="3"/>
  <c r="J264" i="3"/>
  <c r="J279" i="3"/>
  <c r="J298" i="3"/>
  <c r="J2395" i="3"/>
  <c r="J8269" i="3"/>
  <c r="J12930" i="3"/>
  <c r="J3175" i="3"/>
  <c r="J9508" i="3"/>
  <c r="J8616" i="3"/>
  <c r="J11836" i="3"/>
  <c r="J7394" i="3"/>
  <c r="J10791" i="3"/>
  <c r="J11761" i="3"/>
  <c r="J7645" i="3"/>
  <c r="J6" i="3"/>
  <c r="J172" i="3"/>
  <c r="J192" i="3"/>
  <c r="J208" i="3"/>
  <c r="J228" i="3"/>
  <c r="J284" i="3"/>
  <c r="J8525" i="3"/>
  <c r="J858" i="3"/>
  <c r="J1382" i="3"/>
  <c r="J9164" i="3"/>
  <c r="J7148" i="3"/>
  <c r="J10650" i="3"/>
  <c r="J1556" i="3"/>
  <c r="J4219" i="3"/>
  <c r="J5756" i="3"/>
  <c r="J12050" i="3"/>
  <c r="J10696" i="3"/>
  <c r="J8655" i="3"/>
  <c r="J10946" i="3"/>
  <c r="J7618" i="3"/>
  <c r="J513" i="3"/>
  <c r="J14167" i="3"/>
  <c r="J8340" i="3"/>
  <c r="J5898" i="3"/>
  <c r="J10638" i="3"/>
  <c r="J6863" i="3"/>
  <c r="J8539" i="3"/>
  <c r="J10476" i="3"/>
  <c r="J10936" i="3"/>
  <c r="J13600" i="3"/>
  <c r="J2904" i="3"/>
  <c r="J11572" i="3"/>
  <c r="J1148" i="3"/>
  <c r="J1449" i="3"/>
  <c r="J13560" i="3"/>
  <c r="J11513" i="3"/>
  <c r="J2205" i="3"/>
  <c r="J9741" i="3"/>
  <c r="J9419" i="3"/>
  <c r="J496" i="3"/>
  <c r="J11520" i="3"/>
  <c r="J5387" i="3"/>
  <c r="J4347" i="3"/>
  <c r="J8548" i="3"/>
  <c r="J1058" i="3"/>
  <c r="J1437" i="3"/>
  <c r="J7265" i="3"/>
  <c r="J7" i="3"/>
  <c r="J27" i="3"/>
  <c r="J54" i="3"/>
  <c r="J77" i="3"/>
  <c r="J97" i="3"/>
  <c r="J137" i="3"/>
  <c r="J157" i="3"/>
  <c r="J173" i="3"/>
  <c r="J193" i="3"/>
  <c r="J248" i="3"/>
  <c r="J265" i="3"/>
  <c r="J12842" i="3"/>
  <c r="J6324" i="3"/>
  <c r="J4424" i="3"/>
  <c r="J13456" i="3"/>
  <c r="J1233" i="3"/>
  <c r="J7159" i="3"/>
  <c r="J13274" i="3"/>
  <c r="J10954" i="3"/>
  <c r="J10102" i="3"/>
  <c r="J4636" i="3"/>
  <c r="J8909" i="3"/>
  <c r="J9261" i="3"/>
  <c r="J2095" i="3"/>
  <c r="J4226" i="3"/>
  <c r="J4367" i="3"/>
  <c r="J6641" i="3"/>
  <c r="J12439" i="3"/>
  <c r="J13234" i="3"/>
  <c r="J12581" i="3"/>
  <c r="J2969" i="3"/>
  <c r="J3512" i="3"/>
  <c r="J4407" i="3"/>
  <c r="J818" i="3"/>
  <c r="J2872" i="3"/>
  <c r="J8499" i="3"/>
  <c r="J10127" i="3"/>
  <c r="J2508" i="3"/>
  <c r="J9062" i="3"/>
  <c r="J11079" i="3"/>
  <c r="J1245" i="3"/>
  <c r="J9204" i="3"/>
  <c r="J12918" i="3"/>
  <c r="J8211" i="3"/>
  <c r="J1787" i="3"/>
  <c r="J11862" i="3"/>
  <c r="J3930" i="3"/>
  <c r="J10620" i="3"/>
  <c r="J3198" i="3"/>
  <c r="J375" i="3"/>
  <c r="J2519" i="3"/>
  <c r="J13265" i="3"/>
  <c r="J11961" i="3"/>
  <c r="J6291" i="3"/>
  <c r="J35" i="3"/>
  <c r="J79" i="3"/>
  <c r="J123" i="3"/>
  <c r="J142" i="3"/>
  <c r="J178" i="3"/>
  <c r="J195" i="3"/>
  <c r="J230" i="3"/>
  <c r="J250" i="3"/>
  <c r="J286" i="3"/>
  <c r="J4433" i="3"/>
  <c r="J8372" i="3"/>
  <c r="J10730" i="3"/>
  <c r="J3715" i="3"/>
  <c r="J6137" i="3"/>
  <c r="J7155" i="3"/>
  <c r="J2120" i="3"/>
  <c r="J1640" i="3"/>
  <c r="J13610" i="3"/>
  <c r="J6342" i="3"/>
  <c r="J4991" i="3"/>
  <c r="J2712" i="3"/>
  <c r="J9198" i="3"/>
  <c r="J11419" i="3"/>
  <c r="J39" i="3"/>
  <c r="J66" i="3"/>
  <c r="J130" i="3"/>
  <c r="J147" i="3"/>
  <c r="J19" i="3"/>
  <c r="J89" i="3"/>
  <c r="J109" i="3"/>
  <c r="J38" i="3"/>
  <c r="J126" i="3"/>
  <c r="J160" i="3"/>
  <c r="J194" i="3"/>
  <c r="J252" i="3"/>
  <c r="J285" i="3"/>
  <c r="J11731" i="3"/>
  <c r="J9534" i="3"/>
  <c r="J2293" i="3"/>
  <c r="J11128" i="3"/>
  <c r="J2913" i="3"/>
  <c r="J9962" i="3"/>
  <c r="J10434" i="3"/>
  <c r="J13914" i="3"/>
  <c r="J2939" i="3"/>
  <c r="J8136" i="3"/>
  <c r="J2361" i="3"/>
  <c r="J9584" i="3"/>
  <c r="J1766" i="3"/>
  <c r="J13247" i="3"/>
  <c r="J9314" i="3"/>
  <c r="J1570" i="3"/>
  <c r="J4551" i="3"/>
  <c r="J13295" i="3"/>
  <c r="J12733" i="3"/>
  <c r="J4713" i="3"/>
  <c r="J10235" i="3"/>
  <c r="J1865" i="3"/>
  <c r="J3177" i="3"/>
  <c r="J8946" i="3"/>
  <c r="J11661" i="3"/>
  <c r="J8556" i="3"/>
  <c r="J1860" i="3"/>
  <c r="J8757" i="3"/>
  <c r="J5666" i="3"/>
  <c r="J2075" i="3"/>
  <c r="J8987" i="3"/>
  <c r="J8322" i="3"/>
  <c r="J10975" i="3"/>
  <c r="J11867" i="3"/>
  <c r="J11456" i="3"/>
  <c r="J2834" i="3"/>
  <c r="J7242" i="3"/>
  <c r="J9544" i="3"/>
  <c r="J5790" i="3"/>
  <c r="J10492" i="3"/>
  <c r="J8263" i="3"/>
  <c r="J8911" i="3"/>
  <c r="J4531" i="3"/>
  <c r="J2999" i="3"/>
  <c r="J2400" i="3"/>
  <c r="J12178" i="3"/>
  <c r="J10372" i="3"/>
  <c r="J12595" i="3"/>
  <c r="J6173" i="3"/>
  <c r="J974" i="3"/>
  <c r="J13009" i="3"/>
  <c r="J4607" i="3"/>
  <c r="J8636" i="3"/>
  <c r="J13867" i="3"/>
  <c r="J11365" i="3"/>
  <c r="J85" i="3"/>
  <c r="J219" i="3"/>
  <c r="J253" i="3"/>
  <c r="J5452" i="3"/>
  <c r="J4613" i="3"/>
  <c r="J10548" i="3"/>
  <c r="J2819" i="3"/>
  <c r="J8085" i="3"/>
  <c r="J7502" i="3"/>
  <c r="J11497" i="3"/>
  <c r="J2681" i="3"/>
  <c r="J11947" i="3"/>
  <c r="J11373" i="3"/>
  <c r="J8065" i="3"/>
  <c r="J8094" i="3"/>
  <c r="J3160" i="3"/>
  <c r="J7321" i="3"/>
  <c r="J4956" i="3"/>
  <c r="J9748" i="3"/>
  <c r="J13949" i="3"/>
  <c r="J3105" i="3"/>
  <c r="J10226" i="3"/>
  <c r="J6071" i="3"/>
  <c r="J3303" i="3"/>
  <c r="J7635" i="3"/>
  <c r="J3365" i="3"/>
  <c r="J4721" i="3"/>
  <c r="J4558" i="3"/>
  <c r="J4198" i="3"/>
  <c r="J2793" i="3"/>
  <c r="J448" i="3"/>
  <c r="J2823" i="3"/>
  <c r="J13331" i="3"/>
  <c r="J6774" i="3"/>
  <c r="J6625" i="3"/>
  <c r="J475" i="3"/>
  <c r="J3292" i="3"/>
  <c r="J9144" i="3"/>
  <c r="J4132" i="3"/>
  <c r="J4553" i="3"/>
  <c r="J4538" i="3"/>
  <c r="J7828" i="3"/>
  <c r="J2941" i="3"/>
  <c r="J9161" i="3"/>
  <c r="J7923" i="3"/>
  <c r="J2101" i="3"/>
  <c r="J2652" i="3"/>
  <c r="J3617" i="3"/>
  <c r="J2875" i="3"/>
  <c r="J1138" i="3"/>
  <c r="J550" i="3"/>
  <c r="J4241" i="3"/>
  <c r="J8673" i="3"/>
  <c r="J40" i="3"/>
  <c r="J161" i="3"/>
  <c r="J254" i="3"/>
  <c r="J12933" i="3"/>
  <c r="J587" i="3"/>
  <c r="J2342" i="3"/>
  <c r="J5771" i="3"/>
  <c r="J3082" i="3"/>
  <c r="J3661" i="3"/>
  <c r="J3497" i="3"/>
  <c r="J11487" i="3"/>
  <c r="J620" i="3"/>
  <c r="J12350" i="3"/>
  <c r="J3210" i="3"/>
  <c r="J12274" i="3"/>
  <c r="J1183" i="3"/>
  <c r="J3075" i="3"/>
  <c r="J12130" i="3"/>
  <c r="J2466" i="3"/>
  <c r="J3206" i="3"/>
  <c r="J11824" i="3"/>
  <c r="J9103" i="3"/>
  <c r="J7544" i="3"/>
  <c r="J13099" i="3"/>
  <c r="J8894" i="3"/>
  <c r="J2216" i="3"/>
  <c r="J2269" i="3"/>
  <c r="J4921" i="3"/>
  <c r="J456" i="3"/>
  <c r="J10385" i="3"/>
  <c r="J12504" i="3"/>
  <c r="J4261" i="3"/>
  <c r="J7885" i="3"/>
  <c r="J930" i="3"/>
  <c r="J12461" i="3"/>
  <c r="J11043" i="3"/>
  <c r="J3727" i="3"/>
  <c r="J2388" i="3"/>
  <c r="J1841" i="3"/>
  <c r="J6664" i="3"/>
  <c r="J10384" i="3"/>
  <c r="J11479" i="3"/>
  <c r="J1522" i="3"/>
  <c r="J10441" i="3"/>
  <c r="J11138" i="3"/>
  <c r="J11441" i="3"/>
  <c r="J6389" i="3"/>
  <c r="J9011" i="3"/>
  <c r="J9580" i="3"/>
  <c r="J4943" i="3"/>
  <c r="J8129" i="3"/>
  <c r="J13681" i="3"/>
  <c r="J7189" i="3"/>
  <c r="J6092" i="3"/>
  <c r="J3831" i="3"/>
  <c r="J9577" i="3"/>
  <c r="J6582" i="3"/>
  <c r="J7792" i="3"/>
  <c r="J6487" i="3"/>
  <c r="J12320" i="3"/>
  <c r="J10945" i="3"/>
  <c r="J1451" i="3"/>
  <c r="J7141" i="3"/>
  <c r="J11730" i="3"/>
  <c r="J90" i="3"/>
  <c r="J131" i="3"/>
  <c r="J166" i="3"/>
  <c r="J196" i="3"/>
  <c r="J220" i="3"/>
  <c r="J287" i="3"/>
  <c r="J6283" i="3"/>
  <c r="J11051" i="3"/>
  <c r="J6659" i="3"/>
  <c r="J9255" i="3"/>
  <c r="J10369" i="3"/>
  <c r="J4608" i="3"/>
  <c r="J6025" i="3"/>
  <c r="J6507" i="3"/>
  <c r="J5425" i="3"/>
  <c r="J2741" i="3"/>
  <c r="J9392" i="3"/>
  <c r="J4357" i="3"/>
  <c r="J13738" i="3"/>
  <c r="J2894" i="3"/>
  <c r="J6331" i="3"/>
  <c r="J5405" i="3"/>
  <c r="J10493" i="3"/>
  <c r="J11968" i="3"/>
  <c r="J9540" i="3"/>
  <c r="J9128" i="3"/>
  <c r="J12799" i="3"/>
  <c r="J7138" i="3"/>
  <c r="J12885" i="3"/>
  <c r="J11467" i="3"/>
  <c r="J8362" i="3"/>
  <c r="J4933" i="3"/>
  <c r="J11647" i="3"/>
  <c r="J5775" i="3"/>
  <c r="J13361" i="3"/>
  <c r="J7712" i="3"/>
  <c r="J2795" i="3"/>
  <c r="J7493" i="3"/>
  <c r="J1545" i="3"/>
  <c r="J11294" i="3"/>
  <c r="J5911" i="3"/>
  <c r="J8964" i="3"/>
  <c r="J12936" i="3"/>
  <c r="J14186" i="3"/>
  <c r="J11200" i="3"/>
  <c r="J11950" i="3"/>
  <c r="J6200" i="3"/>
  <c r="J1999" i="3"/>
  <c r="J5791" i="3"/>
  <c r="J12782" i="3"/>
  <c r="J12123" i="3"/>
  <c r="J8455" i="3"/>
  <c r="J12406" i="3"/>
  <c r="J6285" i="3"/>
  <c r="J8187" i="3"/>
  <c r="J133" i="3"/>
  <c r="J229" i="3"/>
  <c r="J255" i="3"/>
  <c r="J6118" i="3"/>
  <c r="J7560" i="3"/>
  <c r="J9561" i="3"/>
  <c r="J891" i="3"/>
  <c r="J7571" i="3"/>
  <c r="J7902" i="3"/>
  <c r="J13714" i="3"/>
  <c r="J309" i="3"/>
  <c r="J7460" i="3"/>
  <c r="J8057" i="3"/>
  <c r="J13448" i="3"/>
  <c r="J485" i="3"/>
  <c r="J11245" i="3"/>
  <c r="J11429" i="3"/>
  <c r="J13469" i="3"/>
  <c r="J509" i="3"/>
  <c r="J6444" i="3"/>
  <c r="J13918" i="3"/>
  <c r="J9629" i="3"/>
  <c r="J6663" i="3"/>
  <c r="J7725" i="3"/>
  <c r="J10410" i="3"/>
  <c r="J4890" i="3"/>
  <c r="J1922" i="3"/>
  <c r="J9942" i="3"/>
  <c r="J7530" i="3"/>
  <c r="J13935" i="3"/>
  <c r="J4426" i="3"/>
  <c r="J10788" i="3"/>
  <c r="J1392" i="3"/>
  <c r="J7072" i="3"/>
  <c r="J4957" i="3"/>
  <c r="J12115" i="3"/>
  <c r="J7093" i="3"/>
  <c r="J7718" i="3"/>
  <c r="J4767" i="3"/>
  <c r="J9256" i="3"/>
  <c r="J13888" i="3"/>
  <c r="J3794" i="3"/>
  <c r="J5489" i="3"/>
  <c r="J860" i="3"/>
  <c r="J7133" i="3"/>
  <c r="J12135" i="3"/>
  <c r="J1284" i="3"/>
  <c r="J2288" i="3"/>
  <c r="J11118" i="3"/>
  <c r="J9175" i="3"/>
  <c r="J2074" i="3"/>
  <c r="J7089" i="3"/>
  <c r="J13414" i="3"/>
  <c r="J8" i="3"/>
  <c r="J55" i="3"/>
  <c r="J98" i="3"/>
  <c r="J167" i="3"/>
  <c r="J197" i="3"/>
  <c r="J288" i="3"/>
  <c r="J9849" i="3"/>
  <c r="J12766" i="3"/>
  <c r="J3246" i="3"/>
  <c r="J4959" i="3"/>
  <c r="J9843" i="3"/>
  <c r="J12670" i="3"/>
  <c r="J9342" i="3"/>
  <c r="J1884" i="3"/>
  <c r="J3128" i="3"/>
  <c r="J4286" i="3"/>
  <c r="J8278" i="3"/>
  <c r="J8659" i="3"/>
  <c r="J2623" i="3"/>
  <c r="J3625" i="3"/>
  <c r="J1257" i="3"/>
  <c r="J3029" i="3"/>
  <c r="J6914" i="3"/>
  <c r="J8390" i="3"/>
  <c r="J6375" i="3"/>
  <c r="J3835" i="3"/>
  <c r="J10922" i="3"/>
  <c r="J13363" i="3"/>
  <c r="J8686" i="3"/>
  <c r="J10817" i="3"/>
  <c r="J350" i="3"/>
  <c r="J868" i="3"/>
  <c r="J9169" i="3"/>
  <c r="J2818" i="3"/>
  <c r="J12036" i="3"/>
  <c r="J8033" i="3"/>
  <c r="J13690" i="3"/>
  <c r="J10541" i="3"/>
  <c r="J3371" i="3"/>
  <c r="J5588" i="3"/>
  <c r="J1375" i="3"/>
  <c r="J9726" i="3"/>
  <c r="J13206" i="3"/>
  <c r="J9369" i="3"/>
  <c r="J13217" i="3"/>
  <c r="J13988" i="3"/>
  <c r="J3839" i="3"/>
  <c r="J1655" i="3"/>
  <c r="J12779" i="3"/>
  <c r="J3282" i="3"/>
  <c r="J673" i="3"/>
  <c r="J9767" i="3"/>
  <c r="J6157" i="3"/>
  <c r="J12491" i="3"/>
  <c r="J8462" i="3"/>
  <c r="J9773" i="3"/>
  <c r="J7814" i="3"/>
  <c r="J12459" i="3"/>
  <c r="J11230" i="3"/>
  <c r="J3759" i="3"/>
  <c r="J10307" i="3"/>
  <c r="J9" i="3"/>
  <c r="J56" i="3"/>
  <c r="J105" i="3"/>
  <c r="J138" i="3"/>
  <c r="J168" i="3"/>
  <c r="J143" i="3"/>
  <c r="J201" i="3"/>
  <c r="J231" i="3"/>
  <c r="J289" i="3"/>
  <c r="J5962" i="3"/>
  <c r="J2716" i="3"/>
  <c r="J2111" i="3"/>
  <c r="J2032" i="3"/>
  <c r="J10919" i="3"/>
  <c r="J4329" i="3"/>
  <c r="J11290" i="3"/>
  <c r="J8343" i="3"/>
  <c r="J5887" i="3"/>
  <c r="J9042" i="3"/>
  <c r="J10679" i="3"/>
  <c r="J7363" i="3"/>
  <c r="J13586" i="3"/>
  <c r="J447" i="3"/>
  <c r="J6807" i="3"/>
  <c r="J3853" i="3"/>
  <c r="J13205" i="3"/>
  <c r="J13568" i="3"/>
  <c r="J3815" i="3"/>
  <c r="J10" i="3"/>
  <c r="J106" i="3"/>
  <c r="J144" i="3"/>
  <c r="J174" i="3"/>
  <c r="J202" i="3"/>
  <c r="J232" i="3"/>
  <c r="J6903" i="3"/>
  <c r="J7012" i="3"/>
  <c r="J11704" i="3"/>
  <c r="J3354" i="3"/>
  <c r="J12967" i="3"/>
  <c r="J13887" i="3"/>
  <c r="J10045" i="3"/>
  <c r="J634" i="3"/>
  <c r="J2664" i="3"/>
  <c r="J11220" i="3"/>
  <c r="J11035" i="3"/>
  <c r="J5447" i="3"/>
  <c r="J2193" i="3"/>
  <c r="J9222" i="3"/>
  <c r="J6001" i="3"/>
  <c r="J14142" i="3"/>
  <c r="J2096" i="3"/>
  <c r="J8523" i="3"/>
  <c r="J6984" i="3"/>
  <c r="J12455" i="3"/>
  <c r="J2876" i="3"/>
  <c r="J2346" i="3"/>
  <c r="J1675" i="3"/>
  <c r="J9482" i="3"/>
  <c r="J5281" i="3"/>
  <c r="J842" i="3"/>
  <c r="J5153" i="3"/>
  <c r="J6820" i="3"/>
  <c r="J12078" i="3"/>
  <c r="J64" i="3"/>
  <c r="J107" i="3"/>
  <c r="J145" i="3"/>
  <c r="J204" i="3"/>
  <c r="J266" i="3"/>
  <c r="J290" i="3"/>
  <c r="J5567" i="3"/>
  <c r="J10066" i="3"/>
  <c r="J13757" i="3"/>
  <c r="J7305" i="3"/>
  <c r="J5617" i="3"/>
  <c r="J6246" i="3"/>
  <c r="J11366" i="3"/>
  <c r="J8301" i="3"/>
  <c r="J7365" i="3"/>
  <c r="J10721" i="3"/>
  <c r="J3063" i="3"/>
  <c r="J7077" i="3"/>
  <c r="J9728" i="3"/>
  <c r="J9900" i="3"/>
  <c r="J6397" i="3"/>
  <c r="J8247" i="3"/>
  <c r="J2962" i="3"/>
  <c r="J78" i="3"/>
  <c r="J120" i="3"/>
  <c r="J148" i="3"/>
  <c r="J181" i="3"/>
  <c r="J273" i="3"/>
  <c r="J4831" i="3"/>
  <c r="J8663" i="3"/>
  <c r="J3850" i="3"/>
  <c r="J7716" i="3"/>
  <c r="J12687" i="3"/>
  <c r="J1858" i="3"/>
  <c r="J4844" i="3"/>
  <c r="J182" i="3"/>
  <c r="J216" i="3"/>
  <c r="J240" i="3"/>
  <c r="J5136" i="3"/>
  <c r="J36" i="3"/>
  <c r="J124" i="3"/>
  <c r="J183" i="3"/>
  <c r="J275" i="3"/>
  <c r="J3548" i="3"/>
  <c r="J80" i="3"/>
  <c r="J158" i="3"/>
  <c r="J184" i="3"/>
  <c r="J37" i="3"/>
  <c r="J125" i="3"/>
  <c r="J159" i="3"/>
  <c r="J276" i="3"/>
  <c r="J14082" i="3"/>
  <c r="J7417" i="3"/>
  <c r="J13073" i="3"/>
  <c r="J3205" i="3"/>
  <c r="J553" i="3"/>
  <c r="J1674" i="3"/>
  <c r="J1297" i="3"/>
  <c r="J12558" i="3"/>
  <c r="J5380" i="3"/>
  <c r="J3208" i="3"/>
  <c r="J9810" i="3"/>
  <c r="J10832" i="3"/>
  <c r="J2568" i="3"/>
  <c r="J2860" i="3"/>
  <c r="J7401" i="3"/>
  <c r="J10442" i="3"/>
  <c r="J4833" i="3"/>
  <c r="J10619" i="3"/>
  <c r="J5525" i="3"/>
  <c r="J84" i="3"/>
  <c r="J185" i="3"/>
  <c r="J218" i="3"/>
  <c r="J251" i="3"/>
  <c r="J4218" i="3"/>
  <c r="J8079" i="3"/>
  <c r="J10931" i="3"/>
  <c r="J12899" i="3"/>
  <c r="J10311" i="3"/>
  <c r="J7142" i="3"/>
  <c r="J4647" i="3"/>
  <c r="J9506" i="3"/>
  <c r="J2601" i="3"/>
  <c r="J1344" i="3"/>
  <c r="J3792" i="3"/>
  <c r="J8868" i="3"/>
  <c r="J13807" i="3"/>
  <c r="J7600" i="3"/>
  <c r="J10303" i="3"/>
  <c r="J3409" i="3"/>
  <c r="J10305" i="3"/>
  <c r="J10481" i="3"/>
  <c r="J11446" i="3"/>
  <c r="J272" i="3"/>
  <c r="J12182" i="3"/>
  <c r="J9656" i="3"/>
  <c r="J2286" i="3"/>
  <c r="J12327" i="3"/>
  <c r="J6867" i="3"/>
  <c r="J389" i="3"/>
  <c r="J6843" i="3"/>
  <c r="J12632" i="3"/>
  <c r="J2047" i="3"/>
  <c r="J1259" i="3"/>
  <c r="J10547" i="3"/>
  <c r="J3454" i="3"/>
  <c r="J9642" i="3"/>
  <c r="J6490" i="3"/>
  <c r="J12550" i="3"/>
  <c r="J4254" i="3"/>
  <c r="J1989" i="3"/>
  <c r="J2010" i="3"/>
  <c r="J11223" i="3"/>
  <c r="J3958" i="3"/>
  <c r="J8528" i="3"/>
  <c r="J13231" i="3"/>
  <c r="J5662" i="3"/>
  <c r="J12304" i="3"/>
  <c r="J9127" i="3"/>
  <c r="J13218" i="3"/>
  <c r="J13516" i="3"/>
  <c r="J7108" i="3"/>
  <c r="J4327" i="3"/>
  <c r="J1579" i="3"/>
  <c r="J1404" i="3"/>
  <c r="J8687" i="3"/>
  <c r="J11769" i="3"/>
  <c r="J13606" i="3"/>
  <c r="J1110" i="3"/>
  <c r="J424" i="3"/>
  <c r="J11235" i="3"/>
  <c r="J5749" i="3"/>
  <c r="J5927" i="3"/>
  <c r="J6767" i="3"/>
  <c r="J8137" i="3"/>
  <c r="J6764" i="3"/>
  <c r="J1396" i="3"/>
  <c r="J7251" i="3"/>
  <c r="J11105" i="3"/>
  <c r="J2087" i="3"/>
  <c r="J3620" i="3"/>
  <c r="J4827" i="3"/>
  <c r="J12797" i="3"/>
  <c r="J13378" i="3"/>
  <c r="J3799" i="3"/>
  <c r="J1324" i="3"/>
  <c r="J11431" i="3"/>
  <c r="J3008" i="3"/>
  <c r="J12955" i="3"/>
  <c r="J11548" i="3"/>
  <c r="J8670" i="3"/>
  <c r="J2621" i="3"/>
  <c r="J13482" i="3"/>
  <c r="J2675" i="3"/>
  <c r="J10856" i="3"/>
  <c r="J5938" i="3"/>
  <c r="J13490" i="3"/>
  <c r="J4087" i="3"/>
  <c r="J7550" i="3"/>
  <c r="J12735" i="3"/>
  <c r="J11004" i="3"/>
  <c r="J9630" i="3"/>
  <c r="J4521" i="3"/>
  <c r="J10612" i="3"/>
  <c r="J8889" i="3"/>
  <c r="J9558" i="3"/>
  <c r="J2775" i="3"/>
  <c r="J2597" i="3"/>
  <c r="J7658" i="3"/>
  <c r="J6127" i="3"/>
  <c r="J11897" i="3"/>
  <c r="J6651" i="3"/>
  <c r="J5022" i="3"/>
  <c r="J4581" i="3"/>
  <c r="J4088" i="3"/>
  <c r="J9274" i="3"/>
  <c r="J5912" i="3"/>
  <c r="J1072" i="3"/>
  <c r="J1172" i="3"/>
  <c r="J9885" i="3"/>
  <c r="J2919" i="3"/>
  <c r="J6192" i="3"/>
  <c r="J3631" i="3"/>
  <c r="J2365" i="3"/>
  <c r="J5650" i="3"/>
  <c r="J8925" i="3"/>
  <c r="J2158" i="3"/>
  <c r="J10584" i="3"/>
  <c r="J2227" i="3"/>
  <c r="J13860" i="3"/>
  <c r="J1794" i="3"/>
  <c r="J6964" i="3"/>
  <c r="J13426" i="3"/>
  <c r="J4237" i="3"/>
  <c r="J6760" i="3"/>
  <c r="J12881" i="3"/>
  <c r="J6423" i="3"/>
  <c r="J1901" i="3"/>
  <c r="J11139" i="3"/>
  <c r="J3092" i="3"/>
  <c r="J788" i="3"/>
  <c r="J8447" i="3"/>
  <c r="J8414" i="3"/>
  <c r="J13106" i="3"/>
  <c r="J5730" i="3"/>
  <c r="J3215" i="3"/>
  <c r="J12903" i="3"/>
  <c r="J7029" i="3"/>
  <c r="J12112" i="3"/>
  <c r="J7833" i="3"/>
  <c r="J7883" i="3"/>
  <c r="J1939" i="3"/>
  <c r="J3506" i="3"/>
  <c r="J13245" i="3"/>
  <c r="J2479" i="3"/>
  <c r="J8205" i="3"/>
  <c r="J10078" i="3"/>
  <c r="J13549" i="3"/>
  <c r="J10250" i="3"/>
  <c r="J4745" i="3"/>
  <c r="J4501" i="3"/>
  <c r="J7779" i="3"/>
  <c r="J13509" i="3"/>
  <c r="J12230" i="3"/>
  <c r="J6288" i="3"/>
  <c r="J2900" i="3"/>
  <c r="J6449" i="3"/>
  <c r="J12969" i="3"/>
  <c r="J2883" i="3"/>
  <c r="J11408" i="3"/>
  <c r="J6229" i="3"/>
  <c r="J4937" i="3"/>
  <c r="J6475" i="3"/>
  <c r="J3880" i="3"/>
  <c r="J6103" i="3"/>
  <c r="J11914" i="3"/>
  <c r="J180" i="3"/>
  <c r="J8662" i="3"/>
  <c r="J2303" i="3"/>
  <c r="J10058" i="3"/>
  <c r="J14110" i="3"/>
  <c r="J7939" i="3"/>
  <c r="J4351" i="3"/>
  <c r="J2682" i="3"/>
  <c r="J9197" i="3"/>
  <c r="J2958" i="3"/>
  <c r="J11400" i="3"/>
  <c r="J1608" i="3"/>
  <c r="J1277" i="3"/>
  <c r="J6897" i="3"/>
  <c r="J1406" i="3"/>
  <c r="J2702" i="3"/>
  <c r="J9239" i="3"/>
  <c r="J3480" i="3"/>
  <c r="J13732" i="3"/>
  <c r="J7593" i="3"/>
  <c r="J8391" i="3"/>
  <c r="J1683" i="3"/>
  <c r="J921" i="3"/>
  <c r="J5564" i="3"/>
  <c r="J12024" i="3"/>
  <c r="J6961" i="3"/>
  <c r="J5067" i="3"/>
  <c r="J13603" i="3"/>
  <c r="J1904" i="3"/>
  <c r="J13585" i="3"/>
  <c r="J7106" i="3"/>
  <c r="J1714" i="3"/>
  <c r="J11780" i="3"/>
  <c r="J8587" i="3"/>
  <c r="J1507" i="3"/>
  <c r="J12844" i="3"/>
  <c r="J12803" i="3"/>
  <c r="J9551" i="3"/>
  <c r="J8326" i="3"/>
  <c r="J11852" i="3"/>
  <c r="J8576" i="3"/>
  <c r="J4541" i="3"/>
  <c r="J2893" i="3"/>
  <c r="J12222" i="3"/>
  <c r="J7575" i="3"/>
  <c r="J5201" i="3"/>
  <c r="J7252" i="3"/>
  <c r="J6564" i="3"/>
  <c r="J10119" i="3"/>
  <c r="J3962" i="3"/>
  <c r="J6525" i="3"/>
  <c r="J6547" i="3"/>
  <c r="J6992" i="3"/>
  <c r="J8639" i="3"/>
  <c r="J14041" i="3"/>
  <c r="J11412" i="3"/>
  <c r="J876" i="3"/>
  <c r="J4603" i="3"/>
  <c r="J9930" i="3"/>
  <c r="J12739" i="3"/>
  <c r="J7541" i="3"/>
  <c r="J10684" i="3"/>
  <c r="J8520" i="3"/>
  <c r="J13401" i="3"/>
  <c r="J2685" i="3"/>
  <c r="J13551" i="3"/>
  <c r="J4719" i="3"/>
  <c r="J1927" i="3"/>
  <c r="J13172" i="3"/>
  <c r="J7291" i="3"/>
  <c r="J10321" i="3"/>
  <c r="J4446" i="3"/>
  <c r="J13635" i="3"/>
  <c r="J12279" i="3"/>
  <c r="J390" i="3"/>
  <c r="J9008" i="3"/>
  <c r="J3094" i="3"/>
  <c r="J5681" i="3"/>
  <c r="J7586" i="3"/>
  <c r="J5844" i="3"/>
  <c r="J13958" i="3"/>
  <c r="J1923" i="3"/>
  <c r="J3461" i="3"/>
  <c r="J6333" i="3"/>
  <c r="J10556" i="3"/>
  <c r="J4893" i="3"/>
  <c r="J8165" i="3"/>
  <c r="J5004" i="3"/>
  <c r="J2909" i="3"/>
  <c r="J6428" i="3"/>
  <c r="J1370" i="3"/>
  <c r="J3758" i="3"/>
  <c r="J9994" i="3"/>
  <c r="J9334" i="3"/>
  <c r="J7840" i="3"/>
  <c r="J500" i="3"/>
  <c r="J9374" i="3"/>
  <c r="J7900" i="3"/>
  <c r="J1879" i="3"/>
  <c r="J6839" i="3"/>
  <c r="J8185" i="3"/>
  <c r="J12678" i="3"/>
  <c r="J5252" i="3"/>
  <c r="J10202" i="3"/>
  <c r="J11541" i="3"/>
  <c r="J7418" i="3"/>
  <c r="J5202" i="3"/>
  <c r="J5304" i="3"/>
  <c r="J11407" i="3"/>
  <c r="J2280" i="3"/>
  <c r="J4279" i="3"/>
  <c r="J7905" i="3"/>
  <c r="J11092" i="3"/>
  <c r="J757" i="3"/>
  <c r="J2796" i="3"/>
  <c r="J4447" i="3"/>
  <c r="J7327" i="3"/>
  <c r="J11732" i="3"/>
  <c r="J6153" i="3"/>
  <c r="J5615" i="3"/>
  <c r="J11445" i="3"/>
  <c r="J9172" i="3"/>
  <c r="J1892" i="3"/>
  <c r="J7243" i="3"/>
  <c r="J12147" i="3"/>
  <c r="J9124" i="3"/>
  <c r="J6689" i="3"/>
  <c r="J409" i="3"/>
  <c r="J631" i="3"/>
  <c r="J2832" i="3"/>
  <c r="J12408" i="3"/>
  <c r="J4157" i="3"/>
  <c r="J11474" i="3"/>
  <c r="J6142" i="3"/>
  <c r="J6715" i="3"/>
  <c r="J10759" i="3"/>
  <c r="J11321" i="3"/>
  <c r="J7484" i="3"/>
  <c r="J3592" i="3"/>
  <c r="J13431" i="3"/>
  <c r="J4989" i="3"/>
  <c r="J12746" i="3"/>
  <c r="J13369" i="3"/>
  <c r="J1300" i="3"/>
  <c r="J5259" i="3"/>
  <c r="J12389" i="3"/>
  <c r="J3302" i="3"/>
  <c r="J5137" i="3"/>
  <c r="J1614" i="3"/>
  <c r="J3800" i="3"/>
  <c r="J9036" i="3"/>
  <c r="J9258" i="3"/>
  <c r="J9430" i="3"/>
  <c r="J7972" i="3"/>
  <c r="J8337" i="3"/>
  <c r="J7340" i="3"/>
  <c r="J13980" i="3"/>
  <c r="J6583" i="3"/>
  <c r="J8181" i="3"/>
  <c r="J12023" i="3"/>
  <c r="J1477" i="3"/>
  <c r="J8008" i="3"/>
  <c r="J14" i="3"/>
  <c r="J12163" i="3"/>
  <c r="J1173" i="3"/>
  <c r="J6700" i="3"/>
  <c r="J13179" i="3"/>
  <c r="J6513" i="3"/>
  <c r="J4586" i="3"/>
  <c r="J5746" i="3"/>
  <c r="J11264" i="3"/>
  <c r="J7035" i="3"/>
  <c r="J14134" i="3"/>
  <c r="J5690" i="3"/>
  <c r="J7237" i="3"/>
  <c r="J11692" i="3"/>
  <c r="J1517" i="3"/>
  <c r="J445" i="3"/>
  <c r="J4430" i="3"/>
  <c r="J13698" i="3"/>
  <c r="J5801" i="3"/>
  <c r="J14015" i="3"/>
  <c r="J9129" i="3"/>
  <c r="J11101" i="3"/>
  <c r="J10672" i="3"/>
  <c r="J8264" i="3"/>
  <c r="J3003" i="3"/>
  <c r="J12394" i="3"/>
  <c r="J12214" i="3"/>
  <c r="J2871" i="3"/>
  <c r="J5577" i="3"/>
  <c r="J1267" i="3"/>
  <c r="J11333" i="3"/>
  <c r="J1236" i="3"/>
  <c r="J6178" i="3"/>
  <c r="J11567" i="3"/>
  <c r="J6089" i="3"/>
  <c r="J4175" i="3"/>
  <c r="J3660" i="3"/>
  <c r="J9417" i="3"/>
  <c r="J13299" i="3"/>
  <c r="J7573" i="3"/>
  <c r="J9399" i="3"/>
  <c r="J10826" i="3"/>
  <c r="J4909" i="3"/>
  <c r="J13754" i="3"/>
  <c r="J9455" i="3"/>
  <c r="J8018" i="3"/>
  <c r="J8246" i="3"/>
  <c r="J4267" i="3"/>
  <c r="J11804" i="3"/>
  <c r="J404" i="3"/>
  <c r="J9177" i="3"/>
  <c r="J8366" i="3"/>
  <c r="J3312" i="3"/>
  <c r="J303" i="3"/>
  <c r="J899" i="3"/>
  <c r="J7339" i="3"/>
  <c r="J12388" i="3"/>
  <c r="J4726" i="3"/>
  <c r="J2935" i="3"/>
  <c r="J12376" i="3"/>
  <c r="J12671" i="3"/>
  <c r="J7451" i="3"/>
  <c r="J10245" i="3"/>
  <c r="J4396" i="3"/>
  <c r="J14039" i="3"/>
  <c r="J12252" i="3"/>
  <c r="J13035" i="3"/>
  <c r="J9619" i="3"/>
  <c r="J12001" i="3"/>
  <c r="J9187" i="3"/>
  <c r="J13002" i="3"/>
  <c r="J6403" i="3"/>
  <c r="J400" i="3"/>
  <c r="J11002" i="3"/>
  <c r="J5210" i="3"/>
  <c r="J11978" i="3"/>
  <c r="J13079" i="3"/>
  <c r="J3060" i="3"/>
  <c r="J3039" i="3"/>
  <c r="J10644" i="3"/>
  <c r="J12085" i="3"/>
  <c r="J6850" i="3"/>
  <c r="J11945" i="3"/>
  <c r="J12270" i="3"/>
  <c r="J9066" i="3"/>
  <c r="J8762" i="3"/>
  <c r="J9349" i="3"/>
  <c r="J5807" i="3"/>
  <c r="J3705" i="3"/>
  <c r="J3760" i="3"/>
  <c r="J806" i="3"/>
  <c r="J3151" i="3"/>
  <c r="J4290" i="3"/>
  <c r="J5434" i="3"/>
  <c r="J4403" i="3"/>
  <c r="J11080" i="3"/>
  <c r="J844" i="3"/>
  <c r="J5042" i="3"/>
  <c r="J12609" i="3"/>
  <c r="J9830" i="3"/>
  <c r="J1286" i="3"/>
  <c r="J8268" i="3"/>
  <c r="J1481" i="3"/>
  <c r="J506" i="3"/>
  <c r="J9416" i="3"/>
  <c r="J7665" i="3"/>
  <c r="J6594" i="3"/>
  <c r="J1665" i="3"/>
  <c r="J7669" i="3"/>
  <c r="J9097" i="3"/>
  <c r="J20" i="3"/>
  <c r="J205" i="3"/>
  <c r="J1765" i="3"/>
  <c r="J9123" i="3"/>
  <c r="J6030" i="3"/>
  <c r="J401" i="3"/>
  <c r="J6830" i="3"/>
  <c r="J9151" i="3"/>
  <c r="J2294" i="3"/>
  <c r="J5652" i="3"/>
  <c r="J10120" i="3"/>
  <c r="J7772" i="3"/>
  <c r="J13092" i="3"/>
  <c r="J718" i="3"/>
  <c r="J3204" i="3"/>
  <c r="J7070" i="3"/>
  <c r="J11082" i="3"/>
  <c r="J6460" i="3"/>
  <c r="J2746" i="3"/>
  <c r="J3429" i="3"/>
  <c r="J9848" i="3"/>
  <c r="J2782" i="3"/>
  <c r="J3967" i="3"/>
  <c r="J8292" i="3"/>
  <c r="J3750" i="3"/>
  <c r="J1785" i="3"/>
  <c r="J14146" i="3"/>
  <c r="J5177" i="3"/>
  <c r="J13855" i="3"/>
  <c r="J12414" i="3"/>
  <c r="J578" i="3"/>
  <c r="J3482" i="3"/>
  <c r="J12006" i="3"/>
  <c r="J12559" i="3"/>
  <c r="J1439" i="3"/>
  <c r="J989" i="3"/>
  <c r="J11651" i="3"/>
  <c r="J4354" i="3"/>
  <c r="J13261" i="3"/>
  <c r="J3700" i="3"/>
  <c r="J8738" i="3"/>
  <c r="J8138" i="3"/>
  <c r="J9009" i="3"/>
  <c r="J13248" i="3"/>
  <c r="J10076" i="3"/>
  <c r="J3810" i="3"/>
  <c r="J9330" i="3"/>
  <c r="J6033" i="3"/>
  <c r="J3510" i="3"/>
  <c r="J2092" i="3"/>
  <c r="J7928" i="3"/>
  <c r="J2690" i="3"/>
  <c r="J1224" i="3"/>
  <c r="J692" i="3"/>
  <c r="J11363" i="3"/>
  <c r="J6337" i="3"/>
  <c r="J10106" i="3"/>
  <c r="J7439" i="3"/>
  <c r="J8157" i="3"/>
  <c r="J12717" i="3"/>
  <c r="J6238" i="3"/>
  <c r="J9100" i="3"/>
  <c r="J10326" i="3"/>
  <c r="J1136" i="3"/>
  <c r="J10262" i="3"/>
  <c r="J9221" i="3"/>
  <c r="J6887" i="3"/>
  <c r="J5471" i="3"/>
  <c r="J7027" i="3"/>
  <c r="J5086" i="3"/>
  <c r="J3394" i="3"/>
  <c r="J1677" i="3"/>
  <c r="J8674" i="3"/>
  <c r="J4222" i="3"/>
  <c r="J6199" i="3"/>
  <c r="J617" i="3"/>
  <c r="J9688" i="3"/>
  <c r="J2224" i="3"/>
  <c r="J213" i="3"/>
  <c r="J10241" i="3"/>
  <c r="J2613" i="3"/>
  <c r="J13219" i="3"/>
  <c r="J5101" i="3"/>
  <c r="J3111" i="3"/>
  <c r="J10864" i="3"/>
  <c r="J6367" i="3"/>
  <c r="J8619" i="3"/>
  <c r="J11308" i="3"/>
  <c r="J13762" i="3"/>
  <c r="J12490" i="3"/>
  <c r="J5381" i="3"/>
  <c r="J7224" i="3"/>
  <c r="J12515" i="3"/>
  <c r="J7813" i="3"/>
  <c r="J8474" i="3"/>
  <c r="J8026" i="3"/>
  <c r="J6452" i="3"/>
  <c r="J7438" i="3"/>
  <c r="J7770" i="3"/>
  <c r="J12554" i="3"/>
  <c r="J12989" i="3"/>
  <c r="J5408" i="3"/>
  <c r="J12683" i="3"/>
  <c r="J3585" i="3"/>
  <c r="J11103" i="3"/>
  <c r="J12828" i="3"/>
  <c r="J5788" i="3"/>
  <c r="J12507" i="3"/>
  <c r="J3435" i="3"/>
  <c r="J65" i="3"/>
  <c r="J214" i="3"/>
  <c r="J8172" i="3"/>
  <c r="J10725" i="3"/>
  <c r="J2184" i="3"/>
  <c r="J4968" i="3"/>
  <c r="J13474" i="3"/>
  <c r="J10185" i="3"/>
  <c r="J3364" i="3"/>
  <c r="J5454" i="3"/>
  <c r="J11438" i="3"/>
  <c r="J9556" i="3"/>
  <c r="J5409" i="3"/>
  <c r="J5926" i="3"/>
  <c r="J4617" i="3"/>
  <c r="J1165" i="3"/>
  <c r="J7422" i="3"/>
  <c r="J13434" i="3"/>
  <c r="J4781" i="3"/>
  <c r="J7815" i="3"/>
  <c r="J6681" i="3"/>
  <c r="J2231" i="3"/>
  <c r="J2838" i="3"/>
  <c r="J13765" i="3"/>
  <c r="J7447" i="3"/>
  <c r="J11222" i="3"/>
  <c r="J4618" i="3"/>
  <c r="J6308" i="3"/>
  <c r="J13214" i="3"/>
  <c r="J11791" i="3"/>
  <c r="J2007" i="3"/>
  <c r="J217" i="3"/>
  <c r="J3997" i="3"/>
  <c r="J2830" i="3"/>
  <c r="J4830" i="3"/>
  <c r="J1019" i="3"/>
  <c r="J10847" i="3"/>
  <c r="J2753" i="3"/>
  <c r="J10454" i="3"/>
  <c r="J10374" i="3"/>
  <c r="J12619" i="3"/>
  <c r="J12556" i="3"/>
  <c r="J9911" i="3"/>
  <c r="J3632" i="3"/>
  <c r="J11845" i="3"/>
  <c r="J11960" i="3"/>
  <c r="J10394" i="3"/>
  <c r="J6940" i="3"/>
  <c r="J9794" i="3"/>
  <c r="J12850" i="3"/>
  <c r="J5865" i="3"/>
  <c r="J13851" i="3"/>
  <c r="J950" i="3"/>
  <c r="J1853" i="3"/>
  <c r="J10662" i="3"/>
  <c r="J13251" i="3"/>
  <c r="J460" i="3"/>
  <c r="J467" i="3"/>
  <c r="J2600" i="3"/>
  <c r="J2859" i="3"/>
  <c r="J687" i="3"/>
  <c r="J3417" i="3"/>
  <c r="J67" i="3"/>
  <c r="J8225" i="3"/>
  <c r="J6966" i="3"/>
  <c r="J7350" i="3"/>
  <c r="J9219" i="3"/>
  <c r="J1550" i="3"/>
  <c r="J13270" i="3"/>
  <c r="J12911" i="3"/>
  <c r="J1315" i="3"/>
  <c r="J753" i="3"/>
  <c r="J2250" i="3"/>
  <c r="J13228" i="3"/>
  <c r="J12780" i="3"/>
  <c r="J7572" i="3"/>
  <c r="J5717" i="3"/>
  <c r="J11644" i="3"/>
  <c r="J355" i="3"/>
  <c r="J13406" i="3"/>
  <c r="J2137" i="3"/>
  <c r="J4369" i="3"/>
  <c r="J7304" i="3"/>
  <c r="J9997" i="3"/>
  <c r="J4847" i="3"/>
  <c r="J8236" i="3"/>
  <c r="J11649" i="3"/>
  <c r="J10306" i="3"/>
  <c r="J3910" i="3"/>
  <c r="J9234" i="3"/>
  <c r="J13116" i="3"/>
  <c r="J9529" i="3"/>
  <c r="J3824" i="3"/>
  <c r="J522" i="3"/>
  <c r="J12280" i="3"/>
  <c r="J2057" i="3"/>
  <c r="J239" i="3"/>
  <c r="J6224" i="3"/>
  <c r="J2051" i="3"/>
  <c r="J5271" i="3"/>
  <c r="J551" i="3"/>
  <c r="J10072" i="3"/>
  <c r="J10496" i="3"/>
  <c r="J3735" i="3"/>
  <c r="J3256" i="3"/>
  <c r="J12980" i="3"/>
  <c r="J11314" i="3"/>
  <c r="J2833" i="3"/>
  <c r="J5096" i="3"/>
  <c r="J6129" i="3"/>
  <c r="J4800" i="3"/>
  <c r="J1775" i="3"/>
  <c r="J12538" i="3"/>
  <c r="J2458" i="3"/>
  <c r="J12047" i="3"/>
  <c r="J14147" i="3"/>
  <c r="J13254" i="3"/>
  <c r="J10997" i="3"/>
  <c r="J10866" i="3"/>
  <c r="J8568" i="3"/>
  <c r="J2242" i="3"/>
  <c r="J256" i="3"/>
  <c r="J5755" i="3"/>
  <c r="J6611" i="3"/>
  <c r="J8347" i="3"/>
  <c r="J4124" i="3"/>
  <c r="J3504" i="3"/>
  <c r="J10923" i="3"/>
  <c r="J9814" i="3"/>
  <c r="J11252" i="3"/>
  <c r="J3780" i="3"/>
  <c r="J2532" i="3"/>
  <c r="J813" i="3"/>
  <c r="J10742" i="3"/>
  <c r="J5551" i="3"/>
  <c r="J890" i="3"/>
  <c r="J2285" i="3"/>
  <c r="J3555" i="3"/>
  <c r="J9938" i="3"/>
  <c r="J3655" i="3"/>
  <c r="J13563" i="3"/>
  <c r="J12120" i="3"/>
  <c r="J11034" i="3"/>
  <c r="J11064" i="3"/>
  <c r="J11401" i="3"/>
  <c r="J9074" i="3"/>
  <c r="J1409" i="3"/>
  <c r="J13120" i="3"/>
  <c r="J13420" i="3"/>
  <c r="J10671" i="3"/>
  <c r="J12875" i="3"/>
  <c r="J7254" i="3"/>
  <c r="J1271" i="3"/>
  <c r="J4693" i="3"/>
  <c r="J11353" i="3"/>
  <c r="J7827" i="3"/>
  <c r="J13207" i="3"/>
  <c r="J4150" i="3"/>
  <c r="J6618" i="3"/>
  <c r="J9142" i="3"/>
  <c r="J12276" i="3"/>
  <c r="J11179" i="3"/>
  <c r="J10562" i="3"/>
  <c r="J5679" i="3"/>
  <c r="J7392" i="3"/>
  <c r="J8078" i="3"/>
  <c r="J7802" i="3"/>
  <c r="J12436" i="3"/>
  <c r="J4488" i="3"/>
  <c r="J8717" i="3"/>
  <c r="J7310" i="3"/>
  <c r="J970" i="3"/>
  <c r="J8609" i="3"/>
  <c r="J10816" i="3"/>
  <c r="J1950" i="3"/>
  <c r="J746" i="3"/>
  <c r="J11685" i="3"/>
  <c r="J14165" i="3"/>
  <c r="J6857" i="3"/>
  <c r="J606" i="3"/>
  <c r="J2865" i="3"/>
  <c r="J11435" i="3"/>
  <c r="J11948" i="3"/>
  <c r="J271" i="3"/>
  <c r="J1771" i="3"/>
  <c r="J351" i="3"/>
  <c r="J864" i="3"/>
  <c r="J429" i="3"/>
  <c r="J12971" i="3"/>
  <c r="J12621" i="3"/>
  <c r="J2580" i="3"/>
  <c r="J12391" i="3"/>
  <c r="J6240" i="3"/>
  <c r="J8481" i="3"/>
  <c r="J13805" i="3"/>
  <c r="J5774" i="3"/>
  <c r="J5017" i="3"/>
  <c r="J8967" i="3"/>
  <c r="J10682" i="3"/>
  <c r="J12133" i="3"/>
  <c r="J14188" i="3"/>
  <c r="J11800" i="3"/>
  <c r="J1125" i="3"/>
  <c r="J10364" i="3"/>
  <c r="J14149" i="3"/>
  <c r="J10604" i="3"/>
  <c r="J6436" i="3"/>
  <c r="J853" i="3"/>
  <c r="J7795" i="3"/>
  <c r="J13294" i="3"/>
  <c r="J3494" i="3"/>
  <c r="J9809" i="3"/>
  <c r="J5553" i="3"/>
  <c r="J7785" i="3"/>
  <c r="J10149" i="3"/>
  <c r="J2932" i="3"/>
  <c r="J10960" i="3"/>
  <c r="J3692" i="3"/>
  <c r="J6930" i="3"/>
  <c r="J11877" i="3"/>
  <c r="J8419" i="3"/>
  <c r="J1836" i="3"/>
  <c r="J12084" i="3"/>
  <c r="J3016" i="3"/>
  <c r="J6745" i="3"/>
  <c r="J2194" i="3"/>
  <c r="J8830" i="3"/>
  <c r="J14074" i="3"/>
  <c r="J3304" i="3"/>
  <c r="J1351" i="3"/>
  <c r="J5595" i="3"/>
  <c r="J7473" i="3"/>
  <c r="J2287" i="3"/>
  <c r="J1609" i="3"/>
  <c r="J12449" i="3"/>
  <c r="J1554" i="3"/>
  <c r="J10435" i="3"/>
  <c r="J3122" i="3"/>
  <c r="J5707" i="3"/>
  <c r="J9637" i="3"/>
  <c r="J5906" i="3"/>
  <c r="J4158" i="3"/>
  <c r="J12530" i="3"/>
  <c r="J5333" i="3"/>
  <c r="J10398" i="3"/>
  <c r="J4838" i="3"/>
  <c r="J4507" i="3"/>
  <c r="J12015" i="3"/>
  <c r="J11512" i="3"/>
  <c r="J5288" i="3"/>
  <c r="J4067" i="3"/>
  <c r="J12544" i="3"/>
  <c r="J3127" i="3"/>
  <c r="J1432" i="3"/>
  <c r="J10006" i="3"/>
  <c r="J12747" i="3"/>
  <c r="J3626" i="3"/>
  <c r="J8971" i="3"/>
  <c r="J13484" i="3"/>
  <c r="J13075" i="3"/>
  <c r="J8635" i="3"/>
  <c r="J1503" i="3"/>
  <c r="J10140" i="3"/>
  <c r="J7117" i="3"/>
  <c r="J8729" i="3"/>
  <c r="J3627" i="3"/>
  <c r="J3868" i="3"/>
  <c r="J6418" i="3"/>
  <c r="J13577" i="3"/>
  <c r="J4539" i="3"/>
  <c r="J11141" i="3"/>
  <c r="J14141" i="3"/>
  <c r="J8976" i="3"/>
  <c r="J13668" i="3"/>
  <c r="J3012" i="3"/>
  <c r="J5879" i="3"/>
  <c r="J10019" i="3"/>
  <c r="J13742" i="3"/>
  <c r="J11354" i="3"/>
  <c r="J12245" i="3"/>
  <c r="J13470" i="3"/>
  <c r="J10426" i="3"/>
  <c r="J6901" i="3"/>
  <c r="J11329" i="3"/>
  <c r="J12170" i="3"/>
  <c r="J12488" i="3"/>
  <c r="J12608" i="3"/>
  <c r="J4517" i="3"/>
  <c r="J14160" i="3"/>
  <c r="J6463" i="3"/>
  <c r="J3844" i="3"/>
  <c r="J9432" i="3"/>
  <c r="J5244" i="3"/>
  <c r="J1061" i="3"/>
  <c r="J2173" i="3"/>
  <c r="J13362" i="3"/>
  <c r="J5313" i="3"/>
  <c r="J9287" i="3"/>
  <c r="J237" i="3"/>
  <c r="J6100" i="3"/>
  <c r="J11937" i="3"/>
  <c r="J7555" i="3"/>
  <c r="J14095" i="3"/>
  <c r="J2527" i="3"/>
  <c r="J10508" i="3"/>
  <c r="J9048" i="3"/>
  <c r="J8649" i="3"/>
  <c r="J12060" i="3"/>
  <c r="J7215" i="3"/>
  <c r="J10806" i="3"/>
  <c r="J5584" i="3"/>
  <c r="J5899" i="3"/>
  <c r="J10687" i="3"/>
  <c r="J1219" i="3"/>
  <c r="J9092" i="3"/>
  <c r="J11899" i="3"/>
  <c r="J1438" i="3"/>
  <c r="J6695" i="3"/>
  <c r="J5513" i="3"/>
  <c r="J13183" i="3"/>
  <c r="J7446" i="3"/>
  <c r="J880" i="3"/>
  <c r="J1772" i="3"/>
  <c r="J4886" i="3"/>
  <c r="J1372" i="3"/>
  <c r="J11277" i="3"/>
  <c r="J1258" i="3"/>
  <c r="J6920" i="3"/>
  <c r="J146" i="3"/>
  <c r="J13793" i="3"/>
  <c r="J12236" i="3"/>
  <c r="J12688" i="3"/>
  <c r="J3611" i="3"/>
  <c r="J5093" i="3"/>
  <c r="J8352" i="3"/>
  <c r="J6232" i="3"/>
  <c r="J6632" i="3"/>
  <c r="J5787" i="3"/>
  <c r="J11892" i="3"/>
  <c r="J8806" i="3"/>
  <c r="J11093" i="3"/>
  <c r="J10478" i="3"/>
  <c r="J13652" i="3"/>
  <c r="J10290" i="3"/>
  <c r="J6274" i="3"/>
  <c r="J9945" i="3"/>
  <c r="J807" i="3"/>
  <c r="J5095" i="3"/>
  <c r="J2863" i="3"/>
  <c r="J3250" i="3"/>
  <c r="J5699" i="3"/>
  <c r="J3988" i="3"/>
  <c r="J4343" i="3"/>
  <c r="J4635" i="3"/>
  <c r="J8440" i="3"/>
  <c r="J7892" i="3"/>
  <c r="J9379" i="3"/>
  <c r="J9602" i="3"/>
  <c r="J110" i="3"/>
  <c r="J11979" i="3"/>
  <c r="J5947" i="3"/>
  <c r="J1705" i="3"/>
  <c r="J8901" i="3"/>
  <c r="J8761" i="3"/>
  <c r="J3681" i="3"/>
  <c r="J6016" i="3"/>
  <c r="J1154" i="3"/>
  <c r="J667" i="3"/>
  <c r="J13968" i="3"/>
  <c r="J2392" i="3"/>
  <c r="J7973" i="3"/>
  <c r="J957" i="3"/>
  <c r="J805" i="3"/>
  <c r="J10850" i="3"/>
  <c r="J4685" i="3"/>
  <c r="J11076" i="3"/>
  <c r="J8632" i="3"/>
  <c r="J6804" i="3"/>
  <c r="J2215" i="3"/>
  <c r="J4342" i="3"/>
  <c r="J9413" i="3"/>
  <c r="J11346" i="3"/>
  <c r="J10304" i="3"/>
  <c r="J10898" i="3"/>
  <c r="J10100" i="3"/>
  <c r="J4643" i="3"/>
  <c r="J4090" i="3"/>
  <c r="J8043" i="3"/>
  <c r="J3766" i="3"/>
  <c r="J11265" i="3"/>
  <c r="J12777" i="3"/>
  <c r="J1642" i="3"/>
  <c r="J1649" i="3"/>
  <c r="J10897" i="3"/>
  <c r="J10593" i="3"/>
  <c r="J2936" i="3"/>
  <c r="J3255" i="3"/>
  <c r="J10124" i="3"/>
  <c r="J1015" i="3"/>
  <c r="J572" i="3"/>
  <c r="J4860" i="3"/>
  <c r="J1854" i="3"/>
  <c r="J1992" i="3"/>
  <c r="J598" i="3"/>
  <c r="J3540" i="3"/>
  <c r="J695" i="3"/>
  <c r="J3898" i="3"/>
  <c r="J10587" i="3"/>
  <c r="J1295" i="3"/>
  <c r="J4337" i="3"/>
  <c r="J6658" i="3"/>
  <c r="J676" i="3"/>
  <c r="J13777" i="3"/>
  <c r="J5545" i="3"/>
  <c r="J4644" i="3"/>
  <c r="J108" i="3"/>
  <c r="J7028" i="3"/>
  <c r="J11907" i="3"/>
  <c r="J11699" i="3"/>
  <c r="J7901" i="3"/>
  <c r="J8631" i="3"/>
  <c r="J4671" i="3"/>
  <c r="J6424" i="3"/>
  <c r="J1804" i="3"/>
  <c r="J1967" i="3"/>
  <c r="J11303" i="3"/>
  <c r="J6635" i="3"/>
  <c r="J13722" i="3"/>
  <c r="J3913" i="3"/>
  <c r="J8405" i="3"/>
  <c r="J8250" i="3"/>
  <c r="J12940" i="3"/>
  <c r="J4622" i="3"/>
  <c r="J3419" i="3"/>
  <c r="J8878" i="3"/>
  <c r="J5921" i="3"/>
  <c r="J4927" i="3"/>
  <c r="J2123" i="3"/>
  <c r="J12032" i="3"/>
  <c r="J1839" i="3"/>
  <c r="J11969" i="3"/>
  <c r="J4995" i="3"/>
  <c r="J2118" i="3"/>
  <c r="J2391" i="3"/>
  <c r="J2967" i="3"/>
  <c r="J8602" i="3"/>
  <c r="J5967" i="3"/>
  <c r="J8437" i="3"/>
  <c r="J9866" i="3"/>
  <c r="J10048" i="3"/>
  <c r="J2114" i="3"/>
  <c r="J2157" i="3"/>
  <c r="J3704" i="3"/>
  <c r="J14192" i="3"/>
  <c r="J5672" i="3"/>
  <c r="J10678" i="3"/>
  <c r="J1048" i="3"/>
  <c r="J12868" i="3"/>
  <c r="J9429" i="3"/>
  <c r="J4602" i="3"/>
  <c r="J497" i="3"/>
  <c r="J2547" i="3"/>
  <c r="J12521" i="3"/>
  <c r="J2484" i="3"/>
  <c r="J4835" i="3"/>
  <c r="J6464" i="3"/>
  <c r="J8166" i="3"/>
  <c r="J12353" i="3"/>
  <c r="J5538" i="3"/>
  <c r="J6783" i="3"/>
  <c r="J6987" i="3"/>
  <c r="J10141" i="3"/>
  <c r="J3950" i="3"/>
  <c r="J12886" i="3"/>
  <c r="J6706" i="3"/>
  <c r="J7491" i="3"/>
  <c r="J10652" i="3"/>
  <c r="J7610" i="3"/>
  <c r="J2692" i="3"/>
  <c r="J4906" i="3"/>
  <c r="J13285" i="3"/>
  <c r="J2971" i="3"/>
  <c r="J12249" i="3"/>
  <c r="J4902" i="3"/>
  <c r="J10639" i="3"/>
  <c r="J2271" i="3"/>
  <c r="J6985" i="3"/>
  <c r="J12172" i="3"/>
  <c r="J9840" i="3"/>
  <c r="J5919" i="3"/>
  <c r="J4591" i="3"/>
  <c r="J10681" i="3"/>
  <c r="J2273" i="3"/>
  <c r="J12703" i="3"/>
  <c r="J3784" i="3"/>
  <c r="J13506" i="3"/>
  <c r="J14030" i="3"/>
  <c r="J558" i="3"/>
  <c r="J10642" i="3"/>
  <c r="J4545" i="3"/>
  <c r="J10851" i="3"/>
  <c r="J8095" i="3"/>
  <c r="J5603" i="3"/>
  <c r="J3890" i="3"/>
  <c r="J11244" i="3"/>
  <c r="J1585" i="3"/>
  <c r="J10991" i="3"/>
  <c r="J8905" i="3"/>
  <c r="J12545" i="3"/>
  <c r="J13284" i="3"/>
  <c r="J3953" i="3"/>
  <c r="J9117" i="3"/>
  <c r="J13048" i="3"/>
  <c r="J2921" i="3"/>
  <c r="J5802" i="3"/>
  <c r="J4183" i="3"/>
  <c r="J4572" i="3"/>
  <c r="J8058" i="3"/>
  <c r="J2929" i="3"/>
  <c r="J9588" i="3"/>
  <c r="J8037" i="3"/>
  <c r="J13582" i="3"/>
  <c r="J11374" i="3"/>
  <c r="J13204" i="3"/>
  <c r="J6094" i="3"/>
  <c r="J13994" i="3"/>
  <c r="J3416" i="3"/>
  <c r="J1363" i="3"/>
  <c r="J12177" i="3"/>
  <c r="J9200" i="3"/>
  <c r="J3565" i="3"/>
  <c r="J13534" i="3"/>
  <c r="J304" i="3"/>
  <c r="J5591" i="3"/>
  <c r="J9154" i="3"/>
  <c r="J13789" i="3"/>
  <c r="J12007" i="3"/>
  <c r="J11733" i="3"/>
  <c r="J7041" i="3"/>
  <c r="J5433" i="3"/>
  <c r="J3241" i="3"/>
  <c r="J7868" i="3"/>
  <c r="J12481" i="3"/>
  <c r="J4383" i="3"/>
  <c r="J12441" i="3"/>
  <c r="J8785" i="3"/>
  <c r="J1001" i="3"/>
  <c r="J11351" i="3"/>
  <c r="J4421" i="3"/>
  <c r="J7025" i="3"/>
  <c r="J916" i="3"/>
  <c r="J7046" i="3"/>
  <c r="J11486" i="3"/>
  <c r="J3195" i="3"/>
  <c r="J6244" i="3"/>
  <c r="J10549" i="3"/>
  <c r="J9225" i="3"/>
  <c r="J5809" i="3"/>
  <c r="J5107" i="3"/>
  <c r="J10576" i="3"/>
  <c r="J2282" i="3"/>
  <c r="J5757" i="3"/>
  <c r="J5695" i="3"/>
  <c r="J7342" i="3"/>
  <c r="J12907" i="3"/>
  <c r="J12402" i="3"/>
  <c r="J12938" i="3"/>
  <c r="J8410" i="3"/>
  <c r="J9428" i="3"/>
  <c r="J4763" i="3"/>
  <c r="J3499" i="3"/>
  <c r="J10728" i="3"/>
  <c r="J6412" i="3"/>
  <c r="J9020" i="3"/>
  <c r="J2927" i="3"/>
  <c r="J2507" i="3"/>
  <c r="J12341" i="3"/>
  <c r="J5869" i="3"/>
  <c r="J13093" i="3"/>
  <c r="J13864" i="3"/>
  <c r="J5546" i="3"/>
  <c r="J11865" i="3"/>
  <c r="J7829" i="3"/>
  <c r="J13588" i="3"/>
  <c r="J13142" i="3"/>
  <c r="J8758" i="3"/>
  <c r="J661" i="3"/>
  <c r="J5530" i="3"/>
  <c r="J2970" i="3"/>
  <c r="J9341" i="3"/>
  <c r="J10896" i="3"/>
  <c r="J6508" i="3"/>
  <c r="J8997" i="3"/>
  <c r="J8289" i="3"/>
  <c r="J10097" i="3"/>
  <c r="J14121" i="3"/>
  <c r="J6045" i="3"/>
  <c r="J607" i="3"/>
  <c r="J12166" i="3"/>
  <c r="J2747" i="3"/>
  <c r="J13862" i="3"/>
  <c r="J6216" i="3"/>
  <c r="J9693" i="3"/>
  <c r="J2879" i="3"/>
  <c r="J1312" i="3"/>
  <c r="J2058" i="3"/>
  <c r="J7781" i="3"/>
  <c r="J7362" i="3"/>
  <c r="J5686" i="3"/>
  <c r="J990" i="3"/>
  <c r="J5518" i="3"/>
  <c r="J5600" i="3"/>
  <c r="J2168" i="3"/>
  <c r="J566" i="3"/>
  <c r="J4900" i="3"/>
  <c r="J9481" i="3"/>
  <c r="J11602" i="3"/>
  <c r="J7625" i="3"/>
  <c r="J2049" i="3"/>
  <c r="J881" i="3"/>
  <c r="J7865" i="3"/>
  <c r="J10287" i="3"/>
  <c r="J3395" i="3"/>
  <c r="J697" i="3"/>
  <c r="J12714" i="3"/>
  <c r="J5838" i="3"/>
  <c r="J9038" i="3"/>
  <c r="J13982" i="3"/>
  <c r="J10830" i="3"/>
  <c r="J2142" i="3"/>
  <c r="J1624" i="3"/>
  <c r="J2098" i="3"/>
  <c r="J3342" i="3"/>
  <c r="J1508" i="3"/>
  <c r="J9543" i="3"/>
  <c r="J9886" i="3"/>
  <c r="J8407" i="3"/>
  <c r="J11398" i="3"/>
  <c r="J9174" i="3"/>
  <c r="J7239" i="3"/>
  <c r="J10694" i="3"/>
  <c r="J11436" i="3"/>
  <c r="J12745" i="3"/>
  <c r="J5644" i="3"/>
  <c r="J11962" i="3"/>
  <c r="J6990" i="3"/>
  <c r="J4483" i="3"/>
  <c r="J10655" i="3"/>
  <c r="J11077" i="3"/>
  <c r="J8618" i="3"/>
  <c r="J1059" i="3"/>
  <c r="J3609" i="3"/>
  <c r="J11808" i="3"/>
  <c r="J6358" i="3"/>
  <c r="J12729" i="3"/>
  <c r="J8978" i="3"/>
  <c r="J3633" i="3"/>
  <c r="J5285" i="3"/>
  <c r="J4680" i="3"/>
  <c r="J11000" i="3"/>
  <c r="J12179" i="3"/>
  <c r="J1757" i="3"/>
  <c r="J1022" i="3"/>
  <c r="J2972" i="3"/>
  <c r="J7650" i="3"/>
  <c r="J13917" i="3"/>
  <c r="J8038" i="3"/>
  <c r="J3943" i="3"/>
  <c r="J1446" i="3"/>
  <c r="J3682" i="3"/>
  <c r="J7497" i="3"/>
  <c r="J14034" i="3"/>
  <c r="J9345" i="3"/>
  <c r="J11168" i="3"/>
  <c r="J754" i="3"/>
  <c r="J10903" i="3"/>
  <c r="J6660" i="3"/>
  <c r="J9025" i="3"/>
  <c r="J1844" i="3"/>
  <c r="J13014" i="3"/>
  <c r="J11236" i="3"/>
  <c r="J13934" i="3"/>
  <c r="J2237" i="3"/>
  <c r="J5192" i="3"/>
  <c r="J7227" i="3"/>
  <c r="J8628" i="3"/>
  <c r="J5268" i="3"/>
  <c r="J5467" i="3"/>
  <c r="J2371" i="3"/>
  <c r="J12917" i="3"/>
  <c r="J5782" i="3"/>
  <c r="J4771" i="3"/>
  <c r="J9896" i="3"/>
  <c r="J4422" i="3"/>
  <c r="J6866" i="3"/>
  <c r="J972" i="3"/>
  <c r="J9439" i="3"/>
  <c r="J11251" i="3"/>
  <c r="J7285" i="3"/>
  <c r="J6573" i="3"/>
  <c r="J12379" i="3"/>
  <c r="J5725" i="3"/>
  <c r="J4374" i="3"/>
  <c r="J10895" i="3"/>
  <c r="J5417" i="3"/>
  <c r="J9051" i="3"/>
  <c r="J435" i="3"/>
  <c r="J7441" i="3"/>
  <c r="J11673" i="3"/>
  <c r="J5273" i="3"/>
  <c r="J4556" i="3"/>
  <c r="J8538" i="3"/>
  <c r="J9832" i="3"/>
  <c r="J8594" i="3"/>
  <c r="J5946" i="3"/>
  <c r="J3318" i="3"/>
  <c r="J1964" i="3"/>
  <c r="J12531" i="3"/>
  <c r="J476" i="3"/>
  <c r="J3007" i="3"/>
  <c r="J5697" i="3"/>
  <c r="J11933" i="3"/>
  <c r="J2079" i="3"/>
  <c r="J5200" i="3"/>
  <c r="J11954" i="3"/>
  <c r="J3237" i="3"/>
  <c r="J3459" i="3"/>
  <c r="J10230" i="3"/>
  <c r="J12516" i="3"/>
  <c r="J10449" i="3"/>
  <c r="J13136" i="3"/>
  <c r="J2082" i="3"/>
  <c r="J11823" i="3"/>
  <c r="J3484" i="3"/>
  <c r="J3588" i="3"/>
  <c r="J12912" i="3"/>
  <c r="J11246" i="3"/>
  <c r="J5581" i="3"/>
  <c r="J6486" i="3"/>
  <c r="J334" i="3"/>
  <c r="J8592" i="3"/>
  <c r="J9908" i="3"/>
  <c r="J4615" i="3"/>
  <c r="J12596" i="3"/>
  <c r="J9970" i="3"/>
  <c r="J11724" i="3"/>
  <c r="J1880" i="3"/>
  <c r="J10159" i="3"/>
  <c r="J3219" i="3"/>
  <c r="J12392" i="3"/>
  <c r="J6421" i="3"/>
  <c r="J11335" i="3"/>
  <c r="J5071" i="3"/>
  <c r="J633" i="3"/>
  <c r="J2264" i="3"/>
  <c r="J4385" i="3"/>
  <c r="J7236" i="3"/>
  <c r="J1197" i="3"/>
  <c r="J10582" i="3"/>
  <c r="J824" i="3"/>
  <c r="J6227" i="3"/>
  <c r="J7511" i="3"/>
  <c r="J9657" i="3"/>
  <c r="J5238" i="3"/>
  <c r="J8355" i="3"/>
  <c r="J7955" i="3"/>
  <c r="J13242" i="3"/>
  <c r="J11127" i="3"/>
  <c r="J13772" i="3"/>
  <c r="J13015" i="3"/>
  <c r="J3085" i="3"/>
  <c r="J5739" i="3"/>
  <c r="J6947" i="3"/>
  <c r="J1004" i="3"/>
  <c r="J9686" i="3"/>
  <c r="J7115" i="3"/>
  <c r="J2814" i="3"/>
  <c r="J11178" i="3"/>
  <c r="J12546" i="3"/>
  <c r="J1715" i="3"/>
  <c r="J5141" i="3"/>
  <c r="J3431" i="3"/>
  <c r="J766" i="3"/>
  <c r="J12785" i="3"/>
  <c r="J3929" i="3"/>
  <c r="J4811" i="3"/>
  <c r="J8956" i="3"/>
  <c r="J6858" i="3"/>
  <c r="J4418" i="3"/>
  <c r="J1680" i="3"/>
  <c r="J1824" i="3"/>
  <c r="J7341" i="3"/>
  <c r="J12282" i="3"/>
  <c r="J9632" i="3"/>
  <c r="J11054" i="3"/>
  <c r="J3649" i="3"/>
  <c r="J7943" i="3"/>
  <c r="J4075" i="3"/>
  <c r="J11894" i="3"/>
  <c r="J7787" i="3"/>
  <c r="J11492" i="3"/>
  <c r="J2624" i="3"/>
  <c r="J5398" i="3"/>
  <c r="J8384" i="3"/>
  <c r="J11" i="3"/>
  <c r="J21" i="3"/>
  <c r="J31" i="3"/>
  <c r="J41" i="3"/>
  <c r="J51" i="3"/>
  <c r="J61" i="3"/>
  <c r="J71" i="3"/>
  <c r="J81" i="3"/>
  <c r="J91" i="3"/>
  <c r="J101" i="3"/>
  <c r="J111" i="3"/>
  <c r="J121" i="3"/>
  <c r="J13654" i="3"/>
  <c r="J8584" i="3"/>
  <c r="J10821" i="3"/>
  <c r="J5742" i="3"/>
  <c r="J9865" i="3"/>
  <c r="J2923" i="3"/>
  <c r="J9031" i="3"/>
  <c r="J12822" i="3"/>
  <c r="J7744" i="3"/>
  <c r="J6277" i="3"/>
  <c r="J12" i="3"/>
  <c r="J22" i="3"/>
  <c r="J32" i="3"/>
  <c r="J42" i="3"/>
  <c r="J52" i="3"/>
  <c r="J62" i="3"/>
  <c r="J72" i="3"/>
  <c r="J82" i="3"/>
  <c r="J92" i="3"/>
  <c r="J102" i="3"/>
  <c r="J112" i="3"/>
  <c r="J122" i="3"/>
  <c r="J8228" i="3"/>
  <c r="J7421" i="3"/>
  <c r="J4510" i="3"/>
  <c r="J8507" i="3"/>
  <c r="J6341" i="3"/>
  <c r="J2212" i="3"/>
  <c r="J6115" i="3"/>
  <c r="J5715" i="3"/>
  <c r="J11632" i="3"/>
  <c r="J10174" i="3"/>
  <c r="J3" i="3"/>
  <c r="J13" i="3"/>
  <c r="J23" i="3"/>
  <c r="J33" i="3"/>
  <c r="J43" i="3"/>
  <c r="J53" i="3"/>
  <c r="J63" i="3"/>
  <c r="J73" i="3"/>
  <c r="J83" i="3"/>
  <c r="J93" i="3"/>
  <c r="J103" i="3"/>
  <c r="J914" i="3"/>
  <c r="J8511" i="3"/>
  <c r="J1646" i="3"/>
  <c r="J8119" i="3"/>
  <c r="J13897" i="3"/>
  <c r="J5332" i="3"/>
  <c r="J1778" i="3"/>
  <c r="J6800" i="3"/>
  <c r="J6131" i="3"/>
  <c r="J3515" i="3"/>
  <c r="J4499" i="3"/>
  <c r="J3322" i="3"/>
  <c r="J7980" i="3"/>
  <c r="J11201" i="3"/>
  <c r="J13507" i="3"/>
  <c r="J3557" i="3"/>
  <c r="J10022" i="3"/>
  <c r="J13812" i="3"/>
  <c r="J3379" i="3"/>
  <c r="J8249" i="3"/>
  <c r="J816" i="3"/>
  <c r="J6186" i="3"/>
  <c r="J4436" i="3"/>
  <c r="J10487" i="3"/>
  <c r="J1345" i="3"/>
  <c r="J481" i="3"/>
  <c r="J5646" i="3"/>
  <c r="J7624" i="3"/>
  <c r="J7009" i="3"/>
  <c r="J295" i="3"/>
  <c r="J283" i="3"/>
  <c r="J259" i="3"/>
  <c r="J236" i="3"/>
  <c r="J212" i="3"/>
  <c r="J200" i="3"/>
  <c r="J177" i="3"/>
  <c r="J154" i="3"/>
  <c r="J141" i="3"/>
  <c r="J117" i="3"/>
  <c r="J2951" i="3"/>
  <c r="J6679" i="3"/>
  <c r="J1915" i="3"/>
  <c r="J451" i="3"/>
  <c r="J637" i="3"/>
  <c r="J8064" i="3"/>
  <c r="J7429" i="3"/>
  <c r="J7870" i="3"/>
  <c r="J865" i="3"/>
  <c r="J282" i="3"/>
  <c r="J270" i="3"/>
  <c r="J247" i="3"/>
  <c r="J224" i="3"/>
  <c r="J211" i="3"/>
  <c r="J188" i="3"/>
  <c r="J165" i="3"/>
  <c r="J153" i="3"/>
  <c r="J129" i="3"/>
  <c r="J104" i="3"/>
  <c r="J88" i="3"/>
  <c r="J75" i="3"/>
  <c r="J59" i="3"/>
  <c r="J46" i="3"/>
  <c r="J30" i="3"/>
  <c r="J17" i="3"/>
  <c r="J4" i="3"/>
  <c r="J2679" i="3"/>
  <c r="J6392" i="3"/>
  <c r="J330" i="3"/>
  <c r="J3240" i="3"/>
  <c r="J1582" i="3"/>
  <c r="J2486" i="3"/>
  <c r="J9166" i="3"/>
  <c r="J8118" i="3"/>
  <c r="J11123" i="3"/>
  <c r="J10463" i="3"/>
  <c r="J2243" i="3"/>
  <c r="J3975" i="3"/>
  <c r="J2475" i="3"/>
  <c r="J7420" i="3"/>
  <c r="J294" i="3"/>
  <c r="J281" i="3"/>
  <c r="J258" i="3"/>
  <c r="J235" i="3"/>
  <c r="J223" i="3"/>
  <c r="J199" i="3"/>
  <c r="J176" i="3"/>
  <c r="J152" i="3"/>
  <c r="J140" i="3"/>
  <c r="J116" i="3"/>
  <c r="J13471" i="3"/>
  <c r="J6048" i="3"/>
  <c r="J6744" i="3"/>
  <c r="J2374" i="3"/>
  <c r="J13768" i="3"/>
  <c r="J10331" i="3"/>
  <c r="J5961" i="3"/>
  <c r="J7359" i="3"/>
  <c r="J7346" i="3"/>
  <c r="J1753" i="3"/>
  <c r="J13552" i="3"/>
  <c r="J12514" i="3"/>
  <c r="J1205" i="3"/>
  <c r="J293" i="3"/>
  <c r="J269" i="3"/>
  <c r="J246" i="3"/>
  <c r="J222" i="3"/>
  <c r="J210" i="3"/>
  <c r="J187" i="3"/>
  <c r="J164" i="3"/>
  <c r="J151" i="3"/>
  <c r="J128" i="3"/>
  <c r="J100" i="3"/>
  <c r="J87" i="3"/>
  <c r="J74" i="3"/>
  <c r="J58" i="3"/>
  <c r="J45" i="3"/>
  <c r="J29" i="3"/>
  <c r="J16" i="3"/>
  <c r="J3931" i="3"/>
  <c r="J4366" i="3"/>
  <c r="J3747" i="3"/>
  <c r="J8951" i="3"/>
  <c r="J12718" i="3"/>
  <c r="J12462" i="3"/>
  <c r="J14054" i="3"/>
  <c r="J13969" i="3"/>
  <c r="J10977" i="3"/>
  <c r="J11868" i="3"/>
  <c r="J4916" i="3"/>
  <c r="J10530" i="3"/>
  <c r="J4976" i="3"/>
  <c r="J1199" i="3"/>
  <c r="J292" i="3"/>
  <c r="J280" i="3"/>
  <c r="J257" i="3"/>
  <c r="J234" i="3"/>
  <c r="J221" i="3"/>
  <c r="J198" i="3"/>
  <c r="J175" i="3"/>
  <c r="J163" i="3"/>
  <c r="J139" i="3"/>
  <c r="J115" i="3"/>
  <c r="J2847" i="3"/>
  <c r="J5908" i="3"/>
  <c r="J6466" i="3"/>
  <c r="J2341" i="3"/>
  <c r="J1418" i="3"/>
  <c r="J5427" i="3"/>
  <c r="J3434" i="3"/>
  <c r="J7526" i="3"/>
  <c r="J10403" i="3"/>
  <c r="J2130" i="3"/>
  <c r="J6787" i="3"/>
  <c r="J13008" i="3"/>
  <c r="J8199" i="3"/>
  <c r="J291" i="3"/>
  <c r="J268" i="3"/>
  <c r="J245" i="3"/>
  <c r="J233" i="3"/>
  <c r="J209" i="3"/>
  <c r="J186" i="3"/>
  <c r="J162" i="3"/>
  <c r="J150" i="3"/>
  <c r="J127" i="3"/>
  <c r="J99" i="3"/>
  <c r="J86" i="3"/>
  <c r="J70" i="3"/>
  <c r="J57" i="3"/>
  <c r="J44" i="3"/>
  <c r="J28" i="3"/>
  <c r="J15" i="3"/>
  <c r="B249" i="2" l="1"/>
  <c r="D249" i="2"/>
  <c r="A249" i="2"/>
  <c r="C15" i="2"/>
  <c r="A15" i="2"/>
  <c r="D15" i="2"/>
  <c r="B15" i="2"/>
  <c r="B28" i="2"/>
  <c r="C28" i="2"/>
  <c r="A28" i="2"/>
  <c r="D28" i="2"/>
  <c r="C44" i="2"/>
  <c r="B44" i="2"/>
  <c r="D44" i="2"/>
  <c r="A44" i="2"/>
  <c r="B57" i="2"/>
  <c r="C57" i="2"/>
  <c r="D57" i="2"/>
  <c r="A57" i="2"/>
  <c r="C70" i="2"/>
  <c r="A70" i="2"/>
  <c r="B70" i="2"/>
  <c r="D70" i="2"/>
  <c r="A86" i="2"/>
  <c r="C86" i="2"/>
  <c r="B86" i="2"/>
  <c r="D86" i="2"/>
  <c r="A99" i="2"/>
  <c r="C99" i="2"/>
  <c r="D99" i="2"/>
  <c r="B99" i="2"/>
  <c r="D127" i="2"/>
  <c r="C127" i="2"/>
  <c r="A127" i="2"/>
  <c r="B127" i="2"/>
  <c r="B150" i="2"/>
  <c r="C150" i="2"/>
  <c r="D150" i="2"/>
  <c r="A150" i="2"/>
  <c r="C162" i="2"/>
  <c r="D162" i="2"/>
  <c r="A162" i="2"/>
  <c r="B162" i="2"/>
  <c r="C186" i="2"/>
  <c r="B186" i="2"/>
  <c r="A186" i="2"/>
  <c r="D186" i="2"/>
  <c r="C209" i="2"/>
  <c r="B209" i="2"/>
  <c r="D209" i="2"/>
  <c r="A209" i="2"/>
  <c r="A233" i="2"/>
  <c r="C233" i="2"/>
  <c r="B233" i="2"/>
  <c r="D233" i="2"/>
  <c r="C245" i="2"/>
  <c r="B245" i="2"/>
  <c r="A245" i="2"/>
  <c r="D245" i="2"/>
  <c r="C268" i="2"/>
  <c r="A268" i="2"/>
  <c r="B268" i="2"/>
  <c r="D268" i="2"/>
  <c r="C291" i="2"/>
  <c r="B291" i="2"/>
  <c r="D291" i="2"/>
  <c r="A291" i="2"/>
  <c r="C115" i="2"/>
  <c r="A115" i="2"/>
  <c r="D115" i="2"/>
  <c r="B115" i="2"/>
  <c r="C139" i="2"/>
  <c r="B139" i="2"/>
  <c r="A139" i="2"/>
  <c r="D139" i="2"/>
  <c r="C163" i="2"/>
  <c r="B163" i="2"/>
  <c r="D163" i="2"/>
  <c r="A163" i="2"/>
  <c r="C175" i="2"/>
  <c r="D175" i="2"/>
  <c r="A175" i="2"/>
  <c r="B175" i="2"/>
  <c r="D198" i="2"/>
  <c r="C198" i="2"/>
  <c r="B198" i="2"/>
  <c r="A198" i="2"/>
  <c r="C221" i="2"/>
  <c r="B221" i="2"/>
  <c r="D221" i="2"/>
  <c r="A221" i="2"/>
  <c r="C234" i="2"/>
  <c r="A234" i="2"/>
  <c r="D234" i="2"/>
  <c r="B234" i="2"/>
  <c r="A257" i="2"/>
  <c r="D257" i="2"/>
  <c r="C257" i="2"/>
  <c r="B257" i="2"/>
  <c r="D280" i="2"/>
  <c r="A280" i="2"/>
  <c r="C280" i="2"/>
  <c r="B280" i="2"/>
  <c r="C292" i="2"/>
  <c r="A292" i="2"/>
  <c r="D292" i="2"/>
  <c r="B292" i="2"/>
  <c r="B16" i="2"/>
  <c r="C16" i="2"/>
  <c r="A16" i="2"/>
  <c r="D16" i="2"/>
  <c r="B29" i="2"/>
  <c r="A29" i="2"/>
  <c r="D29" i="2"/>
  <c r="C29" i="2"/>
  <c r="C45" i="2"/>
  <c r="A45" i="2"/>
  <c r="D45" i="2"/>
  <c r="B45" i="2"/>
  <c r="C58" i="2"/>
  <c r="B58" i="2"/>
  <c r="D58" i="2"/>
  <c r="A58" i="2"/>
  <c r="C74" i="2"/>
  <c r="A74" i="2"/>
  <c r="B74" i="2"/>
  <c r="D74" i="2"/>
  <c r="A87" i="2"/>
  <c r="C87" i="2"/>
  <c r="D87" i="2"/>
  <c r="B87" i="2"/>
  <c r="A100" i="2"/>
  <c r="C100" i="2"/>
  <c r="D100" i="2"/>
  <c r="B100" i="2"/>
  <c r="A128" i="2"/>
  <c r="C128" i="2"/>
  <c r="B128" i="2"/>
  <c r="D128" i="2"/>
  <c r="C151" i="2"/>
  <c r="D151" i="2"/>
  <c r="A151" i="2"/>
  <c r="B151" i="2"/>
  <c r="C164" i="2"/>
  <c r="A164" i="2"/>
  <c r="B164" i="2"/>
  <c r="D164" i="2"/>
  <c r="A187" i="2"/>
  <c r="D187" i="2"/>
  <c r="C187" i="2"/>
  <c r="B187" i="2"/>
  <c r="C210" i="2"/>
  <c r="A210" i="2"/>
  <c r="B210" i="2"/>
  <c r="D210" i="2"/>
  <c r="C222" i="2"/>
  <c r="D222" i="2"/>
  <c r="A222" i="2"/>
  <c r="B222" i="2"/>
  <c r="A246" i="2"/>
  <c r="C246" i="2"/>
  <c r="D246" i="2"/>
  <c r="B246" i="2"/>
  <c r="B269" i="2"/>
  <c r="A269" i="2"/>
  <c r="D269" i="2"/>
  <c r="C269" i="2"/>
  <c r="C293" i="2"/>
  <c r="D293" i="2"/>
  <c r="A293" i="2"/>
  <c r="B293" i="2"/>
  <c r="B116" i="2"/>
  <c r="A116" i="2"/>
  <c r="C116" i="2"/>
  <c r="D116" i="2"/>
  <c r="C140" i="2"/>
  <c r="B140" i="2"/>
  <c r="A140" i="2"/>
  <c r="D140" i="2"/>
  <c r="C152" i="2"/>
  <c r="B152" i="2"/>
  <c r="A152" i="2"/>
  <c r="D152" i="2"/>
  <c r="B176" i="2"/>
  <c r="C176" i="2"/>
  <c r="D176" i="2"/>
  <c r="A176" i="2"/>
  <c r="D199" i="2"/>
  <c r="C199" i="2"/>
  <c r="B199" i="2"/>
  <c r="A199" i="2"/>
  <c r="C223" i="2"/>
  <c r="B223" i="2"/>
  <c r="D223" i="2"/>
  <c r="A223" i="2"/>
  <c r="C235" i="2"/>
  <c r="A235" i="2"/>
  <c r="D235" i="2"/>
  <c r="B235" i="2"/>
  <c r="B258" i="2"/>
  <c r="C258" i="2"/>
  <c r="A258" i="2"/>
  <c r="D258" i="2"/>
  <c r="C281" i="2"/>
  <c r="D281" i="2"/>
  <c r="B281" i="2"/>
  <c r="A281" i="2"/>
  <c r="B294" i="2"/>
  <c r="A294" i="2"/>
  <c r="D294" i="2"/>
  <c r="C294" i="2"/>
  <c r="D4" i="2"/>
  <c r="A4" i="2"/>
  <c r="C4" i="2"/>
  <c r="B4" i="2"/>
  <c r="B17" i="2"/>
  <c r="D17" i="2"/>
  <c r="A17" i="2"/>
  <c r="C17" i="2"/>
  <c r="C30" i="2"/>
  <c r="D30" i="2"/>
  <c r="B30" i="2"/>
  <c r="A30" i="2"/>
  <c r="A46" i="2"/>
  <c r="D46" i="2"/>
  <c r="B46" i="2"/>
  <c r="C46" i="2"/>
  <c r="C59" i="2"/>
  <c r="B59" i="2"/>
  <c r="D59" i="2"/>
  <c r="A59" i="2"/>
  <c r="B75" i="2"/>
  <c r="C75" i="2"/>
  <c r="D75" i="2"/>
  <c r="A75" i="2"/>
  <c r="D88" i="2"/>
  <c r="A88" i="2"/>
  <c r="B88" i="2"/>
  <c r="C88" i="2"/>
  <c r="A104" i="2"/>
  <c r="B104" i="2"/>
  <c r="D104" i="2"/>
  <c r="C104" i="2"/>
  <c r="D129" i="2"/>
  <c r="C129" i="2"/>
  <c r="A129" i="2"/>
  <c r="B129" i="2"/>
  <c r="C153" i="2"/>
  <c r="B153" i="2"/>
  <c r="A153" i="2"/>
  <c r="D153" i="2"/>
  <c r="D165" i="2"/>
  <c r="A165" i="2"/>
  <c r="C165" i="2"/>
  <c r="B165" i="2"/>
  <c r="C188" i="2"/>
  <c r="D188" i="2"/>
  <c r="B188" i="2"/>
  <c r="A188" i="2"/>
  <c r="C211" i="2"/>
  <c r="B211" i="2"/>
  <c r="A211" i="2"/>
  <c r="D211" i="2"/>
  <c r="A224" i="2"/>
  <c r="C224" i="2"/>
  <c r="B224" i="2"/>
  <c r="D224" i="2"/>
  <c r="D247" i="2"/>
  <c r="C247" i="2"/>
  <c r="B247" i="2"/>
  <c r="A247" i="2"/>
  <c r="B270" i="2"/>
  <c r="D270" i="2"/>
  <c r="C270" i="2"/>
  <c r="A270" i="2"/>
  <c r="C282" i="2"/>
  <c r="B282" i="2"/>
  <c r="D282" i="2"/>
  <c r="A282" i="2"/>
  <c r="B117" i="2"/>
  <c r="C117" i="2"/>
  <c r="D117" i="2"/>
  <c r="A117" i="2"/>
  <c r="C141" i="2"/>
  <c r="B141" i="2"/>
  <c r="A141" i="2"/>
  <c r="D141" i="2"/>
  <c r="B154" i="2"/>
  <c r="A154" i="2"/>
  <c r="C154" i="2"/>
  <c r="D154" i="2"/>
  <c r="A177" i="2"/>
  <c r="B177" i="2"/>
  <c r="D177" i="2"/>
  <c r="C177" i="2"/>
  <c r="D200" i="2"/>
  <c r="B200" i="2"/>
  <c r="A200" i="2"/>
  <c r="C200" i="2"/>
  <c r="B212" i="2"/>
  <c r="C212" i="2"/>
  <c r="D212" i="2"/>
  <c r="A212" i="2"/>
  <c r="A236" i="2"/>
  <c r="D236" i="2"/>
  <c r="B236" i="2"/>
  <c r="C236" i="2"/>
  <c r="C259" i="2"/>
  <c r="B259" i="2"/>
  <c r="D259" i="2"/>
  <c r="A259" i="2"/>
  <c r="A283" i="2"/>
  <c r="C283" i="2"/>
  <c r="D283" i="2"/>
  <c r="B283" i="2"/>
  <c r="B295" i="2"/>
  <c r="D295" i="2"/>
  <c r="A295" i="2"/>
  <c r="C295" i="2"/>
  <c r="C103" i="2"/>
  <c r="A103" i="2"/>
  <c r="B103" i="2"/>
  <c r="D103" i="2"/>
  <c r="B93" i="2"/>
  <c r="C93" i="2"/>
  <c r="A93" i="2"/>
  <c r="D93" i="2"/>
  <c r="C83" i="2"/>
  <c r="D83" i="2"/>
  <c r="B83" i="2"/>
  <c r="A83" i="2"/>
  <c r="C73" i="2"/>
  <c r="B73" i="2"/>
  <c r="D73" i="2"/>
  <c r="A73" i="2"/>
  <c r="C63" i="2"/>
  <c r="A63" i="2"/>
  <c r="B63" i="2"/>
  <c r="D63" i="2"/>
  <c r="C53" i="2"/>
  <c r="A53" i="2"/>
  <c r="B53" i="2"/>
  <c r="D53" i="2"/>
  <c r="A43" i="2"/>
  <c r="C43" i="2"/>
  <c r="B43" i="2"/>
  <c r="D43" i="2"/>
  <c r="C33" i="2"/>
  <c r="A33" i="2"/>
  <c r="D33" i="2"/>
  <c r="B33" i="2"/>
  <c r="A23" i="2"/>
  <c r="C23" i="2"/>
  <c r="B23" i="2"/>
  <c r="D23" i="2"/>
  <c r="C13" i="2"/>
  <c r="D13" i="2"/>
  <c r="B13" i="2"/>
  <c r="A13" i="2"/>
  <c r="C3" i="2"/>
  <c r="D3" i="2"/>
  <c r="A3" i="2"/>
  <c r="B3" i="2"/>
  <c r="C122" i="2"/>
  <c r="A122" i="2"/>
  <c r="D122" i="2"/>
  <c r="B122" i="2"/>
  <c r="C112" i="2"/>
  <c r="D112" i="2"/>
  <c r="A112" i="2"/>
  <c r="B112" i="2"/>
  <c r="C102" i="2"/>
  <c r="A102" i="2"/>
  <c r="D102" i="2"/>
  <c r="B102" i="2"/>
  <c r="C92" i="2"/>
  <c r="A92" i="2"/>
  <c r="D92" i="2"/>
  <c r="B92" i="2"/>
  <c r="B82" i="2"/>
  <c r="C82" i="2"/>
  <c r="D82" i="2"/>
  <c r="A82" i="2"/>
  <c r="C72" i="2"/>
  <c r="A72" i="2"/>
  <c r="D72" i="2"/>
  <c r="B72" i="2"/>
  <c r="D62" i="2"/>
  <c r="C62" i="2"/>
  <c r="B62" i="2"/>
  <c r="A62" i="2"/>
  <c r="A52" i="2"/>
  <c r="C52" i="2"/>
  <c r="B52" i="2"/>
  <c r="D52" i="2"/>
  <c r="C42" i="2"/>
  <c r="A42" i="2"/>
  <c r="D42" i="2"/>
  <c r="B42" i="2"/>
  <c r="C32" i="2"/>
  <c r="B32" i="2"/>
  <c r="A32" i="2"/>
  <c r="D32" i="2"/>
  <c r="C22" i="2"/>
  <c r="B22" i="2"/>
  <c r="D22" i="2"/>
  <c r="A22" i="2"/>
  <c r="C12" i="2"/>
  <c r="A12" i="2"/>
  <c r="D12" i="2"/>
  <c r="B12" i="2"/>
  <c r="C121" i="2"/>
  <c r="D121" i="2"/>
  <c r="B121" i="2"/>
  <c r="A121" i="2"/>
  <c r="C111" i="2"/>
  <c r="A111" i="2"/>
  <c r="B111" i="2"/>
  <c r="D111" i="2"/>
  <c r="C101" i="2"/>
  <c r="B101" i="2"/>
  <c r="D101" i="2"/>
  <c r="A101" i="2"/>
  <c r="C91" i="2"/>
  <c r="A91" i="2"/>
  <c r="D91" i="2"/>
  <c r="B91" i="2"/>
  <c r="C81" i="2"/>
  <c r="B81" i="2"/>
  <c r="D81" i="2"/>
  <c r="A81" i="2"/>
  <c r="C71" i="2"/>
  <c r="A71" i="2"/>
  <c r="D71" i="2"/>
  <c r="B71" i="2"/>
  <c r="C61" i="2"/>
  <c r="D61" i="2"/>
  <c r="B61" i="2"/>
  <c r="A61" i="2"/>
  <c r="C51" i="2"/>
  <c r="A51" i="2"/>
  <c r="B51" i="2"/>
  <c r="D51" i="2"/>
  <c r="C41" i="2"/>
  <c r="B41" i="2"/>
  <c r="A41" i="2"/>
  <c r="D41" i="2"/>
  <c r="C31" i="2"/>
  <c r="B31" i="2"/>
  <c r="D31" i="2"/>
  <c r="A31" i="2"/>
  <c r="C21" i="2"/>
  <c r="A21" i="2"/>
  <c r="B21" i="2"/>
  <c r="D21" i="2"/>
  <c r="C11" i="2"/>
  <c r="D11" i="2"/>
  <c r="A11" i="2"/>
  <c r="B11" i="2"/>
  <c r="A108" i="2"/>
  <c r="D108" i="2"/>
  <c r="B108" i="2"/>
  <c r="C108" i="2"/>
  <c r="A110" i="2"/>
  <c r="B110" i="2"/>
  <c r="D110" i="2"/>
  <c r="C110" i="2"/>
  <c r="D146" i="2"/>
  <c r="A146" i="2"/>
  <c r="C146" i="2"/>
  <c r="B146" i="2"/>
  <c r="D237" i="2"/>
  <c r="B237" i="2"/>
  <c r="A237" i="2"/>
  <c r="C237" i="2"/>
  <c r="C271" i="2"/>
  <c r="B271" i="2"/>
  <c r="A271" i="2"/>
  <c r="D271" i="2"/>
  <c r="C256" i="2"/>
  <c r="B256" i="2"/>
  <c r="D256" i="2"/>
  <c r="A256" i="2"/>
  <c r="B239" i="2"/>
  <c r="D239" i="2"/>
  <c r="A239" i="2"/>
  <c r="C239" i="2"/>
  <c r="D67" i="2"/>
  <c r="B67" i="2"/>
  <c r="A67" i="2"/>
  <c r="C67" i="2"/>
  <c r="D217" i="2"/>
  <c r="B217" i="2"/>
  <c r="A217" i="2"/>
  <c r="C217" i="2"/>
  <c r="A214" i="2"/>
  <c r="D214" i="2"/>
  <c r="B214" i="2"/>
  <c r="C214" i="2"/>
  <c r="A65" i="2"/>
  <c r="B65" i="2"/>
  <c r="D65" i="2"/>
  <c r="C65" i="2"/>
  <c r="C213" i="2"/>
  <c r="B213" i="2"/>
  <c r="A213" i="2"/>
  <c r="D213" i="2"/>
  <c r="D205" i="2"/>
  <c r="A205" i="2"/>
  <c r="C205" i="2"/>
  <c r="B205" i="2"/>
  <c r="D20" i="2"/>
  <c r="A20" i="2"/>
  <c r="C20" i="2"/>
  <c r="B20" i="2"/>
  <c r="D14" i="2"/>
  <c r="A14" i="2"/>
  <c r="B14" i="2"/>
  <c r="C14" i="2"/>
  <c r="A180" i="2"/>
  <c r="B180" i="2"/>
  <c r="C180" i="2"/>
  <c r="D180" i="2"/>
  <c r="D272" i="2"/>
  <c r="C272" i="2"/>
  <c r="B272" i="2"/>
  <c r="A272" i="2"/>
  <c r="C251" i="2"/>
  <c r="A251" i="2"/>
  <c r="D251" i="2"/>
  <c r="B251" i="2"/>
  <c r="C218" i="2"/>
  <c r="B218" i="2"/>
  <c r="D218" i="2"/>
  <c r="A218" i="2"/>
  <c r="A185" i="2"/>
  <c r="D185" i="2"/>
  <c r="C185" i="2"/>
  <c r="B185" i="2"/>
  <c r="B84" i="2"/>
  <c r="A84" i="2"/>
  <c r="C84" i="2"/>
  <c r="D84" i="2"/>
  <c r="D276" i="2"/>
  <c r="B276" i="2"/>
  <c r="A276" i="2"/>
  <c r="C276" i="2"/>
  <c r="D159" i="2"/>
  <c r="B159" i="2"/>
  <c r="C159" i="2"/>
  <c r="A159" i="2"/>
  <c r="B125" i="2"/>
  <c r="D125" i="2"/>
  <c r="A125" i="2"/>
  <c r="C125" i="2"/>
  <c r="A37" i="2"/>
  <c r="D37" i="2"/>
  <c r="B37" i="2"/>
  <c r="C37" i="2"/>
  <c r="B184" i="2"/>
  <c r="A184" i="2"/>
  <c r="D184" i="2"/>
  <c r="C184" i="2"/>
  <c r="D158" i="2"/>
  <c r="C158" i="2"/>
  <c r="B158" i="2"/>
  <c r="A158" i="2"/>
  <c r="A80" i="2"/>
  <c r="B80" i="2"/>
  <c r="D80" i="2"/>
  <c r="C80" i="2"/>
  <c r="D275" i="2"/>
  <c r="B275" i="2"/>
  <c r="A275" i="2"/>
  <c r="C275" i="2"/>
  <c r="C183" i="2"/>
  <c r="B183" i="2"/>
  <c r="D183" i="2"/>
  <c r="A183" i="2"/>
  <c r="B124" i="2"/>
  <c r="A124" i="2"/>
  <c r="D124" i="2"/>
  <c r="C124" i="2"/>
  <c r="A36" i="2"/>
  <c r="B36" i="2"/>
  <c r="D36" i="2"/>
  <c r="C36" i="2"/>
  <c r="C240" i="2"/>
  <c r="B240" i="2"/>
  <c r="A240" i="2"/>
  <c r="D240" i="2"/>
  <c r="D216" i="2"/>
  <c r="A216" i="2"/>
  <c r="C216" i="2"/>
  <c r="B216" i="2"/>
  <c r="B182" i="2"/>
  <c r="C182" i="2"/>
  <c r="A182" i="2"/>
  <c r="D182" i="2"/>
  <c r="C273" i="2"/>
  <c r="D273" i="2"/>
  <c r="B273" i="2"/>
  <c r="A273" i="2"/>
  <c r="C181" i="2"/>
  <c r="D181" i="2"/>
  <c r="B181" i="2"/>
  <c r="A181" i="2"/>
  <c r="B148" i="2"/>
  <c r="A148" i="2"/>
  <c r="D148" i="2"/>
  <c r="C148" i="2"/>
  <c r="B120" i="2"/>
  <c r="C120" i="2"/>
  <c r="A120" i="2"/>
  <c r="D120" i="2"/>
  <c r="D78" i="2"/>
  <c r="A78" i="2"/>
  <c r="B78" i="2"/>
  <c r="C78" i="2"/>
  <c r="B290" i="2"/>
  <c r="A290" i="2"/>
  <c r="C290" i="2"/>
  <c r="D290" i="2"/>
  <c r="D266" i="2"/>
  <c r="A266" i="2"/>
  <c r="B266" i="2"/>
  <c r="C266" i="2"/>
  <c r="D204" i="2"/>
  <c r="B204" i="2"/>
  <c r="A204" i="2"/>
  <c r="C204" i="2"/>
  <c r="B145" i="2"/>
  <c r="D145" i="2"/>
  <c r="A145" i="2"/>
  <c r="C145" i="2"/>
  <c r="B107" i="2"/>
  <c r="D107" i="2"/>
  <c r="A107" i="2"/>
  <c r="C107" i="2"/>
  <c r="A64" i="2"/>
  <c r="D64" i="2"/>
  <c r="C64" i="2"/>
  <c r="B64" i="2"/>
  <c r="D232" i="2"/>
  <c r="C232" i="2"/>
  <c r="B232" i="2"/>
  <c r="A232" i="2"/>
  <c r="D202" i="2"/>
  <c r="C202" i="2"/>
  <c r="B202" i="2"/>
  <c r="A202" i="2"/>
  <c r="C174" i="2"/>
  <c r="A174" i="2"/>
  <c r="D174" i="2"/>
  <c r="B174" i="2"/>
  <c r="A144" i="2"/>
  <c r="B144" i="2"/>
  <c r="D144" i="2"/>
  <c r="C144" i="2"/>
  <c r="C106" i="2"/>
  <c r="D106" i="2"/>
  <c r="A106" i="2"/>
  <c r="B106" i="2"/>
  <c r="B10" i="2"/>
  <c r="A10" i="2"/>
  <c r="D10" i="2"/>
  <c r="C10" i="2"/>
  <c r="A289" i="2"/>
  <c r="D289" i="2"/>
  <c r="C289" i="2"/>
  <c r="B289" i="2"/>
  <c r="C231" i="2"/>
  <c r="B231" i="2"/>
  <c r="A231" i="2"/>
  <c r="D231" i="2"/>
  <c r="C201" i="2"/>
  <c r="B201" i="2"/>
  <c r="A201" i="2"/>
  <c r="D201" i="2"/>
  <c r="C143" i="2"/>
  <c r="D143" i="2"/>
  <c r="A143" i="2"/>
  <c r="B143" i="2"/>
  <c r="A168" i="2"/>
  <c r="C168" i="2"/>
  <c r="D168" i="2"/>
  <c r="B168" i="2"/>
  <c r="C138" i="2"/>
  <c r="A138" i="2"/>
  <c r="B138" i="2"/>
  <c r="D138" i="2"/>
  <c r="A105" i="2"/>
  <c r="C105" i="2"/>
  <c r="B105" i="2"/>
  <c r="D105" i="2"/>
  <c r="B56" i="2"/>
  <c r="C56" i="2"/>
  <c r="A56" i="2"/>
  <c r="D56" i="2"/>
  <c r="C9" i="2"/>
  <c r="B9" i="2"/>
  <c r="D9" i="2"/>
  <c r="A9" i="2"/>
  <c r="A288" i="2"/>
  <c r="D288" i="2"/>
  <c r="B288" i="2"/>
  <c r="C288" i="2"/>
  <c r="A197" i="2"/>
  <c r="B197" i="2"/>
  <c r="C197" i="2"/>
  <c r="D197" i="2"/>
  <c r="C167" i="2"/>
  <c r="B167" i="2"/>
  <c r="A167" i="2"/>
  <c r="D167" i="2"/>
  <c r="A98" i="2"/>
  <c r="C98" i="2"/>
  <c r="B98" i="2"/>
  <c r="D98" i="2"/>
  <c r="A55" i="2"/>
  <c r="D55" i="2"/>
  <c r="B55" i="2"/>
  <c r="C55" i="2"/>
  <c r="C8" i="2"/>
  <c r="B8" i="2"/>
  <c r="A8" i="2"/>
  <c r="D8" i="2"/>
  <c r="C255" i="2"/>
  <c r="B255" i="2"/>
  <c r="A255" i="2"/>
  <c r="D255" i="2"/>
  <c r="A229" i="2"/>
  <c r="B229" i="2"/>
  <c r="D229" i="2"/>
  <c r="C229" i="2"/>
  <c r="C133" i="2"/>
  <c r="D133" i="2"/>
  <c r="B133" i="2"/>
  <c r="A133" i="2"/>
  <c r="B287" i="2"/>
  <c r="A287" i="2"/>
  <c r="D287" i="2"/>
  <c r="C287" i="2"/>
  <c r="B220" i="2"/>
  <c r="C220" i="2"/>
  <c r="D220" i="2"/>
  <c r="A220" i="2"/>
  <c r="D196" i="2"/>
  <c r="A196" i="2"/>
  <c r="B196" i="2"/>
  <c r="C196" i="2"/>
  <c r="A166" i="2"/>
  <c r="C166" i="2"/>
  <c r="D166" i="2"/>
  <c r="B166" i="2"/>
  <c r="C131" i="2"/>
  <c r="D131" i="2"/>
  <c r="A131" i="2"/>
  <c r="B131" i="2"/>
  <c r="B90" i="2"/>
  <c r="C90" i="2"/>
  <c r="A90" i="2"/>
  <c r="D90" i="2"/>
  <c r="A254" i="2"/>
  <c r="B254" i="2"/>
  <c r="C254" i="2"/>
  <c r="D254" i="2"/>
  <c r="C161" i="2"/>
  <c r="A161" i="2"/>
  <c r="B161" i="2"/>
  <c r="D161" i="2"/>
  <c r="D40" i="2"/>
  <c r="B40" i="2"/>
  <c r="A40" i="2"/>
  <c r="C40" i="2"/>
  <c r="C253" i="2"/>
  <c r="A253" i="2"/>
  <c r="D253" i="2"/>
  <c r="B253" i="2"/>
  <c r="B219" i="2"/>
  <c r="D219" i="2"/>
  <c r="A219" i="2"/>
  <c r="C219" i="2"/>
  <c r="B85" i="2"/>
  <c r="D85" i="2"/>
  <c r="C85" i="2"/>
  <c r="A85" i="2"/>
  <c r="D285" i="2"/>
  <c r="A285" i="2"/>
  <c r="B285" i="2"/>
  <c r="C285" i="2"/>
  <c r="C252" i="2"/>
  <c r="A252" i="2"/>
  <c r="B252" i="2"/>
  <c r="D252" i="2"/>
  <c r="A194" i="2"/>
  <c r="C194" i="2"/>
  <c r="B194" i="2"/>
  <c r="D194" i="2"/>
  <c r="B160" i="2"/>
  <c r="C160" i="2"/>
  <c r="A160" i="2"/>
  <c r="D160" i="2"/>
  <c r="B126" i="2"/>
  <c r="D126" i="2"/>
  <c r="A126" i="2"/>
  <c r="C126" i="2"/>
  <c r="A38" i="2"/>
  <c r="D38" i="2"/>
  <c r="B38" i="2"/>
  <c r="C38" i="2"/>
  <c r="B109" i="2"/>
  <c r="A109" i="2"/>
  <c r="D109" i="2"/>
  <c r="C109" i="2"/>
  <c r="C89" i="2"/>
  <c r="B89" i="2"/>
  <c r="A89" i="2"/>
  <c r="D89" i="2"/>
  <c r="A19" i="2"/>
  <c r="C19" i="2"/>
  <c r="B19" i="2"/>
  <c r="D19" i="2"/>
  <c r="D147" i="2"/>
  <c r="B147" i="2"/>
  <c r="C147" i="2"/>
  <c r="A147" i="2"/>
  <c r="A130" i="2"/>
  <c r="C130" i="2"/>
  <c r="B130" i="2"/>
  <c r="D130" i="2"/>
  <c r="B66" i="2"/>
  <c r="A66" i="2"/>
  <c r="D66" i="2"/>
  <c r="C66" i="2"/>
  <c r="B39" i="2"/>
  <c r="D39" i="2"/>
  <c r="A39" i="2"/>
  <c r="C39" i="2"/>
  <c r="A286" i="2"/>
  <c r="D286" i="2"/>
  <c r="C286" i="2"/>
  <c r="B286" i="2"/>
  <c r="B250" i="2"/>
  <c r="A250" i="2"/>
  <c r="D250" i="2"/>
  <c r="C250" i="2"/>
  <c r="B230" i="2"/>
  <c r="A230" i="2"/>
  <c r="D230" i="2"/>
  <c r="C230" i="2"/>
  <c r="C195" i="2"/>
  <c r="B195" i="2"/>
  <c r="D195" i="2"/>
  <c r="A195" i="2"/>
  <c r="B178" i="2"/>
  <c r="D178" i="2"/>
  <c r="A178" i="2"/>
  <c r="C178" i="2"/>
  <c r="C142" i="2"/>
  <c r="D142" i="2"/>
  <c r="A142" i="2"/>
  <c r="B142" i="2"/>
  <c r="D123" i="2"/>
  <c r="C123" i="2"/>
  <c r="B123" i="2"/>
  <c r="A123" i="2"/>
  <c r="B79" i="2"/>
  <c r="A79" i="2"/>
  <c r="D79" i="2"/>
  <c r="C79" i="2"/>
  <c r="D35" i="2"/>
  <c r="A35" i="2"/>
  <c r="B35" i="2"/>
  <c r="C35" i="2"/>
  <c r="D265" i="2"/>
  <c r="A265" i="2"/>
  <c r="B265" i="2"/>
  <c r="C265" i="2"/>
  <c r="D248" i="2"/>
  <c r="B248" i="2"/>
  <c r="A248" i="2"/>
  <c r="C248" i="2"/>
  <c r="C193" i="2"/>
  <c r="D193" i="2"/>
  <c r="A193" i="2"/>
  <c r="B193" i="2"/>
  <c r="B173" i="2"/>
  <c r="A173" i="2"/>
  <c r="C173" i="2"/>
  <c r="D173" i="2"/>
  <c r="B157" i="2"/>
  <c r="D157" i="2"/>
  <c r="C157" i="2"/>
  <c r="A157" i="2"/>
  <c r="A137" i="2"/>
  <c r="D137" i="2"/>
  <c r="B137" i="2"/>
  <c r="C137" i="2"/>
  <c r="D97" i="2"/>
  <c r="B97" i="2"/>
  <c r="A97" i="2"/>
  <c r="C97" i="2"/>
  <c r="C77" i="2"/>
  <c r="B77" i="2"/>
  <c r="D77" i="2"/>
  <c r="A77" i="2"/>
  <c r="D54" i="2"/>
  <c r="B54" i="2"/>
  <c r="A54" i="2"/>
  <c r="C54" i="2"/>
  <c r="B27" i="2"/>
  <c r="D27" i="2"/>
  <c r="A27" i="2"/>
  <c r="C27" i="2"/>
  <c r="C7" i="2"/>
  <c r="B7" i="2"/>
  <c r="A7" i="2"/>
  <c r="D7" i="2"/>
  <c r="D284" i="2"/>
  <c r="C284" i="2"/>
  <c r="A284" i="2"/>
  <c r="B284" i="2"/>
  <c r="D228" i="2"/>
  <c r="C228" i="2"/>
  <c r="A228" i="2"/>
  <c r="B228" i="2"/>
  <c r="C208" i="2"/>
  <c r="A208" i="2"/>
  <c r="D208" i="2"/>
  <c r="B208" i="2"/>
  <c r="D192" i="2"/>
  <c r="C192" i="2"/>
  <c r="B192" i="2"/>
  <c r="A192" i="2"/>
  <c r="C172" i="2"/>
  <c r="D172" i="2"/>
  <c r="B172" i="2"/>
  <c r="A172" i="2"/>
  <c r="C6" i="2"/>
  <c r="B6" i="2"/>
  <c r="A6" i="2"/>
  <c r="D6" i="2"/>
  <c r="C298" i="2"/>
  <c r="B298" i="2"/>
  <c r="D298" i="2"/>
  <c r="A298" i="2"/>
  <c r="C279" i="2"/>
  <c r="B279" i="2"/>
  <c r="D279" i="2"/>
  <c r="A279" i="2"/>
  <c r="D264" i="2"/>
  <c r="C264" i="2"/>
  <c r="A264" i="2"/>
  <c r="B264" i="2"/>
  <c r="D244" i="2"/>
  <c r="B244" i="2"/>
  <c r="A244" i="2"/>
  <c r="C244" i="2"/>
  <c r="C191" i="2"/>
  <c r="B191" i="2"/>
  <c r="D191" i="2"/>
  <c r="A191" i="2"/>
  <c r="C171" i="2"/>
  <c r="B171" i="2"/>
  <c r="D171" i="2"/>
  <c r="A171" i="2"/>
  <c r="C136" i="2"/>
  <c r="A136" i="2"/>
  <c r="B136" i="2"/>
  <c r="D136" i="2"/>
  <c r="D118" i="2"/>
  <c r="A118" i="2"/>
  <c r="B118" i="2"/>
  <c r="C118" i="2"/>
  <c r="D96" i="2"/>
  <c r="B96" i="2"/>
  <c r="C96" i="2"/>
  <c r="A96" i="2"/>
  <c r="C76" i="2"/>
  <c r="A76" i="2"/>
  <c r="B76" i="2"/>
  <c r="D76" i="2"/>
  <c r="C50" i="2"/>
  <c r="A50" i="2"/>
  <c r="B50" i="2"/>
  <c r="D50" i="2"/>
  <c r="B26" i="2"/>
  <c r="D26" i="2"/>
  <c r="A26" i="2"/>
  <c r="C26" i="2"/>
  <c r="C263" i="2"/>
  <c r="D263" i="2"/>
  <c r="B263" i="2"/>
  <c r="A263" i="2"/>
  <c r="C243" i="2"/>
  <c r="D243" i="2"/>
  <c r="B243" i="2"/>
  <c r="A243" i="2"/>
  <c r="D227" i="2"/>
  <c r="B227" i="2"/>
  <c r="A227" i="2"/>
  <c r="C227" i="2"/>
  <c r="C207" i="2"/>
  <c r="B207" i="2"/>
  <c r="D207" i="2"/>
  <c r="A207" i="2"/>
  <c r="B190" i="2"/>
  <c r="A190" i="2"/>
  <c r="C190" i="2"/>
  <c r="D190" i="2"/>
  <c r="B155" i="2"/>
  <c r="A155" i="2"/>
  <c r="D155" i="2"/>
  <c r="C155" i="2"/>
  <c r="C297" i="2"/>
  <c r="B297" i="2"/>
  <c r="D297" i="2"/>
  <c r="A297" i="2"/>
  <c r="B278" i="2"/>
  <c r="D278" i="2"/>
  <c r="A278" i="2"/>
  <c r="C278" i="2"/>
  <c r="C262" i="2"/>
  <c r="B262" i="2"/>
  <c r="D262" i="2"/>
  <c r="A262" i="2"/>
  <c r="C242" i="2"/>
  <c r="B242" i="2"/>
  <c r="D242" i="2"/>
  <c r="A242" i="2"/>
  <c r="D226" i="2"/>
  <c r="B226" i="2"/>
  <c r="A226" i="2"/>
  <c r="C226" i="2"/>
  <c r="C170" i="2"/>
  <c r="B170" i="2"/>
  <c r="A170" i="2"/>
  <c r="D170" i="2"/>
  <c r="D135" i="2"/>
  <c r="A135" i="2"/>
  <c r="B135" i="2"/>
  <c r="C135" i="2"/>
  <c r="C114" i="2"/>
  <c r="B114" i="2"/>
  <c r="D114" i="2"/>
  <c r="A114" i="2"/>
  <c r="C95" i="2"/>
  <c r="B95" i="2"/>
  <c r="D95" i="2"/>
  <c r="A95" i="2"/>
  <c r="D69" i="2"/>
  <c r="A69" i="2"/>
  <c r="B69" i="2"/>
  <c r="C69" i="2"/>
  <c r="D49" i="2"/>
  <c r="A49" i="2"/>
  <c r="B49" i="2"/>
  <c r="C49" i="2"/>
  <c r="D25" i="2"/>
  <c r="C25" i="2"/>
  <c r="A25" i="2"/>
  <c r="B25" i="2"/>
  <c r="C241" i="2"/>
  <c r="A241" i="2"/>
  <c r="B241" i="2"/>
  <c r="D241" i="2"/>
  <c r="B206" i="2"/>
  <c r="D206" i="2"/>
  <c r="C206" i="2"/>
  <c r="A206" i="2"/>
  <c r="B189" i="2"/>
  <c r="A189" i="2"/>
  <c r="C189" i="2"/>
  <c r="D189" i="2"/>
  <c r="C113" i="2"/>
  <c r="B113" i="2"/>
  <c r="A113" i="2"/>
  <c r="D113" i="2"/>
  <c r="C48" i="2"/>
  <c r="A48" i="2"/>
  <c r="D48" i="2"/>
  <c r="B48" i="2"/>
  <c r="A296" i="2"/>
  <c r="C296" i="2"/>
  <c r="B296" i="2"/>
  <c r="D296" i="2"/>
  <c r="B277" i="2"/>
  <c r="A277" i="2"/>
  <c r="D277" i="2"/>
  <c r="C277" i="2"/>
  <c r="C260" i="2"/>
  <c r="A260" i="2"/>
  <c r="D260" i="2"/>
  <c r="B260" i="2"/>
  <c r="A225" i="2"/>
  <c r="D225" i="2"/>
  <c r="C225" i="2"/>
  <c r="B225" i="2"/>
  <c r="D169" i="2"/>
  <c r="B169" i="2"/>
  <c r="A169" i="2"/>
  <c r="C169" i="2"/>
  <c r="A149" i="2"/>
  <c r="B149" i="2"/>
  <c r="C149" i="2"/>
  <c r="D149" i="2"/>
  <c r="C134" i="2"/>
  <c r="B134" i="2"/>
  <c r="A134" i="2"/>
  <c r="D134" i="2"/>
  <c r="D94" i="2"/>
  <c r="C94" i="2"/>
  <c r="B94" i="2"/>
  <c r="A94" i="2"/>
  <c r="C68" i="2"/>
  <c r="A68" i="2"/>
  <c r="B68" i="2"/>
  <c r="D68" i="2"/>
  <c r="C24" i="2"/>
  <c r="A24" i="2"/>
  <c r="B24" i="2"/>
  <c r="D24" i="2"/>
  <c r="B274" i="2"/>
  <c r="A274" i="2"/>
  <c r="D274" i="2"/>
  <c r="C274" i="2"/>
  <c r="C261" i="2"/>
  <c r="A261" i="2"/>
  <c r="B261" i="2"/>
  <c r="D261" i="2"/>
  <c r="D238" i="2"/>
  <c r="A238" i="2"/>
  <c r="B238" i="2"/>
  <c r="C238" i="2"/>
  <c r="B215" i="2"/>
  <c r="C215" i="2"/>
  <c r="D215" i="2"/>
  <c r="A215" i="2"/>
  <c r="C203" i="2"/>
  <c r="B203" i="2"/>
  <c r="D203" i="2"/>
  <c r="A203" i="2"/>
  <c r="D179" i="2"/>
  <c r="A179" i="2"/>
  <c r="B179" i="2"/>
  <c r="C179" i="2"/>
  <c r="C156" i="2"/>
  <c r="D156" i="2"/>
  <c r="B156" i="2"/>
  <c r="A156" i="2"/>
  <c r="C132" i="2"/>
  <c r="A132" i="2"/>
  <c r="D132" i="2"/>
  <c r="B132" i="2"/>
  <c r="D119" i="2"/>
  <c r="B119" i="2"/>
  <c r="A119" i="2"/>
  <c r="C119" i="2"/>
  <c r="D60" i="2"/>
  <c r="B60" i="2"/>
  <c r="A60" i="2"/>
  <c r="C60" i="2"/>
  <c r="D47" i="2"/>
  <c r="A47" i="2"/>
  <c r="B47" i="2"/>
  <c r="C47" i="2"/>
  <c r="D34" i="2"/>
  <c r="B34" i="2"/>
  <c r="A34" i="2"/>
  <c r="C34" i="2"/>
  <c r="D18" i="2"/>
  <c r="C18" i="2"/>
  <c r="B18" i="2"/>
  <c r="A18" i="2"/>
  <c r="A5" i="2"/>
  <c r="D5" i="2"/>
  <c r="C5" i="2"/>
  <c r="B5" i="2"/>
  <c r="A267" i="2"/>
  <c r="D267" i="2"/>
  <c r="B267" i="2"/>
  <c r="C267" i="2"/>
  <c r="H1" i="2" l="1"/>
</calcChain>
</file>

<file path=xl/sharedStrings.xml><?xml version="1.0" encoding="utf-8"?>
<sst xmlns="http://schemas.openxmlformats.org/spreadsheetml/2006/main" count="62890" uniqueCount="2205">
  <si>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</si>
  <si>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</si>
  <si>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</si>
  <si>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</si>
  <si>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</si>
  <si>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</si>
  <si>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</si>
  <si>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</si>
  <si>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</si>
  <si>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</si>
  <si>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</si>
  <si>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</si>
  <si>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</si>
  <si>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</si>
  <si>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</si>
  <si>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</si>
  <si>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</si>
  <si>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</si>
  <si>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</si>
  <si>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</si>
  <si>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</si>
  <si>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</si>
  <si>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</si>
  <si>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</si>
  <si>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</si>
  <si>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</si>
  <si>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</si>
  <si>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</si>
  <si>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</si>
  <si>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</si>
  <si>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</si>
  <si>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</si>
  <si>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</si>
  <si>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</si>
  <si>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</si>
  <si>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</si>
  <si>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</si>
  <si>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</si>
  <si>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</si>
  <si>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</si>
  <si>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</si>
  <si>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</si>
  <si>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</si>
  <si>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</si>
  <si>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</si>
  <si>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</si>
  <si>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</si>
  <si>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</si>
  <si>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</si>
  <si>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</si>
  <si>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</si>
  <si>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</si>
  <si>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</si>
  <si>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</si>
  <si>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</si>
  <si>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</si>
  <si>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</si>
  <si>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</si>
  <si>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</si>
  <si>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</si>
  <si>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</si>
  <si>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</si>
  <si>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</si>
  <si>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</si>
  <si>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</si>
  <si>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</si>
  <si>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</si>
  <si>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</si>
  <si>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</si>
  <si>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</si>
  <si>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</si>
  <si>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</si>
  <si>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</si>
  <si>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</si>
  <si>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</si>
  <si>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</si>
  <si>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</si>
  <si>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</si>
  <si>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</si>
  <si>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</si>
  <si>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</si>
  <si>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</si>
  <si>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</si>
  <si>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</si>
  <si>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</si>
  <si>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</si>
  <si>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</si>
  <si>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</si>
  <si>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</si>
  <si>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</si>
  <si>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</si>
  <si>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</si>
  <si>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</si>
  <si>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</si>
  <si>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</si>
  <si>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</si>
  <si>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</si>
  <si>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</si>
  <si>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</si>
  <si>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</si>
  <si>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</si>
  <si>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</si>
  <si>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</si>
  <si>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</si>
  <si>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</si>
  <si>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</si>
  <si>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</si>
  <si>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</si>
  <si>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</si>
  <si>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</si>
  <si>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</si>
  <si>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</si>
  <si>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</si>
  <si>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</si>
  <si>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</si>
  <si>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</si>
  <si>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</si>
  <si>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</si>
  <si>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</si>
  <si>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</si>
  <si>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</si>
  <si>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</si>
  <si>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</si>
  <si>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</si>
  <si>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</si>
  <si>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</si>
  <si>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</si>
  <si>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</si>
  <si>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</si>
  <si>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</si>
  <si>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</si>
  <si>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</si>
  <si>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</si>
  <si>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</si>
  <si>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</si>
  <si>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</si>
  <si>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</si>
  <si>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</si>
  <si>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</si>
  <si>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</si>
  <si>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</si>
  <si>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</si>
  <si>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</si>
  <si>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</si>
  <si>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</si>
  <si>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</si>
  <si>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</si>
  <si>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</si>
  <si>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</si>
  <si>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</si>
  <si>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</si>
  <si>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</si>
  <si>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</si>
  <si>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</si>
  <si>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</si>
  <si>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</si>
  <si>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</si>
  <si>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</si>
  <si>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</si>
  <si>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</si>
  <si>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</si>
  <si>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</si>
  <si>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</si>
  <si>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</si>
  <si>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</si>
  <si>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</si>
  <si>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</si>
  <si>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</si>
  <si>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</si>
  <si>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</si>
  <si>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</si>
  <si>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</si>
  <si>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</si>
  <si>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</si>
  <si>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</si>
  <si>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</si>
  <si>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</si>
  <si>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</si>
  <si>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</si>
  <si>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</si>
  <si>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</si>
  <si>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</si>
  <si>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</si>
  <si>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</si>
  <si>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</si>
  <si>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</si>
  <si>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</si>
  <si>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</si>
  <si>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</si>
  <si>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</si>
  <si>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</si>
  <si>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</si>
  <si>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</si>
  <si>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</si>
  <si>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</si>
  <si>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</si>
  <si>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</si>
  <si>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</si>
  <si>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</si>
  <si>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</si>
  <si>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</si>
  <si>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</si>
  <si>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</si>
  <si>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</si>
  <si>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</si>
  <si>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</si>
  <si>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</si>
  <si>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</si>
  <si>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</si>
  <si>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</si>
  <si>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</si>
  <si>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</si>
  <si>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</si>
  <si>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</si>
  <si>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</si>
  <si>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</si>
  <si>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</si>
  <si>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</si>
  <si>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</si>
  <si>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</si>
  <si>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</si>
  <si>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</si>
  <si>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</si>
  <si>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</si>
  <si>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</si>
  <si>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</si>
  <si>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</si>
  <si>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</si>
  <si>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</si>
  <si>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</si>
  <si>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</si>
  <si>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</si>
  <si>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</si>
  <si>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</si>
  <si>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</si>
  <si>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</si>
  <si>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</si>
  <si>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</si>
  <si>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</si>
  <si>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</si>
  <si>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</si>
  <si>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</si>
  <si>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</si>
  <si>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</si>
  <si>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</si>
  <si>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</si>
  <si>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</si>
  <si>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</si>
  <si>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</si>
  <si>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</si>
  <si>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</si>
  <si>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</si>
  <si>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</si>
  <si>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</si>
  <si>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</si>
  <si>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</si>
  <si>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</si>
  <si>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</si>
  <si>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</si>
  <si>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</si>
  <si>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</si>
  <si>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</si>
  <si>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</si>
  <si>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</si>
  <si>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</si>
  <si>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</si>
  <si>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</si>
  <si>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</si>
  <si>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</si>
  <si>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</si>
  <si>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</si>
  <si>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</si>
  <si>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</si>
  <si>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</si>
  <si>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</si>
  <si>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</si>
  <si>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</si>
  <si>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</si>
  <si>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</si>
  <si>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</si>
  <si>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</si>
  <si>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</si>
  <si>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</si>
  <si>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</si>
  <si>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</si>
  <si>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</si>
  <si>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</si>
  <si>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</si>
  <si>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</si>
  <si>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</si>
  <si>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</si>
  <si>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</si>
  <si>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</si>
  <si>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</si>
  <si>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</si>
  <si>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</si>
  <si>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</si>
  <si>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</si>
  <si>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</si>
  <si>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</si>
  <si>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</si>
  <si>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</si>
  <si>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</si>
  <si>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</si>
  <si>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</si>
  <si>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</si>
  <si>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</si>
  <si>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</si>
  <si>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</si>
  <si>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</si>
  <si>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</si>
  <si>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</si>
  <si>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</si>
  <si>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</si>
  <si>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</si>
  <si>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</si>
  <si>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</si>
  <si>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</si>
  <si>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</si>
  <si>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</si>
  <si>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</si>
  <si>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</si>
  <si>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</si>
  <si>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</si>
  <si>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</si>
  <si>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</si>
  <si>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</si>
  <si>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</si>
  <si>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</si>
  <si>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</si>
  <si>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</si>
  <si>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</si>
  <si>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</si>
  <si>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</si>
  <si>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</si>
  <si>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</si>
  <si>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</si>
  <si>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</si>
  <si>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</si>
  <si>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</si>
  <si>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</si>
  <si>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</si>
  <si>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</si>
  <si>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</si>
  <si>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</si>
  <si>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</si>
  <si>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</si>
  <si>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</si>
  <si>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</si>
  <si>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</si>
  <si>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</si>
  <si>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</si>
  <si>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</si>
  <si>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</si>
  <si>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</si>
  <si>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</si>
  <si>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</si>
  <si>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</si>
  <si>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</si>
  <si>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</si>
  <si>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</si>
  <si>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</si>
  <si>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</si>
  <si>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</si>
  <si>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</si>
  <si>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</si>
  <si>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</si>
  <si>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</si>
  <si>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</si>
  <si>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</si>
  <si>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</si>
  <si>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</si>
  <si>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</si>
  <si>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</si>
  <si>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</si>
  <si>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</si>
  <si>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</si>
  <si>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</si>
  <si>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</si>
  <si>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</si>
  <si>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</si>
  <si>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</si>
  <si>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</si>
  <si>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</si>
  <si>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</si>
  <si>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</si>
  <si>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</si>
  <si>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</si>
  <si>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</si>
  <si>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</si>
  <si>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</si>
  <si>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</si>
  <si>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</si>
  <si>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</si>
  <si>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</si>
  <si>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</si>
  <si>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</si>
  <si>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</si>
  <si>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</si>
  <si>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</si>
  <si>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</si>
  <si>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</si>
  <si>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</si>
  <si>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</si>
  <si>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</si>
  <si>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</si>
  <si>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</si>
  <si>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</si>
  <si>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</si>
  <si>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</si>
  <si>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</si>
  <si>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</si>
  <si>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</si>
  <si>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</si>
  <si>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</si>
  <si>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</si>
  <si>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</si>
  <si>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</si>
  <si>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</si>
  <si>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</si>
  <si>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</si>
  <si>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</si>
  <si>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</si>
  <si>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</si>
  <si>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</si>
  <si>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</si>
  <si>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</si>
  <si>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</si>
  <si>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</si>
  <si>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</si>
  <si>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</si>
  <si>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</si>
  <si>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</si>
  <si>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</si>
  <si>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</si>
  <si>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</si>
  <si>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</si>
  <si>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</si>
  <si>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</si>
  <si>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</si>
  <si>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</si>
  <si>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</si>
  <si>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</si>
  <si>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</si>
  <si>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</si>
  <si>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</si>
  <si>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</si>
  <si>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</si>
  <si>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</si>
  <si>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</si>
  <si>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</si>
  <si>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</si>
  <si>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</si>
  <si>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</si>
  <si>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</si>
  <si>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</si>
  <si>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</si>
  <si>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</si>
  <si>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</si>
  <si>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</si>
  <si>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</si>
  <si>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</si>
  <si>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</si>
  <si>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</si>
  <si>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</si>
  <si>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</si>
  <si>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</si>
  <si>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</si>
  <si>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</si>
  <si>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</si>
  <si>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</si>
  <si>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</si>
  <si>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</si>
  <si>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</si>
  <si>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</si>
  <si>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</si>
  <si>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</si>
  <si>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</si>
  <si>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</si>
  <si>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</si>
  <si>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</si>
  <si>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</si>
  <si>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</si>
  <si>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</si>
  <si>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</si>
  <si>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</si>
  <si>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</si>
  <si>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</si>
  <si>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</si>
  <si>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</si>
  <si>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</si>
  <si>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</si>
  <si>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</si>
  <si>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</si>
  <si>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</si>
  <si>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</si>
  <si>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</si>
  <si>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</si>
  <si>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</si>
  <si>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</si>
  <si>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</si>
  <si>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</si>
  <si>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</si>
  <si>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</si>
  <si>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</si>
  <si>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</si>
  <si>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</si>
  <si>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</si>
  <si>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</si>
  <si>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</si>
  <si>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</si>
  <si>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</si>
  <si>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</si>
  <si>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</si>
  <si>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</si>
  <si>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</si>
  <si>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</si>
  <si>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</si>
  <si>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</si>
  <si>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</si>
  <si>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</si>
  <si>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</si>
  <si>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</si>
  <si>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</si>
  <si>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</si>
  <si>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</si>
  <si>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</si>
  <si>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</si>
  <si>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</si>
  <si>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</si>
  <si>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</si>
  <si>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</si>
  <si>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</si>
  <si>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</si>
  <si>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</si>
  <si>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</si>
  <si>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</si>
  <si>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</si>
  <si>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</si>
  <si>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</si>
  <si>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</si>
  <si>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</si>
  <si>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</si>
  <si>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</si>
  <si>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</si>
  <si>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</si>
  <si>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</si>
  <si>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</si>
  <si>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</si>
  <si>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</si>
  <si>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</si>
  <si>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</si>
  <si>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</si>
  <si>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</si>
  <si>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</si>
  <si>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</si>
  <si>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</si>
  <si>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</si>
  <si>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</si>
  <si>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</si>
  <si>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</si>
  <si>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</si>
  <si>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</si>
  <si>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</si>
  <si>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</si>
  <si>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</si>
  <si>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</si>
  <si>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</si>
  <si>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</si>
  <si>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</si>
  <si>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</si>
  <si>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</si>
  <si>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</si>
  <si>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</si>
  <si>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</si>
  <si>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</si>
  <si>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</si>
  <si>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</si>
  <si>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</si>
  <si>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</si>
  <si>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</si>
  <si>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</si>
  <si>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</si>
  <si>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</si>
  <si>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</si>
  <si>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</si>
  <si>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</si>
  <si>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</si>
  <si>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</si>
  <si>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</si>
  <si>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</si>
  <si>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</si>
  <si>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</si>
  <si>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</si>
  <si>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</si>
  <si>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</si>
  <si>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</si>
  <si>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</si>
  <si>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</si>
  <si>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</si>
  <si>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</si>
  <si>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</si>
  <si>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</si>
  <si>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</si>
  <si>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</si>
  <si>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</si>
  <si>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</si>
  <si>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</si>
  <si>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</si>
  <si>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</si>
  <si>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</si>
  <si>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</si>
  <si>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</si>
  <si>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</si>
  <si>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</si>
  <si>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</si>
  <si>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</si>
  <si>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</si>
  <si>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</si>
  <si>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</si>
  <si>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</si>
  <si>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</si>
  <si>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</si>
  <si>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</si>
  <si>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</si>
  <si>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</si>
  <si>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</si>
  <si>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</si>
  <si>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</si>
  <si>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</si>
  <si>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</si>
  <si>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</si>
  <si>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</si>
  <si>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</si>
  <si>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</si>
  <si>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</si>
  <si>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</si>
  <si>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</si>
  <si>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</si>
  <si>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</si>
  <si>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</si>
  <si>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</si>
  <si>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</si>
  <si>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</si>
  <si>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</si>
  <si>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</si>
  <si>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</si>
  <si>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</si>
  <si>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</si>
  <si>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</si>
  <si>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</si>
  <si>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</si>
  <si>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</si>
  <si>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</si>
  <si>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</si>
  <si>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</si>
  <si>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</si>
  <si>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</si>
  <si>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</si>
  <si>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</si>
  <si>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</si>
  <si>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</si>
  <si>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</si>
  <si>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</si>
  <si>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</si>
  <si>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</si>
  <si>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</si>
  <si>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</si>
  <si>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</si>
  <si>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</si>
  <si>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</si>
  <si>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</si>
  <si>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</si>
  <si>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</si>
  <si>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</si>
  <si>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</si>
  <si>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</si>
  <si>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</si>
  <si>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</si>
  <si>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</si>
  <si>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</si>
  <si>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</si>
  <si>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</si>
  <si>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</si>
  <si>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</si>
  <si>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</si>
  <si>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</si>
  <si>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</si>
  <si>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</si>
  <si>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</si>
  <si>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</si>
  <si>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</si>
  <si>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</si>
  <si>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</si>
  <si>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</si>
  <si>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</si>
  <si>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</si>
  <si>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</si>
  <si>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</si>
  <si>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</si>
  <si>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</si>
  <si>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</si>
  <si>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</si>
  <si>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</si>
  <si>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</si>
  <si>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</si>
  <si>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</si>
  <si>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</si>
  <si>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</si>
  <si>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</si>
  <si>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</si>
  <si>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</si>
  <si>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</si>
  <si>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</si>
  <si>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</si>
  <si>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</si>
  <si>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</si>
  <si>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</si>
  <si>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</si>
  <si>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</si>
  <si>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</si>
  <si>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</si>
  <si>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</si>
  <si>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</si>
  <si>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</si>
  <si>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</si>
  <si>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</si>
  <si>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</si>
  <si>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</si>
  <si>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</si>
  <si>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</si>
  <si>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</si>
  <si>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</si>
  <si>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</si>
  <si>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</si>
  <si>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</si>
  <si>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</si>
  <si>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</si>
  <si>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</si>
  <si>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</si>
  <si>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</si>
  <si>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</si>
  <si>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</si>
  <si>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</si>
  <si>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</si>
  <si>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</si>
  <si>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</si>
  <si>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</si>
  <si>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</si>
  <si>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</si>
  <si>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</si>
  <si>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</si>
  <si>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</si>
  <si>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</si>
  <si>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</si>
  <si>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</si>
  <si>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</si>
  <si>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</si>
  <si>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</si>
  <si>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</si>
  <si>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</si>
  <si>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</si>
  <si>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</si>
  <si>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</si>
  <si>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</si>
  <si>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</si>
  <si>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</si>
  <si>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</si>
  <si>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</si>
  <si>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</si>
  <si>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</si>
  <si>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</si>
  <si>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</si>
  <si>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</si>
  <si>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</si>
  <si>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</si>
  <si>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</si>
  <si>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</si>
  <si>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</si>
  <si>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</si>
  <si>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</si>
  <si>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</si>
  <si>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</si>
  <si>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</si>
  <si>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</si>
  <si>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</si>
  <si>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</si>
  <si>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</si>
  <si>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</si>
  <si>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</si>
  <si>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</si>
  <si>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</si>
  <si>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</si>
  <si>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</si>
  <si>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</si>
  <si>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</si>
  <si>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</si>
  <si>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</si>
  <si>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</si>
  <si>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</si>
  <si>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</si>
  <si>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</si>
  <si>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</si>
  <si>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</si>
  <si>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</si>
  <si>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</si>
  <si>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</si>
  <si>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</si>
  <si>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</si>
  <si>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</si>
  <si>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</si>
  <si>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</si>
  <si>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</si>
  <si>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</si>
  <si>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</si>
  <si>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</si>
  <si>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</si>
  <si>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</si>
  <si>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</si>
  <si>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</si>
  <si>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</si>
  <si>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</si>
  <si>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</si>
  <si>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</si>
  <si>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</si>
  <si>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</si>
  <si>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</si>
  <si>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</si>
  <si>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</si>
  <si>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</si>
  <si>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</si>
  <si>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</si>
  <si>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</si>
  <si>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</si>
  <si>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</si>
  <si>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</si>
  <si>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</si>
  <si>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</si>
  <si>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</si>
  <si>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</si>
  <si>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</si>
  <si>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</si>
  <si>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</si>
  <si>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</si>
  <si>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</si>
  <si>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</si>
  <si>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</si>
  <si>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</si>
  <si>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</si>
  <si>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</si>
  <si>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</si>
  <si>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</si>
  <si>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</si>
  <si>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</si>
  <si>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</si>
  <si>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</si>
  <si>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</si>
  <si>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</si>
  <si>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</si>
  <si>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</si>
  <si>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</si>
  <si>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</si>
  <si>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</si>
  <si>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</si>
  <si>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</si>
  <si>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</si>
  <si>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</si>
  <si>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</si>
  <si>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</si>
  <si>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</si>
  <si>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</si>
  <si>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</si>
  <si>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</si>
  <si>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</si>
  <si>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</si>
  <si>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</si>
  <si>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</si>
  <si>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</si>
  <si>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</si>
  <si>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</si>
  <si>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</si>
  <si>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</si>
  <si>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</si>
  <si>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</si>
  <si>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</si>
  <si>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</si>
  <si>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</si>
  <si>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</si>
  <si>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</si>
  <si>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</si>
  <si>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</si>
  <si>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</si>
  <si>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</si>
  <si>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</si>
  <si>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</si>
  <si>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</si>
  <si>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</si>
  <si>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</si>
  <si>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</si>
  <si>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</si>
  <si>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</si>
  <si>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</si>
  <si>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</si>
  <si>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</si>
  <si>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</si>
  <si>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</si>
  <si>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</si>
  <si>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</si>
  <si>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</si>
  <si>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</si>
  <si>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</si>
  <si>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</si>
  <si>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</si>
  <si>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</si>
  <si>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</si>
  <si>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</si>
  <si>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</si>
  <si>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</si>
  <si>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</si>
  <si>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</si>
  <si>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</si>
  <si>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</si>
  <si>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</si>
  <si>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</si>
  <si>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</si>
  <si>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</si>
  <si>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</si>
  <si>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</si>
  <si>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</si>
  <si>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</si>
  <si>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</si>
  <si>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</si>
  <si>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</si>
  <si>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</si>
  <si>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</si>
  <si>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</si>
  <si>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</si>
  <si>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</si>
  <si>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</si>
  <si>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</si>
  <si>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</si>
  <si>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</si>
  <si>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</si>
  <si>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</si>
  <si>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</si>
  <si>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</si>
  <si>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</si>
  <si>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</si>
  <si>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</si>
  <si>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</si>
  <si>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</si>
  <si>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</si>
  <si>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</si>
  <si>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</si>
  <si>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</si>
  <si>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</si>
  <si>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</si>
  <si>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</si>
  <si>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</si>
  <si>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</si>
  <si>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</si>
  <si>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</si>
  <si>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</si>
  <si>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</si>
  <si>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</si>
  <si>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</si>
  <si>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</si>
  <si>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</si>
  <si>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</si>
  <si>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</si>
  <si>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</si>
  <si>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</si>
  <si>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</si>
  <si>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</si>
  <si>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</si>
  <si>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</si>
  <si>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</si>
  <si>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</si>
  <si>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</si>
  <si>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</si>
  <si>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</si>
  <si>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</si>
  <si>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</si>
  <si>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</si>
  <si>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</si>
  <si>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</si>
  <si>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</si>
  <si>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</si>
  <si>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</si>
  <si>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</si>
  <si>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</si>
  <si>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</si>
  <si>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</si>
  <si>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</si>
  <si>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</si>
  <si>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</si>
  <si>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</si>
  <si>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</si>
  <si>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</si>
  <si>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</si>
  <si>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</si>
  <si>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</si>
  <si>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</si>
  <si>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</si>
  <si>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</si>
  <si>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</si>
  <si>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</si>
  <si>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</si>
  <si>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</si>
  <si>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</si>
  <si>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</si>
  <si>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</si>
  <si>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</si>
  <si>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</si>
  <si>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</si>
  <si>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</si>
  <si>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</si>
  <si>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</si>
  <si>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</si>
  <si>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</si>
  <si>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</si>
  <si>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</si>
  <si>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</si>
  <si>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</si>
  <si>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</si>
  <si>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</si>
  <si>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</si>
  <si>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</si>
  <si>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</si>
  <si>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</si>
  <si>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</si>
  <si>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</si>
  <si>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</si>
  <si>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</si>
  <si>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</si>
  <si>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</si>
  <si>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</si>
  <si>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</si>
  <si>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</si>
  <si>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</si>
  <si>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</si>
  <si>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</si>
  <si>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</si>
  <si>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</si>
  <si>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</si>
  <si>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</si>
  <si>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</si>
  <si>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</si>
  <si>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</si>
  <si>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</si>
  <si>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</si>
  <si>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</si>
  <si>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</si>
  <si>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</si>
  <si>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</si>
  <si>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</si>
  <si>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</si>
  <si>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</si>
  <si>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</si>
  <si>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</si>
  <si>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</si>
  <si>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</si>
  <si>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</si>
  <si>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</si>
  <si>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</si>
  <si>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</si>
  <si>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</si>
  <si>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</si>
  <si>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</si>
  <si>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</si>
  <si>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</si>
  <si>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</si>
  <si>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</si>
  <si>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</si>
  <si>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</si>
  <si>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</si>
  <si>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</si>
  <si>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</si>
  <si>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</si>
  <si>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</si>
  <si>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</si>
  <si>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</si>
  <si>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</si>
  <si>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</si>
  <si>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</si>
  <si>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</si>
  <si>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</si>
  <si>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</si>
  <si>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</si>
  <si>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</si>
  <si>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</si>
  <si>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</si>
  <si>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</si>
  <si>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</si>
  <si>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</si>
  <si>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</si>
  <si>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</si>
  <si>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</si>
  <si>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</si>
  <si>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</si>
  <si>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</si>
  <si>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</si>
  <si>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</si>
  <si>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</si>
  <si>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</si>
  <si>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</si>
  <si>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</si>
  <si>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</si>
  <si>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</si>
  <si>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</si>
  <si>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</si>
  <si>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</si>
  <si>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</si>
  <si>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</si>
  <si>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</si>
  <si>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</si>
  <si>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</si>
  <si>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</si>
  <si>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</si>
  <si>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</si>
  <si>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</si>
  <si>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</si>
  <si>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</si>
  <si>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</si>
  <si>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</si>
  <si>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</si>
  <si>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</si>
  <si>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</si>
  <si>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</si>
  <si>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</si>
  <si>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</si>
  <si>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</si>
  <si>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</si>
  <si>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</si>
  <si>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</si>
  <si>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</si>
  <si>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</si>
  <si>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</si>
  <si>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</si>
  <si>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</si>
  <si>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</si>
  <si>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</si>
  <si>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</si>
  <si>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</si>
  <si>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</si>
  <si>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</si>
  <si>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</si>
  <si>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</si>
  <si>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</si>
  <si>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</si>
  <si>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</si>
  <si>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</si>
  <si>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</si>
  <si>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</si>
  <si>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</si>
  <si>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</si>
  <si>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</si>
  <si>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</si>
  <si>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</si>
  <si>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</si>
  <si>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</si>
  <si>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</si>
  <si>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</si>
  <si>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</si>
  <si>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</si>
  <si>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</si>
  <si>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</si>
  <si>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</si>
  <si>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</si>
  <si>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</si>
  <si>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</si>
  <si>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</si>
  <si>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</si>
  <si>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</si>
  <si>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</si>
  <si>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</si>
  <si>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</si>
  <si>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</si>
  <si>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</si>
  <si>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</si>
  <si>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</si>
  <si>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</si>
  <si>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</si>
  <si>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</si>
  <si>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</si>
  <si>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</si>
  <si>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</si>
  <si>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</si>
  <si>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</si>
  <si>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</si>
  <si>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</si>
  <si>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</si>
  <si>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</si>
  <si>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</si>
  <si>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</si>
  <si>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</si>
  <si>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</si>
  <si>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</si>
  <si>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</si>
  <si>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</si>
  <si>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</si>
  <si>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</si>
  <si>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</si>
  <si>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</si>
  <si>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</si>
  <si>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</si>
  <si>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</si>
  <si>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</si>
  <si>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</si>
  <si>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</si>
  <si>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</si>
  <si>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</si>
  <si>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</si>
  <si>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</si>
  <si>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</si>
  <si>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</si>
  <si>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</si>
  <si>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</si>
  <si>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</si>
  <si>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</si>
  <si>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</si>
  <si>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</si>
  <si>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</si>
  <si>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</si>
  <si>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</si>
  <si>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</si>
  <si>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</si>
  <si>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</si>
  <si>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</si>
  <si>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</si>
  <si>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</si>
  <si>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</si>
  <si>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</si>
  <si>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</si>
  <si>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</si>
  <si>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</si>
  <si>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</si>
  <si>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</si>
  <si>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</si>
  <si>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</si>
  <si>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</si>
  <si>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</si>
  <si>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</si>
  <si>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</si>
  <si>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</si>
  <si>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</si>
  <si>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</si>
  <si>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</si>
  <si>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</si>
  <si>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</si>
  <si>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</si>
  <si>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</si>
  <si>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</si>
  <si>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</si>
  <si>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</si>
  <si>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</si>
  <si>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</si>
  <si>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</si>
  <si>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</si>
  <si>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</si>
  <si>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</si>
  <si>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</si>
  <si>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</si>
  <si>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</si>
  <si>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</si>
  <si>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</si>
  <si>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</si>
  <si>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</si>
  <si>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</si>
  <si>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</si>
  <si>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</si>
  <si>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</si>
  <si>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</si>
  <si>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</si>
  <si>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</si>
  <si>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</si>
  <si>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</si>
  <si>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</si>
  <si>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</si>
  <si>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</si>
  <si>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</si>
  <si>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</si>
  <si>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</si>
  <si>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</si>
  <si>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</si>
  <si>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</si>
  <si>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</si>
  <si>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</si>
  <si>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</si>
  <si>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</si>
  <si>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</si>
  <si>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</si>
  <si>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</si>
  <si>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</si>
  <si>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</si>
  <si>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</si>
  <si>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</si>
  <si>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</si>
  <si>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</si>
  <si>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</si>
  <si>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</si>
  <si>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</si>
  <si>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</si>
  <si>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</si>
  <si>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</si>
  <si>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</si>
  <si>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</si>
  <si>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</si>
  <si>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</si>
  <si>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</si>
  <si>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</si>
  <si>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</si>
  <si>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</si>
  <si>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</si>
  <si>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</si>
  <si>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</si>
  <si>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</si>
  <si>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</si>
  <si>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</si>
  <si>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</si>
  <si>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</si>
  <si>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</si>
  <si>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</si>
  <si>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</si>
  <si>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</si>
  <si>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</si>
  <si>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</si>
  <si>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</si>
  <si>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</si>
  <si>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</si>
  <si>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</si>
  <si>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</si>
  <si>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</si>
  <si>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</si>
  <si>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</si>
  <si>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</si>
  <si>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</si>
  <si>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</si>
  <si>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</si>
  <si>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</si>
  <si>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</si>
  <si>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</si>
  <si>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</si>
  <si>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</si>
  <si>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</si>
  <si>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</si>
  <si>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</si>
  <si>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</si>
  <si>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</si>
  <si>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</si>
  <si>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</si>
  <si>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</si>
  <si>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</si>
  <si>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</si>
  <si>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</si>
  <si>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</si>
  <si>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</si>
  <si>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</si>
  <si>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</si>
  <si>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</si>
  <si>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</si>
  <si>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</si>
  <si>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</si>
  <si>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</si>
  <si>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</si>
  <si>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</si>
  <si>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</si>
  <si>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</si>
  <si>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</si>
  <si>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</si>
  <si>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</si>
  <si>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</si>
  <si>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</si>
  <si>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</si>
  <si>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</si>
  <si>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</si>
  <si>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</si>
  <si>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</si>
  <si>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</si>
  <si>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</si>
  <si>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</si>
  <si>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</si>
  <si>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</si>
  <si>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</si>
  <si>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</si>
  <si>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</si>
  <si>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</si>
  <si>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</si>
  <si>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</si>
  <si>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</si>
  <si>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</si>
  <si>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</si>
  <si>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</si>
  <si>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</si>
  <si>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</si>
  <si>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</si>
  <si>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</si>
  <si>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</si>
  <si>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</si>
  <si>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</si>
  <si>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</si>
  <si>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</si>
  <si>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</si>
  <si>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</si>
  <si>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</si>
  <si>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</si>
  <si>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</si>
  <si>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</si>
  <si>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</si>
  <si>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</si>
  <si>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</si>
  <si>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</si>
  <si>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</si>
  <si>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</si>
  <si>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</si>
  <si>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</si>
  <si>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</si>
  <si>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</si>
  <si>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</si>
  <si>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</si>
  <si>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</si>
  <si>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</si>
  <si>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</si>
  <si>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</si>
  <si>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</si>
  <si>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</si>
  <si>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</si>
  <si>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</si>
  <si>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</si>
  <si>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</si>
  <si>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</si>
  <si>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</si>
  <si>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</si>
  <si>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</si>
  <si>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</si>
  <si>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</si>
  <si>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</si>
  <si>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</si>
  <si>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</si>
  <si>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</si>
  <si>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</si>
  <si>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</si>
  <si>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</si>
  <si>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</si>
  <si>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</si>
  <si>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</si>
  <si>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</si>
  <si>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</si>
  <si>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</si>
  <si>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</si>
  <si>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</si>
  <si>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</si>
  <si>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</si>
  <si>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</si>
  <si>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</si>
  <si>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</si>
  <si>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</si>
  <si>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</si>
  <si>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</si>
  <si>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</si>
  <si>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</si>
  <si>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</si>
  <si>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</si>
  <si>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</si>
  <si>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</si>
  <si>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</si>
  <si>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</si>
  <si>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</si>
  <si>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</si>
  <si>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</si>
  <si>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</si>
  <si>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</si>
  <si>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</si>
  <si>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</si>
  <si>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</si>
  <si>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</si>
  <si>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</si>
  <si>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</si>
  <si>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</si>
  <si>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</si>
  <si>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</si>
  <si>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</si>
  <si>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</si>
  <si>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</si>
  <si>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</si>
  <si>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</si>
  <si>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</si>
  <si>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</si>
  <si>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</si>
  <si>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</si>
  <si>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</si>
  <si>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</si>
  <si>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</si>
  <si>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</si>
  <si>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</si>
  <si>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</si>
  <si>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</si>
  <si>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</si>
  <si>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</si>
  <si>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</si>
  <si>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</si>
  <si>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</si>
  <si>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</si>
  <si>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</si>
  <si>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</si>
  <si>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</si>
  <si>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</si>
  <si>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</si>
  <si>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</si>
  <si>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</si>
  <si>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</si>
  <si>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</si>
  <si>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</si>
  <si>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</si>
  <si>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</si>
  <si>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</si>
  <si>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</si>
  <si>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</si>
  <si>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</si>
  <si>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</si>
  <si>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</si>
  <si>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</si>
  <si>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</si>
  <si>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</si>
  <si>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</si>
  <si>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</si>
  <si>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</si>
  <si>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</si>
  <si>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</si>
  <si>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</si>
  <si>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</si>
  <si>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</si>
  <si>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</si>
  <si>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</si>
  <si>
    <t>Elite Tree Service LLC</t>
  </si>
  <si>
    <t>National Railway Supply LLC</t>
  </si>
  <si>
    <t>Terra Translations LLC</t>
  </si>
  <si>
    <t>Laboratory Corporation of America Holdings</t>
  </si>
  <si>
    <t>Sequel Data Systems Inc</t>
  </si>
  <si>
    <t>Trapeze Software Group Inc</t>
  </si>
  <si>
    <t>Preferred Technologies LLC</t>
  </si>
  <si>
    <t>IBEST Trucking Academy</t>
  </si>
  <si>
    <t>New Tangram LLC</t>
  </si>
  <si>
    <t>Classic Chevrolet Inc.</t>
  </si>
  <si>
    <t>Dikita Enterprises Inc</t>
  </si>
  <si>
    <t>EarthLink LLC</t>
  </si>
  <si>
    <t>Dorothy Faucett</t>
  </si>
  <si>
    <t>Kenneth Parker Knox</t>
  </si>
  <si>
    <t>Joseph Czajkowski</t>
  </si>
  <si>
    <t>Electricity</t>
  </si>
  <si>
    <t>ShredAmerica Texas LLC</t>
  </si>
  <si>
    <t>The Colony Chamber of Commerce</t>
  </si>
  <si>
    <t>Water</t>
  </si>
  <si>
    <t>Data &amp; Phone Circuits</t>
  </si>
  <si>
    <t>Randi Trantham</t>
  </si>
  <si>
    <t>Image Craft LLC</t>
  </si>
  <si>
    <t>Remix Software LLC</t>
  </si>
  <si>
    <t>FSA-Dependent Care</t>
  </si>
  <si>
    <t>Carl Steven Swanberg</t>
  </si>
  <si>
    <t>Daniel Jaworski</t>
  </si>
  <si>
    <t>RCM Technologies USA Inc</t>
  </si>
  <si>
    <t>Howard Industries Inc</t>
  </si>
  <si>
    <t>Inc United Data Technologies</t>
  </si>
  <si>
    <t>LLC Waypoint Business Solutions</t>
  </si>
  <si>
    <t>DENTON MUNICIPAL UTILITIES</t>
  </si>
  <si>
    <t>HATCH ASSOCIATES CONSULTANTS INC</t>
  </si>
  <si>
    <t>CRISTINA, PAUL</t>
  </si>
  <si>
    <t>ABM BUILDING AND ENERGY SOLUTIONS INC</t>
  </si>
  <si>
    <t>AECOM TECHNICAL SERVICES INC</t>
  </si>
  <si>
    <t>BILL UTTER FORD LTD</t>
  </si>
  <si>
    <t>CINTAS</t>
  </si>
  <si>
    <t>CTJ MAINTENANCE INC</t>
  </si>
  <si>
    <t>D H PACE INC</t>
  </si>
  <si>
    <t>DOORKING INC</t>
  </si>
  <si>
    <t>GENERAL PARTS DISTRIBUTION LLC</t>
  </si>
  <si>
    <t>GENUINE PARTS COMPANY</t>
  </si>
  <si>
    <t>GOGOV INC</t>
  </si>
  <si>
    <t>IRVING HOLDINGS INC</t>
  </si>
  <si>
    <t>JAM DISTRIBUTING COMPANY</t>
  </si>
  <si>
    <t>MUNCIE RECLAMATION AND SUPPLY COMPANY</t>
  </si>
  <si>
    <t>NORTH CENTRAL TEXAS COUNCIL OF GOVERNMENTS</t>
  </si>
  <si>
    <t>OREILLY AUTOMOTIVE STORES INC</t>
  </si>
  <si>
    <t>QUENCH USA INC</t>
  </si>
  <si>
    <t>REPUBLIC SERVICES INC</t>
  </si>
  <si>
    <t>ROBERT HALF INTERNATIONAL INC</t>
  </si>
  <si>
    <t>STENGEL, ROBBY J</t>
  </si>
  <si>
    <t>TEXAS KENWORTH CO</t>
  </si>
  <si>
    <t>TYLER TECHNOLOGIES INC</t>
  </si>
  <si>
    <t>WW GRAINGER INC</t>
  </si>
  <si>
    <t>AMALGAMATED TRANSIT UNION LOCAL 1338</t>
  </si>
  <si>
    <t>TEXAS MUNICIPAL LEAGUE</t>
  </si>
  <si>
    <t>MODEL 1 COMMERCIAL VEHICLES INC</t>
  </si>
  <si>
    <t>TWILIO INC</t>
  </si>
  <si>
    <t>NICHOLS JACKSON DILLARD HAGER AND SMITH LLP</t>
  </si>
  <si>
    <t>LEININGER, DAVID</t>
  </si>
  <si>
    <t>DELL MARKETING LP</t>
  </si>
  <si>
    <t>DALLAS AREA RAPID TRANSIT</t>
  </si>
  <si>
    <t>CAPITAL EDGE ADVOCACY INC</t>
  </si>
  <si>
    <t>BYRON CAMPBELL</t>
  </si>
  <si>
    <t>CITIBANK</t>
  </si>
  <si>
    <t>LEWISVILLE TEXAS, CITY OF</t>
  </si>
  <si>
    <t>BRINKS INCORPORATED</t>
  </si>
  <si>
    <t>CELLCO PARTNERSHIP</t>
  </si>
  <si>
    <t>CURALINC LLC</t>
  </si>
  <si>
    <t>DENTON MEDIA COMPANY INC</t>
  </si>
  <si>
    <t>GILLIG LLC</t>
  </si>
  <si>
    <t>GILMORE, THOMAS J.</t>
  </si>
  <si>
    <t>HOLMES MURPHY</t>
  </si>
  <si>
    <t>HUDSON BUS SALES LLC</t>
  </si>
  <si>
    <t>INFINITY SUPPLY &amp; SERVICE INC.</t>
  </si>
  <si>
    <t>INLAND TRUCK PARTS &amp; SERVICE COMPANY</t>
  </si>
  <si>
    <t>JAWORSKI, DANIEL</t>
  </si>
  <si>
    <t>KIRK'S AUTOMOTIVE INC</t>
  </si>
  <si>
    <t>LABORATORY CORPORATION OF AMERICA HOLDINGS</t>
  </si>
  <si>
    <t>LAWSON PRODUCTS INC.</t>
  </si>
  <si>
    <t>LITTLE GUYS MOVERS INC</t>
  </si>
  <si>
    <t>MEDICAL WASTE MANAGEMENT INC</t>
  </si>
  <si>
    <t>MILLER III, MARTIN E</t>
  </si>
  <si>
    <t>ODP BUSINESS SOLUTIONS</t>
  </si>
  <si>
    <t>ORKIN EXTERMINATING CO INC</t>
  </si>
  <si>
    <t>PEAK METHODS INC</t>
  </si>
  <si>
    <t>PITNEY BOWES BANK INC, THE</t>
  </si>
  <si>
    <t>PRIMAMED PHYSICIANS PLLC</t>
  </si>
  <si>
    <t>QUENTIN L PETERSON</t>
  </si>
  <si>
    <t>RAMUNDSEN SUPERIOR HOLDINGS LLC</t>
  </si>
  <si>
    <t>RUSH TRUCK CENTERS OF TEXAS LP</t>
  </si>
  <si>
    <t>SHI GOVERNMENT SOLUTIONS INC</t>
  </si>
  <si>
    <t>SIMS, PEPPER L</t>
  </si>
  <si>
    <t>SPX TECHNOLOGIES INC</t>
  </si>
  <si>
    <t>STANDARD INSURANCE COMPANY</t>
  </si>
  <si>
    <t>TRANTHAM, RANDI</t>
  </si>
  <si>
    <t>WEX HEALTH INC</t>
  </si>
  <si>
    <t>WELLS FARGO BANK N A</t>
  </si>
  <si>
    <t>RIO GRANDE PACIFIC CORPORATION</t>
  </si>
  <si>
    <t>EAN HOLDINGS LLC DALLAS FORT WORTH DIVISION</t>
  </si>
  <si>
    <t>LYFT INC</t>
  </si>
  <si>
    <t>BANK OF AMERICA NA NY</t>
  </si>
  <si>
    <t>Bertha Zenda-Murandu</t>
  </si>
  <si>
    <t>VXR Investments LLC</t>
  </si>
  <si>
    <t>WAYPOINT BUSINESS SOLUTIONS LLC</t>
  </si>
  <si>
    <t>SKILLIN CO</t>
  </si>
  <si>
    <t>ALLEN AND LOUCKS VENTURE LP</t>
  </si>
  <si>
    <t>BRYAN AND SONS LOCKSMITH INC</t>
  </si>
  <si>
    <t>IRON MOUNTAIN INC</t>
  </si>
  <si>
    <t>MOLINA, CESAR</t>
  </si>
  <si>
    <t>State Farm Mutual Automobile Insurance Company</t>
  </si>
  <si>
    <t>Tarrant Regional Transportation Coalition</t>
  </si>
  <si>
    <t>CARAHSOFT TECHNOLOGY CORPORATION</t>
  </si>
  <si>
    <t>CITY OF DENTON</t>
  </si>
  <si>
    <t>ATMOS ENERGY CORPORATION</t>
  </si>
  <si>
    <t>EARTHLINK LLC</t>
  </si>
  <si>
    <t>HOME DEPOT USA INC</t>
  </si>
  <si>
    <t>INDUSTRIAL POWER LLC</t>
  </si>
  <si>
    <t>JONES, DAWN</t>
  </si>
  <si>
    <t>Kyocera Document Solutions America Inc.</t>
  </si>
  <si>
    <t>MCGEE, ERIC</t>
  </si>
  <si>
    <t>SALES TAX ASSURANCE LLC</t>
  </si>
  <si>
    <t>TRANE US INC</t>
  </si>
  <si>
    <t>VERSACOR ENTERPRISES LLC</t>
  </si>
  <si>
    <t>WEX Bank</t>
  </si>
  <si>
    <t>Lee Ann Barnes</t>
  </si>
  <si>
    <t>H.W. Lochner Inc</t>
  </si>
  <si>
    <t>MARRERO, SERGIO</t>
  </si>
  <si>
    <t>Randy Evans</t>
  </si>
  <si>
    <t>SHREDAMERICA TEXAS LLC</t>
  </si>
  <si>
    <t>Uline Inc.</t>
  </si>
  <si>
    <t>UNITED DATA TECHNOLOGIES INC</t>
  </si>
  <si>
    <t>VETS SECURING AMERICA</t>
  </si>
  <si>
    <t>WILLIAMS, LAKEISHA</t>
  </si>
  <si>
    <t>Alan Brockington</t>
  </si>
  <si>
    <t>CBS MECHANICAL SERVICES INC</t>
  </si>
  <si>
    <t>Constellation New Energy Inc.</t>
  </si>
  <si>
    <t>HILLTOP HOLDINGS INC</t>
  </si>
  <si>
    <t>KB SIGNALING INC</t>
  </si>
  <si>
    <t>MOHAWK MFG &amp; SUPPLY CO</t>
  </si>
  <si>
    <t>PERFORMA LUBRICANTS INTERNATIONAL INC</t>
  </si>
  <si>
    <t>PLANETERIA MEDIA LLC</t>
  </si>
  <si>
    <t>C J HOOD INC</t>
  </si>
  <si>
    <t>P&amp;M HOLDING GROUP LLP</t>
  </si>
  <si>
    <t>ATARAM LLC</t>
  </si>
  <si>
    <t>CHARTER COMMUNICATIONS HOLDING COMPANY LLC</t>
  </si>
  <si>
    <t>DENTON CHAMBER OF COMMERCE</t>
  </si>
  <si>
    <t>EASY ICE LLC</t>
  </si>
  <si>
    <t>EMPLOYERS CHOICE ONLINE INC</t>
  </si>
  <si>
    <t>JG MEDIA</t>
  </si>
  <si>
    <t>KRONOS SAASHR INC</t>
  </si>
  <si>
    <t>LEWISVILLE ISD</t>
  </si>
  <si>
    <t>DENTON COUNTY</t>
  </si>
  <si>
    <t>DWAYNE WATERS INC</t>
  </si>
  <si>
    <t>GOODYEAR TIRE &amp; RUBBER CO, THE</t>
  </si>
  <si>
    <t>SOUTHWEST FIRE &amp; SECURITY LLC</t>
  </si>
  <si>
    <t>VIA TRANSPORTATION INC</t>
  </si>
  <si>
    <t>GCAP SERVICES</t>
  </si>
  <si>
    <t>Karina Maldonado</t>
  </si>
  <si>
    <t>METROPLEX MAYORS ASSOCIATION</t>
  </si>
  <si>
    <t>Watts Ellison LLC</t>
  </si>
  <si>
    <t>Ogletree, Deakins, Nash, Smoak, &amp; Stewart, P.C.</t>
  </si>
  <si>
    <t>Herc Rentals Inc</t>
  </si>
  <si>
    <t>RCM TECHNOLOGIES USA INC</t>
  </si>
  <si>
    <t>RAIL OPS ELECTRICITY</t>
  </si>
  <si>
    <t>TO13 - OLD TOWN TOD RFQ SUPPOR</t>
  </si>
  <si>
    <t>TO 14 SERVICE PLANNING SUPPORT</t>
  </si>
  <si>
    <t>GENERAL ENGINEERING CONSULTANT</t>
  </si>
  <si>
    <t>HVAC MAINTENANCE LAKEWAY ADMIN</t>
  </si>
  <si>
    <t>TO 18 GENERAL SERVICES SUPPORT</t>
  </si>
  <si>
    <t>TO17 - DATA ANALYTICS OPS SUPP</t>
  </si>
  <si>
    <t>ASSORTED FORD OEM PARTS.  FOR</t>
  </si>
  <si>
    <t>3RD PARTY REPAIRS.  INCLUDING</t>
  </si>
  <si>
    <t>UNIFORMS FOR OPERATORS, MECHAN</t>
  </si>
  <si>
    <t>FACILITIES</t>
  </si>
  <si>
    <t>JANITORIAL SERVICES AT BOMF/DD</t>
  </si>
  <si>
    <t>JANITORIAL SERVICE AT LAKEWAY</t>
  </si>
  <si>
    <t>ANNUAL PM FOR BUS O&amp;M GARAGE B</t>
  </si>
  <si>
    <t>RAIL GATE CALL BOX CELL CONNEC</t>
  </si>
  <si>
    <t>MISC. BUS AND NON REV PARTS. O</t>
  </si>
  <si>
    <t>MISC. PARTS FOR ALL VEHICLES</t>
  </si>
  <si>
    <t>GOGOV ANNUAL RENEWAL</t>
  </si>
  <si>
    <t>CCR IRVING HOLDINGS TAXI, COLL</t>
  </si>
  <si>
    <t>FRISCO IRVING HOLDINGS TAXI, T</t>
  </si>
  <si>
    <t>DEF TANK REFILL</t>
  </si>
  <si>
    <t>MISC BUS PARTS FOR GILLIG, EZR</t>
  </si>
  <si>
    <t>COLLECTION OF SALE PROCEEDS</t>
  </si>
  <si>
    <t>MISC. BUS AND NONREV PARTS.</t>
  </si>
  <si>
    <t>MISC. FLUIDS FOR BUSES AND NON</t>
  </si>
  <si>
    <t>FILTERED WATER MACHINE (BOMF/D</t>
  </si>
  <si>
    <t>LV TRASH PICKUP AT BUS STOPS</t>
  </si>
  <si>
    <t>HR TEMPORARY STAFFING</t>
  </si>
  <si>
    <t>GRAPHIC DESIGN SERVICES</t>
  </si>
  <si>
    <t>BUS PARTS FOR GILLIG AND EZR</t>
  </si>
  <si>
    <t>ERP IMPLEMENTATION-FIN</t>
  </si>
  <si>
    <t>FACILITY REPAIR SUPPLIES.</t>
  </si>
  <si>
    <t>DCTA BI-WEEKLY PR 03.07.2025</t>
  </si>
  <si>
    <t>DDTC WATER</t>
  </si>
  <si>
    <t>RAIL OPS WATER</t>
  </si>
  <si>
    <t>BUS OPS ELECTRICITY</t>
  </si>
  <si>
    <t>M&amp;I PER DEIM</t>
  </si>
  <si>
    <t>WORKERS COMP</t>
  </si>
  <si>
    <t>MEDICAL, DENTAL AND VISION</t>
  </si>
  <si>
    <t>PARTS, INCLUDING OEM FOR CUTAW</t>
  </si>
  <si>
    <t>SHORT CODE -  RAIL SHORT TEXT</t>
  </si>
  <si>
    <t>DCTA LEGAL COUNSEL SERVICES</t>
  </si>
  <si>
    <t>TOD CONSULTATION</t>
  </si>
  <si>
    <t>DELL WEBCAMS</t>
  </si>
  <si>
    <t>TVM REVENUE</t>
  </si>
  <si>
    <t>FY25 GO-PASS FEES</t>
  </si>
  <si>
    <t>FEDERAL LEGISLATIVE CONSULTANT</t>
  </si>
  <si>
    <t>STATE LEGISLATIVE SERVICES -</t>
  </si>
  <si>
    <t>OFFICEMAX/DEPOT 6241</t>
  </si>
  <si>
    <t>ADMIN BACKUP INTERNET CIRCUIT</t>
  </si>
  <si>
    <t>TRANSMISSION REPLACEMENT FOR 2</t>
  </si>
  <si>
    <t>ARMORED CAR FOR FARE PICK UP</t>
  </si>
  <si>
    <t>DEMAND RESPONSE/FIXED</t>
  </si>
  <si>
    <t>SHOP SUPPLIES AND SERVICE</t>
  </si>
  <si>
    <t>EAP FIRST/SECOND QUARTER FY 20</t>
  </si>
  <si>
    <t>DENTON RECORD CHRONICAL ADVERT</t>
  </si>
  <si>
    <t>ARCGIS ONLINE PROFESSIONAL -</t>
  </si>
  <si>
    <t>ARCGIS ONLINE CREATOR LICENSE</t>
  </si>
  <si>
    <t>GILLIG OEM PARTS</t>
  </si>
  <si>
    <t>MILEAGE REIMB 02/26-2/27/2025</t>
  </si>
  <si>
    <t>BENEFITS BROKER</t>
  </si>
  <si>
    <t>MISC. PARTS FOR BOTH CUTAWAYS</t>
  </si>
  <si>
    <t>JANITORIAL SUPPLIES</t>
  </si>
  <si>
    <t>MISC. BUS PARTS FOR THE GILLIG</t>
  </si>
  <si>
    <t>MILEAGE REIMB 02/26-02/27/2025</t>
  </si>
  <si>
    <t>EMPLOYEE DRUG TESTING &amp; COLLEC</t>
  </si>
  <si>
    <t>REFILL HARDWARE BINS</t>
  </si>
  <si>
    <t>MOVING SERVICES</t>
  </si>
  <si>
    <t>WASTE DISPOSAL OF BIOHAZARDS</t>
  </si>
  <si>
    <t>EVERGREEN ADS/CROSS TIMBERS</t>
  </si>
  <si>
    <t>ADMIN OFFICE SUPPLIES.</t>
  </si>
  <si>
    <t>PEST CONTROL</t>
  </si>
  <si>
    <t>MITEL SUPPORT RENEWAL</t>
  </si>
  <si>
    <t>METER SERVICE/ EQUIPMENT MAINT</t>
  </si>
  <si>
    <t>PRE-EMPLOYMENT SCREENING (DRUG</t>
  </si>
  <si>
    <t>EXECUTIVE LEADERSHIP COACHING</t>
  </si>
  <si>
    <t>SOFTWARE MAINTENANCE SUNGARD &amp;</t>
  </si>
  <si>
    <t>DCTA ADMIN WASTE CONTAINER</t>
  </si>
  <si>
    <t>DCTA ADMIN RECYCLE CONTAINER</t>
  </si>
  <si>
    <t>MISC. BUS PARTS FOR GILLIG AND</t>
  </si>
  <si>
    <t>ENTERPRISE - NPN-LIMBL-ENTER-A</t>
  </si>
  <si>
    <t>FORTINET CO-TERM LICENSING</t>
  </si>
  <si>
    <t>BITWARDEN ENTERPRISE SEAT</t>
  </si>
  <si>
    <t>EMPLOYEE GIFTS - HATS/BEANIES</t>
  </si>
  <si>
    <t>SOFTWARE AND SUPPORT FOR GENFA</t>
  </si>
  <si>
    <t>LIFE AND DISABILITY INSURANCE</t>
  </si>
  <si>
    <t>TRAVEL REIMBURSEMENT</t>
  </si>
  <si>
    <t>ERP IMPLEMENTATION-HRM</t>
  </si>
  <si>
    <t>BENEFIT ADMIN FEES FSA/COBRA (</t>
  </si>
  <si>
    <t>RETIREMENT EMPLOYER MATCH ACCT</t>
  </si>
  <si>
    <t>INTEREST BOND SERVICE</t>
  </si>
  <si>
    <t>PURCHASED TRANSPORTATION, RAIL</t>
  </si>
  <si>
    <t>LIGHT PROJECT HV/LL, OLD TOWN,</t>
  </si>
  <si>
    <t>ENTERPRISE VANPOOL</t>
  </si>
  <si>
    <t>UNT LYFT LATE NIGHT</t>
  </si>
  <si>
    <t>FRISCO LYFT</t>
  </si>
  <si>
    <t>COPPELL LYFT</t>
  </si>
  <si>
    <t>GUARANTEED RIDE HOME LYFT SERV</t>
  </si>
  <si>
    <t>REFUNDING BOND/INTEREST</t>
  </si>
  <si>
    <t>MILEAGE REIMBURSEMENT 03/21/2025</t>
  </si>
  <si>
    <t>Bus route Decals QTY 40 MGP/DS</t>
  </si>
  <si>
    <t>Window Decals</t>
  </si>
  <si>
    <t>24X 18-.080ALUMNINUM BLADE-3M REFLECTIVE</t>
  </si>
  <si>
    <t>HALCYON WINDOWS PLATFORM PRO +</t>
  </si>
  <si>
    <t>PLANNING PRINTING</t>
  </si>
  <si>
    <t>M&amp;I PER DIEM TRAVEL REIMBURSEMENT</t>
  </si>
  <si>
    <t>BUSINESS MTNG W/ BOARD MEMBER KRISTIN GREEN</t>
  </si>
  <si>
    <t>BUSINESS MTNGS W/ STACIE ANAYA- CITY OF LEWISVILLE</t>
  </si>
  <si>
    <t>Professional Services - Legal Counsel</t>
  </si>
  <si>
    <t>Federal Advocacy &amp; Information</t>
  </si>
  <si>
    <t>State Legislative Consultant</t>
  </si>
  <si>
    <t>Water Utility</t>
  </si>
  <si>
    <t>TO17</t>
  </si>
  <si>
    <t>1955 Lakeway #260 Lease</t>
  </si>
  <si>
    <t>1955 Lakeway #260 Lease - Reconciliation</t>
  </si>
  <si>
    <t>Bus Key Replacement</t>
  </si>
  <si>
    <t>Service Call, Parts, and Labor</t>
  </si>
  <si>
    <t>Gate Software/Service</t>
  </si>
  <si>
    <t>Document Storage</t>
  </si>
  <si>
    <t>Travel Reimbursements</t>
  </si>
  <si>
    <t>Property Damage claim reimbursement</t>
  </si>
  <si>
    <t>TRTC Annual Membership Dues</t>
  </si>
  <si>
    <t>Liability Deductible</t>
  </si>
  <si>
    <t>Water/Electricity Utilities</t>
  </si>
  <si>
    <t>Go-Pass Fees</t>
  </si>
  <si>
    <t>Equinix Billing for FY25</t>
  </si>
  <si>
    <t>General Engineering Consultant PTC</t>
  </si>
  <si>
    <t>TO18</t>
  </si>
  <si>
    <t>Natural Gas Utility</t>
  </si>
  <si>
    <t>Natural Gas Admin</t>
  </si>
  <si>
    <t>Natural Gas Rail</t>
  </si>
  <si>
    <t>Ford OEM parts for Cutaways and Non Revs</t>
  </si>
  <si>
    <t>Blanket PO for Verizon</t>
  </si>
  <si>
    <t>Uniform, Supplies, and Rentals</t>
  </si>
  <si>
    <t>EarthLink Blanket PO for Monthly billing for FY25</t>
  </si>
  <si>
    <t>Misc parts for all DCTA Vehicles</t>
  </si>
  <si>
    <t>Misc tools, parts and assorted items</t>
  </si>
  <si>
    <t>Misc Bus Parts, local</t>
  </si>
  <si>
    <t>Janitorial Supplies</t>
  </si>
  <si>
    <t>Bus Parts, Interior Bus Lights</t>
  </si>
  <si>
    <t>MILEAGE REIMBURSEMENT ANNUAL TRANSIT MEETING</t>
  </si>
  <si>
    <t>Kyocera Printers</t>
  </si>
  <si>
    <t>Misc nuts, bolts and connectors</t>
  </si>
  <si>
    <t>Emergency Gate Repair</t>
  </si>
  <si>
    <t>Misc Bus parts, OEM and aftermarket parts</t>
  </si>
  <si>
    <t>Misc Parts and Supplies for Maintaining vehicles</t>
  </si>
  <si>
    <t>Admin Postage Machine and Service</t>
  </si>
  <si>
    <t>Sales and Use Tax Review</t>
  </si>
  <si>
    <t>Print Services for Planning projects.</t>
  </si>
  <si>
    <t>Roof HVAC Storm Damage Repairs</t>
  </si>
  <si>
    <t>Quarterly Pest Service</t>
  </si>
  <si>
    <t>DCTA Fuel Cards</t>
  </si>
  <si>
    <t>Misc. Tools and Supplies</t>
  </si>
  <si>
    <t>DART ILA</t>
  </si>
  <si>
    <t>Operating and Fuel contract</t>
  </si>
  <si>
    <t>TO13 and TO13.1 DCTA Old Town TOD</t>
  </si>
  <si>
    <t>TO14.1 - Service Planning for ISP Phase 2</t>
  </si>
  <si>
    <t>Consultant TOD, Old Town,</t>
  </si>
  <si>
    <t>Cash Transport Service</t>
  </si>
  <si>
    <t>Bus parts, OEM for 22 large buses</t>
  </si>
  <si>
    <t>TO1</t>
  </si>
  <si>
    <t>misc bus parts</t>
  </si>
  <si>
    <t>DCTA Employee Business Cards</t>
  </si>
  <si>
    <t>Medical Waste Management</t>
  </si>
  <si>
    <t>General Office Supplies</t>
  </si>
  <si>
    <t>TRAVEL / MILEAGE REIMBURSEMENT 02/23-26/2025</t>
  </si>
  <si>
    <t>Republic Waste and Recycle Services</t>
  </si>
  <si>
    <t>Temporary Staffing</t>
  </si>
  <si>
    <t>Temporary Staffing - Janet DeLee</t>
  </si>
  <si>
    <t>Apple Magic Keyboard - SHI Quoted</t>
  </si>
  <si>
    <t>Shredding Services Admin</t>
  </si>
  <si>
    <t>Shredding Services Rail</t>
  </si>
  <si>
    <t>Shredding Services Bus</t>
  </si>
  <si>
    <t>Shredding Services DDTC</t>
  </si>
  <si>
    <t>Shop Storage and Safety</t>
  </si>
  <si>
    <t>Dell DC Servers Ordered from UDT</t>
  </si>
  <si>
    <t>Security at DDTC and Bus O&amp;M</t>
  </si>
  <si>
    <t>WEX - Employee Cobra and FSA</t>
  </si>
  <si>
    <t>MILEAGE REIMBURSEMENT 04/1-4/4/25</t>
  </si>
  <si>
    <t>CitibankAPR P CARD ACCT5838</t>
  </si>
  <si>
    <t>Propane refills and welding rentals</t>
  </si>
  <si>
    <t>TVM REFUND 02/28/2025</t>
  </si>
  <si>
    <t>Backflow Repairs and Testing</t>
  </si>
  <si>
    <t>Janitorial Services - Lakeway Drive</t>
  </si>
  <si>
    <t>Investment Advisory Services</t>
  </si>
  <si>
    <t>Bus Fluids</t>
  </si>
  <si>
    <t>EATC Parts Order</t>
  </si>
  <si>
    <t>TVM Alarm Permit</t>
  </si>
  <si>
    <t>REIMB FOR EMPLOYEE APPRECIATION BREAKFAST</t>
  </si>
  <si>
    <t>Misc Bus Parts</t>
  </si>
  <si>
    <t>EGR Cleaner and Rinse</t>
  </si>
  <si>
    <t>Website Management Company</t>
  </si>
  <si>
    <t>SunGard for six months</t>
  </si>
  <si>
    <t>APC and Tablet Support</t>
  </si>
  <si>
    <t>Replacement Seats for EZRII Buses</t>
  </si>
  <si>
    <t>Financial Auditing Services</t>
  </si>
  <si>
    <t>AireSpring Billing for FY25</t>
  </si>
  <si>
    <t>General Locksmith</t>
  </si>
  <si>
    <t>Spectrum Blanket PO for Monthly Billing</t>
  </si>
  <si>
    <t>DDTC/BOMF Janitorial Services</t>
  </si>
  <si>
    <t>DH Pace Service Work</t>
  </si>
  <si>
    <t>Denton County Days Sponsorship - Cristina/Bronson</t>
  </si>
  <si>
    <t>Easy Ice Monthly Lease</t>
  </si>
  <si>
    <t>Employment Background Screening</t>
  </si>
  <si>
    <t>Benefits Broker</t>
  </si>
  <si>
    <t>Bus Parts and Supplies</t>
  </si>
  <si>
    <t>Misc Bus Parts, Large and small buses</t>
  </si>
  <si>
    <t>Evergreen Ad Program FY25</t>
  </si>
  <si>
    <t>Kronos</t>
  </si>
  <si>
    <t>Lewisville ISD - McAuliffe Chili Cook Off</t>
  </si>
  <si>
    <t>Cross Timbers Cazette Advertising</t>
  </si>
  <si>
    <t>Admin Office Supplies</t>
  </si>
  <si>
    <t>Pest Control - DDTC</t>
  </si>
  <si>
    <t>Quench Water Lease</t>
  </si>
  <si>
    <t>Trash Pickup</t>
  </si>
  <si>
    <t>Shredding Services</t>
  </si>
  <si>
    <t>Graphic Design Services - Contractor - Robby Steng</t>
  </si>
  <si>
    <t>TO20 - DDTC Pedestrian Safety</t>
  </si>
  <si>
    <t>Denton County Sheriff ILA</t>
  </si>
  <si>
    <t>Tires, Repairs and Purchase</t>
  </si>
  <si>
    <t>Tires, Bus and NonRev</t>
  </si>
  <si>
    <t>Fire System Monitoring</t>
  </si>
  <si>
    <t>Assorted shop safety items, tools and bus parts</t>
  </si>
  <si>
    <t>Misc Bus parts, Cutaway and EZR OEM</t>
  </si>
  <si>
    <t>Frisco Lyft</t>
  </si>
  <si>
    <t>Pay Roll 04/30/2025</t>
  </si>
  <si>
    <t>CCR Lyft</t>
  </si>
  <si>
    <t>Short Code, Short Text for TransitTracker</t>
  </si>
  <si>
    <t>Frisco Lyft Concierge</t>
  </si>
  <si>
    <t>TRiP D11 Loop 288 Sidewalks Project (FY22 TRiP Awa</t>
  </si>
  <si>
    <t>River North / VIA - GoZone</t>
  </si>
  <si>
    <t>EAN Holdings, LLC - Van Pool Contract</t>
  </si>
  <si>
    <t>River North - Via / GoZone</t>
  </si>
  <si>
    <t>Natural Gas Bus Ops</t>
  </si>
  <si>
    <t>Denton Record Chronical Advertising</t>
  </si>
  <si>
    <t>DBE Program Services</t>
  </si>
  <si>
    <t>Misc Bus Parts, local Sourcewell</t>
  </si>
  <si>
    <t>Irving Holdings</t>
  </si>
  <si>
    <t>Frisco Irving Holdings</t>
  </si>
  <si>
    <t>Advertise: Denton County cities, Highland Village</t>
  </si>
  <si>
    <t>Mileage / Travel reimbursement</t>
  </si>
  <si>
    <t>Employee Drug Testing and Collection</t>
  </si>
  <si>
    <t>Pre-Employment Drug Screening</t>
  </si>
  <si>
    <t>Admin Shredding Services</t>
  </si>
  <si>
    <t>Shredding Service: DDTC, Bus and Rail</t>
  </si>
  <si>
    <t>Badge Lanyards and Card Holders</t>
  </si>
  <si>
    <t>BOM Landscape Maintenance</t>
  </si>
  <si>
    <t>Trinity Mills Annual Restroom Maintenance</t>
  </si>
  <si>
    <t>CitibankMAY P CARD ACCT5838</t>
  </si>
  <si>
    <t>Water/Electricity Utilities Bus Ops</t>
  </si>
  <si>
    <t>Rail Water</t>
  </si>
  <si>
    <t>Storage Container Rental</t>
  </si>
  <si>
    <t>Returned Check Fee</t>
  </si>
  <si>
    <t>Consulting</t>
  </si>
  <si>
    <t>Tyler ERP</t>
  </si>
  <si>
    <t>March 25</t>
  </si>
  <si>
    <t>April 25</t>
  </si>
  <si>
    <t>May 25</t>
  </si>
  <si>
    <t>DCTA</t>
  </si>
  <si>
    <t>PAYROLL 03/31/25</t>
  </si>
  <si>
    <t>MONTHLY 1:1 MTNG</t>
  </si>
  <si>
    <t xml:space="preserve">DISBURSMENT </t>
  </si>
  <si>
    <t>Refund Check Fee</t>
  </si>
  <si>
    <t>DEF FLUID Replacement Pump</t>
  </si>
  <si>
    <t>PERUNA GLASS INC</t>
  </si>
  <si>
    <t>Bus window replacement and installation</t>
  </si>
  <si>
    <t>General Engineering Consultant Services</t>
  </si>
  <si>
    <t>City of Denton TRiP Project D10</t>
  </si>
  <si>
    <t>MONTHLY BUSINESS MEETINGS W/CHAIR GILMORE</t>
  </si>
  <si>
    <t>Parking reimb to attend NTT summit</t>
  </si>
  <si>
    <t>BUSINESS MEETING BOARD MEMBER W/JAWORSKI</t>
  </si>
  <si>
    <t>BUSINESS MEETING W/ BOARD MEMBER PAT SMITH</t>
  </si>
  <si>
    <t>DATAVOX INC</t>
  </si>
  <si>
    <t>DataVox AV work for Rail Conference room</t>
  </si>
  <si>
    <t>Travel Reimbursement</t>
  </si>
  <si>
    <t>M&amp; I PER DIEM reimbursement</t>
  </si>
  <si>
    <t>MONTHLY BUSINESS MEETINGS W/ VICE CHAIR MOLINA</t>
  </si>
  <si>
    <t>MONTHLY BUSINESS MEETING W/CHAIR GILMORE</t>
  </si>
  <si>
    <t>TO19</t>
  </si>
  <si>
    <t>Bacon Nation Inc</t>
  </si>
  <si>
    <t>Electrical work for SOC Room</t>
  </si>
  <si>
    <t>EATC Parts Repair</t>
  </si>
  <si>
    <t>National Carwash Solutions Site Visit</t>
  </si>
  <si>
    <t>NORTH TEXAS COMMISSION FOUNDATION</t>
  </si>
  <si>
    <t>North Texas Commission - Major Investor Membership</t>
  </si>
  <si>
    <t>Filtered Water Unit - Admin</t>
  </si>
  <si>
    <t>Satellite Cable Construction Inc</t>
  </si>
  <si>
    <t>Boring Service at Rail O&amp;M Security Access Project</t>
  </si>
  <si>
    <t>SECUREW2 INC</t>
  </si>
  <si>
    <t>Secure W2 Quote</t>
  </si>
  <si>
    <t>SERVE DENTON CENTER INC</t>
  </si>
  <si>
    <t>Serve Denton - Caribe Sponsorship</t>
  </si>
  <si>
    <t>TRANSIT COALITION OF NORTH TEXAS</t>
  </si>
  <si>
    <t>Annual Membership Dues</t>
  </si>
  <si>
    <t>TRILLIUM SOLUTIONS INC</t>
  </si>
  <si>
    <t>Transit GTFS Maintenance</t>
  </si>
  <si>
    <t>PAYROLL</t>
  </si>
  <si>
    <t>MONTHLY BUSINESS MEETINGS W/BOARD MEMBERS</t>
  </si>
  <si>
    <t>Rail Natural Gas Utility</t>
  </si>
  <si>
    <t>B M P RACKMOUNT SOLUTIONS LLC</t>
  </si>
  <si>
    <t>RackMount Solutions Unpaid Invoice from Sungard</t>
  </si>
  <si>
    <t>Berry Dunn McNeil &amp; Parker LLC</t>
  </si>
  <si>
    <t>Consulting Services for new ERP Implementation</t>
  </si>
  <si>
    <t>Bluebeam Inc</t>
  </si>
  <si>
    <t>Blue Beam Software for Planning</t>
  </si>
  <si>
    <t>Eurofins TestOil, Inc.</t>
  </si>
  <si>
    <t>Fluid Sample Testing Supplies and Service</t>
  </si>
  <si>
    <t>HERITAGE-CRYSTAL CLEAN INC</t>
  </si>
  <si>
    <t>Fluids Pick Up and Disposal</t>
  </si>
  <si>
    <t>NATIONAL BENEFIT SERVICES LLC</t>
  </si>
  <si>
    <t>NTMC 401k Plan - Annual Admin Fee (Billed Quarterl</t>
  </si>
  <si>
    <t>NTMC 401k Plan -Annual Admin Fee(Billed Quarterly)</t>
  </si>
  <si>
    <t>Life and Disability Insurance</t>
  </si>
  <si>
    <t>Tyler ERP Phase 2 HRM</t>
  </si>
  <si>
    <t>ULTRA-TECH ENTERPRISES INC</t>
  </si>
  <si>
    <t>2 EATC/PTC test loops</t>
  </si>
  <si>
    <t>VERTOSOFT LLC</t>
  </si>
  <si>
    <t>Hopthru Annual Subscription</t>
  </si>
  <si>
    <t>WIS IVS LLC (F.K.A RGIS LLC)</t>
  </si>
  <si>
    <t>Inventory Services</t>
  </si>
  <si>
    <t>ExaGrid support renewal DIR CPO 5241</t>
  </si>
  <si>
    <t>Medical, Dental and Vision Benefits</t>
  </si>
  <si>
    <t>DataVox Professional Emergency Services</t>
  </si>
  <si>
    <t>Citibank June PCARD ACCT5838</t>
  </si>
  <si>
    <t>BDM2</t>
  </si>
  <si>
    <t>Safety Compliance/Training Development</t>
  </si>
  <si>
    <t>BENEFIT COORDINATORS OF AMERICA LLC</t>
  </si>
  <si>
    <t>Full Service ACA Compliance and Reporting</t>
  </si>
  <si>
    <t>Community Matters In</t>
  </si>
  <si>
    <t>Denton County Street Map Ad</t>
  </si>
  <si>
    <t>Dh Pace Furnish &amp; Install</t>
  </si>
  <si>
    <t>Greater Dallas Ft Worth Chapter Women's</t>
  </si>
  <si>
    <t>WTS Membership - 5 DCTA Employees</t>
  </si>
  <si>
    <t>IRVING, CITY OF</t>
  </si>
  <si>
    <t>Infrastructure Summit Gold Sponsorship</t>
  </si>
  <si>
    <t>Jackie Bronson</t>
  </si>
  <si>
    <t>ERP LUNCH</t>
  </si>
  <si>
    <t>Pitney Bowes</t>
  </si>
  <si>
    <t>HR Generalist Temporary Employee</t>
  </si>
  <si>
    <t>RETURN CHECK FEE</t>
  </si>
  <si>
    <t>United Rentals (North America), Inc</t>
  </si>
  <si>
    <t>United Rentals - Sink and Portable Toilets</t>
  </si>
  <si>
    <t>Silverfort Pro Licenses TIPS #230105</t>
  </si>
  <si>
    <t>PREFERRED TECHNOLOGIES LLC</t>
  </si>
  <si>
    <t>Preftech Secura Key Badges</t>
  </si>
  <si>
    <t>ThreatLocker Inc</t>
  </si>
  <si>
    <t>Threat Locker Security Licenses</t>
  </si>
  <si>
    <t>ID Cards For Customer Service</t>
  </si>
  <si>
    <t>HAGLER, KYLER</t>
  </si>
  <si>
    <t>Travel reimbursement</t>
  </si>
  <si>
    <t>Mid-South Fire Solutions LLC</t>
  </si>
  <si>
    <t>Office Supplies - OMNIA Partner Co-op 19-12-R</t>
  </si>
  <si>
    <t>Touchscreen Key Program Bundle</t>
  </si>
  <si>
    <t>Call Center Reporting Software Brightmetrics</t>
  </si>
  <si>
    <t>SHREDDING SERVICES</t>
  </si>
  <si>
    <t>Unpaid UDT Invoices from SunGard</t>
  </si>
  <si>
    <t>Vertosoft Spare Open Fleet</t>
  </si>
  <si>
    <t>Acting Deputy CFO</t>
  </si>
  <si>
    <t>DCTA Admin Suit Expansion PrefTech</t>
  </si>
  <si>
    <t>AED123, LLC</t>
  </si>
  <si>
    <t>Safety AEDs</t>
  </si>
  <si>
    <t>Parts to repair one ASSY UCII CPU CC W/XCAN PTC el</t>
  </si>
  <si>
    <t>Rail Liability Insurance</t>
  </si>
  <si>
    <t>Annual Access and Easement Agreement</t>
  </si>
  <si>
    <t>DART Share of State and Federal Taxes</t>
  </si>
  <si>
    <t>Ruby Media Inc</t>
  </si>
  <si>
    <t>Ruby Media/DH Films - Data Backup and Management</t>
  </si>
  <si>
    <t>TRiP D21 (FY24 TRiP Award)</t>
  </si>
  <si>
    <t>TRiP D2 A-Train to UNT Bike and Pedestrian Path</t>
  </si>
  <si>
    <t>Adams Exterminating Company Inc</t>
  </si>
  <si>
    <t>Pest Control for DDTC/BOMF for remainder of FY25</t>
  </si>
  <si>
    <t>Marvin Ogwu</t>
  </si>
  <si>
    <t>MILEAGE REIMBURSEMENT 05/27-07/03/2025</t>
  </si>
  <si>
    <t>TRILLA, JAVIER</t>
  </si>
  <si>
    <t>Travel Reimbursement 05/04-05/06/2025</t>
  </si>
  <si>
    <t>AMERICAN PUBLIC TRANSPORTATION ASSOCIATION</t>
  </si>
  <si>
    <t>APTA Annual Membership</t>
  </si>
  <si>
    <t>STRUCTURED CONSTRUCTION LLC</t>
  </si>
  <si>
    <t>Bus Fuel Tank</t>
  </si>
  <si>
    <t>Baumer LTD</t>
  </si>
  <si>
    <t>6 Baumer BPIV 58L0524K/10720202 speed sensors</t>
  </si>
  <si>
    <t>TRiP D4 Ginnings &amp; Alexander Elementary Sidewalks</t>
  </si>
  <si>
    <t>CITIBANK July PCARD ACCT5838</t>
  </si>
  <si>
    <t>ACUITY SPECIALTY PRODUCTS INC</t>
  </si>
  <si>
    <t>ZEP Brake Cleaner, Shurfill system, sprayers origi</t>
  </si>
  <si>
    <t>Pest Control for Admin for remainder of FY25</t>
  </si>
  <si>
    <t>Repairs and service to Gate</t>
  </si>
  <si>
    <t>LORAM TECHNOLOGIES INC</t>
  </si>
  <si>
    <t>Solar Power Package, Single Track</t>
  </si>
  <si>
    <t>WORK ENVIRONMENTAL SYSTEMS INC</t>
  </si>
  <si>
    <t>BOM/DDTC Air Conditioning</t>
  </si>
  <si>
    <t>June 25</t>
  </si>
  <si>
    <t>July 25</t>
  </si>
  <si>
    <t>ALTERNATOR SERVICE INC</t>
  </si>
  <si>
    <t>Freedom Construction - a series of tFg Companies</t>
  </si>
  <si>
    <t>Luminator Technology Group Global LLC</t>
  </si>
  <si>
    <t>Transportation Resource Associates Inc</t>
  </si>
  <si>
    <t>Fiber Platform LLC</t>
  </si>
  <si>
    <t>SEQUEL DATA SYSTEMS INC</t>
  </si>
  <si>
    <t>CERDANT INC</t>
  </si>
  <si>
    <t>CUMMINS SOUTHERN PLAINS LLC</t>
  </si>
  <si>
    <t>KOETTER FIRE PROTECTION</t>
  </si>
  <si>
    <t>SPECTRUM TRUCK PAINTING INC</t>
  </si>
  <si>
    <t>Stryten Energy Resources LLC</t>
  </si>
  <si>
    <t>STUART HOSE AND PIPE LTD</t>
  </si>
  <si>
    <t>Jennifer Kiesel</t>
  </si>
  <si>
    <t>NCH CORPORATION</t>
  </si>
  <si>
    <t>NORTH TEXAS STATE FAIR ASSOCIATION</t>
  </si>
  <si>
    <t>FRISCO CHAMBER OF COMMERCE</t>
  </si>
  <si>
    <t>Leadership Worth Following LLC</t>
  </si>
  <si>
    <t>Connectpoint Inc</t>
  </si>
  <si>
    <t>FRONTIER SOUTHWEST INCORPORATED</t>
  </si>
  <si>
    <t>Hannah Son</t>
  </si>
  <si>
    <t>Perfect Embroidery Inc</t>
  </si>
  <si>
    <t>Barry J. Baroni</t>
  </si>
  <si>
    <t>Matrix Imaging Solutions LLC</t>
  </si>
  <si>
    <t>IPad and accessories For IT</t>
  </si>
  <si>
    <t>SHI - Cradle point License</t>
  </si>
  <si>
    <t>FY2025 FTA Buses and Bus Facilities Grant App.</t>
  </si>
  <si>
    <t>Alternator Purchases and Rebuilds</t>
  </si>
  <si>
    <t>Gas Meter Safety Bollards</t>
  </si>
  <si>
    <t>Luminator Headsign Repairs</t>
  </si>
  <si>
    <t>PTASP Consultant</t>
  </si>
  <si>
    <t>UDT Monthly Managed Services FY25</t>
  </si>
  <si>
    <t>UDT - DCTA - FS124F Switch</t>
  </si>
  <si>
    <t>VertaSoft/VIA Billing for term 1, TIP 220105</t>
  </si>
  <si>
    <t>Equipment Support Services through 09/14/2026</t>
  </si>
  <si>
    <t>Segra Internet PO for FY25</t>
  </si>
  <si>
    <t>DDTC Porch Repairs</t>
  </si>
  <si>
    <t>Two FSS 1-D wayside frequency selector shunt units</t>
  </si>
  <si>
    <t>DPF Filters and DPF DOC Replacement Project 10 eac</t>
  </si>
  <si>
    <t>UKG Ready-Advanced Scheduler 1 of 2</t>
  </si>
  <si>
    <t>SequelData Support bucket of hours TIP 210101</t>
  </si>
  <si>
    <t>Annual Calibration on PTC Cab Tester</t>
  </si>
  <si>
    <t>CITIBANK August PCARD ACCT5838</t>
  </si>
  <si>
    <t>UNT Lyft</t>
  </si>
  <si>
    <t>HR Generalist Temp Employee</t>
  </si>
  <si>
    <t>ABM Service Call</t>
  </si>
  <si>
    <t>Logically Invoices to Close out services</t>
  </si>
  <si>
    <t>Cummins OEM parts and repairs</t>
  </si>
  <si>
    <t>EAP</t>
  </si>
  <si>
    <t>Accident repair parts</t>
  </si>
  <si>
    <t>Bus Fire Suppression System</t>
  </si>
  <si>
    <t>Sequel Data Support Hours PT2</t>
  </si>
  <si>
    <t>Body work and paint, accident repairs for buses</t>
  </si>
  <si>
    <t>13 Batteries</t>
  </si>
  <si>
    <t>Hose Replacements</t>
  </si>
  <si>
    <t>Purchase and Install Transmission</t>
  </si>
  <si>
    <t>Transmission replacement</t>
  </si>
  <si>
    <t>EMERGENCY BIOHAZARD CLEAN UP REIMBURSEMENT</t>
  </si>
  <si>
    <t>Shop Cleaners and Supplies</t>
  </si>
  <si>
    <t>Transportation from Fairgrounds 8-16 and 8-23-25</t>
  </si>
  <si>
    <t>Admin Suite Expansion IT Hardware</t>
  </si>
  <si>
    <t>TRiP L6</t>
  </si>
  <si>
    <t>Annual Bond debt payment</t>
  </si>
  <si>
    <t>Annual Interest and Bond debt payment</t>
  </si>
  <si>
    <t>CEO iPad SHI</t>
  </si>
  <si>
    <t>IT Software EMCO MSI Package Builder Architect</t>
  </si>
  <si>
    <t>Coppell Lyft Zone</t>
  </si>
  <si>
    <t>Suite 260/265 Construction</t>
  </si>
  <si>
    <t>UNT first day of classes /lunch</t>
  </si>
  <si>
    <t>1:1 Monthly meeting w/chair Gilmore</t>
  </si>
  <si>
    <t>1:1 Monthly Meeting w/ vice chair Molina</t>
  </si>
  <si>
    <t>Parking REIMB For Attend TCNT board Mtng  FT Worth</t>
  </si>
  <si>
    <t>2 alternators and rebuilt pump</t>
  </si>
  <si>
    <t>Payroll 08/22/2025</t>
  </si>
  <si>
    <t>22Spectrum Blanket PO for Monthly Billing</t>
  </si>
  <si>
    <t>Rebuilt engine for 2011 Gillig Bus</t>
  </si>
  <si>
    <t>Cubicle Furniture for Suite 265</t>
  </si>
  <si>
    <t>Leadership Exchange Trip - Frisco Chamber</t>
  </si>
  <si>
    <t>M&amp;I PER DEIM/ OUT OF TOWN REIMB</t>
  </si>
  <si>
    <t>Cyber Security PEN Testing UDT</t>
  </si>
  <si>
    <t>Cisco Meraki Licenses Contract #: DIR-CPO-5347</t>
  </si>
  <si>
    <t>HR iPads</t>
  </si>
  <si>
    <t>UPS and PDU's For Admin Suite Expansion</t>
  </si>
  <si>
    <t>UPS and PDU's For Bus</t>
  </si>
  <si>
    <t>TV's For Bus Dispatch Upgrade DIR 5092</t>
  </si>
  <si>
    <t>Desktop Computers for Bus Dispatch Upgrade</t>
  </si>
  <si>
    <t>Dell Mouse and Keyboard Re-supply</t>
  </si>
  <si>
    <t>DataVox AV work for Rail Conference room Part 2</t>
  </si>
  <si>
    <t>Leadership Worth Following Leadership Development</t>
  </si>
  <si>
    <t>Consultant Agreement</t>
  </si>
  <si>
    <t>Connectpoint Pilot</t>
  </si>
  <si>
    <t>ArcGIS licenses For Planning</t>
  </si>
  <si>
    <t>Frontier Account Closeout</t>
  </si>
  <si>
    <t>TRAVEL REIMB AIRFARE &amp; M&amp;I PER DEIM /TRANSPORTATIO</t>
  </si>
  <si>
    <t>Cummins parts for complete repair on Cummins engin</t>
  </si>
  <si>
    <t>Admin Air Conditioning/Heating</t>
  </si>
  <si>
    <t>Board  iPads</t>
  </si>
  <si>
    <t>FY25 IT equipment replacements (Dell) DIR 5792</t>
  </si>
  <si>
    <t>Monitors for Bus dispatch</t>
  </si>
  <si>
    <t>Repair parts for</t>
  </si>
  <si>
    <t>DCTA Enamel Pins</t>
  </si>
  <si>
    <t>AECOM TO 2 25-03</t>
  </si>
  <si>
    <t>Interim Bill</t>
  </si>
  <si>
    <t>Backflow Testing</t>
  </si>
  <si>
    <t>Waterproof Box/Cover Installation</t>
  </si>
  <si>
    <t>Mileage &amp; Travel reimbu/26-7/30/25</t>
  </si>
  <si>
    <t>Oil/water Seperator Grease Cleanout</t>
  </si>
  <si>
    <t>Red White &amp; Lewisville Sponsorship</t>
  </si>
  <si>
    <t>Printing and Postage for Marketing</t>
  </si>
  <si>
    <t>Office Furniture</t>
  </si>
  <si>
    <t>CITIBANK September PCARD ACCT5838</t>
  </si>
  <si>
    <t xml:space="preserve">DCTA Payroll </t>
  </si>
  <si>
    <t>August 25</t>
  </si>
  <si>
    <t>September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</si>
</sst>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183" workbookViewId="0">
      <selection activeCell="A9269" sqref="A9269"/>
    </sheetView>
  </sheetViews>
  <sheetFormatPr defaultRowHeight="15" zeroHeight="1" x14ac:dyDescent="0.25"/>
  <cols>
    <col min="1" max="2" width="47.7109375" style="4" customWidth="1"/>
    <col min="3" max="3" width="10.85546875" style="5" customWidth="1"/>
    <col min="4" max="4" width="9.140625" customWidth="1"/>
    <col min="5" max="5" width="14.140625" style="6" customWidth="1"/>
    <col min="6" max="9" width="9.140625" customWidth="1"/>
    <col min="12" max="12" width="31.85546875" bestFit="1" customWidth="1"/>
    <col min="13" max="13" width="13" style="7" customWidth="1"/>
    <col min="14" max="14" width="14.42578125" style="10" customWidth="1"/>
    <col min="15" max="15" width="31.85546875" bestFit="1" customWidth="1"/>
    <col min="16" max="16" width="9.140625" customWidth="1"/>
    <col min="17" max="18" width="10.7109375" customWidth="1"/>
    <col min="19" max="26" width="9.140625" customWidth="1"/>
    <col min="28" max="28" width="12.7109375" bestFit="1" customWidth="1"/>
  </cols>
  <sheetData>
    <row r="1" spans="1:28" x14ac:dyDescent="0.25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.75" thickBot="1" x14ac:dyDescent="0.3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.75" thickBot="1" x14ac:dyDescent="0.3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.75" thickBot="1" x14ac:dyDescent="0.3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.75" thickBot="1" x14ac:dyDescent="0.3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.75" thickBot="1" x14ac:dyDescent="0.3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.75" thickBot="1" x14ac:dyDescent="0.3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.75" thickBot="1" x14ac:dyDescent="0.3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.75" thickBot="1" x14ac:dyDescent="0.3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.75" thickBot="1" x14ac:dyDescent="0.3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.75" thickBot="1" x14ac:dyDescent="0.3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.75" thickBot="1" x14ac:dyDescent="0.3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.75" thickBot="1" x14ac:dyDescent="0.3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.75" thickBot="1" x14ac:dyDescent="0.3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.75" thickBot="1" x14ac:dyDescent="0.3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.75" thickBot="1" x14ac:dyDescent="0.3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.75" thickBot="1" x14ac:dyDescent="0.3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.75" thickBot="1" x14ac:dyDescent="0.3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.75" thickBot="1" x14ac:dyDescent="0.3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.75" thickBot="1" x14ac:dyDescent="0.3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.75" thickBot="1" x14ac:dyDescent="0.3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.75" thickBot="1" x14ac:dyDescent="0.3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.75" thickBot="1" x14ac:dyDescent="0.3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.75" thickBot="1" x14ac:dyDescent="0.3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.75" thickBot="1" x14ac:dyDescent="0.3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.75" thickBot="1" x14ac:dyDescent="0.3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.75" thickBot="1" x14ac:dyDescent="0.3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.75" thickBot="1" x14ac:dyDescent="0.3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.75" thickBot="1" x14ac:dyDescent="0.3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.75" thickBot="1" x14ac:dyDescent="0.3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.75" thickBot="1" x14ac:dyDescent="0.3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.75" thickBot="1" x14ac:dyDescent="0.3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.75" thickBot="1" x14ac:dyDescent="0.3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.75" thickBot="1" x14ac:dyDescent="0.3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.75" thickBot="1" x14ac:dyDescent="0.3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.75" thickBot="1" x14ac:dyDescent="0.3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.75" thickBot="1" x14ac:dyDescent="0.3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.75" thickBot="1" x14ac:dyDescent="0.3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.75" thickBot="1" x14ac:dyDescent="0.3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.75" thickBot="1" x14ac:dyDescent="0.3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.75" thickBot="1" x14ac:dyDescent="0.3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.75" thickBot="1" x14ac:dyDescent="0.3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.75" thickBot="1" x14ac:dyDescent="0.3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.75" thickBot="1" x14ac:dyDescent="0.3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.75" thickBot="1" x14ac:dyDescent="0.3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.75" thickBot="1" x14ac:dyDescent="0.3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.75" thickBot="1" x14ac:dyDescent="0.3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.75" thickBot="1" x14ac:dyDescent="0.3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.75" thickBot="1" x14ac:dyDescent="0.3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.75" thickBot="1" x14ac:dyDescent="0.3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.75" thickBot="1" x14ac:dyDescent="0.3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.75" thickBot="1" x14ac:dyDescent="0.3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.75" thickBot="1" x14ac:dyDescent="0.3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.75" thickBot="1" x14ac:dyDescent="0.3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.75" thickBot="1" x14ac:dyDescent="0.3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.75" thickBot="1" x14ac:dyDescent="0.3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.75" thickBot="1" x14ac:dyDescent="0.3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.75" thickBot="1" x14ac:dyDescent="0.3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.75" thickBot="1" x14ac:dyDescent="0.3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.75" thickBot="1" x14ac:dyDescent="0.3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.75" thickBot="1" x14ac:dyDescent="0.3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.75" thickBot="1" x14ac:dyDescent="0.3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.75" thickBot="1" x14ac:dyDescent="0.3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.75" thickBot="1" x14ac:dyDescent="0.3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.75" thickBot="1" x14ac:dyDescent="0.3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.75" thickBot="1" x14ac:dyDescent="0.3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.75" thickBot="1" x14ac:dyDescent="0.3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.75" thickBot="1" x14ac:dyDescent="0.3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.75" thickBot="1" x14ac:dyDescent="0.3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.75" thickBot="1" x14ac:dyDescent="0.3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.75" thickBot="1" x14ac:dyDescent="0.3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.75" thickBot="1" x14ac:dyDescent="0.3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.75" thickBot="1" x14ac:dyDescent="0.3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.75" thickBot="1" x14ac:dyDescent="0.3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.75" thickBot="1" x14ac:dyDescent="0.3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.75" thickBot="1" x14ac:dyDescent="0.3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.75" thickBot="1" x14ac:dyDescent="0.3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.75" thickBot="1" x14ac:dyDescent="0.3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.75" thickBot="1" x14ac:dyDescent="0.3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.75" thickBot="1" x14ac:dyDescent="0.3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.75" thickBot="1" x14ac:dyDescent="0.3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.75" thickBot="1" x14ac:dyDescent="0.3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.75" thickBot="1" x14ac:dyDescent="0.3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.75" thickBot="1" x14ac:dyDescent="0.3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.75" thickBot="1" x14ac:dyDescent="0.3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.75" thickBot="1" x14ac:dyDescent="0.3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.75" thickBot="1" x14ac:dyDescent="0.3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.75" thickBot="1" x14ac:dyDescent="0.3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.75" thickBot="1" x14ac:dyDescent="0.3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.75" thickBot="1" x14ac:dyDescent="0.3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.75" thickBot="1" x14ac:dyDescent="0.3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.75" thickBot="1" x14ac:dyDescent="0.3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.75" thickBot="1" x14ac:dyDescent="0.3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.75" thickBot="1" x14ac:dyDescent="0.3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.75" thickBot="1" x14ac:dyDescent="0.3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.75" thickBot="1" x14ac:dyDescent="0.3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.75" thickBot="1" x14ac:dyDescent="0.3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.75" thickBot="1" x14ac:dyDescent="0.3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.75" thickBot="1" x14ac:dyDescent="0.3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.75" thickBot="1" x14ac:dyDescent="0.3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.75" thickBot="1" x14ac:dyDescent="0.3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.75" thickBot="1" x14ac:dyDescent="0.3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.75" thickBot="1" x14ac:dyDescent="0.3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.75" thickBot="1" x14ac:dyDescent="0.3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.75" thickBot="1" x14ac:dyDescent="0.3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.75" thickBot="1" x14ac:dyDescent="0.3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.75" thickBot="1" x14ac:dyDescent="0.3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.75" thickBot="1" x14ac:dyDescent="0.3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.75" thickBot="1" x14ac:dyDescent="0.3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.75" thickBot="1" x14ac:dyDescent="0.3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.75" thickBot="1" x14ac:dyDescent="0.3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.75" thickBot="1" x14ac:dyDescent="0.3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.75" thickBot="1" x14ac:dyDescent="0.3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.75" thickBot="1" x14ac:dyDescent="0.3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.75" thickBot="1" x14ac:dyDescent="0.3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.75" thickBot="1" x14ac:dyDescent="0.3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.75" thickBot="1" x14ac:dyDescent="0.3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.75" thickBot="1" x14ac:dyDescent="0.3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.75" thickBot="1" x14ac:dyDescent="0.3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.75" thickBot="1" x14ac:dyDescent="0.3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.75" thickBot="1" x14ac:dyDescent="0.3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.75" thickBot="1" x14ac:dyDescent="0.3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.75" thickBot="1" x14ac:dyDescent="0.3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.75" thickBot="1" x14ac:dyDescent="0.3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.75" thickBot="1" x14ac:dyDescent="0.3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.75" thickBot="1" x14ac:dyDescent="0.3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.75" thickBot="1" x14ac:dyDescent="0.3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.75" thickBot="1" x14ac:dyDescent="0.3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.75" thickBot="1" x14ac:dyDescent="0.3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.75" thickBot="1" x14ac:dyDescent="0.3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.75" thickBot="1" x14ac:dyDescent="0.3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.75" thickBot="1" x14ac:dyDescent="0.3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.75" thickBot="1" x14ac:dyDescent="0.3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.75" thickBot="1" x14ac:dyDescent="0.3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.75" thickBot="1" x14ac:dyDescent="0.3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.75" thickBot="1" x14ac:dyDescent="0.3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.75" thickBot="1" x14ac:dyDescent="0.3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.75" thickBot="1" x14ac:dyDescent="0.3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.75" thickBot="1" x14ac:dyDescent="0.3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.75" thickBot="1" x14ac:dyDescent="0.3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.75" thickBot="1" x14ac:dyDescent="0.3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.75" thickBot="1" x14ac:dyDescent="0.3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.75" thickBot="1" x14ac:dyDescent="0.3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.75" thickBot="1" x14ac:dyDescent="0.3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.75" thickBot="1" x14ac:dyDescent="0.3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.75" thickBot="1" x14ac:dyDescent="0.3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.75" thickBot="1" x14ac:dyDescent="0.3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.75" thickBot="1" x14ac:dyDescent="0.3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.75" thickBot="1" x14ac:dyDescent="0.3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.75" thickBot="1" x14ac:dyDescent="0.3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.75" thickBot="1" x14ac:dyDescent="0.3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.75" thickBot="1" x14ac:dyDescent="0.3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.75" thickBot="1" x14ac:dyDescent="0.3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.75" thickBot="1" x14ac:dyDescent="0.3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.75" thickBot="1" x14ac:dyDescent="0.3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.75" thickBot="1" x14ac:dyDescent="0.3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.75" thickBot="1" x14ac:dyDescent="0.3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.75" thickBot="1" x14ac:dyDescent="0.3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.75" thickBot="1" x14ac:dyDescent="0.3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.75" thickBot="1" x14ac:dyDescent="0.3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.75" thickBot="1" x14ac:dyDescent="0.3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.75" thickBot="1" x14ac:dyDescent="0.3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.75" thickBot="1" x14ac:dyDescent="0.3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.75" thickBot="1" x14ac:dyDescent="0.3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.75" thickBot="1" x14ac:dyDescent="0.3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.75" thickBot="1" x14ac:dyDescent="0.3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.75" thickBot="1" x14ac:dyDescent="0.3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.75" thickBot="1" x14ac:dyDescent="0.3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.75" thickBot="1" x14ac:dyDescent="0.3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.75" thickBot="1" x14ac:dyDescent="0.3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.75" thickBot="1" x14ac:dyDescent="0.3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.75" thickBot="1" x14ac:dyDescent="0.3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.75" thickBot="1" x14ac:dyDescent="0.3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.75" thickBot="1" x14ac:dyDescent="0.3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.75" thickBot="1" x14ac:dyDescent="0.3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.75" thickBot="1" x14ac:dyDescent="0.3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.75" thickBot="1" x14ac:dyDescent="0.3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.75" thickBot="1" x14ac:dyDescent="0.3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.75" thickBot="1" x14ac:dyDescent="0.3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.75" thickBot="1" x14ac:dyDescent="0.3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.75" thickBot="1" x14ac:dyDescent="0.3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.75" thickBot="1" x14ac:dyDescent="0.3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.75" thickBot="1" x14ac:dyDescent="0.3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.75" thickBot="1" x14ac:dyDescent="0.3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.75" thickBot="1" x14ac:dyDescent="0.3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.75" thickBot="1" x14ac:dyDescent="0.3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.75" thickBot="1" x14ac:dyDescent="0.3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.75" thickBot="1" x14ac:dyDescent="0.3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.75" thickBot="1" x14ac:dyDescent="0.3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.75" thickBot="1" x14ac:dyDescent="0.3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.75" thickBot="1" x14ac:dyDescent="0.3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.75" thickBot="1" x14ac:dyDescent="0.3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.75" thickBot="1" x14ac:dyDescent="0.3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.75" thickBot="1" x14ac:dyDescent="0.3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.75" thickBot="1" x14ac:dyDescent="0.3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.75" thickBot="1" x14ac:dyDescent="0.3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.75" thickBot="1" x14ac:dyDescent="0.3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.75" thickBot="1" x14ac:dyDescent="0.3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.75" thickBot="1" x14ac:dyDescent="0.3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.75" thickBot="1" x14ac:dyDescent="0.3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.75" thickBot="1" x14ac:dyDescent="0.3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.75" thickBot="1" x14ac:dyDescent="0.3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.75" thickBot="1" x14ac:dyDescent="0.3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.75" thickBot="1" x14ac:dyDescent="0.3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.75" thickBot="1" x14ac:dyDescent="0.3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.75" thickBot="1" x14ac:dyDescent="0.3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.75" thickBot="1" x14ac:dyDescent="0.3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.75" thickBot="1" x14ac:dyDescent="0.3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.75" thickBot="1" x14ac:dyDescent="0.3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.75" thickBot="1" x14ac:dyDescent="0.3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.75" thickBot="1" x14ac:dyDescent="0.3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.75" thickBot="1" x14ac:dyDescent="0.3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.75" thickBot="1" x14ac:dyDescent="0.3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.75" thickBot="1" x14ac:dyDescent="0.3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.75" thickBot="1" x14ac:dyDescent="0.3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.75" thickBot="1" x14ac:dyDescent="0.3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.75" thickBot="1" x14ac:dyDescent="0.3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.75" thickBot="1" x14ac:dyDescent="0.3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.75" thickBot="1" x14ac:dyDescent="0.3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.75" thickBot="1" x14ac:dyDescent="0.3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.75" thickBot="1" x14ac:dyDescent="0.3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.75" thickBot="1" x14ac:dyDescent="0.3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.75" thickBot="1" x14ac:dyDescent="0.3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.75" thickBot="1" x14ac:dyDescent="0.3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.75" thickBot="1" x14ac:dyDescent="0.3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.75" thickBot="1" x14ac:dyDescent="0.3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.75" thickBot="1" x14ac:dyDescent="0.3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.75" thickBot="1" x14ac:dyDescent="0.3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.75" thickBot="1" x14ac:dyDescent="0.3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.75" thickBot="1" x14ac:dyDescent="0.3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.75" thickBot="1" x14ac:dyDescent="0.3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.75" thickBot="1" x14ac:dyDescent="0.3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.75" thickBot="1" x14ac:dyDescent="0.3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.75" thickBot="1" x14ac:dyDescent="0.3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.75" thickBot="1" x14ac:dyDescent="0.3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.75" thickBot="1" x14ac:dyDescent="0.3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.75" thickBot="1" x14ac:dyDescent="0.3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.75" thickBot="1" x14ac:dyDescent="0.3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.75" thickBot="1" x14ac:dyDescent="0.3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.75" thickBot="1" x14ac:dyDescent="0.3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.75" thickBot="1" x14ac:dyDescent="0.3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.75" thickBot="1" x14ac:dyDescent="0.3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.75" thickBot="1" x14ac:dyDescent="0.3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.75" thickBot="1" x14ac:dyDescent="0.3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.75" thickBot="1" x14ac:dyDescent="0.3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.75" thickBot="1" x14ac:dyDescent="0.3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.75" thickBot="1" x14ac:dyDescent="0.3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.75" thickBot="1" x14ac:dyDescent="0.3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.75" thickBot="1" x14ac:dyDescent="0.3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.75" thickBot="1" x14ac:dyDescent="0.3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.75" thickBot="1" x14ac:dyDescent="0.3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.75" thickBot="1" x14ac:dyDescent="0.3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.75" thickBot="1" x14ac:dyDescent="0.3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.75" thickBot="1" x14ac:dyDescent="0.3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.75" thickBot="1" x14ac:dyDescent="0.3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.75" thickBot="1" x14ac:dyDescent="0.3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.75" thickBot="1" x14ac:dyDescent="0.3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.75" thickBot="1" x14ac:dyDescent="0.3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.75" thickBot="1" x14ac:dyDescent="0.3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.75" thickBot="1" x14ac:dyDescent="0.3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.75" thickBot="1" x14ac:dyDescent="0.3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.75" thickBot="1" x14ac:dyDescent="0.3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.75" thickBot="1" x14ac:dyDescent="0.3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.75" thickBot="1" x14ac:dyDescent="0.3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.75" thickBot="1" x14ac:dyDescent="0.3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.75" thickBot="1" x14ac:dyDescent="0.3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.75" thickBot="1" x14ac:dyDescent="0.3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.75" thickBot="1" x14ac:dyDescent="0.3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.75" thickBot="1" x14ac:dyDescent="0.3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.75" thickBot="1" x14ac:dyDescent="0.3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.75" thickBot="1" x14ac:dyDescent="0.3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.75" thickBot="1" x14ac:dyDescent="0.3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.75" thickBot="1" x14ac:dyDescent="0.3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.75" thickBot="1" x14ac:dyDescent="0.3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.75" thickBot="1" x14ac:dyDescent="0.3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.75" thickBot="1" x14ac:dyDescent="0.3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.75" thickBot="1" x14ac:dyDescent="0.3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.75" thickBot="1" x14ac:dyDescent="0.3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.75" thickBot="1" x14ac:dyDescent="0.3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.75" thickBot="1" x14ac:dyDescent="0.3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.75" thickBot="1" x14ac:dyDescent="0.3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.75" thickBot="1" x14ac:dyDescent="0.3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.75" thickBot="1" x14ac:dyDescent="0.3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.75" thickBot="1" x14ac:dyDescent="0.3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.75" thickBot="1" x14ac:dyDescent="0.3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.75" thickBot="1" x14ac:dyDescent="0.3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.75" thickBot="1" x14ac:dyDescent="0.3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.75" thickBot="1" x14ac:dyDescent="0.3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.75" thickBot="1" x14ac:dyDescent="0.3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.75" thickBot="1" x14ac:dyDescent="0.3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.75" thickBot="1" x14ac:dyDescent="0.3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.75" thickBot="1" x14ac:dyDescent="0.3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.75" thickBot="1" x14ac:dyDescent="0.3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.75" thickBot="1" x14ac:dyDescent="0.3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.75" thickBot="1" x14ac:dyDescent="0.3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.75" thickBot="1" x14ac:dyDescent="0.3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.75" thickBot="1" x14ac:dyDescent="0.3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.75" thickBot="1" x14ac:dyDescent="0.3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.75" thickBot="1" x14ac:dyDescent="0.3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.75" thickBot="1" x14ac:dyDescent="0.3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.75" thickBot="1" x14ac:dyDescent="0.3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.75" thickBot="1" x14ac:dyDescent="0.3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.75" thickBot="1" x14ac:dyDescent="0.3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.75" thickBot="1" x14ac:dyDescent="0.3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.75" thickBot="1" x14ac:dyDescent="0.3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.75" thickBot="1" x14ac:dyDescent="0.3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.75" thickBot="1" x14ac:dyDescent="0.3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.75" thickBot="1" x14ac:dyDescent="0.3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.75" thickBot="1" x14ac:dyDescent="0.3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.75" thickBot="1" x14ac:dyDescent="0.3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.75" thickBot="1" x14ac:dyDescent="0.3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.75" thickBot="1" x14ac:dyDescent="0.3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.75" thickBot="1" x14ac:dyDescent="0.3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.75" thickBot="1" x14ac:dyDescent="0.3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.75" thickBot="1" x14ac:dyDescent="0.3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.75" thickBot="1" x14ac:dyDescent="0.3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.75" thickBot="1" x14ac:dyDescent="0.3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.75" thickBot="1" x14ac:dyDescent="0.3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.75" thickBot="1" x14ac:dyDescent="0.3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.75" thickBot="1" x14ac:dyDescent="0.3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.75" thickBot="1" x14ac:dyDescent="0.3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.75" thickBot="1" x14ac:dyDescent="0.3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.75" thickBot="1" x14ac:dyDescent="0.3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.75" thickBot="1" x14ac:dyDescent="0.3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.75" thickBot="1" x14ac:dyDescent="0.3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.75" thickBot="1" x14ac:dyDescent="0.3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.75" thickBot="1" x14ac:dyDescent="0.3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.75" thickBot="1" x14ac:dyDescent="0.3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.75" thickBot="1" x14ac:dyDescent="0.3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.75" thickBot="1" x14ac:dyDescent="0.3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.75" thickBot="1" x14ac:dyDescent="0.3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.75" thickBot="1" x14ac:dyDescent="0.3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.75" thickBot="1" x14ac:dyDescent="0.3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.75" thickBot="1" x14ac:dyDescent="0.3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.75" thickBot="1" x14ac:dyDescent="0.3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.75" thickBot="1" x14ac:dyDescent="0.3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.75" thickBot="1" x14ac:dyDescent="0.3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.75" thickBot="1" x14ac:dyDescent="0.3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.75" thickBot="1" x14ac:dyDescent="0.3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.75" thickBot="1" x14ac:dyDescent="0.3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.75" thickBot="1" x14ac:dyDescent="0.3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.75" thickBot="1" x14ac:dyDescent="0.3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.75" thickBot="1" x14ac:dyDescent="0.3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.75" thickBot="1" x14ac:dyDescent="0.3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.75" thickBot="1" x14ac:dyDescent="0.3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.75" thickBot="1" x14ac:dyDescent="0.3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.75" thickBot="1" x14ac:dyDescent="0.3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.75" thickBot="1" x14ac:dyDescent="0.3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.75" thickBot="1" x14ac:dyDescent="0.3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.75" thickBot="1" x14ac:dyDescent="0.3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.75" thickBot="1" x14ac:dyDescent="0.3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.75" thickBot="1" x14ac:dyDescent="0.3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.75" thickBot="1" x14ac:dyDescent="0.3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.75" thickBot="1" x14ac:dyDescent="0.3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.75" thickBot="1" x14ac:dyDescent="0.3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.75" thickBot="1" x14ac:dyDescent="0.3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.75" thickBot="1" x14ac:dyDescent="0.3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.75" thickBot="1" x14ac:dyDescent="0.3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.75" thickBot="1" x14ac:dyDescent="0.3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.75" thickBot="1" x14ac:dyDescent="0.3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.75" thickBot="1" x14ac:dyDescent="0.3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.75" thickBot="1" x14ac:dyDescent="0.3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.75" thickBot="1" x14ac:dyDescent="0.3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.75" thickBot="1" x14ac:dyDescent="0.3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.75" thickBot="1" x14ac:dyDescent="0.3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.75" thickBot="1" x14ac:dyDescent="0.3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.75" thickBot="1" x14ac:dyDescent="0.3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.75" thickBot="1" x14ac:dyDescent="0.3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.75" thickBot="1" x14ac:dyDescent="0.3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.75" thickBot="1" x14ac:dyDescent="0.3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.75" thickBot="1" x14ac:dyDescent="0.3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.75" thickBot="1" x14ac:dyDescent="0.3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.75" thickBot="1" x14ac:dyDescent="0.3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.75" thickBot="1" x14ac:dyDescent="0.3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.75" thickBot="1" x14ac:dyDescent="0.3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.75" thickBot="1" x14ac:dyDescent="0.3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.75" thickBot="1" x14ac:dyDescent="0.3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.75" thickBot="1" x14ac:dyDescent="0.3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.75" thickBot="1" x14ac:dyDescent="0.3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.75" thickBot="1" x14ac:dyDescent="0.3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.75" thickBot="1" x14ac:dyDescent="0.3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.75" thickBot="1" x14ac:dyDescent="0.3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.75" thickBot="1" x14ac:dyDescent="0.3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.75" thickBot="1" x14ac:dyDescent="0.3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.75" thickBot="1" x14ac:dyDescent="0.3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.75" thickBot="1" x14ac:dyDescent="0.3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.75" thickBot="1" x14ac:dyDescent="0.3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.75" thickBot="1" x14ac:dyDescent="0.3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.75" thickBot="1" x14ac:dyDescent="0.3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.75" thickBot="1" x14ac:dyDescent="0.3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.75" thickBot="1" x14ac:dyDescent="0.3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.75" thickBot="1" x14ac:dyDescent="0.3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.75" thickBot="1" x14ac:dyDescent="0.3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.75" thickBot="1" x14ac:dyDescent="0.3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.75" thickBot="1" x14ac:dyDescent="0.3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.75" thickBot="1" x14ac:dyDescent="0.3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.75" thickBot="1" x14ac:dyDescent="0.3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.75" thickBot="1" x14ac:dyDescent="0.3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.75" thickBot="1" x14ac:dyDescent="0.3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.75" thickBot="1" x14ac:dyDescent="0.3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.75" thickBot="1" x14ac:dyDescent="0.3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.75" thickBot="1" x14ac:dyDescent="0.3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.75" thickBot="1" x14ac:dyDescent="0.3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.75" thickBot="1" x14ac:dyDescent="0.3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.75" thickBot="1" x14ac:dyDescent="0.3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.75" thickBot="1" x14ac:dyDescent="0.3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.75" thickBot="1" x14ac:dyDescent="0.3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.75" thickBot="1" x14ac:dyDescent="0.3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.75" thickBot="1" x14ac:dyDescent="0.3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.75" thickBot="1" x14ac:dyDescent="0.3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.75" thickBot="1" x14ac:dyDescent="0.3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.75" thickBot="1" x14ac:dyDescent="0.3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.75" thickBot="1" x14ac:dyDescent="0.3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.75" thickBot="1" x14ac:dyDescent="0.3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.75" thickBot="1" x14ac:dyDescent="0.3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.75" thickBot="1" x14ac:dyDescent="0.3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.75" thickBot="1" x14ac:dyDescent="0.3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.75" thickBot="1" x14ac:dyDescent="0.3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.75" thickBot="1" x14ac:dyDescent="0.3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.75" thickBot="1" x14ac:dyDescent="0.3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.75" thickBot="1" x14ac:dyDescent="0.3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.75" thickBot="1" x14ac:dyDescent="0.3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.75" thickBot="1" x14ac:dyDescent="0.3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.75" thickBot="1" x14ac:dyDescent="0.3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.75" thickBot="1" x14ac:dyDescent="0.3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.75" thickBot="1" x14ac:dyDescent="0.3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.75" thickBot="1" x14ac:dyDescent="0.3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.75" thickBot="1" x14ac:dyDescent="0.3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.75" thickBot="1" x14ac:dyDescent="0.3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.75" thickBot="1" x14ac:dyDescent="0.3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.75" thickBot="1" x14ac:dyDescent="0.3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.75" thickBot="1" x14ac:dyDescent="0.3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.75" thickBot="1" x14ac:dyDescent="0.3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.75" thickBot="1" x14ac:dyDescent="0.3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.75" thickBot="1" x14ac:dyDescent="0.3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.75" thickBot="1" x14ac:dyDescent="0.3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.75" thickBot="1" x14ac:dyDescent="0.3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.75" thickBot="1" x14ac:dyDescent="0.3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.75" thickBot="1" x14ac:dyDescent="0.3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.75" thickBot="1" x14ac:dyDescent="0.3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.75" thickBot="1" x14ac:dyDescent="0.3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.75" thickBot="1" x14ac:dyDescent="0.3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.75" thickBot="1" x14ac:dyDescent="0.3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.75" thickBot="1" x14ac:dyDescent="0.3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.75" thickBot="1" x14ac:dyDescent="0.3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.75" thickBot="1" x14ac:dyDescent="0.3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.75" thickBot="1" x14ac:dyDescent="0.3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.75" thickBot="1" x14ac:dyDescent="0.3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.75" thickBot="1" x14ac:dyDescent="0.3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.75" thickBot="1" x14ac:dyDescent="0.3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.75" thickBot="1" x14ac:dyDescent="0.3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.75" thickBot="1" x14ac:dyDescent="0.3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.75" thickBot="1" x14ac:dyDescent="0.3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.75" thickBot="1" x14ac:dyDescent="0.3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.75" thickBot="1" x14ac:dyDescent="0.3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.75" thickBot="1" x14ac:dyDescent="0.3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.75" thickBot="1" x14ac:dyDescent="0.3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.75" thickBot="1" x14ac:dyDescent="0.3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.75" thickBot="1" x14ac:dyDescent="0.3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.75" thickBot="1" x14ac:dyDescent="0.3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.75" thickBot="1" x14ac:dyDescent="0.3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.75" thickBot="1" x14ac:dyDescent="0.3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.75" thickBot="1" x14ac:dyDescent="0.3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.75" thickBot="1" x14ac:dyDescent="0.3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.75" thickBot="1" x14ac:dyDescent="0.3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.75" thickBot="1" x14ac:dyDescent="0.3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.75" thickBot="1" x14ac:dyDescent="0.3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.75" thickBot="1" x14ac:dyDescent="0.3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.75" thickBot="1" x14ac:dyDescent="0.3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.75" thickBot="1" x14ac:dyDescent="0.3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.75" thickBot="1" x14ac:dyDescent="0.3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.75" thickBot="1" x14ac:dyDescent="0.3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.75" thickBot="1" x14ac:dyDescent="0.3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.75" thickBot="1" x14ac:dyDescent="0.3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.75" thickBot="1" x14ac:dyDescent="0.3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.75" thickBot="1" x14ac:dyDescent="0.3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.75" thickBot="1" x14ac:dyDescent="0.3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.75" thickBot="1" x14ac:dyDescent="0.3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.75" thickBot="1" x14ac:dyDescent="0.3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.75" thickBot="1" x14ac:dyDescent="0.3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.75" thickBot="1" x14ac:dyDescent="0.3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.75" thickBot="1" x14ac:dyDescent="0.3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.75" thickBot="1" x14ac:dyDescent="0.3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.75" thickBot="1" x14ac:dyDescent="0.3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.75" thickBot="1" x14ac:dyDescent="0.3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.75" thickBot="1" x14ac:dyDescent="0.3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.75" thickBot="1" x14ac:dyDescent="0.3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.75" thickBot="1" x14ac:dyDescent="0.3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.75" thickBot="1" x14ac:dyDescent="0.3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.75" thickBot="1" x14ac:dyDescent="0.3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.75" thickBot="1" x14ac:dyDescent="0.3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.75" thickBot="1" x14ac:dyDescent="0.3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.75" thickBot="1" x14ac:dyDescent="0.3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.75" thickBot="1" x14ac:dyDescent="0.3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.75" thickBot="1" x14ac:dyDescent="0.3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.75" thickBot="1" x14ac:dyDescent="0.3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.75" thickBot="1" x14ac:dyDescent="0.3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.75" thickBot="1" x14ac:dyDescent="0.3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.75" thickBot="1" x14ac:dyDescent="0.3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.75" thickBot="1" x14ac:dyDescent="0.3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.75" thickBot="1" x14ac:dyDescent="0.3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.75" thickBot="1" x14ac:dyDescent="0.3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.75" thickBot="1" x14ac:dyDescent="0.3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.75" thickBot="1" x14ac:dyDescent="0.3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.75" thickBot="1" x14ac:dyDescent="0.3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.75" thickBot="1" x14ac:dyDescent="0.3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.75" thickBot="1" x14ac:dyDescent="0.3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.75" thickBot="1" x14ac:dyDescent="0.3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.75" thickBot="1" x14ac:dyDescent="0.3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.75" thickBot="1" x14ac:dyDescent="0.3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.75" thickBot="1" x14ac:dyDescent="0.3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.75" thickBot="1" x14ac:dyDescent="0.3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.75" thickBot="1" x14ac:dyDescent="0.3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.75" thickBot="1" x14ac:dyDescent="0.3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.75" thickBot="1" x14ac:dyDescent="0.3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.75" thickBot="1" x14ac:dyDescent="0.3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.75" thickBot="1" x14ac:dyDescent="0.3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.75" thickBot="1" x14ac:dyDescent="0.3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.75" thickBot="1" x14ac:dyDescent="0.3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.75" thickBot="1" x14ac:dyDescent="0.3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.75" thickBot="1" x14ac:dyDescent="0.3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.75" thickBot="1" x14ac:dyDescent="0.3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.75" thickBot="1" x14ac:dyDescent="0.3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.75" thickBot="1" x14ac:dyDescent="0.3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.75" thickBot="1" x14ac:dyDescent="0.3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.75" thickBot="1" x14ac:dyDescent="0.3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.75" thickBot="1" x14ac:dyDescent="0.3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.75" thickBot="1" x14ac:dyDescent="0.3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.75" thickBot="1" x14ac:dyDescent="0.3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.75" thickBot="1" x14ac:dyDescent="0.3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.75" thickBot="1" x14ac:dyDescent="0.3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.75" thickBot="1" x14ac:dyDescent="0.3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.75" thickBot="1" x14ac:dyDescent="0.3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.75" thickBot="1" x14ac:dyDescent="0.3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.75" thickBot="1" x14ac:dyDescent="0.3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.75" thickBot="1" x14ac:dyDescent="0.3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.75" thickBot="1" x14ac:dyDescent="0.3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.75" thickBot="1" x14ac:dyDescent="0.3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.75" thickBot="1" x14ac:dyDescent="0.3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.75" thickBot="1" x14ac:dyDescent="0.3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.75" thickBot="1" x14ac:dyDescent="0.3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.75" thickBot="1" x14ac:dyDescent="0.3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.75" thickBot="1" x14ac:dyDescent="0.3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.75" thickBot="1" x14ac:dyDescent="0.3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.75" thickBot="1" x14ac:dyDescent="0.3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.75" thickBot="1" x14ac:dyDescent="0.3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.75" thickBot="1" x14ac:dyDescent="0.3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.75" thickBot="1" x14ac:dyDescent="0.3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.75" thickBot="1" x14ac:dyDescent="0.3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.75" thickBot="1" x14ac:dyDescent="0.3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.75" thickBot="1" x14ac:dyDescent="0.3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.75" thickBot="1" x14ac:dyDescent="0.3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.75" thickBot="1" x14ac:dyDescent="0.3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.75" thickBot="1" x14ac:dyDescent="0.3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.75" thickBot="1" x14ac:dyDescent="0.3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.75" thickBot="1" x14ac:dyDescent="0.3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.75" thickBot="1" x14ac:dyDescent="0.3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.75" thickBot="1" x14ac:dyDescent="0.3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.75" thickBot="1" x14ac:dyDescent="0.3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.75" thickBot="1" x14ac:dyDescent="0.3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.75" thickBot="1" x14ac:dyDescent="0.3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.75" thickBot="1" x14ac:dyDescent="0.3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.75" thickBot="1" x14ac:dyDescent="0.3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.75" thickBot="1" x14ac:dyDescent="0.3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.75" thickBot="1" x14ac:dyDescent="0.3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.75" thickBot="1" x14ac:dyDescent="0.3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.75" thickBot="1" x14ac:dyDescent="0.3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.75" thickBot="1" x14ac:dyDescent="0.3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.75" thickBot="1" x14ac:dyDescent="0.3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.75" thickBot="1" x14ac:dyDescent="0.3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.75" thickBot="1" x14ac:dyDescent="0.3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.75" thickBot="1" x14ac:dyDescent="0.3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.75" thickBot="1" x14ac:dyDescent="0.3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.75" thickBot="1" x14ac:dyDescent="0.3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.75" thickBot="1" x14ac:dyDescent="0.3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.75" thickBot="1" x14ac:dyDescent="0.3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.75" thickBot="1" x14ac:dyDescent="0.3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.75" thickBot="1" x14ac:dyDescent="0.3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.75" thickBot="1" x14ac:dyDescent="0.3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.75" thickBot="1" x14ac:dyDescent="0.3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.75" thickBot="1" x14ac:dyDescent="0.3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.75" thickBot="1" x14ac:dyDescent="0.3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.75" thickBot="1" x14ac:dyDescent="0.3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.75" thickBot="1" x14ac:dyDescent="0.3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.75" thickBot="1" x14ac:dyDescent="0.3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.75" thickBot="1" x14ac:dyDescent="0.3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.75" thickBot="1" x14ac:dyDescent="0.3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.75" thickBot="1" x14ac:dyDescent="0.3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.75" thickBot="1" x14ac:dyDescent="0.3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.75" thickBot="1" x14ac:dyDescent="0.3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.75" thickBot="1" x14ac:dyDescent="0.3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.75" thickBot="1" x14ac:dyDescent="0.3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.75" thickBot="1" x14ac:dyDescent="0.3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.75" thickBot="1" x14ac:dyDescent="0.3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.75" thickBot="1" x14ac:dyDescent="0.3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.75" thickBot="1" x14ac:dyDescent="0.3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.75" thickBot="1" x14ac:dyDescent="0.3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.75" thickBot="1" x14ac:dyDescent="0.3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.75" thickBot="1" x14ac:dyDescent="0.3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.75" thickBot="1" x14ac:dyDescent="0.3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.75" thickBot="1" x14ac:dyDescent="0.3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.75" thickBot="1" x14ac:dyDescent="0.3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.75" thickBot="1" x14ac:dyDescent="0.3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.75" thickBot="1" x14ac:dyDescent="0.3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.75" thickBot="1" x14ac:dyDescent="0.3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.75" thickBot="1" x14ac:dyDescent="0.3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.75" thickBot="1" x14ac:dyDescent="0.3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.75" thickBot="1" x14ac:dyDescent="0.3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.75" thickBot="1" x14ac:dyDescent="0.3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.75" thickBot="1" x14ac:dyDescent="0.3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.75" thickBot="1" x14ac:dyDescent="0.3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.75" thickBot="1" x14ac:dyDescent="0.3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.75" thickBot="1" x14ac:dyDescent="0.3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.75" thickBot="1" x14ac:dyDescent="0.3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.75" thickBot="1" x14ac:dyDescent="0.3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.75" thickBot="1" x14ac:dyDescent="0.3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.75" thickBot="1" x14ac:dyDescent="0.3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.75" thickBot="1" x14ac:dyDescent="0.3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.75" thickBot="1" x14ac:dyDescent="0.3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.75" thickBot="1" x14ac:dyDescent="0.3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.75" thickBot="1" x14ac:dyDescent="0.3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.75" thickBot="1" x14ac:dyDescent="0.3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.75" thickBot="1" x14ac:dyDescent="0.3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.75" thickBot="1" x14ac:dyDescent="0.3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.75" thickBot="1" x14ac:dyDescent="0.3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.75" thickBot="1" x14ac:dyDescent="0.3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.75" thickBot="1" x14ac:dyDescent="0.3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.75" thickBot="1" x14ac:dyDescent="0.3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.75" thickBot="1" x14ac:dyDescent="0.3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.75" thickBot="1" x14ac:dyDescent="0.3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.75" thickBot="1" x14ac:dyDescent="0.3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.75" thickBot="1" x14ac:dyDescent="0.3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.75" thickBot="1" x14ac:dyDescent="0.3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.75" thickBot="1" x14ac:dyDescent="0.3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.75" thickBot="1" x14ac:dyDescent="0.3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.75" thickBot="1" x14ac:dyDescent="0.3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.75" thickBot="1" x14ac:dyDescent="0.3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.75" thickBot="1" x14ac:dyDescent="0.3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.75" thickBot="1" x14ac:dyDescent="0.3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.75" thickBot="1" x14ac:dyDescent="0.3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.75" thickBot="1" x14ac:dyDescent="0.3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.75" thickBot="1" x14ac:dyDescent="0.3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.75" thickBot="1" x14ac:dyDescent="0.3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.75" thickBot="1" x14ac:dyDescent="0.3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.75" thickBot="1" x14ac:dyDescent="0.3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.75" thickBot="1" x14ac:dyDescent="0.3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.75" thickBot="1" x14ac:dyDescent="0.3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.75" thickBot="1" x14ac:dyDescent="0.3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.75" thickBot="1" x14ac:dyDescent="0.3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.75" thickBot="1" x14ac:dyDescent="0.3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.75" thickBot="1" x14ac:dyDescent="0.3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.75" thickBot="1" x14ac:dyDescent="0.3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.75" thickBot="1" x14ac:dyDescent="0.3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.75" thickBot="1" x14ac:dyDescent="0.3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.75" thickBot="1" x14ac:dyDescent="0.3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.75" thickBot="1" x14ac:dyDescent="0.3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.75" thickBot="1" x14ac:dyDescent="0.3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.75" thickBot="1" x14ac:dyDescent="0.3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.75" thickBot="1" x14ac:dyDescent="0.3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.75" thickBot="1" x14ac:dyDescent="0.3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.75" thickBot="1" x14ac:dyDescent="0.3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.75" thickBot="1" x14ac:dyDescent="0.3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.75" thickBot="1" x14ac:dyDescent="0.3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.75" thickBot="1" x14ac:dyDescent="0.3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.75" thickBot="1" x14ac:dyDescent="0.3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.75" thickBot="1" x14ac:dyDescent="0.3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.75" thickBot="1" x14ac:dyDescent="0.3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.75" thickBot="1" x14ac:dyDescent="0.3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.75" thickBot="1" x14ac:dyDescent="0.3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.75" thickBot="1" x14ac:dyDescent="0.3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.75" thickBot="1" x14ac:dyDescent="0.3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.75" thickBot="1" x14ac:dyDescent="0.3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.75" thickBot="1" x14ac:dyDescent="0.3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.75" thickBot="1" x14ac:dyDescent="0.3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.75" thickBot="1" x14ac:dyDescent="0.3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.75" thickBot="1" x14ac:dyDescent="0.3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.75" thickBot="1" x14ac:dyDescent="0.3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.75" thickBot="1" x14ac:dyDescent="0.3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.75" thickBot="1" x14ac:dyDescent="0.3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.75" thickBot="1" x14ac:dyDescent="0.3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.75" thickBot="1" x14ac:dyDescent="0.3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.75" thickBot="1" x14ac:dyDescent="0.3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.75" thickBot="1" x14ac:dyDescent="0.3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.75" thickBot="1" x14ac:dyDescent="0.3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.75" thickBot="1" x14ac:dyDescent="0.3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.75" thickBot="1" x14ac:dyDescent="0.3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.75" thickBot="1" x14ac:dyDescent="0.3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.75" thickBot="1" x14ac:dyDescent="0.3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.75" thickBot="1" x14ac:dyDescent="0.3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.75" thickBot="1" x14ac:dyDescent="0.3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.75" thickBot="1" x14ac:dyDescent="0.3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.75" thickBot="1" x14ac:dyDescent="0.3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.75" thickBot="1" x14ac:dyDescent="0.3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.75" thickBot="1" x14ac:dyDescent="0.3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.75" thickBot="1" x14ac:dyDescent="0.3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.75" thickBot="1" x14ac:dyDescent="0.3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.75" thickBot="1" x14ac:dyDescent="0.3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.75" thickBot="1" x14ac:dyDescent="0.3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.75" thickBot="1" x14ac:dyDescent="0.3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.75" thickBot="1" x14ac:dyDescent="0.3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.75" thickBot="1" x14ac:dyDescent="0.3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.75" thickBot="1" x14ac:dyDescent="0.3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.75" thickBot="1" x14ac:dyDescent="0.3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.75" thickBot="1" x14ac:dyDescent="0.3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.75" thickBot="1" x14ac:dyDescent="0.3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.75" thickBot="1" x14ac:dyDescent="0.3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.75" thickBot="1" x14ac:dyDescent="0.3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.75" thickBot="1" x14ac:dyDescent="0.3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.75" thickBot="1" x14ac:dyDescent="0.3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.75" thickBot="1" x14ac:dyDescent="0.3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.75" thickBot="1" x14ac:dyDescent="0.3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.75" thickBot="1" x14ac:dyDescent="0.3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.75" thickBot="1" x14ac:dyDescent="0.3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.75" thickBot="1" x14ac:dyDescent="0.3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.75" thickBot="1" x14ac:dyDescent="0.3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.75" thickBot="1" x14ac:dyDescent="0.3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.75" thickBot="1" x14ac:dyDescent="0.3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.75" thickBot="1" x14ac:dyDescent="0.3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.75" thickBot="1" x14ac:dyDescent="0.3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.75" thickBot="1" x14ac:dyDescent="0.3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.75" thickBot="1" x14ac:dyDescent="0.3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.75" thickBot="1" x14ac:dyDescent="0.3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.75" thickBot="1" x14ac:dyDescent="0.3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.75" thickBot="1" x14ac:dyDescent="0.3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.75" thickBot="1" x14ac:dyDescent="0.3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.75" thickBot="1" x14ac:dyDescent="0.3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.75" thickBot="1" x14ac:dyDescent="0.3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.75" thickBot="1" x14ac:dyDescent="0.3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.75" thickBot="1" x14ac:dyDescent="0.3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.75" thickBot="1" x14ac:dyDescent="0.3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.75" thickBot="1" x14ac:dyDescent="0.3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.75" thickBot="1" x14ac:dyDescent="0.3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.75" thickBot="1" x14ac:dyDescent="0.3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.75" thickBot="1" x14ac:dyDescent="0.3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.75" thickBot="1" x14ac:dyDescent="0.3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.75" thickBot="1" x14ac:dyDescent="0.3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.75" thickBot="1" x14ac:dyDescent="0.3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.75" thickBot="1" x14ac:dyDescent="0.3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.75" thickBot="1" x14ac:dyDescent="0.3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.75" thickBot="1" x14ac:dyDescent="0.3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.75" thickBot="1" x14ac:dyDescent="0.3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.75" thickBot="1" x14ac:dyDescent="0.3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.75" thickBot="1" x14ac:dyDescent="0.3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.75" thickBot="1" x14ac:dyDescent="0.3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.75" thickBot="1" x14ac:dyDescent="0.3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.75" thickBot="1" x14ac:dyDescent="0.3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.75" thickBot="1" x14ac:dyDescent="0.3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.75" thickBot="1" x14ac:dyDescent="0.3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.75" thickBot="1" x14ac:dyDescent="0.3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.75" thickBot="1" x14ac:dyDescent="0.3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.75" thickBot="1" x14ac:dyDescent="0.3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.75" thickBot="1" x14ac:dyDescent="0.3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.75" thickBot="1" x14ac:dyDescent="0.3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.75" thickBot="1" x14ac:dyDescent="0.3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.75" thickBot="1" x14ac:dyDescent="0.3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.75" thickBot="1" x14ac:dyDescent="0.3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.75" thickBot="1" x14ac:dyDescent="0.3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.75" thickBot="1" x14ac:dyDescent="0.3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.75" thickBot="1" x14ac:dyDescent="0.3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.75" thickBot="1" x14ac:dyDescent="0.3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.75" thickBot="1" x14ac:dyDescent="0.3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.75" thickBot="1" x14ac:dyDescent="0.3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.75" thickBot="1" x14ac:dyDescent="0.3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.75" thickBot="1" x14ac:dyDescent="0.3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.75" thickBot="1" x14ac:dyDescent="0.3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.75" thickBot="1" x14ac:dyDescent="0.3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.75" thickBot="1" x14ac:dyDescent="0.3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.75" thickBot="1" x14ac:dyDescent="0.3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.75" thickBot="1" x14ac:dyDescent="0.3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.75" thickBot="1" x14ac:dyDescent="0.3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.75" thickBot="1" x14ac:dyDescent="0.3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.75" thickBot="1" x14ac:dyDescent="0.3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.75" thickBot="1" x14ac:dyDescent="0.3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.75" thickBot="1" x14ac:dyDescent="0.3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.75" thickBot="1" x14ac:dyDescent="0.3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.75" thickBot="1" x14ac:dyDescent="0.3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.75" thickBot="1" x14ac:dyDescent="0.3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.75" thickBot="1" x14ac:dyDescent="0.3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.75" thickBot="1" x14ac:dyDescent="0.3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.75" thickBot="1" x14ac:dyDescent="0.3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.75" thickBot="1" x14ac:dyDescent="0.3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.75" thickBot="1" x14ac:dyDescent="0.3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.75" thickBot="1" x14ac:dyDescent="0.3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.75" thickBot="1" x14ac:dyDescent="0.3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.75" thickBot="1" x14ac:dyDescent="0.3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.75" thickBot="1" x14ac:dyDescent="0.3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.75" thickBot="1" x14ac:dyDescent="0.3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.75" thickBot="1" x14ac:dyDescent="0.3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.75" thickBot="1" x14ac:dyDescent="0.3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.75" thickBot="1" x14ac:dyDescent="0.3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.75" thickBot="1" x14ac:dyDescent="0.3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.75" thickBot="1" x14ac:dyDescent="0.3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.75" thickBot="1" x14ac:dyDescent="0.3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.75" thickBot="1" x14ac:dyDescent="0.3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.75" thickBot="1" x14ac:dyDescent="0.3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.75" thickBot="1" x14ac:dyDescent="0.3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.75" thickBot="1" x14ac:dyDescent="0.3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.75" thickBot="1" x14ac:dyDescent="0.3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.75" thickBot="1" x14ac:dyDescent="0.3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.75" thickBot="1" x14ac:dyDescent="0.3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.75" thickBot="1" x14ac:dyDescent="0.3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.75" thickBot="1" x14ac:dyDescent="0.3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.75" thickBot="1" x14ac:dyDescent="0.3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.75" thickBot="1" x14ac:dyDescent="0.3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.75" thickBot="1" x14ac:dyDescent="0.3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.75" thickBot="1" x14ac:dyDescent="0.3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.75" thickBot="1" x14ac:dyDescent="0.3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.75" thickBot="1" x14ac:dyDescent="0.3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.75" thickBot="1" x14ac:dyDescent="0.3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.75" thickBot="1" x14ac:dyDescent="0.3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.75" thickBot="1" x14ac:dyDescent="0.3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.75" thickBot="1" x14ac:dyDescent="0.3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.75" thickBot="1" x14ac:dyDescent="0.3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.75" thickBot="1" x14ac:dyDescent="0.3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.75" thickBot="1" x14ac:dyDescent="0.3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.75" thickBot="1" x14ac:dyDescent="0.3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.75" thickBot="1" x14ac:dyDescent="0.3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.75" thickBot="1" x14ac:dyDescent="0.3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.75" thickBot="1" x14ac:dyDescent="0.3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.75" thickBot="1" x14ac:dyDescent="0.3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.75" thickBot="1" x14ac:dyDescent="0.3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.75" thickBot="1" x14ac:dyDescent="0.3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.75" thickBot="1" x14ac:dyDescent="0.3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.75" thickBot="1" x14ac:dyDescent="0.3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.75" thickBot="1" x14ac:dyDescent="0.3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.75" thickBot="1" x14ac:dyDescent="0.3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.75" thickBot="1" x14ac:dyDescent="0.3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.75" thickBot="1" x14ac:dyDescent="0.3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.75" thickBot="1" x14ac:dyDescent="0.3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.75" thickBot="1" x14ac:dyDescent="0.3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.75" thickBot="1" x14ac:dyDescent="0.3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.75" thickBot="1" x14ac:dyDescent="0.3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.75" thickBot="1" x14ac:dyDescent="0.3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.75" thickBot="1" x14ac:dyDescent="0.3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.75" thickBot="1" x14ac:dyDescent="0.3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.75" thickBot="1" x14ac:dyDescent="0.3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.75" thickBot="1" x14ac:dyDescent="0.3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.75" thickBot="1" x14ac:dyDescent="0.3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.75" thickBot="1" x14ac:dyDescent="0.3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.75" thickBot="1" x14ac:dyDescent="0.3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.75" thickBot="1" x14ac:dyDescent="0.3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.75" thickBot="1" x14ac:dyDescent="0.3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.75" thickBot="1" x14ac:dyDescent="0.3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.75" thickBot="1" x14ac:dyDescent="0.3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.75" thickBot="1" x14ac:dyDescent="0.3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.75" thickBot="1" x14ac:dyDescent="0.3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.75" thickBot="1" x14ac:dyDescent="0.3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.75" thickBot="1" x14ac:dyDescent="0.3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.75" thickBot="1" x14ac:dyDescent="0.3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.75" thickBot="1" x14ac:dyDescent="0.3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.75" thickBot="1" x14ac:dyDescent="0.3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.75" thickBot="1" x14ac:dyDescent="0.3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.75" thickBot="1" x14ac:dyDescent="0.3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.75" thickBot="1" x14ac:dyDescent="0.3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.75" thickBot="1" x14ac:dyDescent="0.3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.75" thickBot="1" x14ac:dyDescent="0.3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.75" thickBot="1" x14ac:dyDescent="0.3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.75" thickBot="1" x14ac:dyDescent="0.3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.75" thickBot="1" x14ac:dyDescent="0.3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.75" thickBot="1" x14ac:dyDescent="0.3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.75" thickBot="1" x14ac:dyDescent="0.3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.75" thickBot="1" x14ac:dyDescent="0.3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.75" thickBot="1" x14ac:dyDescent="0.3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.75" thickBot="1" x14ac:dyDescent="0.3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.75" thickBot="1" x14ac:dyDescent="0.3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.75" thickBot="1" x14ac:dyDescent="0.3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.75" thickBot="1" x14ac:dyDescent="0.3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.75" thickBot="1" x14ac:dyDescent="0.3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.75" thickBot="1" x14ac:dyDescent="0.3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.75" thickBot="1" x14ac:dyDescent="0.3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.75" thickBot="1" x14ac:dyDescent="0.3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.75" thickBot="1" x14ac:dyDescent="0.3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.75" thickBot="1" x14ac:dyDescent="0.3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.75" thickBot="1" x14ac:dyDescent="0.3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.75" thickBot="1" x14ac:dyDescent="0.3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.75" thickBot="1" x14ac:dyDescent="0.3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.75" thickBot="1" x14ac:dyDescent="0.3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.75" thickBot="1" x14ac:dyDescent="0.3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.75" thickBot="1" x14ac:dyDescent="0.3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.75" thickBot="1" x14ac:dyDescent="0.3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.75" thickBot="1" x14ac:dyDescent="0.3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.75" thickBot="1" x14ac:dyDescent="0.3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.75" thickBot="1" x14ac:dyDescent="0.3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.75" thickBot="1" x14ac:dyDescent="0.3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.75" thickBot="1" x14ac:dyDescent="0.3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.75" thickBot="1" x14ac:dyDescent="0.3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.75" thickBot="1" x14ac:dyDescent="0.3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.75" thickBot="1" x14ac:dyDescent="0.3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.75" thickBot="1" x14ac:dyDescent="0.3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.75" thickBot="1" x14ac:dyDescent="0.3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.75" thickBot="1" x14ac:dyDescent="0.3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.75" thickBot="1" x14ac:dyDescent="0.3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.75" thickBot="1" x14ac:dyDescent="0.3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.75" thickBot="1" x14ac:dyDescent="0.3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.75" thickBot="1" x14ac:dyDescent="0.3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.75" thickBot="1" x14ac:dyDescent="0.3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.75" thickBot="1" x14ac:dyDescent="0.3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.75" thickBot="1" x14ac:dyDescent="0.3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.75" thickBot="1" x14ac:dyDescent="0.3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.75" thickBot="1" x14ac:dyDescent="0.3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.75" thickBot="1" x14ac:dyDescent="0.3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.75" thickBot="1" x14ac:dyDescent="0.3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.75" thickBot="1" x14ac:dyDescent="0.3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.75" thickBot="1" x14ac:dyDescent="0.3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.75" thickBot="1" x14ac:dyDescent="0.3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.75" thickBot="1" x14ac:dyDescent="0.3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.75" thickBot="1" x14ac:dyDescent="0.3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.75" thickBot="1" x14ac:dyDescent="0.3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.75" thickBot="1" x14ac:dyDescent="0.3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.75" thickBot="1" x14ac:dyDescent="0.3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.75" thickBot="1" x14ac:dyDescent="0.3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.75" thickBot="1" x14ac:dyDescent="0.3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.75" thickBot="1" x14ac:dyDescent="0.3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.75" thickBot="1" x14ac:dyDescent="0.3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.75" thickBot="1" x14ac:dyDescent="0.3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.75" thickBot="1" x14ac:dyDescent="0.3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.75" thickBot="1" x14ac:dyDescent="0.3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.75" thickBot="1" x14ac:dyDescent="0.3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.75" thickBot="1" x14ac:dyDescent="0.3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.75" thickBot="1" x14ac:dyDescent="0.3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.75" thickBot="1" x14ac:dyDescent="0.3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.75" thickBot="1" x14ac:dyDescent="0.3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.75" thickBot="1" x14ac:dyDescent="0.3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.75" thickBot="1" x14ac:dyDescent="0.3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.75" thickBot="1" x14ac:dyDescent="0.3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.75" thickBot="1" x14ac:dyDescent="0.3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.75" thickBot="1" x14ac:dyDescent="0.3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.75" thickBot="1" x14ac:dyDescent="0.3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.75" thickBot="1" x14ac:dyDescent="0.3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.75" thickBot="1" x14ac:dyDescent="0.3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.75" thickBot="1" x14ac:dyDescent="0.3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.75" thickBot="1" x14ac:dyDescent="0.3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.75" thickBot="1" x14ac:dyDescent="0.3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.75" thickBot="1" x14ac:dyDescent="0.3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.75" thickBot="1" x14ac:dyDescent="0.3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.75" thickBot="1" x14ac:dyDescent="0.3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.75" thickBot="1" x14ac:dyDescent="0.3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.75" thickBot="1" x14ac:dyDescent="0.3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.75" thickBot="1" x14ac:dyDescent="0.3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.75" thickBot="1" x14ac:dyDescent="0.3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.75" thickBot="1" x14ac:dyDescent="0.3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.75" thickBot="1" x14ac:dyDescent="0.3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.75" thickBot="1" x14ac:dyDescent="0.3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.75" thickBot="1" x14ac:dyDescent="0.3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.75" thickBot="1" x14ac:dyDescent="0.3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.75" thickBot="1" x14ac:dyDescent="0.3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.75" thickBot="1" x14ac:dyDescent="0.3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.75" thickBot="1" x14ac:dyDescent="0.3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.75" thickBot="1" x14ac:dyDescent="0.3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.75" thickBot="1" x14ac:dyDescent="0.3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.75" thickBot="1" x14ac:dyDescent="0.3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.75" thickBot="1" x14ac:dyDescent="0.3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.75" thickBot="1" x14ac:dyDescent="0.3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.75" thickBot="1" x14ac:dyDescent="0.3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.75" thickBot="1" x14ac:dyDescent="0.3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.75" thickBot="1" x14ac:dyDescent="0.3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.75" thickBot="1" x14ac:dyDescent="0.3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.75" thickBot="1" x14ac:dyDescent="0.3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.75" thickBot="1" x14ac:dyDescent="0.3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.75" thickBot="1" x14ac:dyDescent="0.3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.75" thickBot="1" x14ac:dyDescent="0.3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.75" thickBot="1" x14ac:dyDescent="0.3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.75" thickBot="1" x14ac:dyDescent="0.3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.75" thickBot="1" x14ac:dyDescent="0.3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.75" thickBot="1" x14ac:dyDescent="0.3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.75" thickBot="1" x14ac:dyDescent="0.3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.75" thickBot="1" x14ac:dyDescent="0.3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.75" thickBot="1" x14ac:dyDescent="0.3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.75" thickBot="1" x14ac:dyDescent="0.3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.75" thickBot="1" x14ac:dyDescent="0.3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.75" thickBot="1" x14ac:dyDescent="0.3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.75" thickBot="1" x14ac:dyDescent="0.3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.75" thickBot="1" x14ac:dyDescent="0.3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.75" thickBot="1" x14ac:dyDescent="0.3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.75" thickBot="1" x14ac:dyDescent="0.3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.75" thickBot="1" x14ac:dyDescent="0.3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.75" thickBot="1" x14ac:dyDescent="0.3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.75" thickBot="1" x14ac:dyDescent="0.3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.75" thickBot="1" x14ac:dyDescent="0.3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.75" thickBot="1" x14ac:dyDescent="0.3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.75" thickBot="1" x14ac:dyDescent="0.3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.75" thickBot="1" x14ac:dyDescent="0.3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.75" thickBot="1" x14ac:dyDescent="0.3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.75" thickBot="1" x14ac:dyDescent="0.3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.75" thickBot="1" x14ac:dyDescent="0.3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.75" thickBot="1" x14ac:dyDescent="0.3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.75" thickBot="1" x14ac:dyDescent="0.3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.75" thickBot="1" x14ac:dyDescent="0.3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.75" thickBot="1" x14ac:dyDescent="0.3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.75" thickBot="1" x14ac:dyDescent="0.3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.75" thickBot="1" x14ac:dyDescent="0.3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.75" thickBot="1" x14ac:dyDescent="0.3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.75" thickBot="1" x14ac:dyDescent="0.3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.75" thickBot="1" x14ac:dyDescent="0.3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.75" thickBot="1" x14ac:dyDescent="0.3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.75" thickBot="1" x14ac:dyDescent="0.3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.75" thickBot="1" x14ac:dyDescent="0.3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.75" thickBot="1" x14ac:dyDescent="0.3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.75" thickBot="1" x14ac:dyDescent="0.3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.75" thickBot="1" x14ac:dyDescent="0.3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.75" thickBot="1" x14ac:dyDescent="0.3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.75" thickBot="1" x14ac:dyDescent="0.3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.75" thickBot="1" x14ac:dyDescent="0.3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.75" thickBot="1" x14ac:dyDescent="0.3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.75" thickBot="1" x14ac:dyDescent="0.3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.75" thickBot="1" x14ac:dyDescent="0.3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.75" thickBot="1" x14ac:dyDescent="0.3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.75" thickBot="1" x14ac:dyDescent="0.3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.75" thickBot="1" x14ac:dyDescent="0.3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.75" thickBot="1" x14ac:dyDescent="0.3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.75" thickBot="1" x14ac:dyDescent="0.3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.75" thickBot="1" x14ac:dyDescent="0.3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.75" thickBot="1" x14ac:dyDescent="0.3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.75" thickBot="1" x14ac:dyDescent="0.3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.75" thickBot="1" x14ac:dyDescent="0.3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.75" thickBot="1" x14ac:dyDescent="0.3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.75" thickBot="1" x14ac:dyDescent="0.3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.75" thickBot="1" x14ac:dyDescent="0.3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.75" thickBot="1" x14ac:dyDescent="0.3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.75" thickBot="1" x14ac:dyDescent="0.3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.75" thickBot="1" x14ac:dyDescent="0.3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.75" thickBot="1" x14ac:dyDescent="0.3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.75" thickBot="1" x14ac:dyDescent="0.3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.75" thickBot="1" x14ac:dyDescent="0.3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.75" thickBot="1" x14ac:dyDescent="0.3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.75" thickBot="1" x14ac:dyDescent="0.3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.75" thickBot="1" x14ac:dyDescent="0.3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.75" thickBot="1" x14ac:dyDescent="0.3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.75" thickBot="1" x14ac:dyDescent="0.3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.75" thickBot="1" x14ac:dyDescent="0.3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.75" thickBot="1" x14ac:dyDescent="0.3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.75" thickBot="1" x14ac:dyDescent="0.3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.75" thickBot="1" x14ac:dyDescent="0.3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.75" thickBot="1" x14ac:dyDescent="0.3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.75" thickBot="1" x14ac:dyDescent="0.3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.75" thickBot="1" x14ac:dyDescent="0.3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.75" thickBot="1" x14ac:dyDescent="0.3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.75" thickBot="1" x14ac:dyDescent="0.3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.75" thickBot="1" x14ac:dyDescent="0.3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.75" thickBot="1" x14ac:dyDescent="0.3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.75" thickBot="1" x14ac:dyDescent="0.3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.75" thickBot="1" x14ac:dyDescent="0.3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.75" thickBot="1" x14ac:dyDescent="0.3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.75" thickBot="1" x14ac:dyDescent="0.3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.75" thickBot="1" x14ac:dyDescent="0.3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.75" thickBot="1" x14ac:dyDescent="0.3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.75" thickBot="1" x14ac:dyDescent="0.3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.75" thickBot="1" x14ac:dyDescent="0.3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.75" thickBot="1" x14ac:dyDescent="0.3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.75" thickBot="1" x14ac:dyDescent="0.3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.75" thickBot="1" x14ac:dyDescent="0.3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.75" thickBot="1" x14ac:dyDescent="0.3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.75" thickBot="1" x14ac:dyDescent="0.3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.75" thickBot="1" x14ac:dyDescent="0.3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.75" thickBot="1" x14ac:dyDescent="0.3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.75" thickBot="1" x14ac:dyDescent="0.3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.75" thickBot="1" x14ac:dyDescent="0.3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.75" thickBot="1" x14ac:dyDescent="0.3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.75" thickBot="1" x14ac:dyDescent="0.3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.75" thickBot="1" x14ac:dyDescent="0.3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.75" thickBot="1" x14ac:dyDescent="0.3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.75" thickBot="1" x14ac:dyDescent="0.3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.75" thickBot="1" x14ac:dyDescent="0.3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.75" thickBot="1" x14ac:dyDescent="0.3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.75" thickBot="1" x14ac:dyDescent="0.3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.75" thickBot="1" x14ac:dyDescent="0.3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.75" thickBot="1" x14ac:dyDescent="0.3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.75" thickBot="1" x14ac:dyDescent="0.3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.75" thickBot="1" x14ac:dyDescent="0.3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.75" thickBot="1" x14ac:dyDescent="0.3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.75" thickBot="1" x14ac:dyDescent="0.3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.75" thickBot="1" x14ac:dyDescent="0.3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.75" thickBot="1" x14ac:dyDescent="0.3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.75" thickBot="1" x14ac:dyDescent="0.3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.75" thickBot="1" x14ac:dyDescent="0.3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.75" thickBot="1" x14ac:dyDescent="0.3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.75" thickBot="1" x14ac:dyDescent="0.3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.75" thickBot="1" x14ac:dyDescent="0.3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.75" thickBot="1" x14ac:dyDescent="0.3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.75" thickBot="1" x14ac:dyDescent="0.3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.75" thickBot="1" x14ac:dyDescent="0.3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.75" thickBot="1" x14ac:dyDescent="0.3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.75" thickBot="1" x14ac:dyDescent="0.3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.75" thickBot="1" x14ac:dyDescent="0.3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.75" thickBot="1" x14ac:dyDescent="0.3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.75" thickBot="1" x14ac:dyDescent="0.3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.75" thickBot="1" x14ac:dyDescent="0.3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.75" thickBot="1" x14ac:dyDescent="0.3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.75" thickBot="1" x14ac:dyDescent="0.3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.75" thickBot="1" x14ac:dyDescent="0.3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.75" thickBot="1" x14ac:dyDescent="0.3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.75" thickBot="1" x14ac:dyDescent="0.3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.75" thickBot="1" x14ac:dyDescent="0.3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.75" thickBot="1" x14ac:dyDescent="0.3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.75" thickBot="1" x14ac:dyDescent="0.3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.75" thickBot="1" x14ac:dyDescent="0.3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.75" thickBot="1" x14ac:dyDescent="0.3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.75" thickBot="1" x14ac:dyDescent="0.3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.75" thickBot="1" x14ac:dyDescent="0.3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.75" thickBot="1" x14ac:dyDescent="0.3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.75" thickBot="1" x14ac:dyDescent="0.3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.75" thickBot="1" x14ac:dyDescent="0.3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.75" thickBot="1" x14ac:dyDescent="0.3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.75" thickBot="1" x14ac:dyDescent="0.3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.75" thickBot="1" x14ac:dyDescent="0.3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.75" thickBot="1" x14ac:dyDescent="0.3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.75" thickBot="1" x14ac:dyDescent="0.3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.75" thickBot="1" x14ac:dyDescent="0.3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.75" thickBot="1" x14ac:dyDescent="0.3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.75" thickBot="1" x14ac:dyDescent="0.3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.75" thickBot="1" x14ac:dyDescent="0.3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.75" thickBot="1" x14ac:dyDescent="0.3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.75" thickBot="1" x14ac:dyDescent="0.3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.75" thickBot="1" x14ac:dyDescent="0.3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.75" thickBot="1" x14ac:dyDescent="0.3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.75" thickBot="1" x14ac:dyDescent="0.3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.75" thickBot="1" x14ac:dyDescent="0.3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.75" thickBot="1" x14ac:dyDescent="0.3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.75" thickBot="1" x14ac:dyDescent="0.3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.75" thickBot="1" x14ac:dyDescent="0.3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.75" thickBot="1" x14ac:dyDescent="0.3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.75" thickBot="1" x14ac:dyDescent="0.3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.75" thickBot="1" x14ac:dyDescent="0.3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.75" thickBot="1" x14ac:dyDescent="0.3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.75" thickBot="1" x14ac:dyDescent="0.3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.75" thickBot="1" x14ac:dyDescent="0.3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.75" thickBot="1" x14ac:dyDescent="0.3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.75" thickBot="1" x14ac:dyDescent="0.3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.75" thickBot="1" x14ac:dyDescent="0.3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.75" thickBot="1" x14ac:dyDescent="0.3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.75" thickBot="1" x14ac:dyDescent="0.3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.75" thickBot="1" x14ac:dyDescent="0.3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.75" thickBot="1" x14ac:dyDescent="0.3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.75" thickBot="1" x14ac:dyDescent="0.3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.75" thickBot="1" x14ac:dyDescent="0.3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.75" thickBot="1" x14ac:dyDescent="0.3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.75" thickBot="1" x14ac:dyDescent="0.3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.75" thickBot="1" x14ac:dyDescent="0.3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.75" thickBot="1" x14ac:dyDescent="0.3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.75" thickBot="1" x14ac:dyDescent="0.3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.75" thickBot="1" x14ac:dyDescent="0.3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.75" thickBot="1" x14ac:dyDescent="0.3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.75" thickBot="1" x14ac:dyDescent="0.3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.75" thickBot="1" x14ac:dyDescent="0.3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.75" thickBot="1" x14ac:dyDescent="0.3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.75" thickBot="1" x14ac:dyDescent="0.3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.75" thickBot="1" x14ac:dyDescent="0.3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.75" thickBot="1" x14ac:dyDescent="0.3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.75" thickBot="1" x14ac:dyDescent="0.3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.75" thickBot="1" x14ac:dyDescent="0.3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.75" thickBot="1" x14ac:dyDescent="0.3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.75" thickBot="1" x14ac:dyDescent="0.3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.75" thickBot="1" x14ac:dyDescent="0.3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.75" thickBot="1" x14ac:dyDescent="0.3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.75" thickBot="1" x14ac:dyDescent="0.3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.75" thickBot="1" x14ac:dyDescent="0.3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.75" thickBot="1" x14ac:dyDescent="0.3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.75" thickBot="1" x14ac:dyDescent="0.3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.75" thickBot="1" x14ac:dyDescent="0.3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.75" thickBot="1" x14ac:dyDescent="0.3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.75" thickBot="1" x14ac:dyDescent="0.3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.75" thickBot="1" x14ac:dyDescent="0.3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.75" thickBot="1" x14ac:dyDescent="0.3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.75" thickBot="1" x14ac:dyDescent="0.3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.75" thickBot="1" x14ac:dyDescent="0.3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.75" thickBot="1" x14ac:dyDescent="0.3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.75" thickBot="1" x14ac:dyDescent="0.3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.75" thickBot="1" x14ac:dyDescent="0.3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.75" thickBot="1" x14ac:dyDescent="0.3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.75" thickBot="1" x14ac:dyDescent="0.3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.75" thickBot="1" x14ac:dyDescent="0.3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.75" thickBot="1" x14ac:dyDescent="0.3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.75" thickBot="1" x14ac:dyDescent="0.3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.75" thickBot="1" x14ac:dyDescent="0.3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.75" thickBot="1" x14ac:dyDescent="0.3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.75" thickBot="1" x14ac:dyDescent="0.3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.75" thickBot="1" x14ac:dyDescent="0.3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.75" thickBot="1" x14ac:dyDescent="0.3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.75" thickBot="1" x14ac:dyDescent="0.3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.75" thickBot="1" x14ac:dyDescent="0.3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.75" thickBot="1" x14ac:dyDescent="0.3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.75" thickBot="1" x14ac:dyDescent="0.3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.75" thickBot="1" x14ac:dyDescent="0.3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.75" thickBot="1" x14ac:dyDescent="0.3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.75" thickBot="1" x14ac:dyDescent="0.3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.75" thickBot="1" x14ac:dyDescent="0.3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.75" thickBot="1" x14ac:dyDescent="0.3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.75" thickBot="1" x14ac:dyDescent="0.3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.75" thickBot="1" x14ac:dyDescent="0.3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.75" thickBot="1" x14ac:dyDescent="0.3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.75" thickBot="1" x14ac:dyDescent="0.3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.75" thickBot="1" x14ac:dyDescent="0.3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.75" thickBot="1" x14ac:dyDescent="0.3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.75" thickBot="1" x14ac:dyDescent="0.3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.75" thickBot="1" x14ac:dyDescent="0.3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.75" thickBot="1" x14ac:dyDescent="0.3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.75" thickBot="1" x14ac:dyDescent="0.3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.75" thickBot="1" x14ac:dyDescent="0.3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.75" thickBot="1" x14ac:dyDescent="0.3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.75" thickBot="1" x14ac:dyDescent="0.3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.75" thickBot="1" x14ac:dyDescent="0.3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.75" thickBot="1" x14ac:dyDescent="0.3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.75" thickBot="1" x14ac:dyDescent="0.3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.75" thickBot="1" x14ac:dyDescent="0.3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.75" thickBot="1" x14ac:dyDescent="0.3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.75" thickBot="1" x14ac:dyDescent="0.3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.75" thickBot="1" x14ac:dyDescent="0.3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.75" thickBot="1" x14ac:dyDescent="0.3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.75" thickBot="1" x14ac:dyDescent="0.3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.75" thickBot="1" x14ac:dyDescent="0.3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.75" thickBot="1" x14ac:dyDescent="0.3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.75" thickBot="1" x14ac:dyDescent="0.3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.75" thickBot="1" x14ac:dyDescent="0.3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.75" thickBot="1" x14ac:dyDescent="0.3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.75" thickBot="1" x14ac:dyDescent="0.3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.75" thickBot="1" x14ac:dyDescent="0.3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.75" thickBot="1" x14ac:dyDescent="0.3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.75" thickBot="1" x14ac:dyDescent="0.3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.75" thickBot="1" x14ac:dyDescent="0.3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.75" thickBot="1" x14ac:dyDescent="0.3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.75" thickBot="1" x14ac:dyDescent="0.3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.75" thickBot="1" x14ac:dyDescent="0.3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.75" thickBot="1" x14ac:dyDescent="0.3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.75" thickBot="1" x14ac:dyDescent="0.3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.75" thickBot="1" x14ac:dyDescent="0.3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.75" thickBot="1" x14ac:dyDescent="0.3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.75" thickBot="1" x14ac:dyDescent="0.3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.75" thickBot="1" x14ac:dyDescent="0.3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.75" thickBot="1" x14ac:dyDescent="0.3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.75" thickBot="1" x14ac:dyDescent="0.3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.75" thickBot="1" x14ac:dyDescent="0.3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.75" thickBot="1" x14ac:dyDescent="0.3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.75" thickBot="1" x14ac:dyDescent="0.3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.75" thickBot="1" x14ac:dyDescent="0.3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.75" thickBot="1" x14ac:dyDescent="0.3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.75" thickBot="1" x14ac:dyDescent="0.3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.75" thickBot="1" x14ac:dyDescent="0.3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.75" thickBot="1" x14ac:dyDescent="0.3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.75" thickBot="1" x14ac:dyDescent="0.3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.75" thickBot="1" x14ac:dyDescent="0.3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.75" thickBot="1" x14ac:dyDescent="0.3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.75" thickBot="1" x14ac:dyDescent="0.3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.75" thickBot="1" x14ac:dyDescent="0.3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.75" thickBot="1" x14ac:dyDescent="0.3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.75" thickBot="1" x14ac:dyDescent="0.3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.75" thickBot="1" x14ac:dyDescent="0.3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.75" thickBot="1" x14ac:dyDescent="0.3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.75" thickBot="1" x14ac:dyDescent="0.3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.75" thickBot="1" x14ac:dyDescent="0.3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.75" thickBot="1" x14ac:dyDescent="0.3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.75" thickBot="1" x14ac:dyDescent="0.3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.75" thickBot="1" x14ac:dyDescent="0.3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.75" thickBot="1" x14ac:dyDescent="0.3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.75" thickBot="1" x14ac:dyDescent="0.3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.75" thickBot="1" x14ac:dyDescent="0.3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.75" thickBot="1" x14ac:dyDescent="0.3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.75" thickBot="1" x14ac:dyDescent="0.3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.75" thickBot="1" x14ac:dyDescent="0.3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.75" thickBot="1" x14ac:dyDescent="0.3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.75" thickBot="1" x14ac:dyDescent="0.3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.75" thickBot="1" x14ac:dyDescent="0.3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.75" thickBot="1" x14ac:dyDescent="0.3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.75" thickBot="1" x14ac:dyDescent="0.3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.75" thickBot="1" x14ac:dyDescent="0.3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.75" thickBot="1" x14ac:dyDescent="0.3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.75" thickBot="1" x14ac:dyDescent="0.3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.75" thickBot="1" x14ac:dyDescent="0.3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.75" thickBot="1" x14ac:dyDescent="0.3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.75" thickBot="1" x14ac:dyDescent="0.3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.75" thickBot="1" x14ac:dyDescent="0.3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.75" thickBot="1" x14ac:dyDescent="0.3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.75" thickBot="1" x14ac:dyDescent="0.3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.75" thickBot="1" x14ac:dyDescent="0.3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.75" thickBot="1" x14ac:dyDescent="0.3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.75" thickBot="1" x14ac:dyDescent="0.3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.75" thickBot="1" x14ac:dyDescent="0.3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.75" thickBot="1" x14ac:dyDescent="0.3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.75" thickBot="1" x14ac:dyDescent="0.3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.75" thickBot="1" x14ac:dyDescent="0.3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.75" thickBot="1" x14ac:dyDescent="0.3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.75" thickBot="1" x14ac:dyDescent="0.3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.75" thickBot="1" x14ac:dyDescent="0.3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.75" thickBot="1" x14ac:dyDescent="0.3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.75" thickBot="1" x14ac:dyDescent="0.3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.75" thickBot="1" x14ac:dyDescent="0.3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.75" thickBot="1" x14ac:dyDescent="0.3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.75" thickBot="1" x14ac:dyDescent="0.3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.75" thickBot="1" x14ac:dyDescent="0.3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.75" thickBot="1" x14ac:dyDescent="0.3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.75" thickBot="1" x14ac:dyDescent="0.3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.75" thickBot="1" x14ac:dyDescent="0.3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.75" thickBot="1" x14ac:dyDescent="0.3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.75" thickBot="1" x14ac:dyDescent="0.3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.75" thickBot="1" x14ac:dyDescent="0.3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.75" thickBot="1" x14ac:dyDescent="0.3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.75" thickBot="1" x14ac:dyDescent="0.3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.75" thickBot="1" x14ac:dyDescent="0.3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.75" thickBot="1" x14ac:dyDescent="0.3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.75" thickBot="1" x14ac:dyDescent="0.3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.75" thickBot="1" x14ac:dyDescent="0.3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.75" thickBot="1" x14ac:dyDescent="0.3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.75" thickBot="1" x14ac:dyDescent="0.3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.75" thickBot="1" x14ac:dyDescent="0.3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.75" thickBot="1" x14ac:dyDescent="0.3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.75" thickBot="1" x14ac:dyDescent="0.3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.75" thickBot="1" x14ac:dyDescent="0.3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.75" thickBot="1" x14ac:dyDescent="0.3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.75" thickBot="1" x14ac:dyDescent="0.3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.75" thickBot="1" x14ac:dyDescent="0.3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.75" thickBot="1" x14ac:dyDescent="0.3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.75" thickBot="1" x14ac:dyDescent="0.3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.75" thickBot="1" x14ac:dyDescent="0.3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.75" thickBot="1" x14ac:dyDescent="0.3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.75" thickBot="1" x14ac:dyDescent="0.3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.75" thickBot="1" x14ac:dyDescent="0.3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.75" thickBot="1" x14ac:dyDescent="0.3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.75" thickBot="1" x14ac:dyDescent="0.3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.75" thickBot="1" x14ac:dyDescent="0.3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.75" thickBot="1" x14ac:dyDescent="0.3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.75" thickBot="1" x14ac:dyDescent="0.3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.75" thickBot="1" x14ac:dyDescent="0.3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.75" thickBot="1" x14ac:dyDescent="0.3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.75" thickBot="1" x14ac:dyDescent="0.3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.75" thickBot="1" x14ac:dyDescent="0.3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.75" thickBot="1" x14ac:dyDescent="0.3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.75" thickBot="1" x14ac:dyDescent="0.3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.75" thickBot="1" x14ac:dyDescent="0.3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.75" thickBot="1" x14ac:dyDescent="0.3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.75" thickBot="1" x14ac:dyDescent="0.3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.75" thickBot="1" x14ac:dyDescent="0.3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.75" thickBot="1" x14ac:dyDescent="0.3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.75" thickBot="1" x14ac:dyDescent="0.3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.75" thickBot="1" x14ac:dyDescent="0.3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.75" thickBot="1" x14ac:dyDescent="0.3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.75" thickBot="1" x14ac:dyDescent="0.3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.75" thickBot="1" x14ac:dyDescent="0.3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.75" thickBot="1" x14ac:dyDescent="0.3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.75" thickBot="1" x14ac:dyDescent="0.3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.75" thickBot="1" x14ac:dyDescent="0.3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.75" thickBot="1" x14ac:dyDescent="0.3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.75" thickBot="1" x14ac:dyDescent="0.3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.75" thickBot="1" x14ac:dyDescent="0.3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.75" thickBot="1" x14ac:dyDescent="0.3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.75" thickBot="1" x14ac:dyDescent="0.3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.75" thickBot="1" x14ac:dyDescent="0.3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.75" thickBot="1" x14ac:dyDescent="0.3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.75" thickBot="1" x14ac:dyDescent="0.3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.75" thickBot="1" x14ac:dyDescent="0.3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.75" thickBot="1" x14ac:dyDescent="0.3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.75" thickBot="1" x14ac:dyDescent="0.3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.75" thickBot="1" x14ac:dyDescent="0.3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.75" thickBot="1" x14ac:dyDescent="0.3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.75" thickBot="1" x14ac:dyDescent="0.3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.75" thickBot="1" x14ac:dyDescent="0.3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.75" thickBot="1" x14ac:dyDescent="0.3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.75" thickBot="1" x14ac:dyDescent="0.3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.75" thickBot="1" x14ac:dyDescent="0.3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.75" thickBot="1" x14ac:dyDescent="0.3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.75" thickBot="1" x14ac:dyDescent="0.3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.75" thickBot="1" x14ac:dyDescent="0.3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.75" thickBot="1" x14ac:dyDescent="0.3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.75" thickBot="1" x14ac:dyDescent="0.3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.75" thickBot="1" x14ac:dyDescent="0.3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.75" thickBot="1" x14ac:dyDescent="0.3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.75" thickBot="1" x14ac:dyDescent="0.3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.75" thickBot="1" x14ac:dyDescent="0.3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.75" thickBot="1" x14ac:dyDescent="0.3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.75" thickBot="1" x14ac:dyDescent="0.3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.75" thickBot="1" x14ac:dyDescent="0.3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.75" thickBot="1" x14ac:dyDescent="0.3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.75" thickBot="1" x14ac:dyDescent="0.3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.75" thickBot="1" x14ac:dyDescent="0.3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.75" thickBot="1" x14ac:dyDescent="0.3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.75" thickBot="1" x14ac:dyDescent="0.3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.75" thickBot="1" x14ac:dyDescent="0.3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.75" thickBot="1" x14ac:dyDescent="0.3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.75" thickBot="1" x14ac:dyDescent="0.3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.75" thickBot="1" x14ac:dyDescent="0.3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.75" thickBot="1" x14ac:dyDescent="0.3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.75" thickBot="1" x14ac:dyDescent="0.3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.75" thickBot="1" x14ac:dyDescent="0.3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.75" thickBot="1" x14ac:dyDescent="0.3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.75" thickBot="1" x14ac:dyDescent="0.3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.75" thickBot="1" x14ac:dyDescent="0.3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.75" thickBot="1" x14ac:dyDescent="0.3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.75" thickBot="1" x14ac:dyDescent="0.3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.75" thickBot="1" x14ac:dyDescent="0.3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.75" thickBot="1" x14ac:dyDescent="0.3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.75" thickBot="1" x14ac:dyDescent="0.3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.75" thickBot="1" x14ac:dyDescent="0.3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.75" thickBot="1" x14ac:dyDescent="0.3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.75" thickBot="1" x14ac:dyDescent="0.3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.75" thickBot="1" x14ac:dyDescent="0.3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.75" thickBot="1" x14ac:dyDescent="0.3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.75" thickBot="1" x14ac:dyDescent="0.3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.75" thickBot="1" x14ac:dyDescent="0.3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.75" thickBot="1" x14ac:dyDescent="0.3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.75" thickBot="1" x14ac:dyDescent="0.3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.75" thickBot="1" x14ac:dyDescent="0.3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.75" thickBot="1" x14ac:dyDescent="0.3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.75" thickBot="1" x14ac:dyDescent="0.3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.75" thickBot="1" x14ac:dyDescent="0.3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.75" thickBot="1" x14ac:dyDescent="0.3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.75" thickBot="1" x14ac:dyDescent="0.3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.75" thickBot="1" x14ac:dyDescent="0.3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.75" thickBot="1" x14ac:dyDescent="0.3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.75" thickBot="1" x14ac:dyDescent="0.3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.75" thickBot="1" x14ac:dyDescent="0.3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.75" thickBot="1" x14ac:dyDescent="0.3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.75" thickBot="1" x14ac:dyDescent="0.3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.75" thickBot="1" x14ac:dyDescent="0.3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.75" thickBot="1" x14ac:dyDescent="0.3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.75" thickBot="1" x14ac:dyDescent="0.3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.75" thickBot="1" x14ac:dyDescent="0.3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.75" thickBot="1" x14ac:dyDescent="0.3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.75" thickBot="1" x14ac:dyDescent="0.3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.75" thickBot="1" x14ac:dyDescent="0.3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.75" thickBot="1" x14ac:dyDescent="0.3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.75" thickBot="1" x14ac:dyDescent="0.3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.75" thickBot="1" x14ac:dyDescent="0.3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.75" thickBot="1" x14ac:dyDescent="0.3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.75" thickBot="1" x14ac:dyDescent="0.3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.75" thickBot="1" x14ac:dyDescent="0.3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.75" thickBot="1" x14ac:dyDescent="0.3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.75" thickBot="1" x14ac:dyDescent="0.3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.75" thickBot="1" x14ac:dyDescent="0.3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.75" thickBot="1" x14ac:dyDescent="0.3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.75" thickBot="1" x14ac:dyDescent="0.3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.75" thickBot="1" x14ac:dyDescent="0.3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.75" thickBot="1" x14ac:dyDescent="0.3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.75" thickBot="1" x14ac:dyDescent="0.3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.75" thickBot="1" x14ac:dyDescent="0.3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.75" thickBot="1" x14ac:dyDescent="0.3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.75" thickBot="1" x14ac:dyDescent="0.3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.75" thickBot="1" x14ac:dyDescent="0.3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.75" thickBot="1" x14ac:dyDescent="0.3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.75" thickBot="1" x14ac:dyDescent="0.3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.75" thickBot="1" x14ac:dyDescent="0.3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.75" thickBot="1" x14ac:dyDescent="0.3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.75" thickBot="1" x14ac:dyDescent="0.3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.75" thickBot="1" x14ac:dyDescent="0.3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.75" thickBot="1" x14ac:dyDescent="0.3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.75" thickBot="1" x14ac:dyDescent="0.3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.75" thickBot="1" x14ac:dyDescent="0.3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.75" thickBot="1" x14ac:dyDescent="0.3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.75" thickBot="1" x14ac:dyDescent="0.3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.75" thickBot="1" x14ac:dyDescent="0.3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.75" thickBot="1" x14ac:dyDescent="0.3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.75" thickBot="1" x14ac:dyDescent="0.3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.75" thickBot="1" x14ac:dyDescent="0.3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.75" thickBot="1" x14ac:dyDescent="0.3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.75" thickBot="1" x14ac:dyDescent="0.3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.75" thickBot="1" x14ac:dyDescent="0.3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.75" thickBot="1" x14ac:dyDescent="0.3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.75" thickBot="1" x14ac:dyDescent="0.3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.75" thickBot="1" x14ac:dyDescent="0.3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.75" thickBot="1" x14ac:dyDescent="0.3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.75" thickBot="1" x14ac:dyDescent="0.3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.75" thickBot="1" x14ac:dyDescent="0.3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.75" thickBot="1" x14ac:dyDescent="0.3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.75" thickBot="1" x14ac:dyDescent="0.3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.75" thickBot="1" x14ac:dyDescent="0.3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.75" thickBot="1" x14ac:dyDescent="0.3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.75" thickBot="1" x14ac:dyDescent="0.3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.75" thickBot="1" x14ac:dyDescent="0.3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.75" thickBot="1" x14ac:dyDescent="0.3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.75" thickBot="1" x14ac:dyDescent="0.3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.75" thickBot="1" x14ac:dyDescent="0.3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.75" thickBot="1" x14ac:dyDescent="0.3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.75" thickBot="1" x14ac:dyDescent="0.3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.75" thickBot="1" x14ac:dyDescent="0.3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.75" thickBot="1" x14ac:dyDescent="0.3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.75" thickBot="1" x14ac:dyDescent="0.3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.75" thickBot="1" x14ac:dyDescent="0.3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.75" thickBot="1" x14ac:dyDescent="0.3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.75" thickBot="1" x14ac:dyDescent="0.3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.75" thickBot="1" x14ac:dyDescent="0.3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.75" thickBot="1" x14ac:dyDescent="0.3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.75" thickBot="1" x14ac:dyDescent="0.3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.75" thickBot="1" x14ac:dyDescent="0.3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.75" thickBot="1" x14ac:dyDescent="0.3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.75" thickBot="1" x14ac:dyDescent="0.3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.75" thickBot="1" x14ac:dyDescent="0.3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.75" thickBot="1" x14ac:dyDescent="0.3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.75" thickBot="1" x14ac:dyDescent="0.3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.75" thickBot="1" x14ac:dyDescent="0.3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.75" thickBot="1" x14ac:dyDescent="0.3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.75" thickBot="1" x14ac:dyDescent="0.3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.75" thickBot="1" x14ac:dyDescent="0.3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.75" thickBot="1" x14ac:dyDescent="0.3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.75" thickBot="1" x14ac:dyDescent="0.3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.75" thickBot="1" x14ac:dyDescent="0.3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.75" thickBot="1" x14ac:dyDescent="0.3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.75" thickBot="1" x14ac:dyDescent="0.3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.75" thickBot="1" x14ac:dyDescent="0.3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.75" thickBot="1" x14ac:dyDescent="0.3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.75" thickBot="1" x14ac:dyDescent="0.3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.75" thickBot="1" x14ac:dyDescent="0.3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.75" thickBot="1" x14ac:dyDescent="0.3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.75" thickBot="1" x14ac:dyDescent="0.3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.75" thickBot="1" x14ac:dyDescent="0.3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.75" thickBot="1" x14ac:dyDescent="0.3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.75" thickBot="1" x14ac:dyDescent="0.3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.75" thickBot="1" x14ac:dyDescent="0.3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.75" thickBot="1" x14ac:dyDescent="0.3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.75" thickBot="1" x14ac:dyDescent="0.3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.75" thickBot="1" x14ac:dyDescent="0.3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.75" thickBot="1" x14ac:dyDescent="0.3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.75" thickBot="1" x14ac:dyDescent="0.3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.75" thickBot="1" x14ac:dyDescent="0.3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.75" thickBot="1" x14ac:dyDescent="0.3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.75" thickBot="1" x14ac:dyDescent="0.3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.75" thickBot="1" x14ac:dyDescent="0.3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.75" thickBot="1" x14ac:dyDescent="0.3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.75" thickBot="1" x14ac:dyDescent="0.3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.75" thickBot="1" x14ac:dyDescent="0.3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.75" thickBot="1" x14ac:dyDescent="0.3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.75" thickBot="1" x14ac:dyDescent="0.3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.75" thickBot="1" x14ac:dyDescent="0.3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.75" thickBot="1" x14ac:dyDescent="0.3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.75" thickBot="1" x14ac:dyDescent="0.3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.75" thickBot="1" x14ac:dyDescent="0.3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.75" thickBot="1" x14ac:dyDescent="0.3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.75" thickBot="1" x14ac:dyDescent="0.3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.75" thickBot="1" x14ac:dyDescent="0.3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.75" thickBot="1" x14ac:dyDescent="0.3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.75" thickBot="1" x14ac:dyDescent="0.3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.75" thickBot="1" x14ac:dyDescent="0.3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.75" thickBot="1" x14ac:dyDescent="0.3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.75" thickBot="1" x14ac:dyDescent="0.3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.75" thickBot="1" x14ac:dyDescent="0.3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.75" thickBot="1" x14ac:dyDescent="0.3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.75" thickBot="1" x14ac:dyDescent="0.3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.75" thickBot="1" x14ac:dyDescent="0.3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.75" thickBot="1" x14ac:dyDescent="0.3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.75" thickBot="1" x14ac:dyDescent="0.3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.75" thickBot="1" x14ac:dyDescent="0.3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.75" thickBot="1" x14ac:dyDescent="0.3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.75" thickBot="1" x14ac:dyDescent="0.3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.75" thickBot="1" x14ac:dyDescent="0.3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.75" thickBot="1" x14ac:dyDescent="0.3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.75" thickBot="1" x14ac:dyDescent="0.3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.75" thickBot="1" x14ac:dyDescent="0.3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.75" thickBot="1" x14ac:dyDescent="0.3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.75" thickBot="1" x14ac:dyDescent="0.3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.75" thickBot="1" x14ac:dyDescent="0.3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.75" thickBot="1" x14ac:dyDescent="0.3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.75" thickBot="1" x14ac:dyDescent="0.3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.75" thickBot="1" x14ac:dyDescent="0.3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.75" thickBot="1" x14ac:dyDescent="0.3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.75" thickBot="1" x14ac:dyDescent="0.3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.75" thickBot="1" x14ac:dyDescent="0.3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.75" thickBot="1" x14ac:dyDescent="0.3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.75" thickBot="1" x14ac:dyDescent="0.3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.75" thickBot="1" x14ac:dyDescent="0.3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.75" thickBot="1" x14ac:dyDescent="0.3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.75" thickBot="1" x14ac:dyDescent="0.3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.75" thickBot="1" x14ac:dyDescent="0.3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.75" thickBot="1" x14ac:dyDescent="0.3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.75" thickBot="1" x14ac:dyDescent="0.3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.75" thickBot="1" x14ac:dyDescent="0.3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.75" thickBot="1" x14ac:dyDescent="0.3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.75" thickBot="1" x14ac:dyDescent="0.3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.75" thickBot="1" x14ac:dyDescent="0.3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.75" thickBot="1" x14ac:dyDescent="0.3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.75" thickBot="1" x14ac:dyDescent="0.3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.75" thickBot="1" x14ac:dyDescent="0.3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.75" thickBot="1" x14ac:dyDescent="0.3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.75" thickBot="1" x14ac:dyDescent="0.3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.75" thickBot="1" x14ac:dyDescent="0.3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.75" thickBot="1" x14ac:dyDescent="0.3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.75" thickBot="1" x14ac:dyDescent="0.3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.75" thickBot="1" x14ac:dyDescent="0.3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.75" thickBot="1" x14ac:dyDescent="0.3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.75" thickBot="1" x14ac:dyDescent="0.3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.75" thickBot="1" x14ac:dyDescent="0.3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.75" thickBot="1" x14ac:dyDescent="0.3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.75" thickBot="1" x14ac:dyDescent="0.3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.75" thickBot="1" x14ac:dyDescent="0.3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.75" thickBot="1" x14ac:dyDescent="0.3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.75" thickBot="1" x14ac:dyDescent="0.3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.75" thickBot="1" x14ac:dyDescent="0.3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.75" thickBot="1" x14ac:dyDescent="0.3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.75" thickBot="1" x14ac:dyDescent="0.3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.75" thickBot="1" x14ac:dyDescent="0.3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.75" thickBot="1" x14ac:dyDescent="0.3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.75" thickBot="1" x14ac:dyDescent="0.3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.75" thickBot="1" x14ac:dyDescent="0.3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.75" thickBot="1" x14ac:dyDescent="0.3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.75" thickBot="1" x14ac:dyDescent="0.3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.75" thickBot="1" x14ac:dyDescent="0.3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.75" thickBot="1" x14ac:dyDescent="0.3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.75" thickBot="1" x14ac:dyDescent="0.3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.75" thickBot="1" x14ac:dyDescent="0.3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.75" thickBot="1" x14ac:dyDescent="0.3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.75" thickBot="1" x14ac:dyDescent="0.3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.75" thickBot="1" x14ac:dyDescent="0.3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.75" thickBot="1" x14ac:dyDescent="0.3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.75" thickBot="1" x14ac:dyDescent="0.3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.75" thickBot="1" x14ac:dyDescent="0.3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.75" thickBot="1" x14ac:dyDescent="0.3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.75" thickBot="1" x14ac:dyDescent="0.3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.75" thickBot="1" x14ac:dyDescent="0.3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.75" thickBot="1" x14ac:dyDescent="0.3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.75" thickBot="1" x14ac:dyDescent="0.3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.75" thickBot="1" x14ac:dyDescent="0.3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.75" thickBot="1" x14ac:dyDescent="0.3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.75" thickBot="1" x14ac:dyDescent="0.3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.75" thickBot="1" x14ac:dyDescent="0.3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.75" thickBot="1" x14ac:dyDescent="0.3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.75" thickBot="1" x14ac:dyDescent="0.3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.75" thickBot="1" x14ac:dyDescent="0.3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.75" thickBot="1" x14ac:dyDescent="0.3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.75" thickBot="1" x14ac:dyDescent="0.3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.75" thickBot="1" x14ac:dyDescent="0.3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.75" thickBot="1" x14ac:dyDescent="0.3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.75" thickBot="1" x14ac:dyDescent="0.3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.75" thickBot="1" x14ac:dyDescent="0.3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.75" thickBot="1" x14ac:dyDescent="0.3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.75" thickBot="1" x14ac:dyDescent="0.3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.75" thickBot="1" x14ac:dyDescent="0.3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.75" thickBot="1" x14ac:dyDescent="0.3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.75" thickBot="1" x14ac:dyDescent="0.3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.75" thickBot="1" x14ac:dyDescent="0.3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.75" thickBot="1" x14ac:dyDescent="0.3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.75" thickBot="1" x14ac:dyDescent="0.3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.75" thickBot="1" x14ac:dyDescent="0.3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.75" thickBot="1" x14ac:dyDescent="0.3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.75" thickBot="1" x14ac:dyDescent="0.3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.75" thickBot="1" x14ac:dyDescent="0.3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.75" thickBot="1" x14ac:dyDescent="0.3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.75" thickBot="1" x14ac:dyDescent="0.3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.75" thickBot="1" x14ac:dyDescent="0.3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.75" thickBot="1" x14ac:dyDescent="0.3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.75" thickBot="1" x14ac:dyDescent="0.3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.75" thickBot="1" x14ac:dyDescent="0.3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.75" thickBot="1" x14ac:dyDescent="0.3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.75" thickBot="1" x14ac:dyDescent="0.3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.75" thickBot="1" x14ac:dyDescent="0.3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.75" thickBot="1" x14ac:dyDescent="0.3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.75" thickBot="1" x14ac:dyDescent="0.3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.75" thickBot="1" x14ac:dyDescent="0.3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.75" thickBot="1" x14ac:dyDescent="0.3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.75" thickBot="1" x14ac:dyDescent="0.3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.75" thickBot="1" x14ac:dyDescent="0.3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.75" thickBot="1" x14ac:dyDescent="0.3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.75" thickBot="1" x14ac:dyDescent="0.3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.75" thickBot="1" x14ac:dyDescent="0.3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.75" thickBot="1" x14ac:dyDescent="0.3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.75" thickBot="1" x14ac:dyDescent="0.3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.75" thickBot="1" x14ac:dyDescent="0.3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.75" thickBot="1" x14ac:dyDescent="0.3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.75" thickBot="1" x14ac:dyDescent="0.3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.75" thickBot="1" x14ac:dyDescent="0.3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.75" thickBot="1" x14ac:dyDescent="0.3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.75" thickBot="1" x14ac:dyDescent="0.3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.75" thickBot="1" x14ac:dyDescent="0.3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.75" thickBot="1" x14ac:dyDescent="0.3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.75" thickBot="1" x14ac:dyDescent="0.3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.75" thickBot="1" x14ac:dyDescent="0.3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.75" thickBot="1" x14ac:dyDescent="0.3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.75" thickBot="1" x14ac:dyDescent="0.3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.75" thickBot="1" x14ac:dyDescent="0.3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.75" thickBot="1" x14ac:dyDescent="0.3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.75" thickBot="1" x14ac:dyDescent="0.3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.75" thickBot="1" x14ac:dyDescent="0.3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.75" thickBot="1" x14ac:dyDescent="0.3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.75" thickBot="1" x14ac:dyDescent="0.3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.75" thickBot="1" x14ac:dyDescent="0.3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.75" thickBot="1" x14ac:dyDescent="0.3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.75" thickBot="1" x14ac:dyDescent="0.3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.75" thickBot="1" x14ac:dyDescent="0.3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.75" thickBot="1" x14ac:dyDescent="0.3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.75" thickBot="1" x14ac:dyDescent="0.3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.75" thickBot="1" x14ac:dyDescent="0.3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.75" thickBot="1" x14ac:dyDescent="0.3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.75" thickBot="1" x14ac:dyDescent="0.3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.75" thickBot="1" x14ac:dyDescent="0.3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.75" thickBot="1" x14ac:dyDescent="0.3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.75" thickBot="1" x14ac:dyDescent="0.3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.75" thickBot="1" x14ac:dyDescent="0.3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.75" thickBot="1" x14ac:dyDescent="0.3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.75" thickBot="1" x14ac:dyDescent="0.3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.75" thickBot="1" x14ac:dyDescent="0.3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.75" thickBot="1" x14ac:dyDescent="0.3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.75" thickBot="1" x14ac:dyDescent="0.3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.75" thickBot="1" x14ac:dyDescent="0.3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.75" thickBot="1" x14ac:dyDescent="0.3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.75" thickBot="1" x14ac:dyDescent="0.3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.75" thickBot="1" x14ac:dyDescent="0.3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.75" thickBot="1" x14ac:dyDescent="0.3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.75" thickBot="1" x14ac:dyDescent="0.3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.75" thickBot="1" x14ac:dyDescent="0.3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.75" thickBot="1" x14ac:dyDescent="0.3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.75" thickBot="1" x14ac:dyDescent="0.3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.75" thickBot="1" x14ac:dyDescent="0.3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.75" thickBot="1" x14ac:dyDescent="0.3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.75" thickBot="1" x14ac:dyDescent="0.3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.75" thickBot="1" x14ac:dyDescent="0.3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.75" thickBot="1" x14ac:dyDescent="0.3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.75" thickBot="1" x14ac:dyDescent="0.3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.75" thickBot="1" x14ac:dyDescent="0.3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.75" thickBot="1" x14ac:dyDescent="0.3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.75" thickBot="1" x14ac:dyDescent="0.3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.75" thickBot="1" x14ac:dyDescent="0.3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.75" thickBot="1" x14ac:dyDescent="0.3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.75" thickBot="1" x14ac:dyDescent="0.3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.75" thickBot="1" x14ac:dyDescent="0.3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.75" thickBot="1" x14ac:dyDescent="0.3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.75" thickBot="1" x14ac:dyDescent="0.3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.75" thickBot="1" x14ac:dyDescent="0.3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.75" thickBot="1" x14ac:dyDescent="0.3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.75" thickBot="1" x14ac:dyDescent="0.3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.75" thickBot="1" x14ac:dyDescent="0.3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.75" thickBot="1" x14ac:dyDescent="0.3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.75" thickBot="1" x14ac:dyDescent="0.3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.75" thickBot="1" x14ac:dyDescent="0.3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.75" thickBot="1" x14ac:dyDescent="0.3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.75" thickBot="1" x14ac:dyDescent="0.3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.75" thickBot="1" x14ac:dyDescent="0.3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.75" thickBot="1" x14ac:dyDescent="0.3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.75" thickBot="1" x14ac:dyDescent="0.3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.75" thickBot="1" x14ac:dyDescent="0.3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.75" thickBot="1" x14ac:dyDescent="0.3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.75" thickBot="1" x14ac:dyDescent="0.3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.75" thickBot="1" x14ac:dyDescent="0.3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.75" thickBot="1" x14ac:dyDescent="0.3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.75" thickBot="1" x14ac:dyDescent="0.3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.75" thickBot="1" x14ac:dyDescent="0.3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.75" thickBot="1" x14ac:dyDescent="0.3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.75" thickBot="1" x14ac:dyDescent="0.3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.75" thickBot="1" x14ac:dyDescent="0.3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.75" thickBot="1" x14ac:dyDescent="0.3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.75" thickBot="1" x14ac:dyDescent="0.3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.75" thickBot="1" x14ac:dyDescent="0.3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.75" thickBot="1" x14ac:dyDescent="0.3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.75" thickBot="1" x14ac:dyDescent="0.3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.75" thickBot="1" x14ac:dyDescent="0.3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.75" thickBot="1" x14ac:dyDescent="0.3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.75" thickBot="1" x14ac:dyDescent="0.3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.75" thickBot="1" x14ac:dyDescent="0.3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.75" thickBot="1" x14ac:dyDescent="0.3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.75" thickBot="1" x14ac:dyDescent="0.3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.75" thickBot="1" x14ac:dyDescent="0.3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.75" thickBot="1" x14ac:dyDescent="0.3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.75" thickBot="1" x14ac:dyDescent="0.3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.75" thickBot="1" x14ac:dyDescent="0.3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.75" thickBot="1" x14ac:dyDescent="0.3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.75" thickBot="1" x14ac:dyDescent="0.3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.75" thickBot="1" x14ac:dyDescent="0.3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.75" thickBot="1" x14ac:dyDescent="0.3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.75" thickBot="1" x14ac:dyDescent="0.3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.75" thickBot="1" x14ac:dyDescent="0.3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.75" thickBot="1" x14ac:dyDescent="0.3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.75" thickBot="1" x14ac:dyDescent="0.3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.75" thickBot="1" x14ac:dyDescent="0.3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.75" thickBot="1" x14ac:dyDescent="0.3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.75" thickBot="1" x14ac:dyDescent="0.3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.75" thickBot="1" x14ac:dyDescent="0.3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.75" thickBot="1" x14ac:dyDescent="0.3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.75" thickBot="1" x14ac:dyDescent="0.3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.75" thickBot="1" x14ac:dyDescent="0.3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.75" thickBot="1" x14ac:dyDescent="0.3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.75" thickBot="1" x14ac:dyDescent="0.3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.75" thickBot="1" x14ac:dyDescent="0.3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.75" thickBot="1" x14ac:dyDescent="0.3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.75" thickBot="1" x14ac:dyDescent="0.3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.75" thickBot="1" x14ac:dyDescent="0.3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.75" thickBot="1" x14ac:dyDescent="0.3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.75" thickBot="1" x14ac:dyDescent="0.3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.75" thickBot="1" x14ac:dyDescent="0.3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.75" thickBot="1" x14ac:dyDescent="0.3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.75" thickBot="1" x14ac:dyDescent="0.3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.75" thickBot="1" x14ac:dyDescent="0.3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.75" thickBot="1" x14ac:dyDescent="0.3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.75" thickBot="1" x14ac:dyDescent="0.3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.75" thickBot="1" x14ac:dyDescent="0.3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.75" thickBot="1" x14ac:dyDescent="0.3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.75" thickBot="1" x14ac:dyDescent="0.3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.75" thickBot="1" x14ac:dyDescent="0.3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.75" thickBot="1" x14ac:dyDescent="0.3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.75" thickBot="1" x14ac:dyDescent="0.3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.75" thickBot="1" x14ac:dyDescent="0.3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.75" thickBot="1" x14ac:dyDescent="0.3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.75" thickBot="1" x14ac:dyDescent="0.3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.75" thickBot="1" x14ac:dyDescent="0.3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.75" thickBot="1" x14ac:dyDescent="0.3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.75" thickBot="1" x14ac:dyDescent="0.3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.75" thickBot="1" x14ac:dyDescent="0.3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.75" thickBot="1" x14ac:dyDescent="0.3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.75" thickBot="1" x14ac:dyDescent="0.3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.75" thickBot="1" x14ac:dyDescent="0.3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.75" thickBot="1" x14ac:dyDescent="0.3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.75" thickBot="1" x14ac:dyDescent="0.3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.75" thickBot="1" x14ac:dyDescent="0.3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.75" thickBot="1" x14ac:dyDescent="0.3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.75" thickBot="1" x14ac:dyDescent="0.3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.75" thickBot="1" x14ac:dyDescent="0.3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.75" thickBot="1" x14ac:dyDescent="0.3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.75" thickBot="1" x14ac:dyDescent="0.3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.75" thickBot="1" x14ac:dyDescent="0.3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.75" thickBot="1" x14ac:dyDescent="0.3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.75" thickBot="1" x14ac:dyDescent="0.3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.75" thickBot="1" x14ac:dyDescent="0.3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.75" thickBot="1" x14ac:dyDescent="0.3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.75" thickBot="1" x14ac:dyDescent="0.3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.75" thickBot="1" x14ac:dyDescent="0.3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.75" thickBot="1" x14ac:dyDescent="0.3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.75" thickBot="1" x14ac:dyDescent="0.3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.75" thickBot="1" x14ac:dyDescent="0.3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.75" thickBot="1" x14ac:dyDescent="0.3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.75" thickBot="1" x14ac:dyDescent="0.3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.75" thickBot="1" x14ac:dyDescent="0.3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.75" thickBot="1" x14ac:dyDescent="0.3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.75" thickBot="1" x14ac:dyDescent="0.3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.75" thickBot="1" x14ac:dyDescent="0.3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.75" thickBot="1" x14ac:dyDescent="0.3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.75" thickBot="1" x14ac:dyDescent="0.3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.75" thickBot="1" x14ac:dyDescent="0.3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.75" thickBot="1" x14ac:dyDescent="0.3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.75" thickBot="1" x14ac:dyDescent="0.3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.75" thickBot="1" x14ac:dyDescent="0.3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.75" thickBot="1" x14ac:dyDescent="0.3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.75" thickBot="1" x14ac:dyDescent="0.3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.75" thickBot="1" x14ac:dyDescent="0.3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.75" thickBot="1" x14ac:dyDescent="0.3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.75" thickBot="1" x14ac:dyDescent="0.3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.75" thickBot="1" x14ac:dyDescent="0.3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.75" thickBot="1" x14ac:dyDescent="0.3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.75" thickBot="1" x14ac:dyDescent="0.3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.75" thickBot="1" x14ac:dyDescent="0.3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.75" thickBot="1" x14ac:dyDescent="0.3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.75" thickBot="1" x14ac:dyDescent="0.3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.75" thickBot="1" x14ac:dyDescent="0.3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.75" thickBot="1" x14ac:dyDescent="0.3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.75" thickBot="1" x14ac:dyDescent="0.3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.75" thickBot="1" x14ac:dyDescent="0.3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.75" thickBot="1" x14ac:dyDescent="0.3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.75" thickBot="1" x14ac:dyDescent="0.3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.75" thickBot="1" x14ac:dyDescent="0.3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.75" thickBot="1" x14ac:dyDescent="0.3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.75" thickBot="1" x14ac:dyDescent="0.3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.75" thickBot="1" x14ac:dyDescent="0.3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.75" thickBot="1" x14ac:dyDescent="0.3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.75" thickBot="1" x14ac:dyDescent="0.3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.75" thickBot="1" x14ac:dyDescent="0.3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.75" thickBot="1" x14ac:dyDescent="0.3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.75" thickBot="1" x14ac:dyDescent="0.3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.75" thickBot="1" x14ac:dyDescent="0.3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.75" thickBot="1" x14ac:dyDescent="0.3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.75" thickBot="1" x14ac:dyDescent="0.3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.75" thickBot="1" x14ac:dyDescent="0.3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.75" thickBot="1" x14ac:dyDescent="0.3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.75" thickBot="1" x14ac:dyDescent="0.3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.75" thickBot="1" x14ac:dyDescent="0.3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.75" thickBot="1" x14ac:dyDescent="0.3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.75" thickBot="1" x14ac:dyDescent="0.3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.75" thickBot="1" x14ac:dyDescent="0.3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.75" thickBot="1" x14ac:dyDescent="0.3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.75" thickBot="1" x14ac:dyDescent="0.3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.75" thickBot="1" x14ac:dyDescent="0.3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.75" thickBot="1" x14ac:dyDescent="0.3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.75" thickBot="1" x14ac:dyDescent="0.3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.75" thickBot="1" x14ac:dyDescent="0.3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.75" thickBot="1" x14ac:dyDescent="0.3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.75" thickBot="1" x14ac:dyDescent="0.3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.75" thickBot="1" x14ac:dyDescent="0.3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.75" thickBot="1" x14ac:dyDescent="0.3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.75" thickBot="1" x14ac:dyDescent="0.3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.75" thickBot="1" x14ac:dyDescent="0.3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.75" thickBot="1" x14ac:dyDescent="0.3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.75" thickBot="1" x14ac:dyDescent="0.3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.75" thickBot="1" x14ac:dyDescent="0.3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.75" thickBot="1" x14ac:dyDescent="0.3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.75" thickBot="1" x14ac:dyDescent="0.3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.75" thickBot="1" x14ac:dyDescent="0.3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.75" thickBot="1" x14ac:dyDescent="0.3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.75" thickBot="1" x14ac:dyDescent="0.3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.75" thickBot="1" x14ac:dyDescent="0.3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.75" thickBot="1" x14ac:dyDescent="0.3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.75" thickBot="1" x14ac:dyDescent="0.3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.75" thickBot="1" x14ac:dyDescent="0.3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.75" thickBot="1" x14ac:dyDescent="0.3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.75" thickBot="1" x14ac:dyDescent="0.3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.75" thickBot="1" x14ac:dyDescent="0.3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.75" thickBot="1" x14ac:dyDescent="0.3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.75" thickBot="1" x14ac:dyDescent="0.3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.75" thickBot="1" x14ac:dyDescent="0.3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.75" thickBot="1" x14ac:dyDescent="0.3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.75" thickBot="1" x14ac:dyDescent="0.3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.75" thickBot="1" x14ac:dyDescent="0.3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.75" thickBot="1" x14ac:dyDescent="0.3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.75" thickBot="1" x14ac:dyDescent="0.3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.75" thickBot="1" x14ac:dyDescent="0.3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.75" thickBot="1" x14ac:dyDescent="0.3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.75" thickBot="1" x14ac:dyDescent="0.3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.75" thickBot="1" x14ac:dyDescent="0.3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.75" thickBot="1" x14ac:dyDescent="0.3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.75" thickBot="1" x14ac:dyDescent="0.3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.75" thickBot="1" x14ac:dyDescent="0.3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.75" thickBot="1" x14ac:dyDescent="0.3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.75" thickBot="1" x14ac:dyDescent="0.3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.75" thickBot="1" x14ac:dyDescent="0.3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.75" thickBot="1" x14ac:dyDescent="0.3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.75" thickBot="1" x14ac:dyDescent="0.3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.75" thickBot="1" x14ac:dyDescent="0.3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.75" thickBot="1" x14ac:dyDescent="0.3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.75" thickBot="1" x14ac:dyDescent="0.3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.75" thickBot="1" x14ac:dyDescent="0.3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.75" thickBot="1" x14ac:dyDescent="0.3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.75" thickBot="1" x14ac:dyDescent="0.3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.75" thickBot="1" x14ac:dyDescent="0.3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.75" thickBot="1" x14ac:dyDescent="0.3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.75" thickBot="1" x14ac:dyDescent="0.3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.75" thickBot="1" x14ac:dyDescent="0.3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.75" thickBot="1" x14ac:dyDescent="0.3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.75" thickBot="1" x14ac:dyDescent="0.3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.75" thickBot="1" x14ac:dyDescent="0.3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.75" thickBot="1" x14ac:dyDescent="0.3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.75" thickBot="1" x14ac:dyDescent="0.3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.75" thickBot="1" x14ac:dyDescent="0.3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.75" thickBot="1" x14ac:dyDescent="0.3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.75" thickBot="1" x14ac:dyDescent="0.3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.75" thickBot="1" x14ac:dyDescent="0.3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.75" thickBot="1" x14ac:dyDescent="0.3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.75" thickBot="1" x14ac:dyDescent="0.3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.75" thickBot="1" x14ac:dyDescent="0.3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.75" thickBot="1" x14ac:dyDescent="0.3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.75" thickBot="1" x14ac:dyDescent="0.3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.75" thickBot="1" x14ac:dyDescent="0.3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.75" thickBot="1" x14ac:dyDescent="0.3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.75" thickBot="1" x14ac:dyDescent="0.3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.75" thickBot="1" x14ac:dyDescent="0.3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.75" thickBot="1" x14ac:dyDescent="0.3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.75" thickBot="1" x14ac:dyDescent="0.3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.75" thickBot="1" x14ac:dyDescent="0.3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.75" thickBot="1" x14ac:dyDescent="0.3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.75" thickBot="1" x14ac:dyDescent="0.3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.75" thickBot="1" x14ac:dyDescent="0.3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.75" thickBot="1" x14ac:dyDescent="0.3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.75" thickBot="1" x14ac:dyDescent="0.3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.75" thickBot="1" x14ac:dyDescent="0.3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.75" thickBot="1" x14ac:dyDescent="0.3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.75" thickBot="1" x14ac:dyDescent="0.3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.75" thickBot="1" x14ac:dyDescent="0.3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.75" thickBot="1" x14ac:dyDescent="0.3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.75" thickBot="1" x14ac:dyDescent="0.3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.75" thickBot="1" x14ac:dyDescent="0.3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.75" thickBot="1" x14ac:dyDescent="0.3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.75" thickBot="1" x14ac:dyDescent="0.3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.75" thickBot="1" x14ac:dyDescent="0.3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.75" thickBot="1" x14ac:dyDescent="0.3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.75" thickBot="1" x14ac:dyDescent="0.3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.75" thickBot="1" x14ac:dyDescent="0.3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.75" thickBot="1" x14ac:dyDescent="0.3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.75" thickBot="1" x14ac:dyDescent="0.3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.75" thickBot="1" x14ac:dyDescent="0.3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.75" thickBot="1" x14ac:dyDescent="0.3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.75" thickBot="1" x14ac:dyDescent="0.3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.75" thickBot="1" x14ac:dyDescent="0.3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.75" thickBot="1" x14ac:dyDescent="0.3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.75" thickBot="1" x14ac:dyDescent="0.3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.75" thickBot="1" x14ac:dyDescent="0.3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.75" thickBot="1" x14ac:dyDescent="0.3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.75" thickBot="1" x14ac:dyDescent="0.3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.75" thickBot="1" x14ac:dyDescent="0.3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.75" thickBot="1" x14ac:dyDescent="0.3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.75" thickBot="1" x14ac:dyDescent="0.3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.75" thickBot="1" x14ac:dyDescent="0.3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.75" thickBot="1" x14ac:dyDescent="0.3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.75" thickBot="1" x14ac:dyDescent="0.3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.75" thickBot="1" x14ac:dyDescent="0.3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.75" thickBot="1" x14ac:dyDescent="0.3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.75" thickBot="1" x14ac:dyDescent="0.3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.75" thickBot="1" x14ac:dyDescent="0.3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.75" thickBot="1" x14ac:dyDescent="0.3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.75" thickBot="1" x14ac:dyDescent="0.3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.75" thickBot="1" x14ac:dyDescent="0.3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.75" thickBot="1" x14ac:dyDescent="0.3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.75" thickBot="1" x14ac:dyDescent="0.3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.75" thickBot="1" x14ac:dyDescent="0.3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.75" thickBot="1" x14ac:dyDescent="0.3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.75" thickBot="1" x14ac:dyDescent="0.3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.75" thickBot="1" x14ac:dyDescent="0.3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.75" thickBot="1" x14ac:dyDescent="0.3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.75" thickBot="1" x14ac:dyDescent="0.3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.75" thickBot="1" x14ac:dyDescent="0.3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.75" thickBot="1" x14ac:dyDescent="0.3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.75" thickBot="1" x14ac:dyDescent="0.3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.75" thickBot="1" x14ac:dyDescent="0.3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.75" thickBot="1" x14ac:dyDescent="0.3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.75" thickBot="1" x14ac:dyDescent="0.3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.75" thickBot="1" x14ac:dyDescent="0.3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.75" thickBot="1" x14ac:dyDescent="0.3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.75" thickBot="1" x14ac:dyDescent="0.3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.75" thickBot="1" x14ac:dyDescent="0.3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.75" thickBot="1" x14ac:dyDescent="0.3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.75" thickBot="1" x14ac:dyDescent="0.3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.75" thickBot="1" x14ac:dyDescent="0.3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.75" thickBot="1" x14ac:dyDescent="0.3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.75" thickBot="1" x14ac:dyDescent="0.3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.75" thickBot="1" x14ac:dyDescent="0.3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.75" thickBot="1" x14ac:dyDescent="0.3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.75" thickBot="1" x14ac:dyDescent="0.3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.75" thickBot="1" x14ac:dyDescent="0.3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.75" thickBot="1" x14ac:dyDescent="0.3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.75" thickBot="1" x14ac:dyDescent="0.3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.75" thickBot="1" x14ac:dyDescent="0.3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.75" thickBot="1" x14ac:dyDescent="0.3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.75" thickBot="1" x14ac:dyDescent="0.3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.75" thickBot="1" x14ac:dyDescent="0.3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.75" thickBot="1" x14ac:dyDescent="0.3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.75" thickBot="1" x14ac:dyDescent="0.3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.75" thickBot="1" x14ac:dyDescent="0.3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.75" thickBot="1" x14ac:dyDescent="0.3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.75" thickBot="1" x14ac:dyDescent="0.3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.75" thickBot="1" x14ac:dyDescent="0.3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.75" thickBot="1" x14ac:dyDescent="0.3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.75" thickBot="1" x14ac:dyDescent="0.3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.75" thickBot="1" x14ac:dyDescent="0.3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.75" thickBot="1" x14ac:dyDescent="0.3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.75" thickBot="1" x14ac:dyDescent="0.3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.75" thickBot="1" x14ac:dyDescent="0.3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.75" thickBot="1" x14ac:dyDescent="0.3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.75" thickBot="1" x14ac:dyDescent="0.3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.75" thickBot="1" x14ac:dyDescent="0.3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.75" thickBot="1" x14ac:dyDescent="0.3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.75" thickBot="1" x14ac:dyDescent="0.3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.75" thickBot="1" x14ac:dyDescent="0.3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.75" thickBot="1" x14ac:dyDescent="0.3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.75" thickBot="1" x14ac:dyDescent="0.3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.75" thickBot="1" x14ac:dyDescent="0.3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.75" thickBot="1" x14ac:dyDescent="0.3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.75" thickBot="1" x14ac:dyDescent="0.3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.75" thickBot="1" x14ac:dyDescent="0.3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.75" thickBot="1" x14ac:dyDescent="0.3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.75" thickBot="1" x14ac:dyDescent="0.3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.75" thickBot="1" x14ac:dyDescent="0.3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.75" thickBot="1" x14ac:dyDescent="0.3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.75" thickBot="1" x14ac:dyDescent="0.3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.75" thickBot="1" x14ac:dyDescent="0.3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.75" thickBot="1" x14ac:dyDescent="0.3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.75" thickBot="1" x14ac:dyDescent="0.3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.75" thickBot="1" x14ac:dyDescent="0.3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.75" thickBot="1" x14ac:dyDescent="0.3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.75" thickBot="1" x14ac:dyDescent="0.3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.75" thickBot="1" x14ac:dyDescent="0.3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.75" thickBot="1" x14ac:dyDescent="0.3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.75" thickBot="1" x14ac:dyDescent="0.3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.75" thickBot="1" x14ac:dyDescent="0.3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.75" thickBot="1" x14ac:dyDescent="0.3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.75" thickBot="1" x14ac:dyDescent="0.3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.75" thickBot="1" x14ac:dyDescent="0.3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.75" thickBot="1" x14ac:dyDescent="0.3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.75" thickBot="1" x14ac:dyDescent="0.3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.75" thickBot="1" x14ac:dyDescent="0.3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.75" thickBot="1" x14ac:dyDescent="0.3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.75" thickBot="1" x14ac:dyDescent="0.3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.75" thickBot="1" x14ac:dyDescent="0.3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.75" thickBot="1" x14ac:dyDescent="0.3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.75" thickBot="1" x14ac:dyDescent="0.3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.75" thickBot="1" x14ac:dyDescent="0.3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.75" thickBot="1" x14ac:dyDescent="0.3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.75" thickBot="1" x14ac:dyDescent="0.3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.75" thickBot="1" x14ac:dyDescent="0.3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.75" thickBot="1" x14ac:dyDescent="0.3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.75" thickBot="1" x14ac:dyDescent="0.3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.75" thickBot="1" x14ac:dyDescent="0.3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.75" thickBot="1" x14ac:dyDescent="0.3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.75" thickBot="1" x14ac:dyDescent="0.3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.75" thickBot="1" x14ac:dyDescent="0.3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.75" thickBot="1" x14ac:dyDescent="0.3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.75" thickBot="1" x14ac:dyDescent="0.3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.75" thickBot="1" x14ac:dyDescent="0.3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.75" thickBot="1" x14ac:dyDescent="0.3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.75" thickBot="1" x14ac:dyDescent="0.3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.75" thickBot="1" x14ac:dyDescent="0.3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.75" thickBot="1" x14ac:dyDescent="0.3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.75" thickBot="1" x14ac:dyDescent="0.3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.75" thickBot="1" x14ac:dyDescent="0.3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.75" thickBot="1" x14ac:dyDescent="0.3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.75" thickBot="1" x14ac:dyDescent="0.3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.75" thickBot="1" x14ac:dyDescent="0.3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.75" thickBot="1" x14ac:dyDescent="0.3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.75" thickBot="1" x14ac:dyDescent="0.3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.75" thickBot="1" x14ac:dyDescent="0.3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.75" thickBot="1" x14ac:dyDescent="0.3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.75" thickBot="1" x14ac:dyDescent="0.3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.75" thickBot="1" x14ac:dyDescent="0.3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.75" thickBot="1" x14ac:dyDescent="0.3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.75" thickBot="1" x14ac:dyDescent="0.3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.75" thickBot="1" x14ac:dyDescent="0.3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.75" thickBot="1" x14ac:dyDescent="0.3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.75" thickBot="1" x14ac:dyDescent="0.3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.75" thickBot="1" x14ac:dyDescent="0.3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.75" thickBot="1" x14ac:dyDescent="0.3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.75" thickBot="1" x14ac:dyDescent="0.3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.75" thickBot="1" x14ac:dyDescent="0.3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.75" thickBot="1" x14ac:dyDescent="0.3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.75" thickBot="1" x14ac:dyDescent="0.3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.75" thickBot="1" x14ac:dyDescent="0.3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.75" thickBot="1" x14ac:dyDescent="0.3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.75" thickBot="1" x14ac:dyDescent="0.3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.75" thickBot="1" x14ac:dyDescent="0.3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.75" thickBot="1" x14ac:dyDescent="0.3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.75" thickBot="1" x14ac:dyDescent="0.3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.75" thickBot="1" x14ac:dyDescent="0.3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.75" thickBot="1" x14ac:dyDescent="0.3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.75" thickBot="1" x14ac:dyDescent="0.3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.75" thickBot="1" x14ac:dyDescent="0.3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.75" thickBot="1" x14ac:dyDescent="0.3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.75" thickBot="1" x14ac:dyDescent="0.3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.75" thickBot="1" x14ac:dyDescent="0.3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.75" thickBot="1" x14ac:dyDescent="0.3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.75" thickBot="1" x14ac:dyDescent="0.3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.75" thickBot="1" x14ac:dyDescent="0.3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.75" thickBot="1" x14ac:dyDescent="0.3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.75" thickBot="1" x14ac:dyDescent="0.3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.75" thickBot="1" x14ac:dyDescent="0.3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.75" thickBot="1" x14ac:dyDescent="0.3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.75" thickBot="1" x14ac:dyDescent="0.3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.75" thickBot="1" x14ac:dyDescent="0.3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.75" thickBot="1" x14ac:dyDescent="0.3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.75" thickBot="1" x14ac:dyDescent="0.3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.75" thickBot="1" x14ac:dyDescent="0.3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.75" thickBot="1" x14ac:dyDescent="0.3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.75" thickBot="1" x14ac:dyDescent="0.3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.75" thickBot="1" x14ac:dyDescent="0.3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.75" thickBot="1" x14ac:dyDescent="0.3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.75" thickBot="1" x14ac:dyDescent="0.3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.75" thickBot="1" x14ac:dyDescent="0.3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.75" thickBot="1" x14ac:dyDescent="0.3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.75" thickBot="1" x14ac:dyDescent="0.3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.75" thickBot="1" x14ac:dyDescent="0.3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.75" thickBot="1" x14ac:dyDescent="0.3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.75" thickBot="1" x14ac:dyDescent="0.3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.75" thickBot="1" x14ac:dyDescent="0.3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.75" thickBot="1" x14ac:dyDescent="0.3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.75" thickBot="1" x14ac:dyDescent="0.3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.75" thickBot="1" x14ac:dyDescent="0.3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.75" thickBot="1" x14ac:dyDescent="0.3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.75" thickBot="1" x14ac:dyDescent="0.3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.75" thickBot="1" x14ac:dyDescent="0.3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.75" thickBot="1" x14ac:dyDescent="0.3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.75" thickBot="1" x14ac:dyDescent="0.3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.75" thickBot="1" x14ac:dyDescent="0.3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.75" thickBot="1" x14ac:dyDescent="0.3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.75" thickBot="1" x14ac:dyDescent="0.3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.75" thickBot="1" x14ac:dyDescent="0.3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.75" thickBot="1" x14ac:dyDescent="0.3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.75" thickBot="1" x14ac:dyDescent="0.3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.75" thickBot="1" x14ac:dyDescent="0.3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.75" thickBot="1" x14ac:dyDescent="0.3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.75" thickBot="1" x14ac:dyDescent="0.3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.75" thickBot="1" x14ac:dyDescent="0.3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.75" thickBot="1" x14ac:dyDescent="0.3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.75" thickBot="1" x14ac:dyDescent="0.3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.75" thickBot="1" x14ac:dyDescent="0.3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.75" thickBot="1" x14ac:dyDescent="0.3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.75" thickBot="1" x14ac:dyDescent="0.3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.75" thickBot="1" x14ac:dyDescent="0.3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.75" thickBot="1" x14ac:dyDescent="0.3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.75" thickBot="1" x14ac:dyDescent="0.3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.75" thickBot="1" x14ac:dyDescent="0.3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.75" thickBot="1" x14ac:dyDescent="0.3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.75" thickBot="1" x14ac:dyDescent="0.3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.75" thickBot="1" x14ac:dyDescent="0.3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.75" thickBot="1" x14ac:dyDescent="0.3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.75" thickBot="1" x14ac:dyDescent="0.3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.75" thickBot="1" x14ac:dyDescent="0.3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.75" thickBot="1" x14ac:dyDescent="0.3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.75" thickBot="1" x14ac:dyDescent="0.3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.75" thickBot="1" x14ac:dyDescent="0.3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.75" thickBot="1" x14ac:dyDescent="0.3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.75" thickBot="1" x14ac:dyDescent="0.3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.75" thickBot="1" x14ac:dyDescent="0.3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.75" thickBot="1" x14ac:dyDescent="0.3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.75" thickBot="1" x14ac:dyDescent="0.3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.75" thickBot="1" x14ac:dyDescent="0.3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.75" thickBot="1" x14ac:dyDescent="0.3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.75" thickBot="1" x14ac:dyDescent="0.3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.75" thickBot="1" x14ac:dyDescent="0.3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.75" thickBot="1" x14ac:dyDescent="0.3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.75" thickBot="1" x14ac:dyDescent="0.3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.75" thickBot="1" x14ac:dyDescent="0.3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.75" thickBot="1" x14ac:dyDescent="0.3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.75" thickBot="1" x14ac:dyDescent="0.3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.75" thickBot="1" x14ac:dyDescent="0.3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.75" thickBot="1" x14ac:dyDescent="0.3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.75" thickBot="1" x14ac:dyDescent="0.3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.75" thickBot="1" x14ac:dyDescent="0.3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.75" thickBot="1" x14ac:dyDescent="0.3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.75" thickBot="1" x14ac:dyDescent="0.3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.75" thickBot="1" x14ac:dyDescent="0.3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.75" thickBot="1" x14ac:dyDescent="0.3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.75" thickBot="1" x14ac:dyDescent="0.3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.75" thickBot="1" x14ac:dyDescent="0.3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.75" thickBot="1" x14ac:dyDescent="0.3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.75" thickBot="1" x14ac:dyDescent="0.3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.75" thickBot="1" x14ac:dyDescent="0.3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.75" thickBot="1" x14ac:dyDescent="0.3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.75" thickBot="1" x14ac:dyDescent="0.3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.75" thickBot="1" x14ac:dyDescent="0.3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.75" thickBot="1" x14ac:dyDescent="0.3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.75" thickBot="1" x14ac:dyDescent="0.3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.75" thickBot="1" x14ac:dyDescent="0.3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.75" thickBot="1" x14ac:dyDescent="0.3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.75" thickBot="1" x14ac:dyDescent="0.3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.75" thickBot="1" x14ac:dyDescent="0.3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.75" thickBot="1" x14ac:dyDescent="0.3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.75" thickBot="1" x14ac:dyDescent="0.3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.75" thickBot="1" x14ac:dyDescent="0.3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.75" thickBot="1" x14ac:dyDescent="0.3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.75" thickBot="1" x14ac:dyDescent="0.3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.75" thickBot="1" x14ac:dyDescent="0.3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.75" thickBot="1" x14ac:dyDescent="0.3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.75" thickBot="1" x14ac:dyDescent="0.3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.75" thickBot="1" x14ac:dyDescent="0.3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.75" thickBot="1" x14ac:dyDescent="0.3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.75" thickBot="1" x14ac:dyDescent="0.3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.75" thickBot="1" x14ac:dyDescent="0.3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.75" thickBot="1" x14ac:dyDescent="0.3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.75" thickBot="1" x14ac:dyDescent="0.3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.75" thickBot="1" x14ac:dyDescent="0.3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.75" thickBot="1" x14ac:dyDescent="0.3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.75" thickBot="1" x14ac:dyDescent="0.3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.75" thickBot="1" x14ac:dyDescent="0.3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.75" thickBot="1" x14ac:dyDescent="0.3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.75" thickBot="1" x14ac:dyDescent="0.3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.75" thickBot="1" x14ac:dyDescent="0.3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.75" thickBot="1" x14ac:dyDescent="0.3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.75" thickBot="1" x14ac:dyDescent="0.3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.75" thickBot="1" x14ac:dyDescent="0.3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.75" thickBot="1" x14ac:dyDescent="0.3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.75" thickBot="1" x14ac:dyDescent="0.3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.75" thickBot="1" x14ac:dyDescent="0.3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.75" thickBot="1" x14ac:dyDescent="0.3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.75" thickBot="1" x14ac:dyDescent="0.3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.75" thickBot="1" x14ac:dyDescent="0.3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.75" thickBot="1" x14ac:dyDescent="0.3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.75" thickBot="1" x14ac:dyDescent="0.3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.75" thickBot="1" x14ac:dyDescent="0.3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.75" thickBot="1" x14ac:dyDescent="0.3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.75" thickBot="1" x14ac:dyDescent="0.3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.75" thickBot="1" x14ac:dyDescent="0.3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.75" thickBot="1" x14ac:dyDescent="0.3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.75" thickBot="1" x14ac:dyDescent="0.3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.75" thickBot="1" x14ac:dyDescent="0.3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.75" thickBot="1" x14ac:dyDescent="0.3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.75" thickBot="1" x14ac:dyDescent="0.3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.75" thickBot="1" x14ac:dyDescent="0.3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.75" thickBot="1" x14ac:dyDescent="0.3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.75" thickBot="1" x14ac:dyDescent="0.3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.75" thickBot="1" x14ac:dyDescent="0.3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.75" thickBot="1" x14ac:dyDescent="0.3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.75" thickBot="1" x14ac:dyDescent="0.3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.75" thickBot="1" x14ac:dyDescent="0.3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.75" thickBot="1" x14ac:dyDescent="0.3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.75" thickBot="1" x14ac:dyDescent="0.3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.75" thickBot="1" x14ac:dyDescent="0.3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.75" thickBot="1" x14ac:dyDescent="0.3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.75" thickBot="1" x14ac:dyDescent="0.3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.75" thickBot="1" x14ac:dyDescent="0.3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.75" thickBot="1" x14ac:dyDescent="0.3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.75" thickBot="1" x14ac:dyDescent="0.3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.75" thickBot="1" x14ac:dyDescent="0.3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.75" thickBot="1" x14ac:dyDescent="0.3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.75" thickBot="1" x14ac:dyDescent="0.3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.75" thickBot="1" x14ac:dyDescent="0.3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.75" thickBot="1" x14ac:dyDescent="0.3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.75" thickBot="1" x14ac:dyDescent="0.3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.75" thickBot="1" x14ac:dyDescent="0.3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.75" thickBot="1" x14ac:dyDescent="0.3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.75" thickBot="1" x14ac:dyDescent="0.3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.75" thickBot="1" x14ac:dyDescent="0.3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.75" thickBot="1" x14ac:dyDescent="0.3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.75" thickBot="1" x14ac:dyDescent="0.3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.75" thickBot="1" x14ac:dyDescent="0.3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.75" thickBot="1" x14ac:dyDescent="0.3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.75" thickBot="1" x14ac:dyDescent="0.3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.75" thickBot="1" x14ac:dyDescent="0.3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.75" thickBot="1" x14ac:dyDescent="0.3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.75" thickBot="1" x14ac:dyDescent="0.3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.75" thickBot="1" x14ac:dyDescent="0.3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.75" thickBot="1" x14ac:dyDescent="0.3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.75" thickBot="1" x14ac:dyDescent="0.3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.75" thickBot="1" x14ac:dyDescent="0.3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.75" thickBot="1" x14ac:dyDescent="0.3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.75" thickBot="1" x14ac:dyDescent="0.3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.75" thickBot="1" x14ac:dyDescent="0.3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.75" thickBot="1" x14ac:dyDescent="0.3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.75" thickBot="1" x14ac:dyDescent="0.3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.75" thickBot="1" x14ac:dyDescent="0.3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.75" thickBot="1" x14ac:dyDescent="0.3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.75" thickBot="1" x14ac:dyDescent="0.3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.75" thickBot="1" x14ac:dyDescent="0.3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.75" thickBot="1" x14ac:dyDescent="0.3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.75" thickBot="1" x14ac:dyDescent="0.3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.75" thickBot="1" x14ac:dyDescent="0.3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.75" thickBot="1" x14ac:dyDescent="0.3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.75" thickBot="1" x14ac:dyDescent="0.3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.75" thickBot="1" x14ac:dyDescent="0.3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.75" thickBot="1" x14ac:dyDescent="0.3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.75" thickBot="1" x14ac:dyDescent="0.3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.75" thickBot="1" x14ac:dyDescent="0.3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.75" thickBot="1" x14ac:dyDescent="0.3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.75" thickBot="1" x14ac:dyDescent="0.3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.75" thickBot="1" x14ac:dyDescent="0.3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.75" thickBot="1" x14ac:dyDescent="0.3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.75" thickBot="1" x14ac:dyDescent="0.3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.75" thickBot="1" x14ac:dyDescent="0.3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.75" thickBot="1" x14ac:dyDescent="0.3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.75" thickBot="1" x14ac:dyDescent="0.3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.75" thickBot="1" x14ac:dyDescent="0.3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.75" thickBot="1" x14ac:dyDescent="0.3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.75" thickBot="1" x14ac:dyDescent="0.3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.75" thickBot="1" x14ac:dyDescent="0.3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.75" thickBot="1" x14ac:dyDescent="0.3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.75" thickBot="1" x14ac:dyDescent="0.3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.75" thickBot="1" x14ac:dyDescent="0.3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.75" thickBot="1" x14ac:dyDescent="0.3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.75" thickBot="1" x14ac:dyDescent="0.3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.75" thickBot="1" x14ac:dyDescent="0.3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.75" thickBot="1" x14ac:dyDescent="0.3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.75" thickBot="1" x14ac:dyDescent="0.3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.75" thickBot="1" x14ac:dyDescent="0.3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.75" thickBot="1" x14ac:dyDescent="0.3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.75" thickBot="1" x14ac:dyDescent="0.3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.75" thickBot="1" x14ac:dyDescent="0.3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.75" thickBot="1" x14ac:dyDescent="0.3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.75" thickBot="1" x14ac:dyDescent="0.3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.75" thickBot="1" x14ac:dyDescent="0.3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.75" thickBot="1" x14ac:dyDescent="0.3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.75" thickBot="1" x14ac:dyDescent="0.3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.75" thickBot="1" x14ac:dyDescent="0.3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.75" thickBot="1" x14ac:dyDescent="0.3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.75" thickBot="1" x14ac:dyDescent="0.3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.75" thickBot="1" x14ac:dyDescent="0.3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.75" thickBot="1" x14ac:dyDescent="0.3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.75" thickBot="1" x14ac:dyDescent="0.3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.75" thickBot="1" x14ac:dyDescent="0.3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.75" thickBot="1" x14ac:dyDescent="0.3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.75" thickBot="1" x14ac:dyDescent="0.3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.75" thickBot="1" x14ac:dyDescent="0.3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.75" thickBot="1" x14ac:dyDescent="0.3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.75" thickBot="1" x14ac:dyDescent="0.3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.75" thickBot="1" x14ac:dyDescent="0.3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.75" thickBot="1" x14ac:dyDescent="0.3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.75" thickBot="1" x14ac:dyDescent="0.3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.75" thickBot="1" x14ac:dyDescent="0.3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.75" thickBot="1" x14ac:dyDescent="0.3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.75" thickBot="1" x14ac:dyDescent="0.3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.75" thickBot="1" x14ac:dyDescent="0.3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.75" thickBot="1" x14ac:dyDescent="0.3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.75" thickBot="1" x14ac:dyDescent="0.3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.75" thickBot="1" x14ac:dyDescent="0.3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.75" thickBot="1" x14ac:dyDescent="0.3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.75" thickBot="1" x14ac:dyDescent="0.3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.75" thickBot="1" x14ac:dyDescent="0.3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.75" thickBot="1" x14ac:dyDescent="0.3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.75" thickBot="1" x14ac:dyDescent="0.3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.75" thickBot="1" x14ac:dyDescent="0.3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.75" thickBot="1" x14ac:dyDescent="0.3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.75" thickBot="1" x14ac:dyDescent="0.3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.75" thickBot="1" x14ac:dyDescent="0.3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.75" thickBot="1" x14ac:dyDescent="0.3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.75" thickBot="1" x14ac:dyDescent="0.3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.75" thickBot="1" x14ac:dyDescent="0.3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.75" thickBot="1" x14ac:dyDescent="0.3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.75" thickBot="1" x14ac:dyDescent="0.3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.75" thickBot="1" x14ac:dyDescent="0.3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.75" thickBot="1" x14ac:dyDescent="0.3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.75" thickBot="1" x14ac:dyDescent="0.3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.75" thickBot="1" x14ac:dyDescent="0.3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.75" thickBot="1" x14ac:dyDescent="0.3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.75" thickBot="1" x14ac:dyDescent="0.3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.75" thickBot="1" x14ac:dyDescent="0.3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.75" thickBot="1" x14ac:dyDescent="0.3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.75" thickBot="1" x14ac:dyDescent="0.3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.75" thickBot="1" x14ac:dyDescent="0.3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.75" thickBot="1" x14ac:dyDescent="0.3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.75" thickBot="1" x14ac:dyDescent="0.3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.75" thickBot="1" x14ac:dyDescent="0.3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.75" thickBot="1" x14ac:dyDescent="0.3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.75" thickBot="1" x14ac:dyDescent="0.3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.75" thickBot="1" x14ac:dyDescent="0.3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.75" thickBot="1" x14ac:dyDescent="0.3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.75" thickBot="1" x14ac:dyDescent="0.3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.75" thickBot="1" x14ac:dyDescent="0.3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.75" thickBot="1" x14ac:dyDescent="0.3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.75" thickBot="1" x14ac:dyDescent="0.3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.75" thickBot="1" x14ac:dyDescent="0.3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.75" thickBot="1" x14ac:dyDescent="0.3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.75" thickBot="1" x14ac:dyDescent="0.3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.75" thickBot="1" x14ac:dyDescent="0.3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.75" thickBot="1" x14ac:dyDescent="0.3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.75" thickBot="1" x14ac:dyDescent="0.3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.75" thickBot="1" x14ac:dyDescent="0.3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.75" thickBot="1" x14ac:dyDescent="0.3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.75" thickBot="1" x14ac:dyDescent="0.3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.75" thickBot="1" x14ac:dyDescent="0.3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.75" thickBot="1" x14ac:dyDescent="0.3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.75" thickBot="1" x14ac:dyDescent="0.3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.75" thickBot="1" x14ac:dyDescent="0.3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.75" thickBot="1" x14ac:dyDescent="0.3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.75" thickBot="1" x14ac:dyDescent="0.3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.75" thickBot="1" x14ac:dyDescent="0.3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.75" thickBot="1" x14ac:dyDescent="0.3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.75" thickBot="1" x14ac:dyDescent="0.3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.75" thickBot="1" x14ac:dyDescent="0.3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.75" thickBot="1" x14ac:dyDescent="0.3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.75" thickBot="1" x14ac:dyDescent="0.3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.75" thickBot="1" x14ac:dyDescent="0.3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.75" thickBot="1" x14ac:dyDescent="0.3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.75" thickBot="1" x14ac:dyDescent="0.3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.75" thickBot="1" x14ac:dyDescent="0.3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.75" thickBot="1" x14ac:dyDescent="0.3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.75" thickBot="1" x14ac:dyDescent="0.3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.75" thickBot="1" x14ac:dyDescent="0.3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.75" thickBot="1" x14ac:dyDescent="0.3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.75" thickBot="1" x14ac:dyDescent="0.3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.75" thickBot="1" x14ac:dyDescent="0.3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.75" thickBot="1" x14ac:dyDescent="0.3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.75" thickBot="1" x14ac:dyDescent="0.3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.75" thickBot="1" x14ac:dyDescent="0.3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.75" thickBot="1" x14ac:dyDescent="0.3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.75" thickBot="1" x14ac:dyDescent="0.3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.75" thickBot="1" x14ac:dyDescent="0.3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.75" thickBot="1" x14ac:dyDescent="0.3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.75" thickBot="1" x14ac:dyDescent="0.3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.75" thickBot="1" x14ac:dyDescent="0.3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.75" thickBot="1" x14ac:dyDescent="0.3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.75" thickBot="1" x14ac:dyDescent="0.3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.75" thickBot="1" x14ac:dyDescent="0.3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.75" thickBot="1" x14ac:dyDescent="0.3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.75" thickBot="1" x14ac:dyDescent="0.3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.75" thickBot="1" x14ac:dyDescent="0.3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.75" thickBot="1" x14ac:dyDescent="0.3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.75" thickBot="1" x14ac:dyDescent="0.3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.75" thickBot="1" x14ac:dyDescent="0.3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.75" thickBot="1" x14ac:dyDescent="0.3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.75" thickBot="1" x14ac:dyDescent="0.3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.75" thickBot="1" x14ac:dyDescent="0.3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.75" thickBot="1" x14ac:dyDescent="0.3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.75" thickBot="1" x14ac:dyDescent="0.3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.75" thickBot="1" x14ac:dyDescent="0.3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.75" thickBot="1" x14ac:dyDescent="0.3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.75" thickBot="1" x14ac:dyDescent="0.3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.75" thickBot="1" x14ac:dyDescent="0.3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.75" thickBot="1" x14ac:dyDescent="0.3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.75" thickBot="1" x14ac:dyDescent="0.3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.75" thickBot="1" x14ac:dyDescent="0.3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.75" thickBot="1" x14ac:dyDescent="0.3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.75" thickBot="1" x14ac:dyDescent="0.3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.75" thickBot="1" x14ac:dyDescent="0.3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.75" thickBot="1" x14ac:dyDescent="0.3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.75" thickBot="1" x14ac:dyDescent="0.3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.75" thickBot="1" x14ac:dyDescent="0.3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.75" thickBot="1" x14ac:dyDescent="0.3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.75" thickBot="1" x14ac:dyDescent="0.3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.75" thickBot="1" x14ac:dyDescent="0.3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.75" thickBot="1" x14ac:dyDescent="0.3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.75" thickBot="1" x14ac:dyDescent="0.3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.75" thickBot="1" x14ac:dyDescent="0.3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.75" thickBot="1" x14ac:dyDescent="0.3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.75" thickBot="1" x14ac:dyDescent="0.3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.75" thickBot="1" x14ac:dyDescent="0.3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.75" thickBot="1" x14ac:dyDescent="0.3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.75" thickBot="1" x14ac:dyDescent="0.3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.75" thickBot="1" x14ac:dyDescent="0.3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.75" thickBot="1" x14ac:dyDescent="0.3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.75" thickBot="1" x14ac:dyDescent="0.3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.75" thickBot="1" x14ac:dyDescent="0.3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.75" thickBot="1" x14ac:dyDescent="0.3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.75" thickBot="1" x14ac:dyDescent="0.3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.75" thickBot="1" x14ac:dyDescent="0.3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.75" thickBot="1" x14ac:dyDescent="0.3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.75" thickBot="1" x14ac:dyDescent="0.3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.75" thickBot="1" x14ac:dyDescent="0.3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.75" thickBot="1" x14ac:dyDescent="0.3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.75" thickBot="1" x14ac:dyDescent="0.3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.75" thickBot="1" x14ac:dyDescent="0.3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.75" thickBot="1" x14ac:dyDescent="0.3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.75" thickBot="1" x14ac:dyDescent="0.3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.75" thickBot="1" x14ac:dyDescent="0.3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.75" thickBot="1" x14ac:dyDescent="0.3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.75" thickBot="1" x14ac:dyDescent="0.3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.75" thickBot="1" x14ac:dyDescent="0.3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.75" thickBot="1" x14ac:dyDescent="0.3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.75" thickBot="1" x14ac:dyDescent="0.3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.75" thickBot="1" x14ac:dyDescent="0.3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.75" thickBot="1" x14ac:dyDescent="0.3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.75" thickBot="1" x14ac:dyDescent="0.3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.75" thickBot="1" x14ac:dyDescent="0.3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.75" thickBot="1" x14ac:dyDescent="0.3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.75" thickBot="1" x14ac:dyDescent="0.3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.75" thickBot="1" x14ac:dyDescent="0.3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.75" thickBot="1" x14ac:dyDescent="0.3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.75" thickBot="1" x14ac:dyDescent="0.3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.75" thickBot="1" x14ac:dyDescent="0.3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.75" thickBot="1" x14ac:dyDescent="0.3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.75" thickBot="1" x14ac:dyDescent="0.3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.75" thickBot="1" x14ac:dyDescent="0.3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.75" thickBot="1" x14ac:dyDescent="0.3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.75" thickBot="1" x14ac:dyDescent="0.3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.75" thickBot="1" x14ac:dyDescent="0.3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.75" thickBot="1" x14ac:dyDescent="0.3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.75" thickBot="1" x14ac:dyDescent="0.3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.75" thickBot="1" x14ac:dyDescent="0.3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.75" thickBot="1" x14ac:dyDescent="0.3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.75" thickBot="1" x14ac:dyDescent="0.3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.75" thickBot="1" x14ac:dyDescent="0.3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.75" thickBot="1" x14ac:dyDescent="0.3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.75" thickBot="1" x14ac:dyDescent="0.3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.75" thickBot="1" x14ac:dyDescent="0.3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.75" thickBot="1" x14ac:dyDescent="0.3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.75" thickBot="1" x14ac:dyDescent="0.3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.75" thickBot="1" x14ac:dyDescent="0.3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.75" thickBot="1" x14ac:dyDescent="0.3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.75" thickBot="1" x14ac:dyDescent="0.3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.75" thickBot="1" x14ac:dyDescent="0.3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.75" thickBot="1" x14ac:dyDescent="0.3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.75" thickBot="1" x14ac:dyDescent="0.3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.75" thickBot="1" x14ac:dyDescent="0.3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.75" thickBot="1" x14ac:dyDescent="0.3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.75" thickBot="1" x14ac:dyDescent="0.3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.75" thickBot="1" x14ac:dyDescent="0.3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.75" thickBot="1" x14ac:dyDescent="0.3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.75" thickBot="1" x14ac:dyDescent="0.3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.75" thickBot="1" x14ac:dyDescent="0.3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.75" thickBot="1" x14ac:dyDescent="0.3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.75" thickBot="1" x14ac:dyDescent="0.3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.75" thickBot="1" x14ac:dyDescent="0.3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.75" thickBot="1" x14ac:dyDescent="0.3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.75" thickBot="1" x14ac:dyDescent="0.3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.75" thickBot="1" x14ac:dyDescent="0.3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.75" thickBot="1" x14ac:dyDescent="0.3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.75" thickBot="1" x14ac:dyDescent="0.3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.75" thickBot="1" x14ac:dyDescent="0.3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.75" thickBot="1" x14ac:dyDescent="0.3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.75" thickBot="1" x14ac:dyDescent="0.3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.75" thickBot="1" x14ac:dyDescent="0.3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.75" thickBot="1" x14ac:dyDescent="0.3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.75" thickBot="1" x14ac:dyDescent="0.3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.75" thickBot="1" x14ac:dyDescent="0.3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.75" thickBot="1" x14ac:dyDescent="0.3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.75" thickBot="1" x14ac:dyDescent="0.3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.75" thickBot="1" x14ac:dyDescent="0.3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.75" thickBot="1" x14ac:dyDescent="0.3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.75" thickBot="1" x14ac:dyDescent="0.3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.75" thickBot="1" x14ac:dyDescent="0.3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.75" thickBot="1" x14ac:dyDescent="0.3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.75" thickBot="1" x14ac:dyDescent="0.3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.75" thickBot="1" x14ac:dyDescent="0.3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.75" thickBot="1" x14ac:dyDescent="0.3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.75" thickBot="1" x14ac:dyDescent="0.3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.75" thickBot="1" x14ac:dyDescent="0.3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.75" thickBot="1" x14ac:dyDescent="0.3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.75" thickBot="1" x14ac:dyDescent="0.3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.75" thickBot="1" x14ac:dyDescent="0.3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.75" thickBot="1" x14ac:dyDescent="0.3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.75" thickBot="1" x14ac:dyDescent="0.3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.75" thickBot="1" x14ac:dyDescent="0.3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.75" thickBot="1" x14ac:dyDescent="0.3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.75" thickBot="1" x14ac:dyDescent="0.3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.75" thickBot="1" x14ac:dyDescent="0.3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.75" thickBot="1" x14ac:dyDescent="0.3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.75" thickBot="1" x14ac:dyDescent="0.3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.75" thickBot="1" x14ac:dyDescent="0.3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.75" thickBot="1" x14ac:dyDescent="0.3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.75" thickBot="1" x14ac:dyDescent="0.3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.75" thickBot="1" x14ac:dyDescent="0.3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.75" thickBot="1" x14ac:dyDescent="0.3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.75" thickBot="1" x14ac:dyDescent="0.3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.75" thickBot="1" x14ac:dyDescent="0.3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.75" thickBot="1" x14ac:dyDescent="0.3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.75" thickBot="1" x14ac:dyDescent="0.3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.75" thickBot="1" x14ac:dyDescent="0.3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.75" thickBot="1" x14ac:dyDescent="0.3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.75" thickBot="1" x14ac:dyDescent="0.3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.75" thickBot="1" x14ac:dyDescent="0.3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.75" thickBot="1" x14ac:dyDescent="0.3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.75" thickBot="1" x14ac:dyDescent="0.3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.75" thickBot="1" x14ac:dyDescent="0.3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.75" thickBot="1" x14ac:dyDescent="0.3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.75" thickBot="1" x14ac:dyDescent="0.3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.75" thickBot="1" x14ac:dyDescent="0.3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.75" thickBot="1" x14ac:dyDescent="0.3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.75" thickBot="1" x14ac:dyDescent="0.3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.75" thickBot="1" x14ac:dyDescent="0.3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.75" thickBot="1" x14ac:dyDescent="0.3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.75" thickBot="1" x14ac:dyDescent="0.3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.75" thickBot="1" x14ac:dyDescent="0.3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.75" thickBot="1" x14ac:dyDescent="0.3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.75" thickBot="1" x14ac:dyDescent="0.3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.75" thickBot="1" x14ac:dyDescent="0.3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.75" thickBot="1" x14ac:dyDescent="0.3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.75" thickBot="1" x14ac:dyDescent="0.3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.75" thickBot="1" x14ac:dyDescent="0.3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.75" thickBot="1" x14ac:dyDescent="0.3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.75" thickBot="1" x14ac:dyDescent="0.3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.75" thickBot="1" x14ac:dyDescent="0.3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.75" thickBot="1" x14ac:dyDescent="0.3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.75" thickBot="1" x14ac:dyDescent="0.3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.75" thickBot="1" x14ac:dyDescent="0.3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.75" thickBot="1" x14ac:dyDescent="0.3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.75" thickBot="1" x14ac:dyDescent="0.3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.75" thickBot="1" x14ac:dyDescent="0.3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.75" thickBot="1" x14ac:dyDescent="0.3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.75" thickBot="1" x14ac:dyDescent="0.3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.75" thickBot="1" x14ac:dyDescent="0.3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.75" thickBot="1" x14ac:dyDescent="0.3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.75" thickBot="1" x14ac:dyDescent="0.3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.75" thickBot="1" x14ac:dyDescent="0.3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.75" thickBot="1" x14ac:dyDescent="0.3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.75" thickBot="1" x14ac:dyDescent="0.3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.75" thickBot="1" x14ac:dyDescent="0.3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.75" thickBot="1" x14ac:dyDescent="0.3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.75" thickBot="1" x14ac:dyDescent="0.3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.75" thickBot="1" x14ac:dyDescent="0.3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.75" thickBot="1" x14ac:dyDescent="0.3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.75" thickBot="1" x14ac:dyDescent="0.3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.75" thickBot="1" x14ac:dyDescent="0.3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.75" thickBot="1" x14ac:dyDescent="0.3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.75" thickBot="1" x14ac:dyDescent="0.3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.75" thickBot="1" x14ac:dyDescent="0.3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.75" thickBot="1" x14ac:dyDescent="0.3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.75" thickBot="1" x14ac:dyDescent="0.3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.75" thickBot="1" x14ac:dyDescent="0.3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.75" thickBot="1" x14ac:dyDescent="0.3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.75" thickBot="1" x14ac:dyDescent="0.3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.75" thickBot="1" x14ac:dyDescent="0.3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.75" thickBot="1" x14ac:dyDescent="0.3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.75" thickBot="1" x14ac:dyDescent="0.3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.75" thickBot="1" x14ac:dyDescent="0.3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.75" thickBot="1" x14ac:dyDescent="0.3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.75" thickBot="1" x14ac:dyDescent="0.3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.75" thickBot="1" x14ac:dyDescent="0.3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.75" thickBot="1" x14ac:dyDescent="0.3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.75" thickBot="1" x14ac:dyDescent="0.3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.75" thickBot="1" x14ac:dyDescent="0.3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.75" thickBot="1" x14ac:dyDescent="0.3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.75" thickBot="1" x14ac:dyDescent="0.3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.75" thickBot="1" x14ac:dyDescent="0.3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.75" thickBot="1" x14ac:dyDescent="0.3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.75" thickBot="1" x14ac:dyDescent="0.3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.75" thickBot="1" x14ac:dyDescent="0.3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.75" thickBot="1" x14ac:dyDescent="0.3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.75" thickBot="1" x14ac:dyDescent="0.3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.75" thickBot="1" x14ac:dyDescent="0.3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.75" thickBot="1" x14ac:dyDescent="0.3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.75" thickBot="1" x14ac:dyDescent="0.3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.75" thickBot="1" x14ac:dyDescent="0.3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.75" thickBot="1" x14ac:dyDescent="0.3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.75" thickBot="1" x14ac:dyDescent="0.3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.75" thickBot="1" x14ac:dyDescent="0.3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.75" thickBot="1" x14ac:dyDescent="0.3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.75" thickBot="1" x14ac:dyDescent="0.3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.75" thickBot="1" x14ac:dyDescent="0.3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.75" thickBot="1" x14ac:dyDescent="0.3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.75" thickBot="1" x14ac:dyDescent="0.3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.75" thickBot="1" x14ac:dyDescent="0.3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.75" thickBot="1" x14ac:dyDescent="0.3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.75" thickBot="1" x14ac:dyDescent="0.3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.75" thickBot="1" x14ac:dyDescent="0.3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.75" thickBot="1" x14ac:dyDescent="0.3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.75" thickBot="1" x14ac:dyDescent="0.3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.75" thickBot="1" x14ac:dyDescent="0.3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.75" thickBot="1" x14ac:dyDescent="0.3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.75" thickBot="1" x14ac:dyDescent="0.3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.75" thickBot="1" x14ac:dyDescent="0.3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.75" thickBot="1" x14ac:dyDescent="0.3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.75" thickBot="1" x14ac:dyDescent="0.3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.75" thickBot="1" x14ac:dyDescent="0.3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.75" thickBot="1" x14ac:dyDescent="0.3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.75" thickBot="1" x14ac:dyDescent="0.3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.75" thickBot="1" x14ac:dyDescent="0.3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.75" thickBot="1" x14ac:dyDescent="0.3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.75" thickBot="1" x14ac:dyDescent="0.3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.75" thickBot="1" x14ac:dyDescent="0.3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.75" thickBot="1" x14ac:dyDescent="0.3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.75" thickBot="1" x14ac:dyDescent="0.3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.75" thickBot="1" x14ac:dyDescent="0.3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.75" thickBot="1" x14ac:dyDescent="0.3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.75" thickBot="1" x14ac:dyDescent="0.3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.75" thickBot="1" x14ac:dyDescent="0.3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.75" thickBot="1" x14ac:dyDescent="0.3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.75" thickBot="1" x14ac:dyDescent="0.3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.75" thickBot="1" x14ac:dyDescent="0.3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.75" thickBot="1" x14ac:dyDescent="0.3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.75" thickBot="1" x14ac:dyDescent="0.3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.75" thickBot="1" x14ac:dyDescent="0.3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.75" thickBot="1" x14ac:dyDescent="0.3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.75" thickBot="1" x14ac:dyDescent="0.3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.75" thickBot="1" x14ac:dyDescent="0.3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.75" thickBot="1" x14ac:dyDescent="0.3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.75" thickBot="1" x14ac:dyDescent="0.3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.75" thickBot="1" x14ac:dyDescent="0.3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.75" thickBot="1" x14ac:dyDescent="0.3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.75" thickBot="1" x14ac:dyDescent="0.3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.75" thickBot="1" x14ac:dyDescent="0.3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.75" thickBot="1" x14ac:dyDescent="0.3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.75" thickBot="1" x14ac:dyDescent="0.3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.75" thickBot="1" x14ac:dyDescent="0.3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.75" thickBot="1" x14ac:dyDescent="0.3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.75" thickBot="1" x14ac:dyDescent="0.3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.75" thickBot="1" x14ac:dyDescent="0.3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.75" thickBot="1" x14ac:dyDescent="0.3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.75" thickBot="1" x14ac:dyDescent="0.3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.75" thickBot="1" x14ac:dyDescent="0.3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.75" thickBot="1" x14ac:dyDescent="0.3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.75" thickBot="1" x14ac:dyDescent="0.3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.75" thickBot="1" x14ac:dyDescent="0.3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.75" thickBot="1" x14ac:dyDescent="0.3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.75" thickBot="1" x14ac:dyDescent="0.3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.75" thickBot="1" x14ac:dyDescent="0.3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.75" thickBot="1" x14ac:dyDescent="0.3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.75" thickBot="1" x14ac:dyDescent="0.3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.75" thickBot="1" x14ac:dyDescent="0.3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.75" thickBot="1" x14ac:dyDescent="0.3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.75" thickBot="1" x14ac:dyDescent="0.3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.75" thickBot="1" x14ac:dyDescent="0.3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.75" thickBot="1" x14ac:dyDescent="0.3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.75" thickBot="1" x14ac:dyDescent="0.3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.75" thickBot="1" x14ac:dyDescent="0.3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.75" thickBot="1" x14ac:dyDescent="0.3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.75" thickBot="1" x14ac:dyDescent="0.3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.75" thickBot="1" x14ac:dyDescent="0.3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.75" thickBot="1" x14ac:dyDescent="0.3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.75" thickBot="1" x14ac:dyDescent="0.3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.75" thickBot="1" x14ac:dyDescent="0.3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.75" thickBot="1" x14ac:dyDescent="0.3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.75" thickBot="1" x14ac:dyDescent="0.3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.75" thickBot="1" x14ac:dyDescent="0.3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.75" thickBot="1" x14ac:dyDescent="0.3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.75" thickBot="1" x14ac:dyDescent="0.3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.75" thickBot="1" x14ac:dyDescent="0.3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.75" thickBot="1" x14ac:dyDescent="0.3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.75" thickBot="1" x14ac:dyDescent="0.3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.75" thickBot="1" x14ac:dyDescent="0.3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.75" thickBot="1" x14ac:dyDescent="0.3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.75" thickBot="1" x14ac:dyDescent="0.3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.75" thickBot="1" x14ac:dyDescent="0.3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.75" thickBot="1" x14ac:dyDescent="0.3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.75" thickBot="1" x14ac:dyDescent="0.3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.75" thickBot="1" x14ac:dyDescent="0.3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.75" thickBot="1" x14ac:dyDescent="0.3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.75" thickBot="1" x14ac:dyDescent="0.3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.75" thickBot="1" x14ac:dyDescent="0.3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.75" thickBot="1" x14ac:dyDescent="0.3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.75" thickBot="1" x14ac:dyDescent="0.3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.75" thickBot="1" x14ac:dyDescent="0.3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.75" thickBot="1" x14ac:dyDescent="0.3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.75" thickBot="1" x14ac:dyDescent="0.3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.75" thickBot="1" x14ac:dyDescent="0.3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.75" thickBot="1" x14ac:dyDescent="0.3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.75" thickBot="1" x14ac:dyDescent="0.3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.75" thickBot="1" x14ac:dyDescent="0.3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.75" thickBot="1" x14ac:dyDescent="0.3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.75" thickBot="1" x14ac:dyDescent="0.3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.75" thickBot="1" x14ac:dyDescent="0.3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.75" thickBot="1" x14ac:dyDescent="0.3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.75" thickBot="1" x14ac:dyDescent="0.3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.75" thickBot="1" x14ac:dyDescent="0.3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.75" thickBot="1" x14ac:dyDescent="0.3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.75" thickBot="1" x14ac:dyDescent="0.3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.75" thickBot="1" x14ac:dyDescent="0.3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.75" thickBot="1" x14ac:dyDescent="0.3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.75" thickBot="1" x14ac:dyDescent="0.3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.75" thickBot="1" x14ac:dyDescent="0.3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.75" thickBot="1" x14ac:dyDescent="0.3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.75" thickBot="1" x14ac:dyDescent="0.3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.75" thickBot="1" x14ac:dyDescent="0.3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.75" thickBot="1" x14ac:dyDescent="0.3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.75" thickBot="1" x14ac:dyDescent="0.3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.75" thickBot="1" x14ac:dyDescent="0.3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.75" thickBot="1" x14ac:dyDescent="0.3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.75" thickBot="1" x14ac:dyDescent="0.3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.75" thickBot="1" x14ac:dyDescent="0.3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.75" thickBot="1" x14ac:dyDescent="0.3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.75" thickBot="1" x14ac:dyDescent="0.3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.75" thickBot="1" x14ac:dyDescent="0.3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.75" thickBot="1" x14ac:dyDescent="0.3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.75" thickBot="1" x14ac:dyDescent="0.3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.75" thickBot="1" x14ac:dyDescent="0.3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.75" thickBot="1" x14ac:dyDescent="0.3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.75" thickBot="1" x14ac:dyDescent="0.3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.75" thickBot="1" x14ac:dyDescent="0.3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.75" thickBot="1" x14ac:dyDescent="0.3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.75" thickBot="1" x14ac:dyDescent="0.3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.75" thickBot="1" x14ac:dyDescent="0.3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.75" thickBot="1" x14ac:dyDescent="0.3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.75" thickBot="1" x14ac:dyDescent="0.3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.75" thickBot="1" x14ac:dyDescent="0.3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.75" thickBot="1" x14ac:dyDescent="0.3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.75" thickBot="1" x14ac:dyDescent="0.3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.75" thickBot="1" x14ac:dyDescent="0.3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.75" thickBot="1" x14ac:dyDescent="0.3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.75" thickBot="1" x14ac:dyDescent="0.3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.75" thickBot="1" x14ac:dyDescent="0.3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.75" thickBot="1" x14ac:dyDescent="0.3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.75" thickBot="1" x14ac:dyDescent="0.3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.75" thickBot="1" x14ac:dyDescent="0.3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.75" thickBot="1" x14ac:dyDescent="0.3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.75" thickBot="1" x14ac:dyDescent="0.3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.75" thickBot="1" x14ac:dyDescent="0.3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.75" thickBot="1" x14ac:dyDescent="0.3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.75" thickBot="1" x14ac:dyDescent="0.3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.75" thickBot="1" x14ac:dyDescent="0.3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.75" thickBot="1" x14ac:dyDescent="0.3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.75" thickBot="1" x14ac:dyDescent="0.3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.75" thickBot="1" x14ac:dyDescent="0.3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.75" thickBot="1" x14ac:dyDescent="0.3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.75" thickBot="1" x14ac:dyDescent="0.3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.75" thickBot="1" x14ac:dyDescent="0.3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.75" thickBot="1" x14ac:dyDescent="0.3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.75" thickBot="1" x14ac:dyDescent="0.3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.75" thickBot="1" x14ac:dyDescent="0.3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.75" thickBot="1" x14ac:dyDescent="0.3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.75" thickBot="1" x14ac:dyDescent="0.3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.75" thickBot="1" x14ac:dyDescent="0.3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.75" thickBot="1" x14ac:dyDescent="0.3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.75" thickBot="1" x14ac:dyDescent="0.3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.75" thickBot="1" x14ac:dyDescent="0.3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.75" thickBot="1" x14ac:dyDescent="0.3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.75" thickBot="1" x14ac:dyDescent="0.3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.75" thickBot="1" x14ac:dyDescent="0.3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.75" thickBot="1" x14ac:dyDescent="0.3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.75" thickBot="1" x14ac:dyDescent="0.3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.75" thickBot="1" x14ac:dyDescent="0.3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.75" thickBot="1" x14ac:dyDescent="0.3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.75" thickBot="1" x14ac:dyDescent="0.3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.75" thickBot="1" x14ac:dyDescent="0.3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.75" thickBot="1" x14ac:dyDescent="0.3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.75" thickBot="1" x14ac:dyDescent="0.3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.75" thickBot="1" x14ac:dyDescent="0.3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.75" thickBot="1" x14ac:dyDescent="0.3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.75" thickBot="1" x14ac:dyDescent="0.3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.75" thickBot="1" x14ac:dyDescent="0.3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.75" thickBot="1" x14ac:dyDescent="0.3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.75" thickBot="1" x14ac:dyDescent="0.3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.75" thickBot="1" x14ac:dyDescent="0.3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.75" thickBot="1" x14ac:dyDescent="0.3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.75" thickBot="1" x14ac:dyDescent="0.3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.75" thickBot="1" x14ac:dyDescent="0.3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.75" thickBot="1" x14ac:dyDescent="0.3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.75" thickBot="1" x14ac:dyDescent="0.3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.75" thickBot="1" x14ac:dyDescent="0.3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.75" thickBot="1" x14ac:dyDescent="0.3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.75" thickBot="1" x14ac:dyDescent="0.3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.75" thickBot="1" x14ac:dyDescent="0.3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.75" thickBot="1" x14ac:dyDescent="0.3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.75" thickBot="1" x14ac:dyDescent="0.3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.75" thickBot="1" x14ac:dyDescent="0.3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.75" thickBot="1" x14ac:dyDescent="0.3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.75" thickBot="1" x14ac:dyDescent="0.3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.75" thickBot="1" x14ac:dyDescent="0.3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.75" thickBot="1" x14ac:dyDescent="0.3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.75" thickBot="1" x14ac:dyDescent="0.3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.75" thickBot="1" x14ac:dyDescent="0.3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.75" thickBot="1" x14ac:dyDescent="0.3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.75" thickBot="1" x14ac:dyDescent="0.3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.75" thickBot="1" x14ac:dyDescent="0.3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.75" thickBot="1" x14ac:dyDescent="0.3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.75" thickBot="1" x14ac:dyDescent="0.3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.75" thickBot="1" x14ac:dyDescent="0.3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.75" thickBot="1" x14ac:dyDescent="0.3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.75" thickBot="1" x14ac:dyDescent="0.3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.75" thickBot="1" x14ac:dyDescent="0.3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.75" thickBot="1" x14ac:dyDescent="0.3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.75" thickBot="1" x14ac:dyDescent="0.3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.75" thickBot="1" x14ac:dyDescent="0.3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.75" thickBot="1" x14ac:dyDescent="0.3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.75" thickBot="1" x14ac:dyDescent="0.3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.75" thickBot="1" x14ac:dyDescent="0.3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.75" thickBot="1" x14ac:dyDescent="0.3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.75" thickBot="1" x14ac:dyDescent="0.3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.75" thickBot="1" x14ac:dyDescent="0.3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.75" thickBot="1" x14ac:dyDescent="0.3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.75" thickBot="1" x14ac:dyDescent="0.3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.75" thickBot="1" x14ac:dyDescent="0.3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.75" thickBot="1" x14ac:dyDescent="0.3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.75" thickBot="1" x14ac:dyDescent="0.3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.75" thickBot="1" x14ac:dyDescent="0.3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.75" thickBot="1" x14ac:dyDescent="0.3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.75" thickBot="1" x14ac:dyDescent="0.3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.75" thickBot="1" x14ac:dyDescent="0.3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.75" thickBot="1" x14ac:dyDescent="0.3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.75" thickBot="1" x14ac:dyDescent="0.3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.75" thickBot="1" x14ac:dyDescent="0.3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.75" thickBot="1" x14ac:dyDescent="0.3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.75" thickBot="1" x14ac:dyDescent="0.3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.75" thickBot="1" x14ac:dyDescent="0.3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.75" thickBot="1" x14ac:dyDescent="0.3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.75" thickBot="1" x14ac:dyDescent="0.3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.75" thickBot="1" x14ac:dyDescent="0.3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.75" thickBot="1" x14ac:dyDescent="0.3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.75" thickBot="1" x14ac:dyDescent="0.3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.75" thickBot="1" x14ac:dyDescent="0.3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.75" thickBot="1" x14ac:dyDescent="0.3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.75" thickBot="1" x14ac:dyDescent="0.3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.75" thickBot="1" x14ac:dyDescent="0.3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.75" thickBot="1" x14ac:dyDescent="0.3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.75" thickBot="1" x14ac:dyDescent="0.3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.75" thickBot="1" x14ac:dyDescent="0.3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.75" thickBot="1" x14ac:dyDescent="0.3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.75" thickBot="1" x14ac:dyDescent="0.3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.75" thickBot="1" x14ac:dyDescent="0.3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.75" thickBot="1" x14ac:dyDescent="0.3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.75" thickBot="1" x14ac:dyDescent="0.3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.75" thickBot="1" x14ac:dyDescent="0.3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.75" thickBot="1" x14ac:dyDescent="0.3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.75" thickBot="1" x14ac:dyDescent="0.3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.75" thickBot="1" x14ac:dyDescent="0.3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.75" thickBot="1" x14ac:dyDescent="0.3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.75" thickBot="1" x14ac:dyDescent="0.3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.75" thickBot="1" x14ac:dyDescent="0.3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.75" thickBot="1" x14ac:dyDescent="0.3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.75" thickBot="1" x14ac:dyDescent="0.3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.75" thickBot="1" x14ac:dyDescent="0.3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.75" thickBot="1" x14ac:dyDescent="0.3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.75" thickBot="1" x14ac:dyDescent="0.3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.75" thickBot="1" x14ac:dyDescent="0.3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.75" thickBot="1" x14ac:dyDescent="0.3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.75" thickBot="1" x14ac:dyDescent="0.3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.75" thickBot="1" x14ac:dyDescent="0.3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.75" thickBot="1" x14ac:dyDescent="0.3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.75" thickBot="1" x14ac:dyDescent="0.3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.75" thickBot="1" x14ac:dyDescent="0.3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.75" thickBot="1" x14ac:dyDescent="0.3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.75" thickBot="1" x14ac:dyDescent="0.3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.75" thickBot="1" x14ac:dyDescent="0.3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.75" thickBot="1" x14ac:dyDescent="0.3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.75" thickBot="1" x14ac:dyDescent="0.3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.75" thickBot="1" x14ac:dyDescent="0.3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.75" thickBot="1" x14ac:dyDescent="0.3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.75" thickBot="1" x14ac:dyDescent="0.3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.75" thickBot="1" x14ac:dyDescent="0.3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.75" thickBot="1" x14ac:dyDescent="0.3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.75" thickBot="1" x14ac:dyDescent="0.3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.75" thickBot="1" x14ac:dyDescent="0.3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.75" thickBot="1" x14ac:dyDescent="0.3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.75" thickBot="1" x14ac:dyDescent="0.3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.75" thickBot="1" x14ac:dyDescent="0.3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.75" thickBot="1" x14ac:dyDescent="0.3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.75" thickBot="1" x14ac:dyDescent="0.3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.75" thickBot="1" x14ac:dyDescent="0.3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.75" thickBot="1" x14ac:dyDescent="0.3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.75" thickBot="1" x14ac:dyDescent="0.3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.75" thickBot="1" x14ac:dyDescent="0.3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.75" thickBot="1" x14ac:dyDescent="0.3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.75" thickBot="1" x14ac:dyDescent="0.3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.75" thickBot="1" x14ac:dyDescent="0.3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.75" thickBot="1" x14ac:dyDescent="0.3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.75" thickBot="1" x14ac:dyDescent="0.3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.75" thickBot="1" x14ac:dyDescent="0.3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.75" thickBot="1" x14ac:dyDescent="0.3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.75" thickBot="1" x14ac:dyDescent="0.3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.75" thickBot="1" x14ac:dyDescent="0.3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.75" thickBot="1" x14ac:dyDescent="0.3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.75" thickBot="1" x14ac:dyDescent="0.3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.75" thickBot="1" x14ac:dyDescent="0.3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.75" thickBot="1" x14ac:dyDescent="0.3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.75" thickBot="1" x14ac:dyDescent="0.3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.75" thickBot="1" x14ac:dyDescent="0.3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.75" thickBot="1" x14ac:dyDescent="0.3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.75" thickBot="1" x14ac:dyDescent="0.3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.75" thickBot="1" x14ac:dyDescent="0.3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.75" thickBot="1" x14ac:dyDescent="0.3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.75" thickBot="1" x14ac:dyDescent="0.3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.75" thickBot="1" x14ac:dyDescent="0.3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.75" thickBot="1" x14ac:dyDescent="0.3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.75" thickBot="1" x14ac:dyDescent="0.3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.75" thickBot="1" x14ac:dyDescent="0.3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.75" thickBot="1" x14ac:dyDescent="0.3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.75" thickBot="1" x14ac:dyDescent="0.3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.75" thickBot="1" x14ac:dyDescent="0.3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.75" thickBot="1" x14ac:dyDescent="0.3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.75" thickBot="1" x14ac:dyDescent="0.3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.75" thickBot="1" x14ac:dyDescent="0.3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.75" thickBot="1" x14ac:dyDescent="0.3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.75" thickBot="1" x14ac:dyDescent="0.3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.75" thickBot="1" x14ac:dyDescent="0.3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.75" thickBot="1" x14ac:dyDescent="0.3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.75" thickBot="1" x14ac:dyDescent="0.3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.75" thickBot="1" x14ac:dyDescent="0.3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.75" thickBot="1" x14ac:dyDescent="0.3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.75" thickBot="1" x14ac:dyDescent="0.3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.75" thickBot="1" x14ac:dyDescent="0.3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.75" thickBot="1" x14ac:dyDescent="0.3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.75" thickBot="1" x14ac:dyDescent="0.3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.75" thickBot="1" x14ac:dyDescent="0.3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.75" thickBot="1" x14ac:dyDescent="0.3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.75" thickBot="1" x14ac:dyDescent="0.3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.75" thickBot="1" x14ac:dyDescent="0.3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.75" thickBot="1" x14ac:dyDescent="0.3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.75" thickBot="1" x14ac:dyDescent="0.3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.75" thickBot="1" x14ac:dyDescent="0.3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.75" thickBot="1" x14ac:dyDescent="0.3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.75" thickBot="1" x14ac:dyDescent="0.3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.75" thickBot="1" x14ac:dyDescent="0.3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.75" thickBot="1" x14ac:dyDescent="0.3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.75" thickBot="1" x14ac:dyDescent="0.3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.75" thickBot="1" x14ac:dyDescent="0.3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.75" thickBot="1" x14ac:dyDescent="0.3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.75" thickBot="1" x14ac:dyDescent="0.3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.75" thickBot="1" x14ac:dyDescent="0.3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.75" thickBot="1" x14ac:dyDescent="0.3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.75" thickBot="1" x14ac:dyDescent="0.3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.75" thickBot="1" x14ac:dyDescent="0.3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.75" thickBot="1" x14ac:dyDescent="0.3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.75" thickBot="1" x14ac:dyDescent="0.3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.75" thickBot="1" x14ac:dyDescent="0.3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.75" thickBot="1" x14ac:dyDescent="0.3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.75" thickBot="1" x14ac:dyDescent="0.3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.75" thickBot="1" x14ac:dyDescent="0.3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.75" thickBot="1" x14ac:dyDescent="0.3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.75" thickBot="1" x14ac:dyDescent="0.3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.75" thickBot="1" x14ac:dyDescent="0.3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.75" thickBot="1" x14ac:dyDescent="0.3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.75" thickBot="1" x14ac:dyDescent="0.3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.75" thickBot="1" x14ac:dyDescent="0.3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.75" thickBot="1" x14ac:dyDescent="0.3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.75" thickBot="1" x14ac:dyDescent="0.3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.75" thickBot="1" x14ac:dyDescent="0.3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.75" thickBot="1" x14ac:dyDescent="0.3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.75" thickBot="1" x14ac:dyDescent="0.3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.75" thickBot="1" x14ac:dyDescent="0.3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.75" thickBot="1" x14ac:dyDescent="0.3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.75" thickBot="1" x14ac:dyDescent="0.3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.75" thickBot="1" x14ac:dyDescent="0.3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.75" thickBot="1" x14ac:dyDescent="0.3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.75" thickBot="1" x14ac:dyDescent="0.3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.75" thickBot="1" x14ac:dyDescent="0.3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.75" thickBot="1" x14ac:dyDescent="0.3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.75" thickBot="1" x14ac:dyDescent="0.3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.75" thickBot="1" x14ac:dyDescent="0.3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.75" thickBot="1" x14ac:dyDescent="0.3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.75" thickBot="1" x14ac:dyDescent="0.3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.75" thickBot="1" x14ac:dyDescent="0.3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.75" thickBot="1" x14ac:dyDescent="0.3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.75" thickBot="1" x14ac:dyDescent="0.3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.75" thickBot="1" x14ac:dyDescent="0.3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.75" thickBot="1" x14ac:dyDescent="0.3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.75" thickBot="1" x14ac:dyDescent="0.3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.75" thickBot="1" x14ac:dyDescent="0.3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.75" thickBot="1" x14ac:dyDescent="0.3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.75" thickBot="1" x14ac:dyDescent="0.3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.75" thickBot="1" x14ac:dyDescent="0.3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.75" thickBot="1" x14ac:dyDescent="0.3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.75" thickBot="1" x14ac:dyDescent="0.3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.75" thickBot="1" x14ac:dyDescent="0.3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.75" thickBot="1" x14ac:dyDescent="0.3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.75" thickBot="1" x14ac:dyDescent="0.3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.75" thickBot="1" x14ac:dyDescent="0.3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.75" thickBot="1" x14ac:dyDescent="0.3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.75" thickBot="1" x14ac:dyDescent="0.3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.75" thickBot="1" x14ac:dyDescent="0.3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.75" thickBot="1" x14ac:dyDescent="0.3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.75" thickBot="1" x14ac:dyDescent="0.3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.75" thickBot="1" x14ac:dyDescent="0.3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.75" thickBot="1" x14ac:dyDescent="0.3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.75" thickBot="1" x14ac:dyDescent="0.3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.75" thickBot="1" x14ac:dyDescent="0.3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.75" thickBot="1" x14ac:dyDescent="0.3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.75" thickBot="1" x14ac:dyDescent="0.3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.75" thickBot="1" x14ac:dyDescent="0.3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.75" thickBot="1" x14ac:dyDescent="0.3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.75" thickBot="1" x14ac:dyDescent="0.3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.75" thickBot="1" x14ac:dyDescent="0.3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.75" thickBot="1" x14ac:dyDescent="0.3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.75" thickBot="1" x14ac:dyDescent="0.3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.75" thickBot="1" x14ac:dyDescent="0.3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.75" thickBot="1" x14ac:dyDescent="0.3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.75" thickBot="1" x14ac:dyDescent="0.3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.75" thickBot="1" x14ac:dyDescent="0.3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.75" thickBot="1" x14ac:dyDescent="0.3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.75" thickBot="1" x14ac:dyDescent="0.3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.75" thickBot="1" x14ac:dyDescent="0.3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.75" thickBot="1" x14ac:dyDescent="0.3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.75" thickBot="1" x14ac:dyDescent="0.3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.75" thickBot="1" x14ac:dyDescent="0.3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.75" thickBot="1" x14ac:dyDescent="0.3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.75" thickBot="1" x14ac:dyDescent="0.3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.75" thickBot="1" x14ac:dyDescent="0.3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.75" thickBot="1" x14ac:dyDescent="0.3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.75" thickBot="1" x14ac:dyDescent="0.3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.75" thickBot="1" x14ac:dyDescent="0.3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.75" thickBot="1" x14ac:dyDescent="0.3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.75" thickBot="1" x14ac:dyDescent="0.3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.75" thickBot="1" x14ac:dyDescent="0.3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.75" thickBot="1" x14ac:dyDescent="0.3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.75" thickBot="1" x14ac:dyDescent="0.3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.75" thickBot="1" x14ac:dyDescent="0.3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.75" thickBot="1" x14ac:dyDescent="0.3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.75" thickBot="1" x14ac:dyDescent="0.3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.75" thickBot="1" x14ac:dyDescent="0.3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.75" thickBot="1" x14ac:dyDescent="0.3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.75" thickBot="1" x14ac:dyDescent="0.3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.75" thickBot="1" x14ac:dyDescent="0.3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.75" thickBot="1" x14ac:dyDescent="0.3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.75" thickBot="1" x14ac:dyDescent="0.3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.75" thickBot="1" x14ac:dyDescent="0.3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.75" thickBot="1" x14ac:dyDescent="0.3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.75" thickBot="1" x14ac:dyDescent="0.3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.75" thickBot="1" x14ac:dyDescent="0.3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.75" thickBot="1" x14ac:dyDescent="0.3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.75" thickBot="1" x14ac:dyDescent="0.3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.75" thickBot="1" x14ac:dyDescent="0.3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.75" thickBot="1" x14ac:dyDescent="0.3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.75" thickBot="1" x14ac:dyDescent="0.3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.75" thickBot="1" x14ac:dyDescent="0.3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.75" thickBot="1" x14ac:dyDescent="0.3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.75" thickBot="1" x14ac:dyDescent="0.3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.75" thickBot="1" x14ac:dyDescent="0.3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.75" thickBot="1" x14ac:dyDescent="0.3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.75" thickBot="1" x14ac:dyDescent="0.3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.75" thickBot="1" x14ac:dyDescent="0.3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.75" thickBot="1" x14ac:dyDescent="0.3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.75" thickBot="1" x14ac:dyDescent="0.3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.75" thickBot="1" x14ac:dyDescent="0.3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.75" thickBot="1" x14ac:dyDescent="0.3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.75" thickBot="1" x14ac:dyDescent="0.3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.75" thickBot="1" x14ac:dyDescent="0.3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.75" thickBot="1" x14ac:dyDescent="0.3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.75" thickBot="1" x14ac:dyDescent="0.3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.75" thickBot="1" x14ac:dyDescent="0.3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.75" thickBot="1" x14ac:dyDescent="0.3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.75" thickBot="1" x14ac:dyDescent="0.3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.75" thickBot="1" x14ac:dyDescent="0.3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.75" thickBot="1" x14ac:dyDescent="0.3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.75" thickBot="1" x14ac:dyDescent="0.3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.75" thickBot="1" x14ac:dyDescent="0.3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.75" thickBot="1" x14ac:dyDescent="0.3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.75" thickBot="1" x14ac:dyDescent="0.3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.75" thickBot="1" x14ac:dyDescent="0.3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.75" thickBot="1" x14ac:dyDescent="0.3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.75" thickBot="1" x14ac:dyDescent="0.3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.75" thickBot="1" x14ac:dyDescent="0.3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.75" thickBot="1" x14ac:dyDescent="0.3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.75" thickBot="1" x14ac:dyDescent="0.3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.75" thickBot="1" x14ac:dyDescent="0.3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.75" thickBot="1" x14ac:dyDescent="0.3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.75" thickBot="1" x14ac:dyDescent="0.3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.75" thickBot="1" x14ac:dyDescent="0.3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.75" thickBot="1" x14ac:dyDescent="0.3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.75" thickBot="1" x14ac:dyDescent="0.3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.75" thickBot="1" x14ac:dyDescent="0.3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.75" thickBot="1" x14ac:dyDescent="0.3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.75" thickBot="1" x14ac:dyDescent="0.3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.75" thickBot="1" x14ac:dyDescent="0.3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.75" thickBot="1" x14ac:dyDescent="0.3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.75" thickBot="1" x14ac:dyDescent="0.3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.75" thickBot="1" x14ac:dyDescent="0.3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.75" thickBot="1" x14ac:dyDescent="0.3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.75" thickBot="1" x14ac:dyDescent="0.3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.75" thickBot="1" x14ac:dyDescent="0.3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.75" thickBot="1" x14ac:dyDescent="0.3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.75" thickBot="1" x14ac:dyDescent="0.3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.75" thickBot="1" x14ac:dyDescent="0.3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.75" thickBot="1" x14ac:dyDescent="0.3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.75" thickBot="1" x14ac:dyDescent="0.3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.75" thickBot="1" x14ac:dyDescent="0.3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.75" thickBot="1" x14ac:dyDescent="0.3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.75" thickBot="1" x14ac:dyDescent="0.3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.75" thickBot="1" x14ac:dyDescent="0.3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.75" thickBot="1" x14ac:dyDescent="0.3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.75" thickBot="1" x14ac:dyDescent="0.3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.75" thickBot="1" x14ac:dyDescent="0.3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.75" thickBot="1" x14ac:dyDescent="0.3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.75" thickBot="1" x14ac:dyDescent="0.3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.75" thickBot="1" x14ac:dyDescent="0.3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.75" thickBot="1" x14ac:dyDescent="0.3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.75" thickBot="1" x14ac:dyDescent="0.3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.75" thickBot="1" x14ac:dyDescent="0.3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.75" thickBot="1" x14ac:dyDescent="0.3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.75" thickBot="1" x14ac:dyDescent="0.3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.75" thickBot="1" x14ac:dyDescent="0.3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.75" thickBot="1" x14ac:dyDescent="0.3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.75" thickBot="1" x14ac:dyDescent="0.3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.75" thickBot="1" x14ac:dyDescent="0.3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.75" thickBot="1" x14ac:dyDescent="0.3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.75" thickBot="1" x14ac:dyDescent="0.3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.75" thickBot="1" x14ac:dyDescent="0.3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.75" thickBot="1" x14ac:dyDescent="0.3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.75" thickBot="1" x14ac:dyDescent="0.3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.75" thickBot="1" x14ac:dyDescent="0.3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.75" thickBot="1" x14ac:dyDescent="0.3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.75" thickBot="1" x14ac:dyDescent="0.3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.75" thickBot="1" x14ac:dyDescent="0.3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.75" thickBot="1" x14ac:dyDescent="0.3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.75" thickBot="1" x14ac:dyDescent="0.3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.75" thickBot="1" x14ac:dyDescent="0.3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.75" thickBot="1" x14ac:dyDescent="0.3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.75" thickBot="1" x14ac:dyDescent="0.3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.75" thickBot="1" x14ac:dyDescent="0.3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.75" thickBot="1" x14ac:dyDescent="0.3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.75" thickBot="1" x14ac:dyDescent="0.3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.75" thickBot="1" x14ac:dyDescent="0.3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.75" thickBot="1" x14ac:dyDescent="0.3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.75" thickBot="1" x14ac:dyDescent="0.3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.75" thickBot="1" x14ac:dyDescent="0.3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.75" thickBot="1" x14ac:dyDescent="0.3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.75" thickBot="1" x14ac:dyDescent="0.3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.75" thickBot="1" x14ac:dyDescent="0.3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.75" thickBot="1" x14ac:dyDescent="0.3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.75" thickBot="1" x14ac:dyDescent="0.3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.75" thickBot="1" x14ac:dyDescent="0.3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.75" thickBot="1" x14ac:dyDescent="0.3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.75" thickBot="1" x14ac:dyDescent="0.3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.75" thickBot="1" x14ac:dyDescent="0.3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.75" thickBot="1" x14ac:dyDescent="0.3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.75" thickBot="1" x14ac:dyDescent="0.3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.75" thickBot="1" x14ac:dyDescent="0.3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.75" thickBot="1" x14ac:dyDescent="0.3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.75" thickBot="1" x14ac:dyDescent="0.3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.75" thickBot="1" x14ac:dyDescent="0.3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.75" thickBot="1" x14ac:dyDescent="0.3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.75" thickBot="1" x14ac:dyDescent="0.3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.75" thickBot="1" x14ac:dyDescent="0.3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.75" thickBot="1" x14ac:dyDescent="0.3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.75" thickBot="1" x14ac:dyDescent="0.3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.75" thickBot="1" x14ac:dyDescent="0.3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.75" thickBot="1" x14ac:dyDescent="0.3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.75" thickBot="1" x14ac:dyDescent="0.3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.75" thickBot="1" x14ac:dyDescent="0.3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.75" thickBot="1" x14ac:dyDescent="0.3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.75" thickBot="1" x14ac:dyDescent="0.3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.75" thickBot="1" x14ac:dyDescent="0.3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.75" thickBot="1" x14ac:dyDescent="0.3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.75" thickBot="1" x14ac:dyDescent="0.3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.75" thickBot="1" x14ac:dyDescent="0.3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.75" thickBot="1" x14ac:dyDescent="0.3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.75" thickBot="1" x14ac:dyDescent="0.3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.75" thickBot="1" x14ac:dyDescent="0.3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.75" thickBot="1" x14ac:dyDescent="0.3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.75" thickBot="1" x14ac:dyDescent="0.3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.75" thickBot="1" x14ac:dyDescent="0.3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.75" thickBot="1" x14ac:dyDescent="0.3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.75" thickBot="1" x14ac:dyDescent="0.3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.75" thickBot="1" x14ac:dyDescent="0.3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.75" thickBot="1" x14ac:dyDescent="0.3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.75" thickBot="1" x14ac:dyDescent="0.3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.75" thickBot="1" x14ac:dyDescent="0.3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.75" thickBot="1" x14ac:dyDescent="0.3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.75" thickBot="1" x14ac:dyDescent="0.3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.75" thickBot="1" x14ac:dyDescent="0.3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.75" thickBot="1" x14ac:dyDescent="0.3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.75" thickBot="1" x14ac:dyDescent="0.3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.75" thickBot="1" x14ac:dyDescent="0.3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.75" thickBot="1" x14ac:dyDescent="0.3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.75" thickBot="1" x14ac:dyDescent="0.3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.75" thickBot="1" x14ac:dyDescent="0.3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.75" thickBot="1" x14ac:dyDescent="0.3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.75" thickBot="1" x14ac:dyDescent="0.3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.75" thickBot="1" x14ac:dyDescent="0.3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.75" thickBot="1" x14ac:dyDescent="0.3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.75" thickBot="1" x14ac:dyDescent="0.3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.75" thickBot="1" x14ac:dyDescent="0.3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.75" thickBot="1" x14ac:dyDescent="0.3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.75" thickBot="1" x14ac:dyDescent="0.3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.75" thickBot="1" x14ac:dyDescent="0.3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.75" thickBot="1" x14ac:dyDescent="0.3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.75" thickBot="1" x14ac:dyDescent="0.3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.75" thickBot="1" x14ac:dyDescent="0.3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.75" thickBot="1" x14ac:dyDescent="0.3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.75" thickBot="1" x14ac:dyDescent="0.3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.75" thickBot="1" x14ac:dyDescent="0.3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.75" thickBot="1" x14ac:dyDescent="0.3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.75" thickBot="1" x14ac:dyDescent="0.3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.75" thickBot="1" x14ac:dyDescent="0.3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.75" thickBot="1" x14ac:dyDescent="0.3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.75" thickBot="1" x14ac:dyDescent="0.3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.75" thickBot="1" x14ac:dyDescent="0.3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.75" thickBot="1" x14ac:dyDescent="0.3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.75" thickBot="1" x14ac:dyDescent="0.3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.75" thickBot="1" x14ac:dyDescent="0.3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.75" thickBot="1" x14ac:dyDescent="0.3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.75" thickBot="1" x14ac:dyDescent="0.3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.75" thickBot="1" x14ac:dyDescent="0.3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.75" thickBot="1" x14ac:dyDescent="0.3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.75" thickBot="1" x14ac:dyDescent="0.3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.75" thickBot="1" x14ac:dyDescent="0.3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.75" thickBot="1" x14ac:dyDescent="0.3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.75" thickBot="1" x14ac:dyDescent="0.3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.75" thickBot="1" x14ac:dyDescent="0.3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.75" thickBot="1" x14ac:dyDescent="0.3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.75" thickBot="1" x14ac:dyDescent="0.3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.75" thickBot="1" x14ac:dyDescent="0.3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.75" thickBot="1" x14ac:dyDescent="0.3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.75" thickBot="1" x14ac:dyDescent="0.3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.75" thickBot="1" x14ac:dyDescent="0.3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.75" thickBot="1" x14ac:dyDescent="0.3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.75" thickBot="1" x14ac:dyDescent="0.3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.75" thickBot="1" x14ac:dyDescent="0.3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.75" thickBot="1" x14ac:dyDescent="0.3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.75" thickBot="1" x14ac:dyDescent="0.3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.75" thickBot="1" x14ac:dyDescent="0.3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.75" thickBot="1" x14ac:dyDescent="0.3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.75" thickBot="1" x14ac:dyDescent="0.3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.75" thickBot="1" x14ac:dyDescent="0.3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.75" thickBot="1" x14ac:dyDescent="0.3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.75" thickBot="1" x14ac:dyDescent="0.3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.75" thickBot="1" x14ac:dyDescent="0.3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.75" thickBot="1" x14ac:dyDescent="0.3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.75" thickBot="1" x14ac:dyDescent="0.3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.75" thickBot="1" x14ac:dyDescent="0.3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.75" thickBot="1" x14ac:dyDescent="0.3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.75" thickBot="1" x14ac:dyDescent="0.3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.75" thickBot="1" x14ac:dyDescent="0.3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.75" thickBot="1" x14ac:dyDescent="0.3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.75" thickBot="1" x14ac:dyDescent="0.3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.75" thickBot="1" x14ac:dyDescent="0.3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.75" thickBot="1" x14ac:dyDescent="0.3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.75" thickBot="1" x14ac:dyDescent="0.3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.75" thickBot="1" x14ac:dyDescent="0.3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.75" thickBot="1" x14ac:dyDescent="0.3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.75" thickBot="1" x14ac:dyDescent="0.3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.75" thickBot="1" x14ac:dyDescent="0.3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.75" thickBot="1" x14ac:dyDescent="0.3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.75" thickBot="1" x14ac:dyDescent="0.3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.75" thickBot="1" x14ac:dyDescent="0.3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.75" thickBot="1" x14ac:dyDescent="0.3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.75" thickBot="1" x14ac:dyDescent="0.3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.75" thickBot="1" x14ac:dyDescent="0.3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.75" thickBot="1" x14ac:dyDescent="0.3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.75" thickBot="1" x14ac:dyDescent="0.3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.75" thickBot="1" x14ac:dyDescent="0.3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.75" thickBot="1" x14ac:dyDescent="0.3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.75" thickBot="1" x14ac:dyDescent="0.3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.75" thickBot="1" x14ac:dyDescent="0.3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.75" thickBot="1" x14ac:dyDescent="0.3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.75" thickBot="1" x14ac:dyDescent="0.3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.75" thickBot="1" x14ac:dyDescent="0.3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.75" thickBot="1" x14ac:dyDescent="0.3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.75" thickBot="1" x14ac:dyDescent="0.3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.75" thickBot="1" x14ac:dyDescent="0.3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.75" thickBot="1" x14ac:dyDescent="0.3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.75" thickBot="1" x14ac:dyDescent="0.3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.75" thickBot="1" x14ac:dyDescent="0.3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.75" thickBot="1" x14ac:dyDescent="0.3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.75" thickBot="1" x14ac:dyDescent="0.3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.75" thickBot="1" x14ac:dyDescent="0.3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.75" thickBot="1" x14ac:dyDescent="0.3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.75" thickBot="1" x14ac:dyDescent="0.3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.75" thickBot="1" x14ac:dyDescent="0.3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.75" thickBot="1" x14ac:dyDescent="0.3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.75" thickBot="1" x14ac:dyDescent="0.3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.75" thickBot="1" x14ac:dyDescent="0.3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.75" thickBot="1" x14ac:dyDescent="0.3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.75" thickBot="1" x14ac:dyDescent="0.3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.75" thickBot="1" x14ac:dyDescent="0.3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.75" thickBot="1" x14ac:dyDescent="0.3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.75" thickBot="1" x14ac:dyDescent="0.3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.75" thickBot="1" x14ac:dyDescent="0.3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.75" thickBot="1" x14ac:dyDescent="0.3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.75" thickBot="1" x14ac:dyDescent="0.3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.75" thickBot="1" x14ac:dyDescent="0.3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.75" thickBot="1" x14ac:dyDescent="0.3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.75" thickBot="1" x14ac:dyDescent="0.3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.75" thickBot="1" x14ac:dyDescent="0.3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.75" thickBot="1" x14ac:dyDescent="0.3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.75" thickBot="1" x14ac:dyDescent="0.3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.75" thickBot="1" x14ac:dyDescent="0.3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.75" thickBot="1" x14ac:dyDescent="0.3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.75" thickBot="1" x14ac:dyDescent="0.3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.75" thickBot="1" x14ac:dyDescent="0.3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.75" thickBot="1" x14ac:dyDescent="0.3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.75" thickBot="1" x14ac:dyDescent="0.3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.75" thickBot="1" x14ac:dyDescent="0.3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.75" thickBot="1" x14ac:dyDescent="0.3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.75" thickBot="1" x14ac:dyDescent="0.3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.75" thickBot="1" x14ac:dyDescent="0.3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.75" thickBot="1" x14ac:dyDescent="0.3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.75" thickBot="1" x14ac:dyDescent="0.3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.75" thickBot="1" x14ac:dyDescent="0.3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.75" thickBot="1" x14ac:dyDescent="0.3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.75" thickBot="1" x14ac:dyDescent="0.3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.75" thickBot="1" x14ac:dyDescent="0.3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.75" thickBot="1" x14ac:dyDescent="0.3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.75" thickBot="1" x14ac:dyDescent="0.3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.75" thickBot="1" x14ac:dyDescent="0.3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.75" thickBot="1" x14ac:dyDescent="0.3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.75" thickBot="1" x14ac:dyDescent="0.3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.75" thickBot="1" x14ac:dyDescent="0.3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.75" thickBot="1" x14ac:dyDescent="0.3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.75" thickBot="1" x14ac:dyDescent="0.3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.75" thickBot="1" x14ac:dyDescent="0.3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.75" thickBot="1" x14ac:dyDescent="0.3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.75" thickBot="1" x14ac:dyDescent="0.3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.75" thickBot="1" x14ac:dyDescent="0.3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.75" thickBot="1" x14ac:dyDescent="0.3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.75" thickBot="1" x14ac:dyDescent="0.3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.75" thickBot="1" x14ac:dyDescent="0.3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.75" thickBot="1" x14ac:dyDescent="0.3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.75" thickBot="1" x14ac:dyDescent="0.3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.75" thickBot="1" x14ac:dyDescent="0.3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.75" thickBot="1" x14ac:dyDescent="0.3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.75" thickBot="1" x14ac:dyDescent="0.3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.75" thickBot="1" x14ac:dyDescent="0.3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.75" thickBot="1" x14ac:dyDescent="0.3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.75" thickBot="1" x14ac:dyDescent="0.3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.75" thickBot="1" x14ac:dyDescent="0.3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.75" thickBot="1" x14ac:dyDescent="0.3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.75" thickBot="1" x14ac:dyDescent="0.3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.75" thickBot="1" x14ac:dyDescent="0.3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.75" thickBot="1" x14ac:dyDescent="0.3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.75" thickBot="1" x14ac:dyDescent="0.3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.75" thickBot="1" x14ac:dyDescent="0.3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.75" thickBot="1" x14ac:dyDescent="0.3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.75" thickBot="1" x14ac:dyDescent="0.3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.75" thickBot="1" x14ac:dyDescent="0.3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.75" thickBot="1" x14ac:dyDescent="0.3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.75" thickBot="1" x14ac:dyDescent="0.3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.75" thickBot="1" x14ac:dyDescent="0.3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.75" thickBot="1" x14ac:dyDescent="0.3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.75" thickBot="1" x14ac:dyDescent="0.3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.75" thickBot="1" x14ac:dyDescent="0.3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.75" thickBot="1" x14ac:dyDescent="0.3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.75" thickBot="1" x14ac:dyDescent="0.3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.75" thickBot="1" x14ac:dyDescent="0.3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.75" thickBot="1" x14ac:dyDescent="0.3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.75" thickBot="1" x14ac:dyDescent="0.3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.75" thickBot="1" x14ac:dyDescent="0.3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.75" thickBot="1" x14ac:dyDescent="0.3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.75" thickBot="1" x14ac:dyDescent="0.3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.75" thickBot="1" x14ac:dyDescent="0.3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.75" thickBot="1" x14ac:dyDescent="0.3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.75" thickBot="1" x14ac:dyDescent="0.3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.75" thickBot="1" x14ac:dyDescent="0.3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.75" thickBot="1" x14ac:dyDescent="0.3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.75" thickBot="1" x14ac:dyDescent="0.3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.75" thickBot="1" x14ac:dyDescent="0.3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.75" thickBot="1" x14ac:dyDescent="0.3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.75" thickBot="1" x14ac:dyDescent="0.3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.75" thickBot="1" x14ac:dyDescent="0.3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.75" thickBot="1" x14ac:dyDescent="0.3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.75" thickBot="1" x14ac:dyDescent="0.3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.75" thickBot="1" x14ac:dyDescent="0.3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.75" thickBot="1" x14ac:dyDescent="0.3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.75" thickBot="1" x14ac:dyDescent="0.3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.75" thickBot="1" x14ac:dyDescent="0.3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.75" thickBot="1" x14ac:dyDescent="0.3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.75" thickBot="1" x14ac:dyDescent="0.3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.75" thickBot="1" x14ac:dyDescent="0.3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.75" thickBot="1" x14ac:dyDescent="0.3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.75" thickBot="1" x14ac:dyDescent="0.3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.75" thickBot="1" x14ac:dyDescent="0.3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.75" thickBot="1" x14ac:dyDescent="0.3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.75" thickBot="1" x14ac:dyDescent="0.3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.75" thickBot="1" x14ac:dyDescent="0.3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.75" thickBot="1" x14ac:dyDescent="0.3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.75" thickBot="1" x14ac:dyDescent="0.3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.75" thickBot="1" x14ac:dyDescent="0.3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.75" thickBot="1" x14ac:dyDescent="0.3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.75" thickBot="1" x14ac:dyDescent="0.3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.75" thickBot="1" x14ac:dyDescent="0.3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.75" thickBot="1" x14ac:dyDescent="0.3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.75" thickBot="1" x14ac:dyDescent="0.3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.75" thickBot="1" x14ac:dyDescent="0.3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.75" thickBot="1" x14ac:dyDescent="0.3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.75" thickBot="1" x14ac:dyDescent="0.3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.75" thickBot="1" x14ac:dyDescent="0.3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.75" thickBot="1" x14ac:dyDescent="0.3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.75" thickBot="1" x14ac:dyDescent="0.3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.75" thickBot="1" x14ac:dyDescent="0.3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.75" thickBot="1" x14ac:dyDescent="0.3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.75" thickBot="1" x14ac:dyDescent="0.3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.75" thickBot="1" x14ac:dyDescent="0.3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.75" thickBot="1" x14ac:dyDescent="0.3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.75" thickBot="1" x14ac:dyDescent="0.3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.75" thickBot="1" x14ac:dyDescent="0.3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.75" thickBot="1" x14ac:dyDescent="0.3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.75" thickBot="1" x14ac:dyDescent="0.3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.75" thickBot="1" x14ac:dyDescent="0.3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.75" thickBot="1" x14ac:dyDescent="0.3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.75" thickBot="1" x14ac:dyDescent="0.3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.75" thickBot="1" x14ac:dyDescent="0.3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.75" thickBot="1" x14ac:dyDescent="0.3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.75" thickBot="1" x14ac:dyDescent="0.3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.75" thickBot="1" x14ac:dyDescent="0.3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.75" thickBot="1" x14ac:dyDescent="0.3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.75" thickBot="1" x14ac:dyDescent="0.3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.75" thickBot="1" x14ac:dyDescent="0.3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.75" thickBot="1" x14ac:dyDescent="0.3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.75" thickBot="1" x14ac:dyDescent="0.3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.75" thickBot="1" x14ac:dyDescent="0.3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.75" thickBot="1" x14ac:dyDescent="0.3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.75" thickBot="1" x14ac:dyDescent="0.3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.75" thickBot="1" x14ac:dyDescent="0.3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.75" thickBot="1" x14ac:dyDescent="0.3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.75" thickBot="1" x14ac:dyDescent="0.3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.75" thickBot="1" x14ac:dyDescent="0.3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.75" thickBot="1" x14ac:dyDescent="0.3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.75" thickBot="1" x14ac:dyDescent="0.3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.75" thickBot="1" x14ac:dyDescent="0.3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.75" thickBot="1" x14ac:dyDescent="0.3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.75" thickBot="1" x14ac:dyDescent="0.3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.75" thickBot="1" x14ac:dyDescent="0.3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.75" thickBot="1" x14ac:dyDescent="0.3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.75" thickBot="1" x14ac:dyDescent="0.3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.75" thickBot="1" x14ac:dyDescent="0.3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.75" thickBot="1" x14ac:dyDescent="0.3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.75" thickBot="1" x14ac:dyDescent="0.3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.75" thickBot="1" x14ac:dyDescent="0.3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.75" thickBot="1" x14ac:dyDescent="0.3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.75" thickBot="1" x14ac:dyDescent="0.3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.75" thickBot="1" x14ac:dyDescent="0.3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.75" thickBot="1" x14ac:dyDescent="0.3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.75" thickBot="1" x14ac:dyDescent="0.3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.75" thickBot="1" x14ac:dyDescent="0.3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.75" thickBot="1" x14ac:dyDescent="0.3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.75" thickBot="1" x14ac:dyDescent="0.3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.75" thickBot="1" x14ac:dyDescent="0.3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.75" thickBot="1" x14ac:dyDescent="0.3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.75" thickBot="1" x14ac:dyDescent="0.3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.75" thickBot="1" x14ac:dyDescent="0.3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.75" thickBot="1" x14ac:dyDescent="0.3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.75" thickBot="1" x14ac:dyDescent="0.3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.75" thickBot="1" x14ac:dyDescent="0.3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.75" thickBot="1" x14ac:dyDescent="0.3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.75" thickBot="1" x14ac:dyDescent="0.3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.75" thickBot="1" x14ac:dyDescent="0.3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.75" thickBot="1" x14ac:dyDescent="0.3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.75" thickBot="1" x14ac:dyDescent="0.3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.75" thickBot="1" x14ac:dyDescent="0.3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.75" thickBot="1" x14ac:dyDescent="0.3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.75" thickBot="1" x14ac:dyDescent="0.3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.75" thickBot="1" x14ac:dyDescent="0.3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.75" thickBot="1" x14ac:dyDescent="0.3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.75" thickBot="1" x14ac:dyDescent="0.3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.75" thickBot="1" x14ac:dyDescent="0.3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.75" thickBot="1" x14ac:dyDescent="0.3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.75" thickBot="1" x14ac:dyDescent="0.3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.75" thickBot="1" x14ac:dyDescent="0.3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.75" thickBot="1" x14ac:dyDescent="0.3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.75" thickBot="1" x14ac:dyDescent="0.3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.75" thickBot="1" x14ac:dyDescent="0.3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.75" thickBot="1" x14ac:dyDescent="0.3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.75" thickBot="1" x14ac:dyDescent="0.3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.75" thickBot="1" x14ac:dyDescent="0.3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.75" thickBot="1" x14ac:dyDescent="0.3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.75" thickBot="1" x14ac:dyDescent="0.3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.75" thickBot="1" x14ac:dyDescent="0.3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.75" thickBot="1" x14ac:dyDescent="0.3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.75" thickBot="1" x14ac:dyDescent="0.3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.75" thickBot="1" x14ac:dyDescent="0.3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.75" thickBot="1" x14ac:dyDescent="0.3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.75" thickBot="1" x14ac:dyDescent="0.3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.75" thickBot="1" x14ac:dyDescent="0.3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.75" thickBot="1" x14ac:dyDescent="0.3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.75" thickBot="1" x14ac:dyDescent="0.3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.75" thickBot="1" x14ac:dyDescent="0.3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.75" thickBot="1" x14ac:dyDescent="0.3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.75" thickBot="1" x14ac:dyDescent="0.3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.75" thickBot="1" x14ac:dyDescent="0.3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.75" thickBot="1" x14ac:dyDescent="0.3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.75" thickBot="1" x14ac:dyDescent="0.3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.75" thickBot="1" x14ac:dyDescent="0.3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.75" thickBot="1" x14ac:dyDescent="0.3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.75" thickBot="1" x14ac:dyDescent="0.3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.75" thickBot="1" x14ac:dyDescent="0.3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.75" thickBot="1" x14ac:dyDescent="0.3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.75" thickBot="1" x14ac:dyDescent="0.3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.75" thickBot="1" x14ac:dyDescent="0.3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.75" thickBot="1" x14ac:dyDescent="0.3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.75" thickBot="1" x14ac:dyDescent="0.3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.75" thickBot="1" x14ac:dyDescent="0.3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.75" thickBot="1" x14ac:dyDescent="0.3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.75" thickBot="1" x14ac:dyDescent="0.3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.75" thickBot="1" x14ac:dyDescent="0.3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.75" thickBot="1" x14ac:dyDescent="0.3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.75" thickBot="1" x14ac:dyDescent="0.3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.75" thickBot="1" x14ac:dyDescent="0.3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.75" thickBot="1" x14ac:dyDescent="0.3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.75" thickBot="1" x14ac:dyDescent="0.3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.75" thickBot="1" x14ac:dyDescent="0.3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.75" thickBot="1" x14ac:dyDescent="0.3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.75" thickBot="1" x14ac:dyDescent="0.3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.75" thickBot="1" x14ac:dyDescent="0.3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.75" thickBot="1" x14ac:dyDescent="0.3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.75" thickBot="1" x14ac:dyDescent="0.3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.75" thickBot="1" x14ac:dyDescent="0.3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.75" thickBot="1" x14ac:dyDescent="0.3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.75" thickBot="1" x14ac:dyDescent="0.3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.75" thickBot="1" x14ac:dyDescent="0.3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.75" thickBot="1" x14ac:dyDescent="0.3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.75" thickBot="1" x14ac:dyDescent="0.3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.75" thickBot="1" x14ac:dyDescent="0.3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.75" thickBot="1" x14ac:dyDescent="0.3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.75" thickBot="1" x14ac:dyDescent="0.3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.75" thickBot="1" x14ac:dyDescent="0.3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.75" thickBot="1" x14ac:dyDescent="0.3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.75" thickBot="1" x14ac:dyDescent="0.3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.75" thickBot="1" x14ac:dyDescent="0.3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.75" thickBot="1" x14ac:dyDescent="0.3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.75" thickBot="1" x14ac:dyDescent="0.3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.75" thickBot="1" x14ac:dyDescent="0.3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.75" thickBot="1" x14ac:dyDescent="0.3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.75" thickBot="1" x14ac:dyDescent="0.3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.75" thickBot="1" x14ac:dyDescent="0.3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.75" thickBot="1" x14ac:dyDescent="0.3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.75" thickBot="1" x14ac:dyDescent="0.3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.75" thickBot="1" x14ac:dyDescent="0.3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.75" thickBot="1" x14ac:dyDescent="0.3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.75" thickBot="1" x14ac:dyDescent="0.3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.75" thickBot="1" x14ac:dyDescent="0.3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.75" thickBot="1" x14ac:dyDescent="0.3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.75" thickBot="1" x14ac:dyDescent="0.3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.75" thickBot="1" x14ac:dyDescent="0.3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.75" thickBot="1" x14ac:dyDescent="0.3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.75" thickBot="1" x14ac:dyDescent="0.3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.75" thickBot="1" x14ac:dyDescent="0.3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.75" thickBot="1" x14ac:dyDescent="0.3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.75" thickBot="1" x14ac:dyDescent="0.3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.75" thickBot="1" x14ac:dyDescent="0.3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.75" thickBot="1" x14ac:dyDescent="0.3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.75" thickBot="1" x14ac:dyDescent="0.3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.75" thickBot="1" x14ac:dyDescent="0.3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.75" thickBot="1" x14ac:dyDescent="0.3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.75" thickBot="1" x14ac:dyDescent="0.3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.75" thickBot="1" x14ac:dyDescent="0.3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.75" thickBot="1" x14ac:dyDescent="0.3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.75" thickBot="1" x14ac:dyDescent="0.3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.75" thickBot="1" x14ac:dyDescent="0.3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.75" thickBot="1" x14ac:dyDescent="0.3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.75" thickBot="1" x14ac:dyDescent="0.3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.75" thickBot="1" x14ac:dyDescent="0.3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.75" thickBot="1" x14ac:dyDescent="0.3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.75" thickBot="1" x14ac:dyDescent="0.3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.75" thickBot="1" x14ac:dyDescent="0.3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.75" thickBot="1" x14ac:dyDescent="0.3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.75" thickBot="1" x14ac:dyDescent="0.3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.75" thickBot="1" x14ac:dyDescent="0.3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.75" thickBot="1" x14ac:dyDescent="0.3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.75" thickBot="1" x14ac:dyDescent="0.3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.75" thickBot="1" x14ac:dyDescent="0.3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.75" thickBot="1" x14ac:dyDescent="0.3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.75" thickBot="1" x14ac:dyDescent="0.3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.75" thickBot="1" x14ac:dyDescent="0.3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.75" thickBot="1" x14ac:dyDescent="0.3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.75" thickBot="1" x14ac:dyDescent="0.3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.75" thickBot="1" x14ac:dyDescent="0.3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.75" thickBot="1" x14ac:dyDescent="0.3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.75" thickBot="1" x14ac:dyDescent="0.3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.75" thickBot="1" x14ac:dyDescent="0.3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.75" thickBot="1" x14ac:dyDescent="0.3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.75" thickBot="1" x14ac:dyDescent="0.3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.75" thickBot="1" x14ac:dyDescent="0.3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.75" thickBot="1" x14ac:dyDescent="0.3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.75" thickBot="1" x14ac:dyDescent="0.3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.75" thickBot="1" x14ac:dyDescent="0.3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.75" thickBot="1" x14ac:dyDescent="0.3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.75" thickBot="1" x14ac:dyDescent="0.3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.75" thickBot="1" x14ac:dyDescent="0.3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.75" thickBot="1" x14ac:dyDescent="0.3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.75" thickBot="1" x14ac:dyDescent="0.3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.75" thickBot="1" x14ac:dyDescent="0.3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.75" thickBot="1" x14ac:dyDescent="0.3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.75" thickBot="1" x14ac:dyDescent="0.3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.75" thickBot="1" x14ac:dyDescent="0.3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.75" thickBot="1" x14ac:dyDescent="0.3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.75" thickBot="1" x14ac:dyDescent="0.3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.75" thickBot="1" x14ac:dyDescent="0.3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.75" thickBot="1" x14ac:dyDescent="0.3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.75" thickBot="1" x14ac:dyDescent="0.3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.75" thickBot="1" x14ac:dyDescent="0.3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.75" thickBot="1" x14ac:dyDescent="0.3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.75" thickBot="1" x14ac:dyDescent="0.3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.75" thickBot="1" x14ac:dyDescent="0.3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.75" thickBot="1" x14ac:dyDescent="0.3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.75" thickBot="1" x14ac:dyDescent="0.3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.75" thickBot="1" x14ac:dyDescent="0.3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.75" thickBot="1" x14ac:dyDescent="0.3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.75" thickBot="1" x14ac:dyDescent="0.3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.75" thickBot="1" x14ac:dyDescent="0.3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.75" thickBot="1" x14ac:dyDescent="0.3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.75" thickBot="1" x14ac:dyDescent="0.3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.75" thickBot="1" x14ac:dyDescent="0.3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.75" thickBot="1" x14ac:dyDescent="0.3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.75" thickBot="1" x14ac:dyDescent="0.3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.75" thickBot="1" x14ac:dyDescent="0.3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.75" thickBot="1" x14ac:dyDescent="0.3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.75" thickBot="1" x14ac:dyDescent="0.3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.75" thickBot="1" x14ac:dyDescent="0.3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.75" thickBot="1" x14ac:dyDescent="0.3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.75" thickBot="1" x14ac:dyDescent="0.3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.75" thickBot="1" x14ac:dyDescent="0.3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.75" thickBot="1" x14ac:dyDescent="0.3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.75" thickBot="1" x14ac:dyDescent="0.3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.75" thickBot="1" x14ac:dyDescent="0.3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.75" thickBot="1" x14ac:dyDescent="0.3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.75" thickBot="1" x14ac:dyDescent="0.3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.75" thickBot="1" x14ac:dyDescent="0.3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.75" thickBot="1" x14ac:dyDescent="0.3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.75" thickBot="1" x14ac:dyDescent="0.3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.75" thickBot="1" x14ac:dyDescent="0.3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.75" thickBot="1" x14ac:dyDescent="0.3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.75" thickBot="1" x14ac:dyDescent="0.3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.75" thickBot="1" x14ac:dyDescent="0.3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.75" thickBot="1" x14ac:dyDescent="0.3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.75" thickBot="1" x14ac:dyDescent="0.3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.75" thickBot="1" x14ac:dyDescent="0.3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.75" thickBot="1" x14ac:dyDescent="0.3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.75" thickBot="1" x14ac:dyDescent="0.3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.75" thickBot="1" x14ac:dyDescent="0.3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.75" thickBot="1" x14ac:dyDescent="0.3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.75" thickBot="1" x14ac:dyDescent="0.3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.75" thickBot="1" x14ac:dyDescent="0.3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.75" thickBot="1" x14ac:dyDescent="0.3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.75" thickBot="1" x14ac:dyDescent="0.3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.75" thickBot="1" x14ac:dyDescent="0.3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.75" thickBot="1" x14ac:dyDescent="0.3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.75" thickBot="1" x14ac:dyDescent="0.3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.75" thickBot="1" x14ac:dyDescent="0.3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.75" thickBot="1" x14ac:dyDescent="0.3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.75" thickBot="1" x14ac:dyDescent="0.3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.75" thickBot="1" x14ac:dyDescent="0.3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.75" thickBot="1" x14ac:dyDescent="0.3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.75" thickBot="1" x14ac:dyDescent="0.3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.75" thickBot="1" x14ac:dyDescent="0.3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.75" thickBot="1" x14ac:dyDescent="0.3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.75" thickBot="1" x14ac:dyDescent="0.3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.75" thickBot="1" x14ac:dyDescent="0.3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.75" thickBot="1" x14ac:dyDescent="0.3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.75" thickBot="1" x14ac:dyDescent="0.3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.75" thickBot="1" x14ac:dyDescent="0.3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.75" thickBot="1" x14ac:dyDescent="0.3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.75" thickBot="1" x14ac:dyDescent="0.3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.75" thickBot="1" x14ac:dyDescent="0.3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.75" thickBot="1" x14ac:dyDescent="0.3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.75" thickBot="1" x14ac:dyDescent="0.3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.75" thickBot="1" x14ac:dyDescent="0.3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.75" thickBot="1" x14ac:dyDescent="0.3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.75" thickBot="1" x14ac:dyDescent="0.3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.75" thickBot="1" x14ac:dyDescent="0.3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.75" thickBot="1" x14ac:dyDescent="0.3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.75" thickBot="1" x14ac:dyDescent="0.3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.75" thickBot="1" x14ac:dyDescent="0.3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.75" thickBot="1" x14ac:dyDescent="0.3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.75" thickBot="1" x14ac:dyDescent="0.3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.75" thickBot="1" x14ac:dyDescent="0.3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.75" thickBot="1" x14ac:dyDescent="0.3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.75" thickBot="1" x14ac:dyDescent="0.3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.75" thickBot="1" x14ac:dyDescent="0.3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.75" thickBot="1" x14ac:dyDescent="0.3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.75" thickBot="1" x14ac:dyDescent="0.3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.75" thickBot="1" x14ac:dyDescent="0.3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.75" thickBot="1" x14ac:dyDescent="0.3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.75" thickBot="1" x14ac:dyDescent="0.3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.75" thickBot="1" x14ac:dyDescent="0.3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.75" thickBot="1" x14ac:dyDescent="0.3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.75" thickBot="1" x14ac:dyDescent="0.3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.75" thickBot="1" x14ac:dyDescent="0.3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.75" thickBot="1" x14ac:dyDescent="0.3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.75" thickBot="1" x14ac:dyDescent="0.3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.75" thickBot="1" x14ac:dyDescent="0.3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.75" thickBot="1" x14ac:dyDescent="0.3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.75" thickBot="1" x14ac:dyDescent="0.3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.75" thickBot="1" x14ac:dyDescent="0.3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.75" thickBot="1" x14ac:dyDescent="0.3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.75" thickBot="1" x14ac:dyDescent="0.3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.75" thickBot="1" x14ac:dyDescent="0.3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.75" thickBot="1" x14ac:dyDescent="0.3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.75" thickBot="1" x14ac:dyDescent="0.3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.75" thickBot="1" x14ac:dyDescent="0.3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.75" thickBot="1" x14ac:dyDescent="0.3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.75" thickBot="1" x14ac:dyDescent="0.3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.75" thickBot="1" x14ac:dyDescent="0.3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.75" thickBot="1" x14ac:dyDescent="0.3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.75" thickBot="1" x14ac:dyDescent="0.3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.75" thickBot="1" x14ac:dyDescent="0.3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.75" thickBot="1" x14ac:dyDescent="0.3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.75" thickBot="1" x14ac:dyDescent="0.3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.75" thickBot="1" x14ac:dyDescent="0.3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.75" thickBot="1" x14ac:dyDescent="0.3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.75" thickBot="1" x14ac:dyDescent="0.3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.75" thickBot="1" x14ac:dyDescent="0.3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.75" thickBot="1" x14ac:dyDescent="0.3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.75" thickBot="1" x14ac:dyDescent="0.3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.75" thickBot="1" x14ac:dyDescent="0.3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.75" thickBot="1" x14ac:dyDescent="0.3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.75" thickBot="1" x14ac:dyDescent="0.3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.75" thickBot="1" x14ac:dyDescent="0.3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.75" thickBot="1" x14ac:dyDescent="0.3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.75" thickBot="1" x14ac:dyDescent="0.3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.75" thickBot="1" x14ac:dyDescent="0.3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.75" thickBot="1" x14ac:dyDescent="0.3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.75" thickBot="1" x14ac:dyDescent="0.3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.75" thickBot="1" x14ac:dyDescent="0.3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.75" thickBot="1" x14ac:dyDescent="0.3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.75" thickBot="1" x14ac:dyDescent="0.3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.75" thickBot="1" x14ac:dyDescent="0.3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.75" thickBot="1" x14ac:dyDescent="0.3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.75" thickBot="1" x14ac:dyDescent="0.3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.75" thickBot="1" x14ac:dyDescent="0.3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.75" thickBot="1" x14ac:dyDescent="0.3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.75" thickBot="1" x14ac:dyDescent="0.3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.75" thickBot="1" x14ac:dyDescent="0.3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.75" thickBot="1" x14ac:dyDescent="0.3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.75" thickBot="1" x14ac:dyDescent="0.3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.75" thickBot="1" x14ac:dyDescent="0.3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.75" thickBot="1" x14ac:dyDescent="0.3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.75" thickBot="1" x14ac:dyDescent="0.3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.75" thickBot="1" x14ac:dyDescent="0.3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.75" thickBot="1" x14ac:dyDescent="0.3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.75" thickBot="1" x14ac:dyDescent="0.3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.75" thickBot="1" x14ac:dyDescent="0.3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.75" thickBot="1" x14ac:dyDescent="0.3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.75" thickBot="1" x14ac:dyDescent="0.3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.75" thickBot="1" x14ac:dyDescent="0.3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.75" thickBot="1" x14ac:dyDescent="0.3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.75" thickBot="1" x14ac:dyDescent="0.3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.75" thickBot="1" x14ac:dyDescent="0.3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.75" thickBot="1" x14ac:dyDescent="0.3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.75" thickBot="1" x14ac:dyDescent="0.3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.75" thickBot="1" x14ac:dyDescent="0.3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.75" thickBot="1" x14ac:dyDescent="0.3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.75" thickBot="1" x14ac:dyDescent="0.3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.75" thickBot="1" x14ac:dyDescent="0.3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.75" thickBot="1" x14ac:dyDescent="0.3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.75" thickBot="1" x14ac:dyDescent="0.3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.75" thickBot="1" x14ac:dyDescent="0.3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.75" thickBot="1" x14ac:dyDescent="0.3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.75" thickBot="1" x14ac:dyDescent="0.3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.75" thickBot="1" x14ac:dyDescent="0.3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.75" thickBot="1" x14ac:dyDescent="0.3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.75" thickBot="1" x14ac:dyDescent="0.3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.75" thickBot="1" x14ac:dyDescent="0.3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.75" thickBot="1" x14ac:dyDescent="0.3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.75" thickBot="1" x14ac:dyDescent="0.3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.75" thickBot="1" x14ac:dyDescent="0.3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.75" thickBot="1" x14ac:dyDescent="0.3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.75" thickBot="1" x14ac:dyDescent="0.3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.75" thickBot="1" x14ac:dyDescent="0.3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.75" thickBot="1" x14ac:dyDescent="0.3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.75" thickBot="1" x14ac:dyDescent="0.3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.75" thickBot="1" x14ac:dyDescent="0.3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.75" thickBot="1" x14ac:dyDescent="0.3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.75" thickBot="1" x14ac:dyDescent="0.3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.75" thickBot="1" x14ac:dyDescent="0.3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.75" thickBot="1" x14ac:dyDescent="0.3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.75" thickBot="1" x14ac:dyDescent="0.3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.75" thickBot="1" x14ac:dyDescent="0.3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.75" thickBot="1" x14ac:dyDescent="0.3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.75" thickBot="1" x14ac:dyDescent="0.3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.75" thickBot="1" x14ac:dyDescent="0.3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.75" thickBot="1" x14ac:dyDescent="0.3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.75" thickBot="1" x14ac:dyDescent="0.3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.75" thickBot="1" x14ac:dyDescent="0.3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.75" thickBot="1" x14ac:dyDescent="0.3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.75" thickBot="1" x14ac:dyDescent="0.3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.75" thickBot="1" x14ac:dyDescent="0.3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.75" thickBot="1" x14ac:dyDescent="0.3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.75" thickBot="1" x14ac:dyDescent="0.3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.75" thickBot="1" x14ac:dyDescent="0.3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.75" thickBot="1" x14ac:dyDescent="0.3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.75" thickBot="1" x14ac:dyDescent="0.3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.75" thickBot="1" x14ac:dyDescent="0.3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.75" thickBot="1" x14ac:dyDescent="0.3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.75" thickBot="1" x14ac:dyDescent="0.3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.75" thickBot="1" x14ac:dyDescent="0.3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.75" thickBot="1" x14ac:dyDescent="0.3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.75" thickBot="1" x14ac:dyDescent="0.3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.75" thickBot="1" x14ac:dyDescent="0.3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.75" thickBot="1" x14ac:dyDescent="0.3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.75" thickBot="1" x14ac:dyDescent="0.3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.75" thickBot="1" x14ac:dyDescent="0.3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.75" thickBot="1" x14ac:dyDescent="0.3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.75" thickBot="1" x14ac:dyDescent="0.3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.75" thickBot="1" x14ac:dyDescent="0.3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.75" thickBot="1" x14ac:dyDescent="0.3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.75" thickBot="1" x14ac:dyDescent="0.3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.75" thickBot="1" x14ac:dyDescent="0.3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.75" thickBot="1" x14ac:dyDescent="0.3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.75" thickBot="1" x14ac:dyDescent="0.3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.75" thickBot="1" x14ac:dyDescent="0.3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.75" thickBot="1" x14ac:dyDescent="0.3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.75" thickBot="1" x14ac:dyDescent="0.3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.75" thickBot="1" x14ac:dyDescent="0.3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.75" thickBot="1" x14ac:dyDescent="0.3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.75" thickBot="1" x14ac:dyDescent="0.3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.75" thickBot="1" x14ac:dyDescent="0.3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.75" thickBot="1" x14ac:dyDescent="0.3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.75" thickBot="1" x14ac:dyDescent="0.3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.75" thickBot="1" x14ac:dyDescent="0.3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.75" thickBot="1" x14ac:dyDescent="0.3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.75" thickBot="1" x14ac:dyDescent="0.3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.75" thickBot="1" x14ac:dyDescent="0.3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.75" thickBot="1" x14ac:dyDescent="0.3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.75" thickBot="1" x14ac:dyDescent="0.3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.75" thickBot="1" x14ac:dyDescent="0.3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.75" thickBot="1" x14ac:dyDescent="0.3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.75" thickBot="1" x14ac:dyDescent="0.3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.75" thickBot="1" x14ac:dyDescent="0.3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.75" thickBot="1" x14ac:dyDescent="0.3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.75" thickBot="1" x14ac:dyDescent="0.3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.75" thickBot="1" x14ac:dyDescent="0.3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.75" thickBot="1" x14ac:dyDescent="0.3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.75" thickBot="1" x14ac:dyDescent="0.3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.75" thickBot="1" x14ac:dyDescent="0.3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.75" thickBot="1" x14ac:dyDescent="0.3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.75" thickBot="1" x14ac:dyDescent="0.3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.75" thickBot="1" x14ac:dyDescent="0.3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.75" thickBot="1" x14ac:dyDescent="0.3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.75" thickBot="1" x14ac:dyDescent="0.3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.75" thickBot="1" x14ac:dyDescent="0.3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.75" thickBot="1" x14ac:dyDescent="0.3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.75" thickBot="1" x14ac:dyDescent="0.3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.75" thickBot="1" x14ac:dyDescent="0.3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.75" thickBot="1" x14ac:dyDescent="0.3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.75" thickBot="1" x14ac:dyDescent="0.3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.75" thickBot="1" x14ac:dyDescent="0.3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.75" thickBot="1" x14ac:dyDescent="0.3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.75" thickBot="1" x14ac:dyDescent="0.3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.75" thickBot="1" x14ac:dyDescent="0.3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.75" thickBot="1" x14ac:dyDescent="0.3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.75" thickBot="1" x14ac:dyDescent="0.3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.75" thickBot="1" x14ac:dyDescent="0.3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.75" thickBot="1" x14ac:dyDescent="0.3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.75" thickBot="1" x14ac:dyDescent="0.3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.75" thickBot="1" x14ac:dyDescent="0.3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.75" thickBot="1" x14ac:dyDescent="0.3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.75" thickBot="1" x14ac:dyDescent="0.3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.75" thickBot="1" x14ac:dyDescent="0.3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.75" thickBot="1" x14ac:dyDescent="0.3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.75" thickBot="1" x14ac:dyDescent="0.3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.75" thickBot="1" x14ac:dyDescent="0.3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.75" thickBot="1" x14ac:dyDescent="0.3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.75" thickBot="1" x14ac:dyDescent="0.3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.75" thickBot="1" x14ac:dyDescent="0.3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.75" thickBot="1" x14ac:dyDescent="0.3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.75" thickBot="1" x14ac:dyDescent="0.3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.75" thickBot="1" x14ac:dyDescent="0.3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.75" thickBot="1" x14ac:dyDescent="0.3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.75" thickBot="1" x14ac:dyDescent="0.3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.75" thickBot="1" x14ac:dyDescent="0.3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.75" thickBot="1" x14ac:dyDescent="0.3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.75" thickBot="1" x14ac:dyDescent="0.3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.75" thickBot="1" x14ac:dyDescent="0.3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.75" thickBot="1" x14ac:dyDescent="0.3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.75" thickBot="1" x14ac:dyDescent="0.3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.75" thickBot="1" x14ac:dyDescent="0.3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.75" thickBot="1" x14ac:dyDescent="0.3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.75" thickBot="1" x14ac:dyDescent="0.3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.75" thickBot="1" x14ac:dyDescent="0.3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.75" thickBot="1" x14ac:dyDescent="0.3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.75" thickBot="1" x14ac:dyDescent="0.3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.75" thickBot="1" x14ac:dyDescent="0.3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.75" thickBot="1" x14ac:dyDescent="0.3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.75" thickBot="1" x14ac:dyDescent="0.3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.75" thickBot="1" x14ac:dyDescent="0.3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.75" thickBot="1" x14ac:dyDescent="0.3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.75" thickBot="1" x14ac:dyDescent="0.3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.75" thickBot="1" x14ac:dyDescent="0.3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.75" thickBot="1" x14ac:dyDescent="0.3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.75" thickBot="1" x14ac:dyDescent="0.3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.75" thickBot="1" x14ac:dyDescent="0.3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.75" thickBot="1" x14ac:dyDescent="0.3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.75" thickBot="1" x14ac:dyDescent="0.3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.75" thickBot="1" x14ac:dyDescent="0.3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.75" thickBot="1" x14ac:dyDescent="0.3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.75" thickBot="1" x14ac:dyDescent="0.3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.75" thickBot="1" x14ac:dyDescent="0.3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.75" thickBot="1" x14ac:dyDescent="0.3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.75" thickBot="1" x14ac:dyDescent="0.3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.75" thickBot="1" x14ac:dyDescent="0.3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.75" thickBot="1" x14ac:dyDescent="0.3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.75" thickBot="1" x14ac:dyDescent="0.3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.75" thickBot="1" x14ac:dyDescent="0.3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.75" thickBot="1" x14ac:dyDescent="0.3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.75" thickBot="1" x14ac:dyDescent="0.3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.75" thickBot="1" x14ac:dyDescent="0.3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.75" thickBot="1" x14ac:dyDescent="0.3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.75" thickBot="1" x14ac:dyDescent="0.3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.75" thickBot="1" x14ac:dyDescent="0.3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.75" thickBot="1" x14ac:dyDescent="0.3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.75" thickBot="1" x14ac:dyDescent="0.3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.75" thickBot="1" x14ac:dyDescent="0.3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.75" thickBot="1" x14ac:dyDescent="0.3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.75" thickBot="1" x14ac:dyDescent="0.3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.75" thickBot="1" x14ac:dyDescent="0.3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.75" thickBot="1" x14ac:dyDescent="0.3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.75" thickBot="1" x14ac:dyDescent="0.3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.75" thickBot="1" x14ac:dyDescent="0.3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.75" thickBot="1" x14ac:dyDescent="0.3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.75" thickBot="1" x14ac:dyDescent="0.3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.75" thickBot="1" x14ac:dyDescent="0.3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.75" thickBot="1" x14ac:dyDescent="0.3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.75" thickBot="1" x14ac:dyDescent="0.3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.75" thickBot="1" x14ac:dyDescent="0.3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.75" thickBot="1" x14ac:dyDescent="0.3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.75" thickBot="1" x14ac:dyDescent="0.3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.75" thickBot="1" x14ac:dyDescent="0.3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.75" thickBot="1" x14ac:dyDescent="0.3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.75" thickBot="1" x14ac:dyDescent="0.3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.75" thickBot="1" x14ac:dyDescent="0.3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.75" thickBot="1" x14ac:dyDescent="0.3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.75" thickBot="1" x14ac:dyDescent="0.3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.75" thickBot="1" x14ac:dyDescent="0.3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.75" thickBot="1" x14ac:dyDescent="0.3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.75" thickBot="1" x14ac:dyDescent="0.3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.75" thickBot="1" x14ac:dyDescent="0.3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.75" thickBot="1" x14ac:dyDescent="0.3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.75" thickBot="1" x14ac:dyDescent="0.3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.75" thickBot="1" x14ac:dyDescent="0.3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.75" thickBot="1" x14ac:dyDescent="0.3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.75" thickBot="1" x14ac:dyDescent="0.3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.75" thickBot="1" x14ac:dyDescent="0.3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.75" thickBot="1" x14ac:dyDescent="0.3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.75" thickBot="1" x14ac:dyDescent="0.3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.75" thickBot="1" x14ac:dyDescent="0.3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.75" thickBot="1" x14ac:dyDescent="0.3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.75" thickBot="1" x14ac:dyDescent="0.3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.75" thickBot="1" x14ac:dyDescent="0.3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.75" thickBot="1" x14ac:dyDescent="0.3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.75" thickBot="1" x14ac:dyDescent="0.3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.75" thickBot="1" x14ac:dyDescent="0.3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.75" thickBot="1" x14ac:dyDescent="0.3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.75" thickBot="1" x14ac:dyDescent="0.3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.75" thickBot="1" x14ac:dyDescent="0.3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.75" thickBot="1" x14ac:dyDescent="0.3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.75" thickBot="1" x14ac:dyDescent="0.3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.75" thickBot="1" x14ac:dyDescent="0.3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.75" thickBot="1" x14ac:dyDescent="0.3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.75" thickBot="1" x14ac:dyDescent="0.3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.75" thickBot="1" x14ac:dyDescent="0.3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.75" thickBot="1" x14ac:dyDescent="0.3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.75" thickBot="1" x14ac:dyDescent="0.3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.75" thickBot="1" x14ac:dyDescent="0.3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.75" thickBot="1" x14ac:dyDescent="0.3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.75" thickBot="1" x14ac:dyDescent="0.3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.75" thickBot="1" x14ac:dyDescent="0.3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.75" thickBot="1" x14ac:dyDescent="0.3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.75" thickBot="1" x14ac:dyDescent="0.3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.75" thickBot="1" x14ac:dyDescent="0.3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.75" thickBot="1" x14ac:dyDescent="0.3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.75" thickBot="1" x14ac:dyDescent="0.3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.75" thickBot="1" x14ac:dyDescent="0.3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.75" thickBot="1" x14ac:dyDescent="0.3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.75" thickBot="1" x14ac:dyDescent="0.3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.75" thickBot="1" x14ac:dyDescent="0.3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.75" thickBot="1" x14ac:dyDescent="0.3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.75" thickBot="1" x14ac:dyDescent="0.3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.75" thickBot="1" x14ac:dyDescent="0.3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.75" thickBot="1" x14ac:dyDescent="0.3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.75" thickBot="1" x14ac:dyDescent="0.3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.75" thickBot="1" x14ac:dyDescent="0.3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.75" thickBot="1" x14ac:dyDescent="0.3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.75" thickBot="1" x14ac:dyDescent="0.3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.75" thickBot="1" x14ac:dyDescent="0.3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.75" thickBot="1" x14ac:dyDescent="0.3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.75" thickBot="1" x14ac:dyDescent="0.3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.75" thickBot="1" x14ac:dyDescent="0.3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.75" thickBot="1" x14ac:dyDescent="0.3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.75" thickBot="1" x14ac:dyDescent="0.3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.75" thickBot="1" x14ac:dyDescent="0.3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.75" thickBot="1" x14ac:dyDescent="0.3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.75" thickBot="1" x14ac:dyDescent="0.3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.75" thickBot="1" x14ac:dyDescent="0.3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.75" thickBot="1" x14ac:dyDescent="0.3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.75" thickBot="1" x14ac:dyDescent="0.3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.75" thickBot="1" x14ac:dyDescent="0.3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.75" thickBot="1" x14ac:dyDescent="0.3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.75" thickBot="1" x14ac:dyDescent="0.3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.75" thickBot="1" x14ac:dyDescent="0.3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.75" thickBot="1" x14ac:dyDescent="0.3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.75" thickBot="1" x14ac:dyDescent="0.3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.75" thickBot="1" x14ac:dyDescent="0.3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.75" thickBot="1" x14ac:dyDescent="0.3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.75" thickBot="1" x14ac:dyDescent="0.3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.75" thickBot="1" x14ac:dyDescent="0.3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.75" thickBot="1" x14ac:dyDescent="0.3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.75" thickBot="1" x14ac:dyDescent="0.3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.75" thickBot="1" x14ac:dyDescent="0.3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.75" thickBot="1" x14ac:dyDescent="0.3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.75" thickBot="1" x14ac:dyDescent="0.3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.75" thickBot="1" x14ac:dyDescent="0.3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.75" thickBot="1" x14ac:dyDescent="0.3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.75" thickBot="1" x14ac:dyDescent="0.3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.75" thickBot="1" x14ac:dyDescent="0.3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.75" thickBot="1" x14ac:dyDescent="0.3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.75" thickBot="1" x14ac:dyDescent="0.3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.75" thickBot="1" x14ac:dyDescent="0.3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.75" thickBot="1" x14ac:dyDescent="0.3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.75" thickBot="1" x14ac:dyDescent="0.3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.75" thickBot="1" x14ac:dyDescent="0.3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.75" thickBot="1" x14ac:dyDescent="0.3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.75" thickBot="1" x14ac:dyDescent="0.3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.75" thickBot="1" x14ac:dyDescent="0.3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.75" thickBot="1" x14ac:dyDescent="0.3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.75" thickBot="1" x14ac:dyDescent="0.3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.75" thickBot="1" x14ac:dyDescent="0.3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.75" thickBot="1" x14ac:dyDescent="0.3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.75" thickBot="1" x14ac:dyDescent="0.3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.75" thickBot="1" x14ac:dyDescent="0.3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.75" thickBot="1" x14ac:dyDescent="0.3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.75" thickBot="1" x14ac:dyDescent="0.3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.75" thickBot="1" x14ac:dyDescent="0.3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.75" thickBot="1" x14ac:dyDescent="0.3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.75" thickBot="1" x14ac:dyDescent="0.3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.75" thickBot="1" x14ac:dyDescent="0.3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.75" thickBot="1" x14ac:dyDescent="0.3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.75" thickBot="1" x14ac:dyDescent="0.3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.75" thickBot="1" x14ac:dyDescent="0.3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.75" thickBot="1" x14ac:dyDescent="0.3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.75" thickBot="1" x14ac:dyDescent="0.3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.75" thickBot="1" x14ac:dyDescent="0.3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.75" thickBot="1" x14ac:dyDescent="0.3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.75" thickBot="1" x14ac:dyDescent="0.3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.75" thickBot="1" x14ac:dyDescent="0.3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.75" thickBot="1" x14ac:dyDescent="0.3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.75" thickBot="1" x14ac:dyDescent="0.3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.75" thickBot="1" x14ac:dyDescent="0.3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.75" thickBot="1" x14ac:dyDescent="0.3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.75" thickBot="1" x14ac:dyDescent="0.3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.75" thickBot="1" x14ac:dyDescent="0.3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.75" thickBot="1" x14ac:dyDescent="0.3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.75" thickBot="1" x14ac:dyDescent="0.3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.75" thickBot="1" x14ac:dyDescent="0.3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.75" thickBot="1" x14ac:dyDescent="0.3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.75" thickBot="1" x14ac:dyDescent="0.3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.75" thickBot="1" x14ac:dyDescent="0.3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.75" thickBot="1" x14ac:dyDescent="0.3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.75" thickBot="1" x14ac:dyDescent="0.3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.75" thickBot="1" x14ac:dyDescent="0.3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.75" thickBot="1" x14ac:dyDescent="0.3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.75" thickBot="1" x14ac:dyDescent="0.3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.75" thickBot="1" x14ac:dyDescent="0.3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.75" thickBot="1" x14ac:dyDescent="0.3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.75" thickBot="1" x14ac:dyDescent="0.3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.75" thickBot="1" x14ac:dyDescent="0.3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.75" thickBot="1" x14ac:dyDescent="0.3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.75" thickBot="1" x14ac:dyDescent="0.3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.75" thickBot="1" x14ac:dyDescent="0.3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.75" thickBot="1" x14ac:dyDescent="0.3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.75" thickBot="1" x14ac:dyDescent="0.3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.75" thickBot="1" x14ac:dyDescent="0.3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.75" thickBot="1" x14ac:dyDescent="0.3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.75" thickBot="1" x14ac:dyDescent="0.3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.75" thickBot="1" x14ac:dyDescent="0.3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.75" thickBot="1" x14ac:dyDescent="0.3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.75" thickBot="1" x14ac:dyDescent="0.3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.75" thickBot="1" x14ac:dyDescent="0.3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.75" thickBot="1" x14ac:dyDescent="0.3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.75" thickBot="1" x14ac:dyDescent="0.3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.75" thickBot="1" x14ac:dyDescent="0.3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.75" thickBot="1" x14ac:dyDescent="0.3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.75" thickBot="1" x14ac:dyDescent="0.3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.75" thickBot="1" x14ac:dyDescent="0.3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.75" thickBot="1" x14ac:dyDescent="0.3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.75" thickBot="1" x14ac:dyDescent="0.3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.75" thickBot="1" x14ac:dyDescent="0.3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.75" thickBot="1" x14ac:dyDescent="0.3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.75" thickBot="1" x14ac:dyDescent="0.3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.75" thickBot="1" x14ac:dyDescent="0.3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.75" thickBot="1" x14ac:dyDescent="0.3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.75" thickBot="1" x14ac:dyDescent="0.3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.75" thickBot="1" x14ac:dyDescent="0.3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.75" thickBot="1" x14ac:dyDescent="0.3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.75" thickBot="1" x14ac:dyDescent="0.3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.75" thickBot="1" x14ac:dyDescent="0.3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.75" thickBot="1" x14ac:dyDescent="0.3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.75" thickBot="1" x14ac:dyDescent="0.3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.75" thickBot="1" x14ac:dyDescent="0.3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.75" thickBot="1" x14ac:dyDescent="0.3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.75" thickBot="1" x14ac:dyDescent="0.3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.75" thickBot="1" x14ac:dyDescent="0.3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.75" thickBot="1" x14ac:dyDescent="0.3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.75" thickBot="1" x14ac:dyDescent="0.3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.75" thickBot="1" x14ac:dyDescent="0.3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.75" thickBot="1" x14ac:dyDescent="0.3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.75" thickBot="1" x14ac:dyDescent="0.3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.75" thickBot="1" x14ac:dyDescent="0.3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.75" thickBot="1" x14ac:dyDescent="0.3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.75" thickBot="1" x14ac:dyDescent="0.3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.75" thickBot="1" x14ac:dyDescent="0.3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.75" thickBot="1" x14ac:dyDescent="0.3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.75" thickBot="1" x14ac:dyDescent="0.3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.75" thickBot="1" x14ac:dyDescent="0.3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.75" thickBot="1" x14ac:dyDescent="0.3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.75" thickBot="1" x14ac:dyDescent="0.3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.75" thickBot="1" x14ac:dyDescent="0.3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.75" thickBot="1" x14ac:dyDescent="0.3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.75" thickBot="1" x14ac:dyDescent="0.3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.75" thickBot="1" x14ac:dyDescent="0.3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.75" thickBot="1" x14ac:dyDescent="0.3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.75" thickBot="1" x14ac:dyDescent="0.3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.75" thickBot="1" x14ac:dyDescent="0.3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.75" thickBot="1" x14ac:dyDescent="0.3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.75" thickBot="1" x14ac:dyDescent="0.3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.75" thickBot="1" x14ac:dyDescent="0.3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.75" thickBot="1" x14ac:dyDescent="0.3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.75" thickBot="1" x14ac:dyDescent="0.3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.75" thickBot="1" x14ac:dyDescent="0.3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.75" thickBot="1" x14ac:dyDescent="0.3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.75" thickBot="1" x14ac:dyDescent="0.3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.75" thickBot="1" x14ac:dyDescent="0.3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.75" thickBot="1" x14ac:dyDescent="0.3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.75" thickBot="1" x14ac:dyDescent="0.3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.75" thickBot="1" x14ac:dyDescent="0.3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.75" thickBot="1" x14ac:dyDescent="0.3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.75" thickBot="1" x14ac:dyDescent="0.3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.75" thickBot="1" x14ac:dyDescent="0.3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.75" thickBot="1" x14ac:dyDescent="0.3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.75" thickBot="1" x14ac:dyDescent="0.3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.75" thickBot="1" x14ac:dyDescent="0.3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.75" thickBot="1" x14ac:dyDescent="0.3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.75" thickBot="1" x14ac:dyDescent="0.3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.75" thickBot="1" x14ac:dyDescent="0.3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.75" thickBot="1" x14ac:dyDescent="0.3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.75" thickBot="1" x14ac:dyDescent="0.3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.75" thickBot="1" x14ac:dyDescent="0.3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.75" thickBot="1" x14ac:dyDescent="0.3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.75" thickBot="1" x14ac:dyDescent="0.3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.75" thickBot="1" x14ac:dyDescent="0.3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.75" thickBot="1" x14ac:dyDescent="0.3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.75" thickBot="1" x14ac:dyDescent="0.3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.75" thickBot="1" x14ac:dyDescent="0.3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.75" thickBot="1" x14ac:dyDescent="0.3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.75" thickBot="1" x14ac:dyDescent="0.3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.75" thickBot="1" x14ac:dyDescent="0.3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.75" thickBot="1" x14ac:dyDescent="0.3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.75" thickBot="1" x14ac:dyDescent="0.3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.75" thickBot="1" x14ac:dyDescent="0.3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.75" thickBot="1" x14ac:dyDescent="0.3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.75" thickBot="1" x14ac:dyDescent="0.3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.75" thickBot="1" x14ac:dyDescent="0.3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.75" thickBot="1" x14ac:dyDescent="0.3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.75" thickBot="1" x14ac:dyDescent="0.3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.75" thickBot="1" x14ac:dyDescent="0.3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.75" thickBot="1" x14ac:dyDescent="0.3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.75" thickBot="1" x14ac:dyDescent="0.3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.75" thickBot="1" x14ac:dyDescent="0.3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.75" thickBot="1" x14ac:dyDescent="0.3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.75" thickBot="1" x14ac:dyDescent="0.3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.75" thickBot="1" x14ac:dyDescent="0.3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.75" thickBot="1" x14ac:dyDescent="0.3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.75" thickBot="1" x14ac:dyDescent="0.3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.75" thickBot="1" x14ac:dyDescent="0.3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.75" thickBot="1" x14ac:dyDescent="0.3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.75" thickBot="1" x14ac:dyDescent="0.3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.75" thickBot="1" x14ac:dyDescent="0.3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.75" thickBot="1" x14ac:dyDescent="0.3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.75" thickBot="1" x14ac:dyDescent="0.3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.75" thickBot="1" x14ac:dyDescent="0.3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.75" thickBot="1" x14ac:dyDescent="0.3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.75" thickBot="1" x14ac:dyDescent="0.3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.75" thickBot="1" x14ac:dyDescent="0.3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.75" thickBot="1" x14ac:dyDescent="0.3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.75" thickBot="1" x14ac:dyDescent="0.3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.75" thickBot="1" x14ac:dyDescent="0.3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.75" thickBot="1" x14ac:dyDescent="0.3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.75" thickBot="1" x14ac:dyDescent="0.3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.75" thickBot="1" x14ac:dyDescent="0.3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.75" thickBot="1" x14ac:dyDescent="0.3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.75" thickBot="1" x14ac:dyDescent="0.3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.75" thickBot="1" x14ac:dyDescent="0.3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.75" thickBot="1" x14ac:dyDescent="0.3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.75" thickBot="1" x14ac:dyDescent="0.3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.75" thickBot="1" x14ac:dyDescent="0.3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.75" thickBot="1" x14ac:dyDescent="0.3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.75" thickBot="1" x14ac:dyDescent="0.3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.75" thickBot="1" x14ac:dyDescent="0.3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.75" thickBot="1" x14ac:dyDescent="0.3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.75" thickBot="1" x14ac:dyDescent="0.3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.75" thickBot="1" x14ac:dyDescent="0.3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.75" thickBot="1" x14ac:dyDescent="0.3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.75" thickBot="1" x14ac:dyDescent="0.3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.75" thickBot="1" x14ac:dyDescent="0.3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.75" thickBot="1" x14ac:dyDescent="0.3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.75" thickBot="1" x14ac:dyDescent="0.3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.75" thickBot="1" x14ac:dyDescent="0.3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.75" thickBot="1" x14ac:dyDescent="0.3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.75" thickBot="1" x14ac:dyDescent="0.3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.75" thickBot="1" x14ac:dyDescent="0.3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.75" thickBot="1" x14ac:dyDescent="0.3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.75" thickBot="1" x14ac:dyDescent="0.3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.75" thickBot="1" x14ac:dyDescent="0.3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.75" thickBot="1" x14ac:dyDescent="0.3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.75" thickBot="1" x14ac:dyDescent="0.3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.75" thickBot="1" x14ac:dyDescent="0.3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.75" thickBot="1" x14ac:dyDescent="0.3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.75" thickBot="1" x14ac:dyDescent="0.3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.75" thickBot="1" x14ac:dyDescent="0.3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.75" thickBot="1" x14ac:dyDescent="0.3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.75" thickBot="1" x14ac:dyDescent="0.3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.75" thickBot="1" x14ac:dyDescent="0.3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.75" thickBot="1" x14ac:dyDescent="0.3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.75" thickBot="1" x14ac:dyDescent="0.3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.75" thickBot="1" x14ac:dyDescent="0.3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.75" thickBot="1" x14ac:dyDescent="0.3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.75" thickBot="1" x14ac:dyDescent="0.3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.75" thickBot="1" x14ac:dyDescent="0.3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.75" thickBot="1" x14ac:dyDescent="0.3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.75" thickBot="1" x14ac:dyDescent="0.3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.75" thickBot="1" x14ac:dyDescent="0.3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.75" thickBot="1" x14ac:dyDescent="0.3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.75" thickBot="1" x14ac:dyDescent="0.3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.75" thickBot="1" x14ac:dyDescent="0.3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.75" thickBot="1" x14ac:dyDescent="0.3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.75" thickBot="1" x14ac:dyDescent="0.3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.75" thickBot="1" x14ac:dyDescent="0.3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.75" thickBot="1" x14ac:dyDescent="0.3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.75" thickBot="1" x14ac:dyDescent="0.3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.75" thickBot="1" x14ac:dyDescent="0.3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.75" thickBot="1" x14ac:dyDescent="0.3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.75" thickBot="1" x14ac:dyDescent="0.3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.75" thickBot="1" x14ac:dyDescent="0.3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.75" thickBot="1" x14ac:dyDescent="0.3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.75" thickBot="1" x14ac:dyDescent="0.3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.75" thickBot="1" x14ac:dyDescent="0.3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.75" thickBot="1" x14ac:dyDescent="0.3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.75" thickBot="1" x14ac:dyDescent="0.3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.75" thickBot="1" x14ac:dyDescent="0.3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.75" thickBot="1" x14ac:dyDescent="0.3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.75" thickBot="1" x14ac:dyDescent="0.3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.75" thickBot="1" x14ac:dyDescent="0.3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.75" thickBot="1" x14ac:dyDescent="0.3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.75" thickBot="1" x14ac:dyDescent="0.3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.75" thickBot="1" x14ac:dyDescent="0.3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.75" thickBot="1" x14ac:dyDescent="0.3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.75" thickBot="1" x14ac:dyDescent="0.3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.75" thickBot="1" x14ac:dyDescent="0.3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.75" thickBot="1" x14ac:dyDescent="0.3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.75" thickBot="1" x14ac:dyDescent="0.3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.75" thickBot="1" x14ac:dyDescent="0.3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.75" thickBot="1" x14ac:dyDescent="0.3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.75" thickBot="1" x14ac:dyDescent="0.3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.75" thickBot="1" x14ac:dyDescent="0.3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.75" thickBot="1" x14ac:dyDescent="0.3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.75" thickBot="1" x14ac:dyDescent="0.3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.75" thickBot="1" x14ac:dyDescent="0.3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.75" thickBot="1" x14ac:dyDescent="0.3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.75" thickBot="1" x14ac:dyDescent="0.3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.75" thickBot="1" x14ac:dyDescent="0.3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.75" thickBot="1" x14ac:dyDescent="0.3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.75" thickBot="1" x14ac:dyDescent="0.3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.75" thickBot="1" x14ac:dyDescent="0.3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.75" thickBot="1" x14ac:dyDescent="0.3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.75" thickBot="1" x14ac:dyDescent="0.3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.75" thickBot="1" x14ac:dyDescent="0.3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.75" thickBot="1" x14ac:dyDescent="0.3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.75" thickBot="1" x14ac:dyDescent="0.3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.75" thickBot="1" x14ac:dyDescent="0.3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.75" thickBot="1" x14ac:dyDescent="0.3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.75" thickBot="1" x14ac:dyDescent="0.3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.75" thickBot="1" x14ac:dyDescent="0.3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.75" thickBot="1" x14ac:dyDescent="0.3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.75" thickBot="1" x14ac:dyDescent="0.3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.75" thickBot="1" x14ac:dyDescent="0.3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.75" thickBot="1" x14ac:dyDescent="0.3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.75" thickBot="1" x14ac:dyDescent="0.3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.75" thickBot="1" x14ac:dyDescent="0.3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.75" thickBot="1" x14ac:dyDescent="0.3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.75" thickBot="1" x14ac:dyDescent="0.3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.75" thickBot="1" x14ac:dyDescent="0.3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.75" thickBot="1" x14ac:dyDescent="0.3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.75" thickBot="1" x14ac:dyDescent="0.3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.75" thickBot="1" x14ac:dyDescent="0.3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.75" thickBot="1" x14ac:dyDescent="0.3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.75" thickBot="1" x14ac:dyDescent="0.3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.75" thickBot="1" x14ac:dyDescent="0.3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.75" thickBot="1" x14ac:dyDescent="0.3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.75" thickBot="1" x14ac:dyDescent="0.3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.75" thickBot="1" x14ac:dyDescent="0.3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.75" thickBot="1" x14ac:dyDescent="0.3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.75" thickBot="1" x14ac:dyDescent="0.3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.75" thickBot="1" x14ac:dyDescent="0.3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.75" thickBot="1" x14ac:dyDescent="0.3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.75" thickBot="1" x14ac:dyDescent="0.3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.75" thickBot="1" x14ac:dyDescent="0.3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.75" thickBot="1" x14ac:dyDescent="0.3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.75" thickBot="1" x14ac:dyDescent="0.3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.75" thickBot="1" x14ac:dyDescent="0.3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.75" thickBot="1" x14ac:dyDescent="0.3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.75" thickBot="1" x14ac:dyDescent="0.3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.75" thickBot="1" x14ac:dyDescent="0.3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.75" thickBot="1" x14ac:dyDescent="0.3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.75" thickBot="1" x14ac:dyDescent="0.3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.75" thickBot="1" x14ac:dyDescent="0.3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.75" thickBot="1" x14ac:dyDescent="0.3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.75" thickBot="1" x14ac:dyDescent="0.3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.75" thickBot="1" x14ac:dyDescent="0.3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.75" thickBot="1" x14ac:dyDescent="0.3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.75" thickBot="1" x14ac:dyDescent="0.3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.75" thickBot="1" x14ac:dyDescent="0.3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.75" thickBot="1" x14ac:dyDescent="0.3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.75" thickBot="1" x14ac:dyDescent="0.3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.75" thickBot="1" x14ac:dyDescent="0.3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.75" thickBot="1" x14ac:dyDescent="0.3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.75" thickBot="1" x14ac:dyDescent="0.3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.75" thickBot="1" x14ac:dyDescent="0.3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.75" thickBot="1" x14ac:dyDescent="0.3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.75" thickBot="1" x14ac:dyDescent="0.3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.75" thickBot="1" x14ac:dyDescent="0.3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.75" thickBot="1" x14ac:dyDescent="0.3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.75" thickBot="1" x14ac:dyDescent="0.3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.75" thickBot="1" x14ac:dyDescent="0.3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.75" thickBot="1" x14ac:dyDescent="0.3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.75" thickBot="1" x14ac:dyDescent="0.3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.75" thickBot="1" x14ac:dyDescent="0.3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.75" thickBot="1" x14ac:dyDescent="0.3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.75" thickBot="1" x14ac:dyDescent="0.3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.75" thickBot="1" x14ac:dyDescent="0.3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.75" thickBot="1" x14ac:dyDescent="0.3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.75" thickBot="1" x14ac:dyDescent="0.3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.75" thickBot="1" x14ac:dyDescent="0.3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.75" thickBot="1" x14ac:dyDescent="0.3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.75" thickBot="1" x14ac:dyDescent="0.3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.75" thickBot="1" x14ac:dyDescent="0.3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.75" thickBot="1" x14ac:dyDescent="0.3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.75" thickBot="1" x14ac:dyDescent="0.3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.75" thickBot="1" x14ac:dyDescent="0.3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.75" thickBot="1" x14ac:dyDescent="0.3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.75" thickBot="1" x14ac:dyDescent="0.3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.75" thickBot="1" x14ac:dyDescent="0.3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.75" thickBot="1" x14ac:dyDescent="0.3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.75" thickBot="1" x14ac:dyDescent="0.3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.75" thickBot="1" x14ac:dyDescent="0.3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.75" thickBot="1" x14ac:dyDescent="0.3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.75" thickBot="1" x14ac:dyDescent="0.3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.75" thickBot="1" x14ac:dyDescent="0.3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.75" thickBot="1" x14ac:dyDescent="0.3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.75" thickBot="1" x14ac:dyDescent="0.3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.75" thickBot="1" x14ac:dyDescent="0.3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.75" thickBot="1" x14ac:dyDescent="0.3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.75" thickBot="1" x14ac:dyDescent="0.3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.75" thickBot="1" x14ac:dyDescent="0.3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.75" thickBot="1" x14ac:dyDescent="0.3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.75" thickBot="1" x14ac:dyDescent="0.3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.75" thickBot="1" x14ac:dyDescent="0.3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.75" thickBot="1" x14ac:dyDescent="0.3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.75" thickBot="1" x14ac:dyDescent="0.3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.75" thickBot="1" x14ac:dyDescent="0.3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.75" thickBot="1" x14ac:dyDescent="0.3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.75" thickBot="1" x14ac:dyDescent="0.3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.75" thickBot="1" x14ac:dyDescent="0.3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.75" thickBot="1" x14ac:dyDescent="0.3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.75" thickBot="1" x14ac:dyDescent="0.3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.75" thickBot="1" x14ac:dyDescent="0.3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.75" thickBot="1" x14ac:dyDescent="0.3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.75" thickBot="1" x14ac:dyDescent="0.3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.75" thickBot="1" x14ac:dyDescent="0.3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.75" thickBot="1" x14ac:dyDescent="0.3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.75" thickBot="1" x14ac:dyDescent="0.3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.75" thickBot="1" x14ac:dyDescent="0.3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.75" thickBot="1" x14ac:dyDescent="0.3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.75" thickBot="1" x14ac:dyDescent="0.3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.75" thickBot="1" x14ac:dyDescent="0.3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.75" thickBot="1" x14ac:dyDescent="0.3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.75" thickBot="1" x14ac:dyDescent="0.3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.75" thickBot="1" x14ac:dyDescent="0.3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.75" thickBot="1" x14ac:dyDescent="0.3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.75" thickBot="1" x14ac:dyDescent="0.3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.75" thickBot="1" x14ac:dyDescent="0.3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.75" thickBot="1" x14ac:dyDescent="0.3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.75" thickBot="1" x14ac:dyDescent="0.3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.75" thickBot="1" x14ac:dyDescent="0.3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.75" thickBot="1" x14ac:dyDescent="0.3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.75" thickBot="1" x14ac:dyDescent="0.3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.75" thickBot="1" x14ac:dyDescent="0.3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.75" thickBot="1" x14ac:dyDescent="0.3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.75" thickBot="1" x14ac:dyDescent="0.3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.75" thickBot="1" x14ac:dyDescent="0.3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.75" thickBot="1" x14ac:dyDescent="0.3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.75" thickBot="1" x14ac:dyDescent="0.3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.75" thickBot="1" x14ac:dyDescent="0.3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.75" thickBot="1" x14ac:dyDescent="0.3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.75" thickBot="1" x14ac:dyDescent="0.3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.75" thickBot="1" x14ac:dyDescent="0.3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.75" thickBot="1" x14ac:dyDescent="0.3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.75" thickBot="1" x14ac:dyDescent="0.3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.75" thickBot="1" x14ac:dyDescent="0.3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.75" thickBot="1" x14ac:dyDescent="0.3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.75" thickBot="1" x14ac:dyDescent="0.3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.75" thickBot="1" x14ac:dyDescent="0.3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.75" thickBot="1" x14ac:dyDescent="0.3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.75" thickBot="1" x14ac:dyDescent="0.3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.75" thickBot="1" x14ac:dyDescent="0.3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.75" thickBot="1" x14ac:dyDescent="0.3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.75" thickBot="1" x14ac:dyDescent="0.3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.75" thickBot="1" x14ac:dyDescent="0.3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.75" thickBot="1" x14ac:dyDescent="0.3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.75" thickBot="1" x14ac:dyDescent="0.3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.75" thickBot="1" x14ac:dyDescent="0.3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.75" thickBot="1" x14ac:dyDescent="0.3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.75" thickBot="1" x14ac:dyDescent="0.3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.75" thickBot="1" x14ac:dyDescent="0.3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.75" thickBot="1" x14ac:dyDescent="0.3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.75" thickBot="1" x14ac:dyDescent="0.3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.75" thickBot="1" x14ac:dyDescent="0.3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.75" thickBot="1" x14ac:dyDescent="0.3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.75" thickBot="1" x14ac:dyDescent="0.3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.75" thickBot="1" x14ac:dyDescent="0.3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.75" thickBot="1" x14ac:dyDescent="0.3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.75" thickBot="1" x14ac:dyDescent="0.3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.75" thickBot="1" x14ac:dyDescent="0.3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.75" thickBot="1" x14ac:dyDescent="0.3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.75" thickBot="1" x14ac:dyDescent="0.3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.75" thickBot="1" x14ac:dyDescent="0.3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.75" thickBot="1" x14ac:dyDescent="0.3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.75" thickBot="1" x14ac:dyDescent="0.3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.75" thickBot="1" x14ac:dyDescent="0.3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.75" thickBot="1" x14ac:dyDescent="0.3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.75" thickBot="1" x14ac:dyDescent="0.3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.75" thickBot="1" x14ac:dyDescent="0.3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.75" thickBot="1" x14ac:dyDescent="0.3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.75" thickBot="1" x14ac:dyDescent="0.3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.75" thickBot="1" x14ac:dyDescent="0.3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.75" thickBot="1" x14ac:dyDescent="0.3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.75" thickBot="1" x14ac:dyDescent="0.3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.75" thickBot="1" x14ac:dyDescent="0.3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.75" thickBot="1" x14ac:dyDescent="0.3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.75" thickBot="1" x14ac:dyDescent="0.3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.75" thickBot="1" x14ac:dyDescent="0.3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.75" thickBot="1" x14ac:dyDescent="0.3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.75" thickBot="1" x14ac:dyDescent="0.3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.75" thickBot="1" x14ac:dyDescent="0.3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.75" thickBot="1" x14ac:dyDescent="0.3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.75" thickBot="1" x14ac:dyDescent="0.3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.75" thickBot="1" x14ac:dyDescent="0.3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.75" thickBot="1" x14ac:dyDescent="0.3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.75" thickBot="1" x14ac:dyDescent="0.3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.75" thickBot="1" x14ac:dyDescent="0.3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.75" thickBot="1" x14ac:dyDescent="0.3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.75" thickBot="1" x14ac:dyDescent="0.3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.75" thickBot="1" x14ac:dyDescent="0.3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.75" thickBot="1" x14ac:dyDescent="0.3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.75" thickBot="1" x14ac:dyDescent="0.3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.75" thickBot="1" x14ac:dyDescent="0.3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.75" thickBot="1" x14ac:dyDescent="0.3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.75" thickBot="1" x14ac:dyDescent="0.3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.75" thickBot="1" x14ac:dyDescent="0.3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.75" thickBot="1" x14ac:dyDescent="0.3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.75" thickBot="1" x14ac:dyDescent="0.3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.75" thickBot="1" x14ac:dyDescent="0.3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.75" thickBot="1" x14ac:dyDescent="0.3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.75" thickBot="1" x14ac:dyDescent="0.3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.75" thickBot="1" x14ac:dyDescent="0.3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.75" thickBot="1" x14ac:dyDescent="0.3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.75" thickBot="1" x14ac:dyDescent="0.3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.75" thickBot="1" x14ac:dyDescent="0.3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.75" thickBot="1" x14ac:dyDescent="0.3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.75" thickBot="1" x14ac:dyDescent="0.3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.75" thickBot="1" x14ac:dyDescent="0.3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.75" thickBot="1" x14ac:dyDescent="0.3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.75" thickBot="1" x14ac:dyDescent="0.3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.75" thickBot="1" x14ac:dyDescent="0.3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.75" thickBot="1" x14ac:dyDescent="0.3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.75" thickBot="1" x14ac:dyDescent="0.3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.75" thickBot="1" x14ac:dyDescent="0.3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.75" thickBot="1" x14ac:dyDescent="0.3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.75" thickBot="1" x14ac:dyDescent="0.3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.75" thickBot="1" x14ac:dyDescent="0.3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.75" thickBot="1" x14ac:dyDescent="0.3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.75" thickBot="1" x14ac:dyDescent="0.3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.75" thickBot="1" x14ac:dyDescent="0.3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.75" thickBot="1" x14ac:dyDescent="0.3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.75" thickBot="1" x14ac:dyDescent="0.3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.75" thickBot="1" x14ac:dyDescent="0.3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.75" thickBot="1" x14ac:dyDescent="0.3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.75" thickBot="1" x14ac:dyDescent="0.3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.75" thickBot="1" x14ac:dyDescent="0.3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.75" thickBot="1" x14ac:dyDescent="0.3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.75" thickBot="1" x14ac:dyDescent="0.3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.75" thickBot="1" x14ac:dyDescent="0.3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.75" thickBot="1" x14ac:dyDescent="0.3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.75" thickBot="1" x14ac:dyDescent="0.3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.75" thickBot="1" x14ac:dyDescent="0.3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.75" thickBot="1" x14ac:dyDescent="0.3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.75" thickBot="1" x14ac:dyDescent="0.3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.75" thickBot="1" x14ac:dyDescent="0.3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.75" thickBot="1" x14ac:dyDescent="0.3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.75" thickBot="1" x14ac:dyDescent="0.3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.75" thickBot="1" x14ac:dyDescent="0.3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.75" thickBot="1" x14ac:dyDescent="0.3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.75" thickBot="1" x14ac:dyDescent="0.3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.75" thickBot="1" x14ac:dyDescent="0.3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.75" thickBot="1" x14ac:dyDescent="0.3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.75" thickBot="1" x14ac:dyDescent="0.3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.75" thickBot="1" x14ac:dyDescent="0.3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.75" thickBot="1" x14ac:dyDescent="0.3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.75" thickBot="1" x14ac:dyDescent="0.3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.75" thickBot="1" x14ac:dyDescent="0.3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.75" thickBot="1" x14ac:dyDescent="0.3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.75" thickBot="1" x14ac:dyDescent="0.3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.75" thickBot="1" x14ac:dyDescent="0.3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.75" thickBot="1" x14ac:dyDescent="0.3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.75" thickBot="1" x14ac:dyDescent="0.3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.75" thickBot="1" x14ac:dyDescent="0.3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.75" thickBot="1" x14ac:dyDescent="0.3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.75" thickBot="1" x14ac:dyDescent="0.3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.75" thickBot="1" x14ac:dyDescent="0.3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.75" thickBot="1" x14ac:dyDescent="0.3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.75" thickBot="1" x14ac:dyDescent="0.3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.75" thickBot="1" x14ac:dyDescent="0.3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.75" thickBot="1" x14ac:dyDescent="0.3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.75" thickBot="1" x14ac:dyDescent="0.3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.75" thickBot="1" x14ac:dyDescent="0.3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.75" thickBot="1" x14ac:dyDescent="0.3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.75" thickBot="1" x14ac:dyDescent="0.3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.75" thickBot="1" x14ac:dyDescent="0.3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.75" thickBot="1" x14ac:dyDescent="0.3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.75" thickBot="1" x14ac:dyDescent="0.3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.75" thickBot="1" x14ac:dyDescent="0.3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.75" thickBot="1" x14ac:dyDescent="0.3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.75" thickBot="1" x14ac:dyDescent="0.3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.75" thickBot="1" x14ac:dyDescent="0.3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.75" thickBot="1" x14ac:dyDescent="0.3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.75" thickBot="1" x14ac:dyDescent="0.3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.75" thickBot="1" x14ac:dyDescent="0.3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.75" thickBot="1" x14ac:dyDescent="0.3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.75" thickBot="1" x14ac:dyDescent="0.3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.75" thickBot="1" x14ac:dyDescent="0.3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.75" thickBot="1" x14ac:dyDescent="0.3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.75" thickBot="1" x14ac:dyDescent="0.3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.75" thickBot="1" x14ac:dyDescent="0.3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.75" thickBot="1" x14ac:dyDescent="0.3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.75" thickBot="1" x14ac:dyDescent="0.3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.75" thickBot="1" x14ac:dyDescent="0.3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.75" thickBot="1" x14ac:dyDescent="0.3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.75" thickBot="1" x14ac:dyDescent="0.3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.75" thickBot="1" x14ac:dyDescent="0.3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.75" thickBot="1" x14ac:dyDescent="0.3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.75" thickBot="1" x14ac:dyDescent="0.3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.75" thickBot="1" x14ac:dyDescent="0.3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.75" thickBot="1" x14ac:dyDescent="0.3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.75" thickBot="1" x14ac:dyDescent="0.3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.75" thickBot="1" x14ac:dyDescent="0.3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.75" thickBot="1" x14ac:dyDescent="0.3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.75" thickBot="1" x14ac:dyDescent="0.3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.75" thickBot="1" x14ac:dyDescent="0.3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.75" thickBot="1" x14ac:dyDescent="0.3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.75" thickBot="1" x14ac:dyDescent="0.3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.75" thickBot="1" x14ac:dyDescent="0.3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.75" thickBot="1" x14ac:dyDescent="0.3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.75" thickBot="1" x14ac:dyDescent="0.3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.75" thickBot="1" x14ac:dyDescent="0.3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.75" thickBot="1" x14ac:dyDescent="0.3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.75" thickBot="1" x14ac:dyDescent="0.3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.75" thickBot="1" x14ac:dyDescent="0.3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.75" thickBot="1" x14ac:dyDescent="0.3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.75" thickBot="1" x14ac:dyDescent="0.3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.75" thickBot="1" x14ac:dyDescent="0.3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.75" thickBot="1" x14ac:dyDescent="0.3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.75" thickBot="1" x14ac:dyDescent="0.3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.75" thickBot="1" x14ac:dyDescent="0.3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.75" thickBot="1" x14ac:dyDescent="0.3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.75" thickBot="1" x14ac:dyDescent="0.3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.75" thickBot="1" x14ac:dyDescent="0.3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.75" thickBot="1" x14ac:dyDescent="0.3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.75" thickBot="1" x14ac:dyDescent="0.3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.75" thickBot="1" x14ac:dyDescent="0.3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.75" thickBot="1" x14ac:dyDescent="0.3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.75" thickBot="1" x14ac:dyDescent="0.3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.75" thickBot="1" x14ac:dyDescent="0.3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.75" thickBot="1" x14ac:dyDescent="0.3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.75" thickBot="1" x14ac:dyDescent="0.3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.75" thickBot="1" x14ac:dyDescent="0.3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.75" thickBot="1" x14ac:dyDescent="0.3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.75" thickBot="1" x14ac:dyDescent="0.3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.75" thickBot="1" x14ac:dyDescent="0.3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.75" thickBot="1" x14ac:dyDescent="0.3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.75" thickBot="1" x14ac:dyDescent="0.3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.75" thickBot="1" x14ac:dyDescent="0.3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.75" thickBot="1" x14ac:dyDescent="0.3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.75" thickBot="1" x14ac:dyDescent="0.3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.75" thickBot="1" x14ac:dyDescent="0.3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.75" thickBot="1" x14ac:dyDescent="0.3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.75" thickBot="1" x14ac:dyDescent="0.3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.75" thickBot="1" x14ac:dyDescent="0.3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.75" thickBot="1" x14ac:dyDescent="0.3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.75" thickBot="1" x14ac:dyDescent="0.3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.75" thickBot="1" x14ac:dyDescent="0.3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.75" thickBot="1" x14ac:dyDescent="0.3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.75" thickBot="1" x14ac:dyDescent="0.3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.75" thickBot="1" x14ac:dyDescent="0.3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.75" thickBot="1" x14ac:dyDescent="0.3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.75" thickBot="1" x14ac:dyDescent="0.3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.75" thickBot="1" x14ac:dyDescent="0.3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.75" thickBot="1" x14ac:dyDescent="0.3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.75" thickBot="1" x14ac:dyDescent="0.3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.75" thickBot="1" x14ac:dyDescent="0.3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.75" thickBot="1" x14ac:dyDescent="0.3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.75" thickBot="1" x14ac:dyDescent="0.3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.75" thickBot="1" x14ac:dyDescent="0.3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.75" thickBot="1" x14ac:dyDescent="0.3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.75" thickBot="1" x14ac:dyDescent="0.3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.75" thickBot="1" x14ac:dyDescent="0.3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.75" thickBot="1" x14ac:dyDescent="0.3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.75" thickBot="1" x14ac:dyDescent="0.3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.75" thickBot="1" x14ac:dyDescent="0.3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.75" thickBot="1" x14ac:dyDescent="0.3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.75" thickBot="1" x14ac:dyDescent="0.3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.75" thickBot="1" x14ac:dyDescent="0.3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.75" thickBot="1" x14ac:dyDescent="0.3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.75" thickBot="1" x14ac:dyDescent="0.3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.75" thickBot="1" x14ac:dyDescent="0.3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.75" thickBot="1" x14ac:dyDescent="0.3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.75" thickBot="1" x14ac:dyDescent="0.3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.75" thickBot="1" x14ac:dyDescent="0.3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.75" thickBot="1" x14ac:dyDescent="0.3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.75" thickBot="1" x14ac:dyDescent="0.3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.75" thickBot="1" x14ac:dyDescent="0.3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.75" thickBot="1" x14ac:dyDescent="0.3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.75" thickBot="1" x14ac:dyDescent="0.3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.75" thickBot="1" x14ac:dyDescent="0.3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.75" thickBot="1" x14ac:dyDescent="0.3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.75" thickBot="1" x14ac:dyDescent="0.3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.75" thickBot="1" x14ac:dyDescent="0.3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.75" thickBot="1" x14ac:dyDescent="0.3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.75" thickBot="1" x14ac:dyDescent="0.3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.75" thickBot="1" x14ac:dyDescent="0.3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.75" thickBot="1" x14ac:dyDescent="0.3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.75" thickBot="1" x14ac:dyDescent="0.3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.75" thickBot="1" x14ac:dyDescent="0.3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.75" thickBot="1" x14ac:dyDescent="0.3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.75" thickBot="1" x14ac:dyDescent="0.3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.75" thickBot="1" x14ac:dyDescent="0.3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.75" thickBot="1" x14ac:dyDescent="0.3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.75" thickBot="1" x14ac:dyDescent="0.3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.75" thickBot="1" x14ac:dyDescent="0.3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.75" thickBot="1" x14ac:dyDescent="0.3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.75" thickBot="1" x14ac:dyDescent="0.3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.75" thickBot="1" x14ac:dyDescent="0.3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.75" thickBot="1" x14ac:dyDescent="0.3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.75" thickBot="1" x14ac:dyDescent="0.3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.75" thickBot="1" x14ac:dyDescent="0.3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.75" thickBot="1" x14ac:dyDescent="0.3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.75" thickBot="1" x14ac:dyDescent="0.3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.75" thickBot="1" x14ac:dyDescent="0.3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.75" thickBot="1" x14ac:dyDescent="0.3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.75" thickBot="1" x14ac:dyDescent="0.3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.75" thickBot="1" x14ac:dyDescent="0.3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.75" thickBot="1" x14ac:dyDescent="0.3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.75" thickBot="1" x14ac:dyDescent="0.3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.75" thickBot="1" x14ac:dyDescent="0.3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.75" thickBot="1" x14ac:dyDescent="0.3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.75" thickBot="1" x14ac:dyDescent="0.3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.75" thickBot="1" x14ac:dyDescent="0.3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.75" thickBot="1" x14ac:dyDescent="0.3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.75" thickBot="1" x14ac:dyDescent="0.3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.75" thickBot="1" x14ac:dyDescent="0.3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.75" thickBot="1" x14ac:dyDescent="0.3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.75" thickBot="1" x14ac:dyDescent="0.3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.75" thickBot="1" x14ac:dyDescent="0.3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.75" thickBot="1" x14ac:dyDescent="0.3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.75" thickBot="1" x14ac:dyDescent="0.3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.75" thickBot="1" x14ac:dyDescent="0.3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.75" thickBot="1" x14ac:dyDescent="0.3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.75" thickBot="1" x14ac:dyDescent="0.3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.75" thickBot="1" x14ac:dyDescent="0.3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.75" thickBot="1" x14ac:dyDescent="0.3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.75" thickBot="1" x14ac:dyDescent="0.3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.75" thickBot="1" x14ac:dyDescent="0.3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.75" thickBot="1" x14ac:dyDescent="0.3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.75" thickBot="1" x14ac:dyDescent="0.3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.75" thickBot="1" x14ac:dyDescent="0.3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.75" thickBot="1" x14ac:dyDescent="0.3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.75" thickBot="1" x14ac:dyDescent="0.3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.75" thickBot="1" x14ac:dyDescent="0.3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.75" thickBot="1" x14ac:dyDescent="0.3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.75" thickBot="1" x14ac:dyDescent="0.3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.75" thickBot="1" x14ac:dyDescent="0.3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.75" thickBot="1" x14ac:dyDescent="0.3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.75" thickBot="1" x14ac:dyDescent="0.3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.75" thickBot="1" x14ac:dyDescent="0.3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.75" thickBot="1" x14ac:dyDescent="0.3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.75" thickBot="1" x14ac:dyDescent="0.3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.75" thickBot="1" x14ac:dyDescent="0.3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.75" thickBot="1" x14ac:dyDescent="0.3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.75" thickBot="1" x14ac:dyDescent="0.3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.75" thickBot="1" x14ac:dyDescent="0.3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.75" thickBot="1" x14ac:dyDescent="0.3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.75" thickBot="1" x14ac:dyDescent="0.3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.75" thickBot="1" x14ac:dyDescent="0.3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.75" thickBot="1" x14ac:dyDescent="0.3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.75" thickBot="1" x14ac:dyDescent="0.3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.75" thickBot="1" x14ac:dyDescent="0.3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.75" thickBot="1" x14ac:dyDescent="0.3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.75" thickBot="1" x14ac:dyDescent="0.3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.75" thickBot="1" x14ac:dyDescent="0.3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.75" thickBot="1" x14ac:dyDescent="0.3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.75" thickBot="1" x14ac:dyDescent="0.3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.75" thickBot="1" x14ac:dyDescent="0.3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.75" thickBot="1" x14ac:dyDescent="0.3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.75" thickBot="1" x14ac:dyDescent="0.3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.75" thickBot="1" x14ac:dyDescent="0.3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.75" thickBot="1" x14ac:dyDescent="0.3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.75" thickBot="1" x14ac:dyDescent="0.3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.75" thickBot="1" x14ac:dyDescent="0.3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.75" thickBot="1" x14ac:dyDescent="0.3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.75" thickBot="1" x14ac:dyDescent="0.3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.75" thickBot="1" x14ac:dyDescent="0.3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.75" thickBot="1" x14ac:dyDescent="0.3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.75" thickBot="1" x14ac:dyDescent="0.3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.75" thickBot="1" x14ac:dyDescent="0.3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.75" thickBot="1" x14ac:dyDescent="0.3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.75" thickBot="1" x14ac:dyDescent="0.3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.75" thickBot="1" x14ac:dyDescent="0.3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.75" thickBot="1" x14ac:dyDescent="0.3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.75" thickBot="1" x14ac:dyDescent="0.3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.75" thickBot="1" x14ac:dyDescent="0.3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.75" thickBot="1" x14ac:dyDescent="0.3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.75" thickBot="1" x14ac:dyDescent="0.3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.75" thickBot="1" x14ac:dyDescent="0.3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.75" thickBot="1" x14ac:dyDescent="0.3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.75" thickBot="1" x14ac:dyDescent="0.3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.75" thickBot="1" x14ac:dyDescent="0.3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.75" thickBot="1" x14ac:dyDescent="0.3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.75" thickBot="1" x14ac:dyDescent="0.3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.75" thickBot="1" x14ac:dyDescent="0.3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.75" thickBot="1" x14ac:dyDescent="0.3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.75" thickBot="1" x14ac:dyDescent="0.3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.75" thickBot="1" x14ac:dyDescent="0.3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.75" thickBot="1" x14ac:dyDescent="0.3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.75" thickBot="1" x14ac:dyDescent="0.3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.75" thickBot="1" x14ac:dyDescent="0.3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.75" thickBot="1" x14ac:dyDescent="0.3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.75" thickBot="1" x14ac:dyDescent="0.3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.75" thickBot="1" x14ac:dyDescent="0.3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.75" thickBot="1" x14ac:dyDescent="0.3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.75" thickBot="1" x14ac:dyDescent="0.3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.75" thickBot="1" x14ac:dyDescent="0.3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.75" thickBot="1" x14ac:dyDescent="0.3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.75" thickBot="1" x14ac:dyDescent="0.3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.75" thickBot="1" x14ac:dyDescent="0.3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.75" thickBot="1" x14ac:dyDescent="0.3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.75" thickBot="1" x14ac:dyDescent="0.3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.75" thickBot="1" x14ac:dyDescent="0.3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.75" thickBot="1" x14ac:dyDescent="0.3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.75" thickBot="1" x14ac:dyDescent="0.3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.75" thickBot="1" x14ac:dyDescent="0.3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.75" thickBot="1" x14ac:dyDescent="0.3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.75" thickBot="1" x14ac:dyDescent="0.3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.75" thickBot="1" x14ac:dyDescent="0.3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.75" thickBot="1" x14ac:dyDescent="0.3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.75" thickBot="1" x14ac:dyDescent="0.3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.75" thickBot="1" x14ac:dyDescent="0.3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.75" thickBot="1" x14ac:dyDescent="0.3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.75" thickBot="1" x14ac:dyDescent="0.3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.75" thickBot="1" x14ac:dyDescent="0.3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.75" thickBot="1" x14ac:dyDescent="0.3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.75" thickBot="1" x14ac:dyDescent="0.3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.75" thickBot="1" x14ac:dyDescent="0.3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.75" thickBot="1" x14ac:dyDescent="0.3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.75" thickBot="1" x14ac:dyDescent="0.3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.75" thickBot="1" x14ac:dyDescent="0.3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.75" thickBot="1" x14ac:dyDescent="0.3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.75" thickBot="1" x14ac:dyDescent="0.3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.75" thickBot="1" x14ac:dyDescent="0.3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.75" thickBot="1" x14ac:dyDescent="0.3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.75" thickBot="1" x14ac:dyDescent="0.3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.75" thickBot="1" x14ac:dyDescent="0.3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.75" thickBot="1" x14ac:dyDescent="0.3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.75" thickBot="1" x14ac:dyDescent="0.3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.75" thickBot="1" x14ac:dyDescent="0.3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.75" thickBot="1" x14ac:dyDescent="0.3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.75" thickBot="1" x14ac:dyDescent="0.3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.75" thickBot="1" x14ac:dyDescent="0.3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.75" thickBot="1" x14ac:dyDescent="0.3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.75" thickBot="1" x14ac:dyDescent="0.3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.75" thickBot="1" x14ac:dyDescent="0.3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.75" thickBot="1" x14ac:dyDescent="0.3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.75" thickBot="1" x14ac:dyDescent="0.3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.75" thickBot="1" x14ac:dyDescent="0.3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.75" thickBot="1" x14ac:dyDescent="0.3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.75" thickBot="1" x14ac:dyDescent="0.3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.75" thickBot="1" x14ac:dyDescent="0.3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.75" thickBot="1" x14ac:dyDescent="0.3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.75" thickBot="1" x14ac:dyDescent="0.3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.75" thickBot="1" x14ac:dyDescent="0.3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.75" thickBot="1" x14ac:dyDescent="0.3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.75" thickBot="1" x14ac:dyDescent="0.3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.75" thickBot="1" x14ac:dyDescent="0.3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.75" thickBot="1" x14ac:dyDescent="0.3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.75" thickBot="1" x14ac:dyDescent="0.3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.75" thickBot="1" x14ac:dyDescent="0.3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.75" thickBot="1" x14ac:dyDescent="0.3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.75" thickBot="1" x14ac:dyDescent="0.3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.75" thickBot="1" x14ac:dyDescent="0.3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.75" thickBot="1" x14ac:dyDescent="0.3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.75" thickBot="1" x14ac:dyDescent="0.3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.75" thickBot="1" x14ac:dyDescent="0.3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.75" thickBot="1" x14ac:dyDescent="0.3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.75" thickBot="1" x14ac:dyDescent="0.3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.75" thickBot="1" x14ac:dyDescent="0.3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.75" thickBot="1" x14ac:dyDescent="0.3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.75" thickBot="1" x14ac:dyDescent="0.3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.75" thickBot="1" x14ac:dyDescent="0.3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.75" thickBot="1" x14ac:dyDescent="0.3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.75" thickBot="1" x14ac:dyDescent="0.3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.75" thickBot="1" x14ac:dyDescent="0.3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.75" thickBot="1" x14ac:dyDescent="0.3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.75" thickBot="1" x14ac:dyDescent="0.3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.75" thickBot="1" x14ac:dyDescent="0.3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.75" thickBot="1" x14ac:dyDescent="0.3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.75" thickBot="1" x14ac:dyDescent="0.3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.75" thickBot="1" x14ac:dyDescent="0.3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.75" thickBot="1" x14ac:dyDescent="0.3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.75" thickBot="1" x14ac:dyDescent="0.3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.75" thickBot="1" x14ac:dyDescent="0.3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.75" thickBot="1" x14ac:dyDescent="0.3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.75" thickBot="1" x14ac:dyDescent="0.3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.75" thickBot="1" x14ac:dyDescent="0.3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.75" thickBot="1" x14ac:dyDescent="0.3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.75" thickBot="1" x14ac:dyDescent="0.3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.75" thickBot="1" x14ac:dyDescent="0.3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.75" thickBot="1" x14ac:dyDescent="0.3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.75" thickBot="1" x14ac:dyDescent="0.3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.75" thickBot="1" x14ac:dyDescent="0.3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.75" thickBot="1" x14ac:dyDescent="0.3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.75" thickBot="1" x14ac:dyDescent="0.3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.75" thickBot="1" x14ac:dyDescent="0.3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.75" thickBot="1" x14ac:dyDescent="0.3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.75" thickBot="1" x14ac:dyDescent="0.3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.75" thickBot="1" x14ac:dyDescent="0.3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.75" thickBot="1" x14ac:dyDescent="0.3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.75" thickBot="1" x14ac:dyDescent="0.3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.75" thickBot="1" x14ac:dyDescent="0.3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.75" thickBot="1" x14ac:dyDescent="0.3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.75" thickBot="1" x14ac:dyDescent="0.3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.75" thickBot="1" x14ac:dyDescent="0.3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.75" thickBot="1" x14ac:dyDescent="0.3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.75" thickBot="1" x14ac:dyDescent="0.3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.75" thickBot="1" x14ac:dyDescent="0.3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.75" thickBot="1" x14ac:dyDescent="0.3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.75" thickBot="1" x14ac:dyDescent="0.3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.75" thickBot="1" x14ac:dyDescent="0.3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.75" thickBot="1" x14ac:dyDescent="0.3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.75" thickBot="1" x14ac:dyDescent="0.3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.75" thickBot="1" x14ac:dyDescent="0.3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.75" thickBot="1" x14ac:dyDescent="0.3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.75" thickBot="1" x14ac:dyDescent="0.3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.75" thickBot="1" x14ac:dyDescent="0.3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.75" thickBot="1" x14ac:dyDescent="0.3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.75" thickBot="1" x14ac:dyDescent="0.3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.75" thickBot="1" x14ac:dyDescent="0.3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.75" thickBot="1" x14ac:dyDescent="0.3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.75" thickBot="1" x14ac:dyDescent="0.3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.75" thickBot="1" x14ac:dyDescent="0.3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.75" thickBot="1" x14ac:dyDescent="0.3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.75" thickBot="1" x14ac:dyDescent="0.3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.75" thickBot="1" x14ac:dyDescent="0.3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.75" thickBot="1" x14ac:dyDescent="0.3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.75" thickBot="1" x14ac:dyDescent="0.3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.75" thickBot="1" x14ac:dyDescent="0.3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.75" thickBot="1" x14ac:dyDescent="0.3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.75" thickBot="1" x14ac:dyDescent="0.3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.75" thickBot="1" x14ac:dyDescent="0.3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.75" thickBot="1" x14ac:dyDescent="0.3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.75" thickBot="1" x14ac:dyDescent="0.3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.75" thickBot="1" x14ac:dyDescent="0.3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.75" thickBot="1" x14ac:dyDescent="0.3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.75" thickBot="1" x14ac:dyDescent="0.3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.75" thickBot="1" x14ac:dyDescent="0.3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.75" thickBot="1" x14ac:dyDescent="0.3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.75" thickBot="1" x14ac:dyDescent="0.3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.75" thickBot="1" x14ac:dyDescent="0.3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.75" thickBot="1" x14ac:dyDescent="0.3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.75" thickBot="1" x14ac:dyDescent="0.3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.75" thickBot="1" x14ac:dyDescent="0.3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.75" thickBot="1" x14ac:dyDescent="0.3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.75" thickBot="1" x14ac:dyDescent="0.3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.75" thickBot="1" x14ac:dyDescent="0.3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.75" thickBot="1" x14ac:dyDescent="0.3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.75" thickBot="1" x14ac:dyDescent="0.3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.75" thickBot="1" x14ac:dyDescent="0.3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.75" thickBot="1" x14ac:dyDescent="0.3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.75" thickBot="1" x14ac:dyDescent="0.3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.75" thickBot="1" x14ac:dyDescent="0.3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.75" thickBot="1" x14ac:dyDescent="0.3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.75" thickBot="1" x14ac:dyDescent="0.3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.75" thickBot="1" x14ac:dyDescent="0.3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.75" thickBot="1" x14ac:dyDescent="0.3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.75" thickBot="1" x14ac:dyDescent="0.3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.75" thickBot="1" x14ac:dyDescent="0.3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.75" thickBot="1" x14ac:dyDescent="0.3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.75" thickBot="1" x14ac:dyDescent="0.3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.75" thickBot="1" x14ac:dyDescent="0.3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.75" thickBot="1" x14ac:dyDescent="0.3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.75" thickBot="1" x14ac:dyDescent="0.3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.75" thickBot="1" x14ac:dyDescent="0.3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.75" thickBot="1" x14ac:dyDescent="0.3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.75" thickBot="1" x14ac:dyDescent="0.3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.75" thickBot="1" x14ac:dyDescent="0.3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.75" thickBot="1" x14ac:dyDescent="0.3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.75" thickBot="1" x14ac:dyDescent="0.3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.75" thickBot="1" x14ac:dyDescent="0.3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.75" thickBot="1" x14ac:dyDescent="0.3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.75" thickBot="1" x14ac:dyDescent="0.3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.75" thickBot="1" x14ac:dyDescent="0.3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.75" thickBot="1" x14ac:dyDescent="0.3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.75" thickBot="1" x14ac:dyDescent="0.3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.75" thickBot="1" x14ac:dyDescent="0.3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.75" thickBot="1" x14ac:dyDescent="0.3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.75" thickBot="1" x14ac:dyDescent="0.3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.75" thickBot="1" x14ac:dyDescent="0.3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.75" thickBot="1" x14ac:dyDescent="0.3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.75" thickBot="1" x14ac:dyDescent="0.3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.75" thickBot="1" x14ac:dyDescent="0.3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.75" thickBot="1" x14ac:dyDescent="0.3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.75" thickBot="1" x14ac:dyDescent="0.3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.75" thickBot="1" x14ac:dyDescent="0.3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.75" thickBot="1" x14ac:dyDescent="0.3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.75" thickBot="1" x14ac:dyDescent="0.3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.75" thickBot="1" x14ac:dyDescent="0.3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.75" thickBot="1" x14ac:dyDescent="0.3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.75" thickBot="1" x14ac:dyDescent="0.3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.75" thickBot="1" x14ac:dyDescent="0.3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.75" thickBot="1" x14ac:dyDescent="0.3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.75" thickBot="1" x14ac:dyDescent="0.3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.75" thickBot="1" x14ac:dyDescent="0.3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.75" thickBot="1" x14ac:dyDescent="0.3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.75" thickBot="1" x14ac:dyDescent="0.3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.75" thickBot="1" x14ac:dyDescent="0.3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.75" thickBot="1" x14ac:dyDescent="0.3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.75" thickBot="1" x14ac:dyDescent="0.3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.75" thickBot="1" x14ac:dyDescent="0.3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.75" thickBot="1" x14ac:dyDescent="0.3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.75" thickBot="1" x14ac:dyDescent="0.3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.75" thickBot="1" x14ac:dyDescent="0.3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.75" thickBot="1" x14ac:dyDescent="0.3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.75" thickBot="1" x14ac:dyDescent="0.3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.75" thickBot="1" x14ac:dyDescent="0.3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.75" thickBot="1" x14ac:dyDescent="0.3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.75" thickBot="1" x14ac:dyDescent="0.3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.75" thickBot="1" x14ac:dyDescent="0.3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.75" thickBot="1" x14ac:dyDescent="0.3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.75" thickBot="1" x14ac:dyDescent="0.3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.75" thickBot="1" x14ac:dyDescent="0.3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.75" thickBot="1" x14ac:dyDescent="0.3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.75" thickBot="1" x14ac:dyDescent="0.3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.75" thickBot="1" x14ac:dyDescent="0.3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.75" thickBot="1" x14ac:dyDescent="0.3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.75" thickBot="1" x14ac:dyDescent="0.3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.75" thickBot="1" x14ac:dyDescent="0.3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.75" thickBot="1" x14ac:dyDescent="0.3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.75" thickBot="1" x14ac:dyDescent="0.3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.75" thickBot="1" x14ac:dyDescent="0.3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.75" thickBot="1" x14ac:dyDescent="0.3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.75" thickBot="1" x14ac:dyDescent="0.3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.75" thickBot="1" x14ac:dyDescent="0.3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.75" thickBot="1" x14ac:dyDescent="0.3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.75" thickBot="1" x14ac:dyDescent="0.3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.75" thickBot="1" x14ac:dyDescent="0.3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.75" thickBot="1" x14ac:dyDescent="0.3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.75" thickBot="1" x14ac:dyDescent="0.3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.75" thickBot="1" x14ac:dyDescent="0.3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.75" thickBot="1" x14ac:dyDescent="0.3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.75" thickBot="1" x14ac:dyDescent="0.3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.75" thickBot="1" x14ac:dyDescent="0.3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.75" thickBot="1" x14ac:dyDescent="0.3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.75" thickBot="1" x14ac:dyDescent="0.3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.75" thickBot="1" x14ac:dyDescent="0.3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.75" thickBot="1" x14ac:dyDescent="0.3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.75" thickBot="1" x14ac:dyDescent="0.3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.75" thickBot="1" x14ac:dyDescent="0.3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.75" thickBot="1" x14ac:dyDescent="0.3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.75" thickBot="1" x14ac:dyDescent="0.3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.75" thickBot="1" x14ac:dyDescent="0.3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.75" thickBot="1" x14ac:dyDescent="0.3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.75" thickBot="1" x14ac:dyDescent="0.3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.75" thickBot="1" x14ac:dyDescent="0.3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.75" thickBot="1" x14ac:dyDescent="0.3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.75" thickBot="1" x14ac:dyDescent="0.3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.75" thickBot="1" x14ac:dyDescent="0.3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.75" thickBot="1" x14ac:dyDescent="0.3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.75" thickBot="1" x14ac:dyDescent="0.3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.75" thickBot="1" x14ac:dyDescent="0.3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.75" thickBot="1" x14ac:dyDescent="0.3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.75" thickBot="1" x14ac:dyDescent="0.3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.75" thickBot="1" x14ac:dyDescent="0.3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.75" thickBot="1" x14ac:dyDescent="0.3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.75" thickBot="1" x14ac:dyDescent="0.3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.75" thickBot="1" x14ac:dyDescent="0.3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.75" thickBot="1" x14ac:dyDescent="0.3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.75" thickBot="1" x14ac:dyDescent="0.3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.75" thickBot="1" x14ac:dyDescent="0.3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.75" thickBot="1" x14ac:dyDescent="0.3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.75" thickBot="1" x14ac:dyDescent="0.3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.75" thickBot="1" x14ac:dyDescent="0.3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.75" thickBot="1" x14ac:dyDescent="0.3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.75" thickBot="1" x14ac:dyDescent="0.3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.75" thickBot="1" x14ac:dyDescent="0.3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.75" thickBot="1" x14ac:dyDescent="0.3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.75" thickBot="1" x14ac:dyDescent="0.3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.75" thickBot="1" x14ac:dyDescent="0.3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.75" thickBot="1" x14ac:dyDescent="0.3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.75" thickBot="1" x14ac:dyDescent="0.3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.75" thickBot="1" x14ac:dyDescent="0.3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.75" thickBot="1" x14ac:dyDescent="0.3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.75" thickBot="1" x14ac:dyDescent="0.3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.75" thickBot="1" x14ac:dyDescent="0.3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.75" thickBot="1" x14ac:dyDescent="0.3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.75" thickBot="1" x14ac:dyDescent="0.3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.75" thickBot="1" x14ac:dyDescent="0.3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.75" thickBot="1" x14ac:dyDescent="0.3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.75" thickBot="1" x14ac:dyDescent="0.3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.75" thickBot="1" x14ac:dyDescent="0.3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.75" thickBot="1" x14ac:dyDescent="0.3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.75" thickBot="1" x14ac:dyDescent="0.3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.75" thickBot="1" x14ac:dyDescent="0.3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.75" thickBot="1" x14ac:dyDescent="0.3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.75" thickBot="1" x14ac:dyDescent="0.3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.75" thickBot="1" x14ac:dyDescent="0.3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.75" thickBot="1" x14ac:dyDescent="0.3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.75" thickBot="1" x14ac:dyDescent="0.3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.75" thickBot="1" x14ac:dyDescent="0.3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.75" thickBot="1" x14ac:dyDescent="0.3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.75" thickBot="1" x14ac:dyDescent="0.3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.75" thickBot="1" x14ac:dyDescent="0.3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.75" thickBot="1" x14ac:dyDescent="0.3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.75" thickBot="1" x14ac:dyDescent="0.3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.75" thickBot="1" x14ac:dyDescent="0.3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.75" thickBot="1" x14ac:dyDescent="0.3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.75" thickBot="1" x14ac:dyDescent="0.3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.75" thickBot="1" x14ac:dyDescent="0.3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.75" thickBot="1" x14ac:dyDescent="0.3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.75" thickBot="1" x14ac:dyDescent="0.3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.75" thickBot="1" x14ac:dyDescent="0.3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.75" thickBot="1" x14ac:dyDescent="0.3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.75" thickBot="1" x14ac:dyDescent="0.3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.75" thickBot="1" x14ac:dyDescent="0.3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.75" thickBot="1" x14ac:dyDescent="0.3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.75" thickBot="1" x14ac:dyDescent="0.3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.75" thickBot="1" x14ac:dyDescent="0.3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.75" thickBot="1" x14ac:dyDescent="0.3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.75" thickBot="1" x14ac:dyDescent="0.3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.75" thickBot="1" x14ac:dyDescent="0.3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.75" thickBot="1" x14ac:dyDescent="0.3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.75" thickBot="1" x14ac:dyDescent="0.3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.75" thickBot="1" x14ac:dyDescent="0.3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.75" thickBot="1" x14ac:dyDescent="0.3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.75" thickBot="1" x14ac:dyDescent="0.3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.75" thickBot="1" x14ac:dyDescent="0.3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.75" thickBot="1" x14ac:dyDescent="0.3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.75" thickBot="1" x14ac:dyDescent="0.3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.75" thickBot="1" x14ac:dyDescent="0.3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.75" thickBot="1" x14ac:dyDescent="0.3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.75" thickBot="1" x14ac:dyDescent="0.3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.75" thickBot="1" x14ac:dyDescent="0.3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.75" thickBot="1" x14ac:dyDescent="0.3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.75" thickBot="1" x14ac:dyDescent="0.3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.75" thickBot="1" x14ac:dyDescent="0.3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.75" thickBot="1" x14ac:dyDescent="0.3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.75" thickBot="1" x14ac:dyDescent="0.3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.75" thickBot="1" x14ac:dyDescent="0.3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.75" thickBot="1" x14ac:dyDescent="0.3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.75" thickBot="1" x14ac:dyDescent="0.3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.75" thickBot="1" x14ac:dyDescent="0.3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.75" thickBot="1" x14ac:dyDescent="0.3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.75" thickBot="1" x14ac:dyDescent="0.3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.75" thickBot="1" x14ac:dyDescent="0.3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.75" thickBot="1" x14ac:dyDescent="0.3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.75" thickBot="1" x14ac:dyDescent="0.3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.75" thickBot="1" x14ac:dyDescent="0.3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.75" thickBot="1" x14ac:dyDescent="0.3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.75" thickBot="1" x14ac:dyDescent="0.3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.75" thickBot="1" x14ac:dyDescent="0.3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.75" thickBot="1" x14ac:dyDescent="0.3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.75" thickBot="1" x14ac:dyDescent="0.3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.75" thickBot="1" x14ac:dyDescent="0.3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.75" thickBot="1" x14ac:dyDescent="0.3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.75" thickBot="1" x14ac:dyDescent="0.3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.75" thickBot="1" x14ac:dyDescent="0.3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.75" thickBot="1" x14ac:dyDescent="0.3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.75" thickBot="1" x14ac:dyDescent="0.3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.75" thickBot="1" x14ac:dyDescent="0.3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.75" thickBot="1" x14ac:dyDescent="0.3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.75" thickBot="1" x14ac:dyDescent="0.3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.75" thickBot="1" x14ac:dyDescent="0.3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.75" thickBot="1" x14ac:dyDescent="0.3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.75" thickBot="1" x14ac:dyDescent="0.3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.75" thickBot="1" x14ac:dyDescent="0.3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.75" thickBot="1" x14ac:dyDescent="0.3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.75" thickBot="1" x14ac:dyDescent="0.3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.75" thickBot="1" x14ac:dyDescent="0.3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.75" thickBot="1" x14ac:dyDescent="0.3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.75" thickBot="1" x14ac:dyDescent="0.3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.75" thickBot="1" x14ac:dyDescent="0.3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.75" thickBot="1" x14ac:dyDescent="0.3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.75" thickBot="1" x14ac:dyDescent="0.3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.75" thickBot="1" x14ac:dyDescent="0.3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.75" thickBot="1" x14ac:dyDescent="0.3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.75" thickBot="1" x14ac:dyDescent="0.3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.75" thickBot="1" x14ac:dyDescent="0.3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.75" thickBot="1" x14ac:dyDescent="0.3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.75" thickBot="1" x14ac:dyDescent="0.3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.75" thickBot="1" x14ac:dyDescent="0.3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.75" thickBot="1" x14ac:dyDescent="0.3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.75" thickBot="1" x14ac:dyDescent="0.3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.75" thickBot="1" x14ac:dyDescent="0.3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.75" thickBot="1" x14ac:dyDescent="0.3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.75" thickBot="1" x14ac:dyDescent="0.3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.75" thickBot="1" x14ac:dyDescent="0.3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.75" thickBot="1" x14ac:dyDescent="0.3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.75" thickBot="1" x14ac:dyDescent="0.3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.75" thickBot="1" x14ac:dyDescent="0.3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.75" thickBot="1" x14ac:dyDescent="0.3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.75" thickBot="1" x14ac:dyDescent="0.3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.75" thickBot="1" x14ac:dyDescent="0.3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.75" thickBot="1" x14ac:dyDescent="0.3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.75" thickBot="1" x14ac:dyDescent="0.3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.75" thickBot="1" x14ac:dyDescent="0.3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.75" thickBot="1" x14ac:dyDescent="0.3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.75" thickBot="1" x14ac:dyDescent="0.3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.75" thickBot="1" x14ac:dyDescent="0.3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.75" thickBot="1" x14ac:dyDescent="0.3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.75" thickBot="1" x14ac:dyDescent="0.3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.75" thickBot="1" x14ac:dyDescent="0.3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.75" thickBot="1" x14ac:dyDescent="0.3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.75" thickBot="1" x14ac:dyDescent="0.3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.75" thickBot="1" x14ac:dyDescent="0.3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.75" thickBot="1" x14ac:dyDescent="0.3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.75" thickBot="1" x14ac:dyDescent="0.3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.75" thickBot="1" x14ac:dyDescent="0.3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.75" thickBot="1" x14ac:dyDescent="0.3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.75" thickBot="1" x14ac:dyDescent="0.3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.75" thickBot="1" x14ac:dyDescent="0.3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.75" thickBot="1" x14ac:dyDescent="0.3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.75" thickBot="1" x14ac:dyDescent="0.3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.75" thickBot="1" x14ac:dyDescent="0.3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.75" thickBot="1" x14ac:dyDescent="0.3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.75" thickBot="1" x14ac:dyDescent="0.3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.75" thickBot="1" x14ac:dyDescent="0.3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.75" thickBot="1" x14ac:dyDescent="0.3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.75" thickBot="1" x14ac:dyDescent="0.3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.75" thickBot="1" x14ac:dyDescent="0.3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.75" thickBot="1" x14ac:dyDescent="0.3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.75" thickBot="1" x14ac:dyDescent="0.3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.75" thickBot="1" x14ac:dyDescent="0.3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.75" thickBot="1" x14ac:dyDescent="0.3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.75" thickBot="1" x14ac:dyDescent="0.3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.75" thickBot="1" x14ac:dyDescent="0.3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.75" thickBot="1" x14ac:dyDescent="0.3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.75" thickBot="1" x14ac:dyDescent="0.3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.75" thickBot="1" x14ac:dyDescent="0.3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.75" thickBot="1" x14ac:dyDescent="0.3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.75" thickBot="1" x14ac:dyDescent="0.3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.75" thickBot="1" x14ac:dyDescent="0.3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.75" thickBot="1" x14ac:dyDescent="0.3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.75" thickBot="1" x14ac:dyDescent="0.3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.75" thickBot="1" x14ac:dyDescent="0.3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.75" thickBot="1" x14ac:dyDescent="0.3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.75" thickBot="1" x14ac:dyDescent="0.3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.75" thickBot="1" x14ac:dyDescent="0.3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.75" thickBot="1" x14ac:dyDescent="0.3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.75" thickBot="1" x14ac:dyDescent="0.3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.75" thickBot="1" x14ac:dyDescent="0.3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.75" thickBot="1" x14ac:dyDescent="0.3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.75" thickBot="1" x14ac:dyDescent="0.3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.75" thickBot="1" x14ac:dyDescent="0.3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.75" thickBot="1" x14ac:dyDescent="0.3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.75" thickBot="1" x14ac:dyDescent="0.3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.75" thickBot="1" x14ac:dyDescent="0.3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.75" thickBot="1" x14ac:dyDescent="0.3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.75" thickBot="1" x14ac:dyDescent="0.3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.75" thickBot="1" x14ac:dyDescent="0.3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.75" thickBot="1" x14ac:dyDescent="0.3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.75" thickBot="1" x14ac:dyDescent="0.3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.75" thickBot="1" x14ac:dyDescent="0.3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.75" thickBot="1" x14ac:dyDescent="0.3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.75" thickBot="1" x14ac:dyDescent="0.3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.75" thickBot="1" x14ac:dyDescent="0.3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.75" thickBot="1" x14ac:dyDescent="0.3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.75" thickBot="1" x14ac:dyDescent="0.3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.75" thickBot="1" x14ac:dyDescent="0.3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.75" thickBot="1" x14ac:dyDescent="0.3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.75" thickBot="1" x14ac:dyDescent="0.3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.75" thickBot="1" x14ac:dyDescent="0.3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.75" thickBot="1" x14ac:dyDescent="0.3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.75" thickBot="1" x14ac:dyDescent="0.3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.75" thickBot="1" x14ac:dyDescent="0.3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.75" thickBot="1" x14ac:dyDescent="0.3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.75" thickBot="1" x14ac:dyDescent="0.3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.75" thickBot="1" x14ac:dyDescent="0.3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.75" thickBot="1" x14ac:dyDescent="0.3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.75" thickBot="1" x14ac:dyDescent="0.3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.75" thickBot="1" x14ac:dyDescent="0.3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.75" thickBot="1" x14ac:dyDescent="0.3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.75" thickBot="1" x14ac:dyDescent="0.3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.75" thickBot="1" x14ac:dyDescent="0.3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.75" thickBot="1" x14ac:dyDescent="0.3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.75" thickBot="1" x14ac:dyDescent="0.3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.75" thickBot="1" x14ac:dyDescent="0.3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.75" thickBot="1" x14ac:dyDescent="0.3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.75" thickBot="1" x14ac:dyDescent="0.3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.75" thickBot="1" x14ac:dyDescent="0.3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.75" thickBot="1" x14ac:dyDescent="0.3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.75" thickBot="1" x14ac:dyDescent="0.3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.75" thickBot="1" x14ac:dyDescent="0.3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.75" thickBot="1" x14ac:dyDescent="0.3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.75" thickBot="1" x14ac:dyDescent="0.3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.75" thickBot="1" x14ac:dyDescent="0.3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.75" thickBot="1" x14ac:dyDescent="0.3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.75" thickBot="1" x14ac:dyDescent="0.3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.75" thickBot="1" x14ac:dyDescent="0.3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.75" thickBot="1" x14ac:dyDescent="0.3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.75" thickBot="1" x14ac:dyDescent="0.3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.75" thickBot="1" x14ac:dyDescent="0.3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.75" thickBot="1" x14ac:dyDescent="0.3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.75" thickBot="1" x14ac:dyDescent="0.3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.75" thickBot="1" x14ac:dyDescent="0.3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.75" thickBot="1" x14ac:dyDescent="0.3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.75" thickBot="1" x14ac:dyDescent="0.3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.75" thickBot="1" x14ac:dyDescent="0.3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.75" thickBot="1" x14ac:dyDescent="0.3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.75" thickBot="1" x14ac:dyDescent="0.3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.75" thickBot="1" x14ac:dyDescent="0.3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.75" thickBot="1" x14ac:dyDescent="0.3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.75" thickBot="1" x14ac:dyDescent="0.3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.75" thickBot="1" x14ac:dyDescent="0.3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.75" thickBot="1" x14ac:dyDescent="0.3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.75" thickBot="1" x14ac:dyDescent="0.3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.75" thickBot="1" x14ac:dyDescent="0.3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.75" thickBot="1" x14ac:dyDescent="0.3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.75" thickBot="1" x14ac:dyDescent="0.3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.75" thickBot="1" x14ac:dyDescent="0.3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.75" thickBot="1" x14ac:dyDescent="0.3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.75" thickBot="1" x14ac:dyDescent="0.3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.75" thickBot="1" x14ac:dyDescent="0.3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.75" thickBot="1" x14ac:dyDescent="0.3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.75" thickBot="1" x14ac:dyDescent="0.3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.75" thickBot="1" x14ac:dyDescent="0.3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.75" thickBot="1" x14ac:dyDescent="0.3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.75" thickBot="1" x14ac:dyDescent="0.3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.75" thickBot="1" x14ac:dyDescent="0.3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.75" thickBot="1" x14ac:dyDescent="0.3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.75" thickBot="1" x14ac:dyDescent="0.3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.75" thickBot="1" x14ac:dyDescent="0.3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.75" thickBot="1" x14ac:dyDescent="0.3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.75" thickBot="1" x14ac:dyDescent="0.3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.75" thickBot="1" x14ac:dyDescent="0.3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.75" thickBot="1" x14ac:dyDescent="0.3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.75" thickBot="1" x14ac:dyDescent="0.3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.75" thickBot="1" x14ac:dyDescent="0.3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.75" thickBot="1" x14ac:dyDescent="0.3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.75" thickBot="1" x14ac:dyDescent="0.3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.75" thickBot="1" x14ac:dyDescent="0.3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.75" thickBot="1" x14ac:dyDescent="0.3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.75" thickBot="1" x14ac:dyDescent="0.3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.75" thickBot="1" x14ac:dyDescent="0.3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.75" thickBot="1" x14ac:dyDescent="0.3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.75" thickBot="1" x14ac:dyDescent="0.3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.75" thickBot="1" x14ac:dyDescent="0.3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.75" thickBot="1" x14ac:dyDescent="0.3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.75" thickBot="1" x14ac:dyDescent="0.3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.75" thickBot="1" x14ac:dyDescent="0.3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.75" thickBot="1" x14ac:dyDescent="0.3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.75" thickBot="1" x14ac:dyDescent="0.3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.75" thickBot="1" x14ac:dyDescent="0.3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.75" thickBot="1" x14ac:dyDescent="0.3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.75" thickBot="1" x14ac:dyDescent="0.3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.75" thickBot="1" x14ac:dyDescent="0.3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.75" thickBot="1" x14ac:dyDescent="0.3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.75" thickBot="1" x14ac:dyDescent="0.3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.75" thickBot="1" x14ac:dyDescent="0.3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.75" thickBot="1" x14ac:dyDescent="0.3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.75" thickBot="1" x14ac:dyDescent="0.3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.75" thickBot="1" x14ac:dyDescent="0.3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.75" thickBot="1" x14ac:dyDescent="0.3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.75" thickBot="1" x14ac:dyDescent="0.3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.75" thickBot="1" x14ac:dyDescent="0.3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.75" thickBot="1" x14ac:dyDescent="0.3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.75" thickBot="1" x14ac:dyDescent="0.3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.75" thickBot="1" x14ac:dyDescent="0.3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.75" thickBot="1" x14ac:dyDescent="0.3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.75" thickBot="1" x14ac:dyDescent="0.3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.75" thickBot="1" x14ac:dyDescent="0.3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.75" thickBot="1" x14ac:dyDescent="0.3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.75" thickBot="1" x14ac:dyDescent="0.3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.75" thickBot="1" x14ac:dyDescent="0.3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.75" thickBot="1" x14ac:dyDescent="0.3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.75" thickBot="1" x14ac:dyDescent="0.3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.75" thickBot="1" x14ac:dyDescent="0.3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.75" thickBot="1" x14ac:dyDescent="0.3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.75" thickBot="1" x14ac:dyDescent="0.3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.75" thickBot="1" x14ac:dyDescent="0.3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.75" thickBot="1" x14ac:dyDescent="0.3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.75" thickBot="1" x14ac:dyDescent="0.3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.75" thickBot="1" x14ac:dyDescent="0.3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.75" thickBot="1" x14ac:dyDescent="0.3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.75" thickBot="1" x14ac:dyDescent="0.3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.75" thickBot="1" x14ac:dyDescent="0.3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.75" thickBot="1" x14ac:dyDescent="0.3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.75" thickBot="1" x14ac:dyDescent="0.3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.75" thickBot="1" x14ac:dyDescent="0.3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.75" thickBot="1" x14ac:dyDescent="0.3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.75" thickBot="1" x14ac:dyDescent="0.3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.75" thickBot="1" x14ac:dyDescent="0.3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.75" thickBot="1" x14ac:dyDescent="0.3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.75" thickBot="1" x14ac:dyDescent="0.3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.75" thickBot="1" x14ac:dyDescent="0.3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.75" thickBot="1" x14ac:dyDescent="0.3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.75" thickBot="1" x14ac:dyDescent="0.3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.75" thickBot="1" x14ac:dyDescent="0.3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.75" thickBot="1" x14ac:dyDescent="0.3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.75" thickBot="1" x14ac:dyDescent="0.3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.75" thickBot="1" x14ac:dyDescent="0.3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.75" thickBot="1" x14ac:dyDescent="0.3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.75" thickBot="1" x14ac:dyDescent="0.3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.75" thickBot="1" x14ac:dyDescent="0.3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.75" thickBot="1" x14ac:dyDescent="0.3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.75" thickBot="1" x14ac:dyDescent="0.3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.75" thickBot="1" x14ac:dyDescent="0.3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.75" thickBot="1" x14ac:dyDescent="0.3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.75" thickBot="1" x14ac:dyDescent="0.3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.75" thickBot="1" x14ac:dyDescent="0.3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.75" thickBot="1" x14ac:dyDescent="0.3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.75" thickBot="1" x14ac:dyDescent="0.3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.75" thickBot="1" x14ac:dyDescent="0.3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.75" thickBot="1" x14ac:dyDescent="0.3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.75" thickBot="1" x14ac:dyDescent="0.3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.75" thickBot="1" x14ac:dyDescent="0.3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.75" thickBot="1" x14ac:dyDescent="0.3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.75" thickBot="1" x14ac:dyDescent="0.3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.75" thickBot="1" x14ac:dyDescent="0.3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.75" thickBot="1" x14ac:dyDescent="0.3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.75" thickBot="1" x14ac:dyDescent="0.3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.75" thickBot="1" x14ac:dyDescent="0.3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.75" thickBot="1" x14ac:dyDescent="0.3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.75" thickBot="1" x14ac:dyDescent="0.3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.75" thickBot="1" x14ac:dyDescent="0.3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.75" thickBot="1" x14ac:dyDescent="0.3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.75" thickBot="1" x14ac:dyDescent="0.3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.75" thickBot="1" x14ac:dyDescent="0.3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.75" thickBot="1" x14ac:dyDescent="0.3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.75" thickBot="1" x14ac:dyDescent="0.3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.75" thickBot="1" x14ac:dyDescent="0.3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.75" thickBot="1" x14ac:dyDescent="0.3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.75" thickBot="1" x14ac:dyDescent="0.3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.75" thickBot="1" x14ac:dyDescent="0.3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.75" thickBot="1" x14ac:dyDescent="0.3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.75" thickBot="1" x14ac:dyDescent="0.3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.75" thickBot="1" x14ac:dyDescent="0.3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.75" thickBot="1" x14ac:dyDescent="0.3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.75" thickBot="1" x14ac:dyDescent="0.3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.75" thickBot="1" x14ac:dyDescent="0.3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.75" thickBot="1" x14ac:dyDescent="0.3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.75" thickBot="1" x14ac:dyDescent="0.3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.75" thickBot="1" x14ac:dyDescent="0.3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.75" thickBot="1" x14ac:dyDescent="0.3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.75" thickBot="1" x14ac:dyDescent="0.3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.75" thickBot="1" x14ac:dyDescent="0.3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.75" thickBot="1" x14ac:dyDescent="0.3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.75" thickBot="1" x14ac:dyDescent="0.3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.75" thickBot="1" x14ac:dyDescent="0.3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.75" thickBot="1" x14ac:dyDescent="0.3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.75" thickBot="1" x14ac:dyDescent="0.3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.75" thickBot="1" x14ac:dyDescent="0.3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.75" thickBot="1" x14ac:dyDescent="0.3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.75" thickBot="1" x14ac:dyDescent="0.3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.75" thickBot="1" x14ac:dyDescent="0.3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.75" thickBot="1" x14ac:dyDescent="0.3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.75" thickBot="1" x14ac:dyDescent="0.3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.75" thickBot="1" x14ac:dyDescent="0.3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.75" thickBot="1" x14ac:dyDescent="0.3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.75" thickBot="1" x14ac:dyDescent="0.3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.75" thickBot="1" x14ac:dyDescent="0.3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.75" thickBot="1" x14ac:dyDescent="0.3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.75" thickBot="1" x14ac:dyDescent="0.3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.75" thickBot="1" x14ac:dyDescent="0.3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.75" thickBot="1" x14ac:dyDescent="0.3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.75" thickBot="1" x14ac:dyDescent="0.3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.75" thickBot="1" x14ac:dyDescent="0.3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.75" thickBot="1" x14ac:dyDescent="0.3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.75" thickBot="1" x14ac:dyDescent="0.3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.75" thickBot="1" x14ac:dyDescent="0.3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.75" thickBot="1" x14ac:dyDescent="0.3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.75" thickBot="1" x14ac:dyDescent="0.3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.75" thickBot="1" x14ac:dyDescent="0.3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.75" thickBot="1" x14ac:dyDescent="0.3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.75" thickBot="1" x14ac:dyDescent="0.3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.75" thickBot="1" x14ac:dyDescent="0.3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.75" thickBot="1" x14ac:dyDescent="0.3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.75" thickBot="1" x14ac:dyDescent="0.3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.75" thickBot="1" x14ac:dyDescent="0.3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.75" thickBot="1" x14ac:dyDescent="0.3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.75" thickBot="1" x14ac:dyDescent="0.3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.75" thickBot="1" x14ac:dyDescent="0.3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.75" thickBot="1" x14ac:dyDescent="0.3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.75" thickBot="1" x14ac:dyDescent="0.3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.75" thickBot="1" x14ac:dyDescent="0.3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.75" thickBot="1" x14ac:dyDescent="0.3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.75" thickBot="1" x14ac:dyDescent="0.3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.75" thickBot="1" x14ac:dyDescent="0.3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.75" thickBot="1" x14ac:dyDescent="0.3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.75" thickBot="1" x14ac:dyDescent="0.3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.75" thickBot="1" x14ac:dyDescent="0.3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.75" thickBot="1" x14ac:dyDescent="0.3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.75" thickBot="1" x14ac:dyDescent="0.3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.75" thickBot="1" x14ac:dyDescent="0.3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.75" thickBot="1" x14ac:dyDescent="0.3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.75" thickBot="1" x14ac:dyDescent="0.3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.75" thickBot="1" x14ac:dyDescent="0.3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.75" thickBot="1" x14ac:dyDescent="0.3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.75" thickBot="1" x14ac:dyDescent="0.3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.75" thickBot="1" x14ac:dyDescent="0.3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.75" thickBot="1" x14ac:dyDescent="0.3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.75" thickBot="1" x14ac:dyDescent="0.3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.75" thickBot="1" x14ac:dyDescent="0.3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.75" thickBot="1" x14ac:dyDescent="0.3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.75" thickBot="1" x14ac:dyDescent="0.3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.75" thickBot="1" x14ac:dyDescent="0.3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.75" thickBot="1" x14ac:dyDescent="0.3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.75" thickBot="1" x14ac:dyDescent="0.3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.75" thickBot="1" x14ac:dyDescent="0.3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.75" thickBot="1" x14ac:dyDescent="0.3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.75" thickBot="1" x14ac:dyDescent="0.3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.75" thickBot="1" x14ac:dyDescent="0.3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.75" thickBot="1" x14ac:dyDescent="0.3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.75" thickBot="1" x14ac:dyDescent="0.3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.75" thickBot="1" x14ac:dyDescent="0.3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.75" thickBot="1" x14ac:dyDescent="0.3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.75" thickBot="1" x14ac:dyDescent="0.3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.75" thickBot="1" x14ac:dyDescent="0.3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.75" thickBot="1" x14ac:dyDescent="0.3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.75" thickBot="1" x14ac:dyDescent="0.3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.75" thickBot="1" x14ac:dyDescent="0.3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.75" thickBot="1" x14ac:dyDescent="0.3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.75" thickBot="1" x14ac:dyDescent="0.3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.75" thickBot="1" x14ac:dyDescent="0.3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.75" thickBot="1" x14ac:dyDescent="0.3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.75" thickBot="1" x14ac:dyDescent="0.3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.75" thickBot="1" x14ac:dyDescent="0.3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.75" thickBot="1" x14ac:dyDescent="0.3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.75" thickBot="1" x14ac:dyDescent="0.3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.75" thickBot="1" x14ac:dyDescent="0.3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.75" thickBot="1" x14ac:dyDescent="0.3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.75" thickBot="1" x14ac:dyDescent="0.3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.75" thickBot="1" x14ac:dyDescent="0.3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.75" thickBot="1" x14ac:dyDescent="0.3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.75" thickBot="1" x14ac:dyDescent="0.3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.75" thickBot="1" x14ac:dyDescent="0.3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.75" thickBot="1" x14ac:dyDescent="0.3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.75" thickBot="1" x14ac:dyDescent="0.3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.75" thickBot="1" x14ac:dyDescent="0.3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.75" thickBot="1" x14ac:dyDescent="0.3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.75" thickBot="1" x14ac:dyDescent="0.3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.75" thickBot="1" x14ac:dyDescent="0.3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.75" thickBot="1" x14ac:dyDescent="0.3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.75" thickBot="1" x14ac:dyDescent="0.3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.75" thickBot="1" x14ac:dyDescent="0.3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.75" thickBot="1" x14ac:dyDescent="0.3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.75" thickBot="1" x14ac:dyDescent="0.3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.75" thickBot="1" x14ac:dyDescent="0.3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.75" thickBot="1" x14ac:dyDescent="0.3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.75" thickBot="1" x14ac:dyDescent="0.3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.75" thickBot="1" x14ac:dyDescent="0.3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.75" thickBot="1" x14ac:dyDescent="0.3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.75" thickBot="1" x14ac:dyDescent="0.3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.75" thickBot="1" x14ac:dyDescent="0.3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.75" thickBot="1" x14ac:dyDescent="0.3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.75" thickBot="1" x14ac:dyDescent="0.3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.75" thickBot="1" x14ac:dyDescent="0.3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.75" thickBot="1" x14ac:dyDescent="0.3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.75" thickBot="1" x14ac:dyDescent="0.3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.75" thickBot="1" x14ac:dyDescent="0.3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.75" thickBot="1" x14ac:dyDescent="0.3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.75" thickBot="1" x14ac:dyDescent="0.3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.75" thickBot="1" x14ac:dyDescent="0.3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.75" thickBot="1" x14ac:dyDescent="0.3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.75" thickBot="1" x14ac:dyDescent="0.3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.75" thickBot="1" x14ac:dyDescent="0.3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.75" thickBot="1" x14ac:dyDescent="0.3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.75" thickBot="1" x14ac:dyDescent="0.3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.75" thickBot="1" x14ac:dyDescent="0.3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.75" thickBot="1" x14ac:dyDescent="0.3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.75" thickBot="1" x14ac:dyDescent="0.3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.75" thickBot="1" x14ac:dyDescent="0.3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.75" thickBot="1" x14ac:dyDescent="0.3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.75" thickBot="1" x14ac:dyDescent="0.3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.75" thickBot="1" x14ac:dyDescent="0.3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.75" thickBot="1" x14ac:dyDescent="0.3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.75" thickBot="1" x14ac:dyDescent="0.3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.75" thickBot="1" x14ac:dyDescent="0.3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.75" thickBot="1" x14ac:dyDescent="0.3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.75" thickBot="1" x14ac:dyDescent="0.3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.75" thickBot="1" x14ac:dyDescent="0.3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.75" thickBot="1" x14ac:dyDescent="0.3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.75" thickBot="1" x14ac:dyDescent="0.3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.75" thickBot="1" x14ac:dyDescent="0.3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.75" thickBot="1" x14ac:dyDescent="0.3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.75" thickBot="1" x14ac:dyDescent="0.3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.75" thickBot="1" x14ac:dyDescent="0.3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.75" thickBot="1" x14ac:dyDescent="0.3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.75" thickBot="1" x14ac:dyDescent="0.3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.75" thickBot="1" x14ac:dyDescent="0.3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.75" thickBot="1" x14ac:dyDescent="0.3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.75" thickBot="1" x14ac:dyDescent="0.3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.75" thickBot="1" x14ac:dyDescent="0.3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.75" thickBot="1" x14ac:dyDescent="0.3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.75" thickBot="1" x14ac:dyDescent="0.3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.75" thickBot="1" x14ac:dyDescent="0.3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.75" thickBot="1" x14ac:dyDescent="0.3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.75" thickBot="1" x14ac:dyDescent="0.3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.75" thickBot="1" x14ac:dyDescent="0.3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.75" thickBot="1" x14ac:dyDescent="0.3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.75" thickBot="1" x14ac:dyDescent="0.3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.75" thickBot="1" x14ac:dyDescent="0.3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.75" thickBot="1" x14ac:dyDescent="0.3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.75" thickBot="1" x14ac:dyDescent="0.3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.75" thickBot="1" x14ac:dyDescent="0.3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.75" thickBot="1" x14ac:dyDescent="0.3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.75" thickBot="1" x14ac:dyDescent="0.3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.75" thickBot="1" x14ac:dyDescent="0.3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.75" thickBot="1" x14ac:dyDescent="0.3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.75" thickBot="1" x14ac:dyDescent="0.3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.75" thickBot="1" x14ac:dyDescent="0.3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.75" thickBot="1" x14ac:dyDescent="0.3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.75" thickBot="1" x14ac:dyDescent="0.3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.75" thickBot="1" x14ac:dyDescent="0.3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.75" thickBot="1" x14ac:dyDescent="0.3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.75" thickBot="1" x14ac:dyDescent="0.3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.75" thickBot="1" x14ac:dyDescent="0.3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.75" thickBot="1" x14ac:dyDescent="0.3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.75" thickBot="1" x14ac:dyDescent="0.3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.75" thickBot="1" x14ac:dyDescent="0.3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.75" thickBot="1" x14ac:dyDescent="0.3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.75" thickBot="1" x14ac:dyDescent="0.3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.75" thickBot="1" x14ac:dyDescent="0.3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.75" thickBot="1" x14ac:dyDescent="0.3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.75" thickBot="1" x14ac:dyDescent="0.3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.75" thickBot="1" x14ac:dyDescent="0.3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.75" thickBot="1" x14ac:dyDescent="0.3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.75" thickBot="1" x14ac:dyDescent="0.3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.75" thickBot="1" x14ac:dyDescent="0.3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.75" thickBot="1" x14ac:dyDescent="0.3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.75" thickBot="1" x14ac:dyDescent="0.3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.75" thickBot="1" x14ac:dyDescent="0.3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.75" thickBot="1" x14ac:dyDescent="0.3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.75" thickBot="1" x14ac:dyDescent="0.3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.75" thickBot="1" x14ac:dyDescent="0.3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.75" thickBot="1" x14ac:dyDescent="0.3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.75" thickBot="1" x14ac:dyDescent="0.3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.75" thickBot="1" x14ac:dyDescent="0.3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.75" thickBot="1" x14ac:dyDescent="0.3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.75" thickBot="1" x14ac:dyDescent="0.3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.75" thickBot="1" x14ac:dyDescent="0.3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.75" thickBot="1" x14ac:dyDescent="0.3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.75" thickBot="1" x14ac:dyDescent="0.3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.75" thickBot="1" x14ac:dyDescent="0.3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.75" thickBot="1" x14ac:dyDescent="0.3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.75" thickBot="1" x14ac:dyDescent="0.3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.75" thickBot="1" x14ac:dyDescent="0.3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.75" thickBot="1" x14ac:dyDescent="0.3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.75" thickBot="1" x14ac:dyDescent="0.3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.75" thickBot="1" x14ac:dyDescent="0.3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.75" thickBot="1" x14ac:dyDescent="0.3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.75" thickBot="1" x14ac:dyDescent="0.3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.75" thickBot="1" x14ac:dyDescent="0.3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.75" thickBot="1" x14ac:dyDescent="0.3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.75" thickBot="1" x14ac:dyDescent="0.3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.75" thickBot="1" x14ac:dyDescent="0.3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.75" thickBot="1" x14ac:dyDescent="0.3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.75" thickBot="1" x14ac:dyDescent="0.3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.75" thickBot="1" x14ac:dyDescent="0.3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.75" thickBot="1" x14ac:dyDescent="0.3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.75" thickBot="1" x14ac:dyDescent="0.3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.75" thickBot="1" x14ac:dyDescent="0.3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.75" thickBot="1" x14ac:dyDescent="0.3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.75" thickBot="1" x14ac:dyDescent="0.3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.75" thickBot="1" x14ac:dyDescent="0.3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.75" thickBot="1" x14ac:dyDescent="0.3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.75" thickBot="1" x14ac:dyDescent="0.3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.75" thickBot="1" x14ac:dyDescent="0.3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.75" thickBot="1" x14ac:dyDescent="0.3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.75" thickBot="1" x14ac:dyDescent="0.3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.75" thickBot="1" x14ac:dyDescent="0.3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.75" thickBot="1" x14ac:dyDescent="0.3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.75" thickBot="1" x14ac:dyDescent="0.3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.75" thickBot="1" x14ac:dyDescent="0.3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.75" thickBot="1" x14ac:dyDescent="0.3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.75" thickBot="1" x14ac:dyDescent="0.3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.75" thickBot="1" x14ac:dyDescent="0.3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.75" thickBot="1" x14ac:dyDescent="0.3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.75" thickBot="1" x14ac:dyDescent="0.3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.75" thickBot="1" x14ac:dyDescent="0.3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.75" thickBot="1" x14ac:dyDescent="0.3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.75" thickBot="1" x14ac:dyDescent="0.3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.75" thickBot="1" x14ac:dyDescent="0.3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.75" thickBot="1" x14ac:dyDescent="0.3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.75" thickBot="1" x14ac:dyDescent="0.3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.75" thickBot="1" x14ac:dyDescent="0.3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.75" thickBot="1" x14ac:dyDescent="0.3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.75" thickBot="1" x14ac:dyDescent="0.3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.75" thickBot="1" x14ac:dyDescent="0.3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.75" thickBot="1" x14ac:dyDescent="0.3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.75" thickBot="1" x14ac:dyDescent="0.3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.75" thickBot="1" x14ac:dyDescent="0.3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.75" thickBot="1" x14ac:dyDescent="0.3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.75" thickBot="1" x14ac:dyDescent="0.3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.75" thickBot="1" x14ac:dyDescent="0.3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.75" thickBot="1" x14ac:dyDescent="0.3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.75" thickBot="1" x14ac:dyDescent="0.3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.75" thickBot="1" x14ac:dyDescent="0.3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.75" thickBot="1" x14ac:dyDescent="0.3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.75" thickBot="1" x14ac:dyDescent="0.3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.75" thickBot="1" x14ac:dyDescent="0.3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.75" thickBot="1" x14ac:dyDescent="0.3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.75" thickBot="1" x14ac:dyDescent="0.3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.75" thickBot="1" x14ac:dyDescent="0.3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.75" thickBot="1" x14ac:dyDescent="0.3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.75" thickBot="1" x14ac:dyDescent="0.3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.75" thickBot="1" x14ac:dyDescent="0.3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.75" thickBot="1" x14ac:dyDescent="0.3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.75" thickBot="1" x14ac:dyDescent="0.3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.75" thickBot="1" x14ac:dyDescent="0.3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.75" thickBot="1" x14ac:dyDescent="0.3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.75" thickBot="1" x14ac:dyDescent="0.3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.75" thickBot="1" x14ac:dyDescent="0.3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.75" thickBot="1" x14ac:dyDescent="0.3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.75" thickBot="1" x14ac:dyDescent="0.3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.75" thickBot="1" x14ac:dyDescent="0.3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.75" thickBot="1" x14ac:dyDescent="0.3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.75" thickBot="1" x14ac:dyDescent="0.3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.75" thickBot="1" x14ac:dyDescent="0.3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.75" thickBot="1" x14ac:dyDescent="0.3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.75" thickBot="1" x14ac:dyDescent="0.3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.75" thickBot="1" x14ac:dyDescent="0.3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.75" thickBot="1" x14ac:dyDescent="0.3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.75" thickBot="1" x14ac:dyDescent="0.3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.75" thickBot="1" x14ac:dyDescent="0.3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.75" thickBot="1" x14ac:dyDescent="0.3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.75" thickBot="1" x14ac:dyDescent="0.3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.75" thickBot="1" x14ac:dyDescent="0.3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.75" thickBot="1" x14ac:dyDescent="0.3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.75" thickBot="1" x14ac:dyDescent="0.3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.75" thickBot="1" x14ac:dyDescent="0.3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.75" thickBot="1" x14ac:dyDescent="0.3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.75" thickBot="1" x14ac:dyDescent="0.3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.75" thickBot="1" x14ac:dyDescent="0.3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.75" thickBot="1" x14ac:dyDescent="0.3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.75" thickBot="1" x14ac:dyDescent="0.3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.75" thickBot="1" x14ac:dyDescent="0.3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.75" thickBot="1" x14ac:dyDescent="0.3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.75" thickBot="1" x14ac:dyDescent="0.3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.75" thickBot="1" x14ac:dyDescent="0.3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.75" thickBot="1" x14ac:dyDescent="0.3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.75" thickBot="1" x14ac:dyDescent="0.3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.75" thickBot="1" x14ac:dyDescent="0.3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.75" thickBot="1" x14ac:dyDescent="0.3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.75" thickBot="1" x14ac:dyDescent="0.3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.75" thickBot="1" x14ac:dyDescent="0.3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.75" thickBot="1" x14ac:dyDescent="0.3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.75" thickBot="1" x14ac:dyDescent="0.3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.75" thickBot="1" x14ac:dyDescent="0.3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.75" thickBot="1" x14ac:dyDescent="0.3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.75" thickBot="1" x14ac:dyDescent="0.3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.75" thickBot="1" x14ac:dyDescent="0.3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.75" thickBot="1" x14ac:dyDescent="0.3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.75" thickBot="1" x14ac:dyDescent="0.3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.75" thickBot="1" x14ac:dyDescent="0.3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.75" thickBot="1" x14ac:dyDescent="0.3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.75" thickBot="1" x14ac:dyDescent="0.3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.75" thickBot="1" x14ac:dyDescent="0.3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.75" thickBot="1" x14ac:dyDescent="0.3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.75" thickBot="1" x14ac:dyDescent="0.3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.75" thickBot="1" x14ac:dyDescent="0.3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.75" thickBot="1" x14ac:dyDescent="0.3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.75" thickBot="1" x14ac:dyDescent="0.3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.75" thickBot="1" x14ac:dyDescent="0.3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.75" thickBot="1" x14ac:dyDescent="0.3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.75" thickBot="1" x14ac:dyDescent="0.3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.75" thickBot="1" x14ac:dyDescent="0.3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.75" thickBot="1" x14ac:dyDescent="0.3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.75" thickBot="1" x14ac:dyDescent="0.3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.75" thickBot="1" x14ac:dyDescent="0.3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.75" thickBot="1" x14ac:dyDescent="0.3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.75" thickBot="1" x14ac:dyDescent="0.3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.75" thickBot="1" x14ac:dyDescent="0.3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.75" thickBot="1" x14ac:dyDescent="0.3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.75" thickBot="1" x14ac:dyDescent="0.3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.75" thickBot="1" x14ac:dyDescent="0.3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.75" thickBot="1" x14ac:dyDescent="0.3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.75" thickBot="1" x14ac:dyDescent="0.3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.75" thickBot="1" x14ac:dyDescent="0.3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.75" thickBot="1" x14ac:dyDescent="0.3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.75" thickBot="1" x14ac:dyDescent="0.3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.75" thickBot="1" x14ac:dyDescent="0.3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.75" thickBot="1" x14ac:dyDescent="0.3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.75" thickBot="1" x14ac:dyDescent="0.3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.75" thickBot="1" x14ac:dyDescent="0.3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.75" thickBot="1" x14ac:dyDescent="0.3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.75" thickBot="1" x14ac:dyDescent="0.3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.75" thickBot="1" x14ac:dyDescent="0.3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.75" thickBot="1" x14ac:dyDescent="0.3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.75" thickBot="1" x14ac:dyDescent="0.3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.75" thickBot="1" x14ac:dyDescent="0.3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.75" thickBot="1" x14ac:dyDescent="0.3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.75" thickBot="1" x14ac:dyDescent="0.3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.75" thickBot="1" x14ac:dyDescent="0.3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.75" thickBot="1" x14ac:dyDescent="0.3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.75" thickBot="1" x14ac:dyDescent="0.3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.75" thickBot="1" x14ac:dyDescent="0.3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.75" thickBot="1" x14ac:dyDescent="0.3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.75" thickBot="1" x14ac:dyDescent="0.3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.75" thickBot="1" x14ac:dyDescent="0.3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.75" thickBot="1" x14ac:dyDescent="0.3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.75" thickBot="1" x14ac:dyDescent="0.3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.75" thickBot="1" x14ac:dyDescent="0.3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.75" thickBot="1" x14ac:dyDescent="0.3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.75" thickBot="1" x14ac:dyDescent="0.3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.75" thickBot="1" x14ac:dyDescent="0.3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.75" thickBot="1" x14ac:dyDescent="0.3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.75" thickBot="1" x14ac:dyDescent="0.3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.75" thickBot="1" x14ac:dyDescent="0.3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.75" thickBot="1" x14ac:dyDescent="0.3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.75" thickBot="1" x14ac:dyDescent="0.3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.75" thickBot="1" x14ac:dyDescent="0.3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.75" thickBot="1" x14ac:dyDescent="0.3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.75" thickBot="1" x14ac:dyDescent="0.3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.75" thickBot="1" x14ac:dyDescent="0.3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.75" thickBot="1" x14ac:dyDescent="0.3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.75" thickBot="1" x14ac:dyDescent="0.3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.75" thickBot="1" x14ac:dyDescent="0.3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.75" thickBot="1" x14ac:dyDescent="0.3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.75" thickBot="1" x14ac:dyDescent="0.3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.75" thickBot="1" x14ac:dyDescent="0.3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.75" thickBot="1" x14ac:dyDescent="0.3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.75" thickBot="1" x14ac:dyDescent="0.3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.75" thickBot="1" x14ac:dyDescent="0.3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.75" thickBot="1" x14ac:dyDescent="0.3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.75" thickBot="1" x14ac:dyDescent="0.3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.75" thickBot="1" x14ac:dyDescent="0.3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.75" thickBot="1" x14ac:dyDescent="0.3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.75" thickBot="1" x14ac:dyDescent="0.3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.75" thickBot="1" x14ac:dyDescent="0.3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.75" thickBot="1" x14ac:dyDescent="0.3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.75" thickBot="1" x14ac:dyDescent="0.3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.75" thickBot="1" x14ac:dyDescent="0.3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.75" thickBot="1" x14ac:dyDescent="0.3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.75" thickBot="1" x14ac:dyDescent="0.3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.75" thickBot="1" x14ac:dyDescent="0.3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.75" thickBot="1" x14ac:dyDescent="0.3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.75" thickBot="1" x14ac:dyDescent="0.3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.75" thickBot="1" x14ac:dyDescent="0.3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.75" thickBot="1" x14ac:dyDescent="0.3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.75" thickBot="1" x14ac:dyDescent="0.3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.75" thickBot="1" x14ac:dyDescent="0.3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.75" thickBot="1" x14ac:dyDescent="0.3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.75" thickBot="1" x14ac:dyDescent="0.3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.75" thickBot="1" x14ac:dyDescent="0.3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.75" thickBot="1" x14ac:dyDescent="0.3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.75" thickBot="1" x14ac:dyDescent="0.3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.75" thickBot="1" x14ac:dyDescent="0.3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.75" thickBot="1" x14ac:dyDescent="0.3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.75" thickBot="1" x14ac:dyDescent="0.3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.75" thickBot="1" x14ac:dyDescent="0.3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.75" thickBot="1" x14ac:dyDescent="0.3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.75" thickBot="1" x14ac:dyDescent="0.3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.75" thickBot="1" x14ac:dyDescent="0.3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.75" thickBot="1" x14ac:dyDescent="0.3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.75" thickBot="1" x14ac:dyDescent="0.3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.75" thickBot="1" x14ac:dyDescent="0.3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.75" thickBot="1" x14ac:dyDescent="0.3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.75" thickBot="1" x14ac:dyDescent="0.3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.75" thickBot="1" x14ac:dyDescent="0.3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.75" thickBot="1" x14ac:dyDescent="0.3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.75" thickBot="1" x14ac:dyDescent="0.3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.75" thickBot="1" x14ac:dyDescent="0.3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.75" thickBot="1" x14ac:dyDescent="0.3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.75" thickBot="1" x14ac:dyDescent="0.3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.75" thickBot="1" x14ac:dyDescent="0.3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.75" thickBot="1" x14ac:dyDescent="0.3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.75" thickBot="1" x14ac:dyDescent="0.3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.75" thickBot="1" x14ac:dyDescent="0.3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.75" thickBot="1" x14ac:dyDescent="0.3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.75" thickBot="1" x14ac:dyDescent="0.3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.75" thickBot="1" x14ac:dyDescent="0.3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.75" thickBot="1" x14ac:dyDescent="0.3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.75" thickBot="1" x14ac:dyDescent="0.3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.75" thickBot="1" x14ac:dyDescent="0.3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.75" thickBot="1" x14ac:dyDescent="0.3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.75" thickBot="1" x14ac:dyDescent="0.3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.75" thickBot="1" x14ac:dyDescent="0.3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.75" thickBot="1" x14ac:dyDescent="0.3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.75" thickBot="1" x14ac:dyDescent="0.3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.75" thickBot="1" x14ac:dyDescent="0.3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.75" thickBot="1" x14ac:dyDescent="0.3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.75" thickBot="1" x14ac:dyDescent="0.3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.75" thickBot="1" x14ac:dyDescent="0.3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.75" thickBot="1" x14ac:dyDescent="0.3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.75" thickBot="1" x14ac:dyDescent="0.3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.75" thickBot="1" x14ac:dyDescent="0.3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.75" thickBot="1" x14ac:dyDescent="0.3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.75" thickBot="1" x14ac:dyDescent="0.3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.75" thickBot="1" x14ac:dyDescent="0.3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.75" thickBot="1" x14ac:dyDescent="0.3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.75" thickBot="1" x14ac:dyDescent="0.3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.75" thickBot="1" x14ac:dyDescent="0.3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.75" thickBot="1" x14ac:dyDescent="0.3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.75" thickBot="1" x14ac:dyDescent="0.3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.75" thickBot="1" x14ac:dyDescent="0.3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.75" thickBot="1" x14ac:dyDescent="0.3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.75" thickBot="1" x14ac:dyDescent="0.3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.75" thickBot="1" x14ac:dyDescent="0.3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.75" thickBot="1" x14ac:dyDescent="0.3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.75" thickBot="1" x14ac:dyDescent="0.3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.75" thickBot="1" x14ac:dyDescent="0.3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.75" thickBot="1" x14ac:dyDescent="0.3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.75" thickBot="1" x14ac:dyDescent="0.3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.75" thickBot="1" x14ac:dyDescent="0.3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.75" thickBot="1" x14ac:dyDescent="0.3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.75" thickBot="1" x14ac:dyDescent="0.3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.75" thickBot="1" x14ac:dyDescent="0.3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.75" thickBot="1" x14ac:dyDescent="0.3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.75" thickBot="1" x14ac:dyDescent="0.3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.75" thickBot="1" x14ac:dyDescent="0.3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.75" thickBot="1" x14ac:dyDescent="0.3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.75" thickBot="1" x14ac:dyDescent="0.3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.75" thickBot="1" x14ac:dyDescent="0.3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.75" thickBot="1" x14ac:dyDescent="0.3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.75" thickBot="1" x14ac:dyDescent="0.3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.75" thickBot="1" x14ac:dyDescent="0.3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.75" thickBot="1" x14ac:dyDescent="0.3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.75" thickBot="1" x14ac:dyDescent="0.3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.75" thickBot="1" x14ac:dyDescent="0.3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.75" thickBot="1" x14ac:dyDescent="0.3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.75" thickBot="1" x14ac:dyDescent="0.3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.75" thickBot="1" x14ac:dyDescent="0.3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.75" thickBot="1" x14ac:dyDescent="0.3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.75" thickBot="1" x14ac:dyDescent="0.3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.75" thickBot="1" x14ac:dyDescent="0.3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.75" thickBot="1" x14ac:dyDescent="0.3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.75" thickBot="1" x14ac:dyDescent="0.3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.75" thickBot="1" x14ac:dyDescent="0.3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.75" thickBot="1" x14ac:dyDescent="0.3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.75" thickBot="1" x14ac:dyDescent="0.3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.75" thickBot="1" x14ac:dyDescent="0.3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.75" thickBot="1" x14ac:dyDescent="0.3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.75" thickBot="1" x14ac:dyDescent="0.3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.75" thickBot="1" x14ac:dyDescent="0.3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.75" thickBot="1" x14ac:dyDescent="0.3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.75" thickBot="1" x14ac:dyDescent="0.3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.75" thickBot="1" x14ac:dyDescent="0.3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.75" thickBot="1" x14ac:dyDescent="0.3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.75" thickBot="1" x14ac:dyDescent="0.3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.75" thickBot="1" x14ac:dyDescent="0.3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.75" thickBot="1" x14ac:dyDescent="0.3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.75" thickBot="1" x14ac:dyDescent="0.3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.75" thickBot="1" x14ac:dyDescent="0.3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.75" thickBot="1" x14ac:dyDescent="0.3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.75" thickBot="1" x14ac:dyDescent="0.3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.75" thickBot="1" x14ac:dyDescent="0.3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.75" thickBot="1" x14ac:dyDescent="0.3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.75" thickBot="1" x14ac:dyDescent="0.3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.75" thickBot="1" x14ac:dyDescent="0.3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.75" thickBot="1" x14ac:dyDescent="0.3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.75" thickBot="1" x14ac:dyDescent="0.3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.75" thickBot="1" x14ac:dyDescent="0.3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.75" thickBot="1" x14ac:dyDescent="0.3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.75" thickBot="1" x14ac:dyDescent="0.3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.75" thickBot="1" x14ac:dyDescent="0.3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.75" thickBot="1" x14ac:dyDescent="0.3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.75" thickBot="1" x14ac:dyDescent="0.3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.75" thickBot="1" x14ac:dyDescent="0.3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.75" thickBot="1" x14ac:dyDescent="0.3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.75" thickBot="1" x14ac:dyDescent="0.3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.75" thickBot="1" x14ac:dyDescent="0.3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.75" thickBot="1" x14ac:dyDescent="0.3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.75" thickBot="1" x14ac:dyDescent="0.3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.75" thickBot="1" x14ac:dyDescent="0.3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.75" thickBot="1" x14ac:dyDescent="0.3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.75" thickBot="1" x14ac:dyDescent="0.3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.75" thickBot="1" x14ac:dyDescent="0.3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.75" thickBot="1" x14ac:dyDescent="0.3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.75" thickBot="1" x14ac:dyDescent="0.3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.75" thickBot="1" x14ac:dyDescent="0.3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.75" thickBot="1" x14ac:dyDescent="0.3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.75" thickBot="1" x14ac:dyDescent="0.3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.75" thickBot="1" x14ac:dyDescent="0.3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.75" thickBot="1" x14ac:dyDescent="0.3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.75" thickBot="1" x14ac:dyDescent="0.3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.75" thickBot="1" x14ac:dyDescent="0.3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.75" thickBot="1" x14ac:dyDescent="0.3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.75" thickBot="1" x14ac:dyDescent="0.3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.75" thickBot="1" x14ac:dyDescent="0.3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.75" thickBot="1" x14ac:dyDescent="0.3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.75" thickBot="1" x14ac:dyDescent="0.3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.75" thickBot="1" x14ac:dyDescent="0.3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.75" thickBot="1" x14ac:dyDescent="0.3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.75" thickBot="1" x14ac:dyDescent="0.3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.75" thickBot="1" x14ac:dyDescent="0.3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.75" thickBot="1" x14ac:dyDescent="0.3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.75" thickBot="1" x14ac:dyDescent="0.3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.75" thickBot="1" x14ac:dyDescent="0.3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.75" thickBot="1" x14ac:dyDescent="0.3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.75" thickBot="1" x14ac:dyDescent="0.3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.75" thickBot="1" x14ac:dyDescent="0.3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.75" thickBot="1" x14ac:dyDescent="0.3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.75" thickBot="1" x14ac:dyDescent="0.3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.75" thickBot="1" x14ac:dyDescent="0.3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.75" thickBot="1" x14ac:dyDescent="0.3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.75" thickBot="1" x14ac:dyDescent="0.3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.75" thickBot="1" x14ac:dyDescent="0.3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.75" thickBot="1" x14ac:dyDescent="0.3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.75" thickBot="1" x14ac:dyDescent="0.3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.75" thickBot="1" x14ac:dyDescent="0.3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.75" thickBot="1" x14ac:dyDescent="0.3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.75" thickBot="1" x14ac:dyDescent="0.3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.75" thickBot="1" x14ac:dyDescent="0.3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.75" thickBot="1" x14ac:dyDescent="0.3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.75" thickBot="1" x14ac:dyDescent="0.3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.75" thickBot="1" x14ac:dyDescent="0.3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.75" thickBot="1" x14ac:dyDescent="0.3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.75" thickBot="1" x14ac:dyDescent="0.3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.75" thickBot="1" x14ac:dyDescent="0.3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.75" thickBot="1" x14ac:dyDescent="0.3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.75" thickBot="1" x14ac:dyDescent="0.3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.75" thickBot="1" x14ac:dyDescent="0.3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.75" thickBot="1" x14ac:dyDescent="0.3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.75" thickBot="1" x14ac:dyDescent="0.3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.75" thickBot="1" x14ac:dyDescent="0.3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.75" thickBot="1" x14ac:dyDescent="0.3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.75" thickBot="1" x14ac:dyDescent="0.3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.75" thickBot="1" x14ac:dyDescent="0.3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.75" thickBot="1" x14ac:dyDescent="0.3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.75" thickBot="1" x14ac:dyDescent="0.3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.75" thickBot="1" x14ac:dyDescent="0.3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.75" thickBot="1" x14ac:dyDescent="0.3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.75" thickBot="1" x14ac:dyDescent="0.3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.75" thickBot="1" x14ac:dyDescent="0.3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.75" thickBot="1" x14ac:dyDescent="0.3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.75" thickBot="1" x14ac:dyDescent="0.3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.75" thickBot="1" x14ac:dyDescent="0.3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.75" thickBot="1" x14ac:dyDescent="0.3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.75" thickBot="1" x14ac:dyDescent="0.3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.75" thickBot="1" x14ac:dyDescent="0.3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.75" thickBot="1" x14ac:dyDescent="0.3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.75" thickBot="1" x14ac:dyDescent="0.3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.75" thickBot="1" x14ac:dyDescent="0.3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.75" thickBot="1" x14ac:dyDescent="0.3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.75" thickBot="1" x14ac:dyDescent="0.3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.75" thickBot="1" x14ac:dyDescent="0.3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.75" thickBot="1" x14ac:dyDescent="0.3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.75" thickBot="1" x14ac:dyDescent="0.3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.75" thickBot="1" x14ac:dyDescent="0.3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.75" thickBot="1" x14ac:dyDescent="0.3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.75" thickBot="1" x14ac:dyDescent="0.3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.75" thickBot="1" x14ac:dyDescent="0.3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.75" thickBot="1" x14ac:dyDescent="0.3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.75" thickBot="1" x14ac:dyDescent="0.3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.75" thickBot="1" x14ac:dyDescent="0.3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.75" thickBot="1" x14ac:dyDescent="0.3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.75" thickBot="1" x14ac:dyDescent="0.3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.75" thickBot="1" x14ac:dyDescent="0.3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.75" thickBot="1" x14ac:dyDescent="0.3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.75" thickBot="1" x14ac:dyDescent="0.3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.75" thickBot="1" x14ac:dyDescent="0.3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.75" thickBot="1" x14ac:dyDescent="0.3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.75" thickBot="1" x14ac:dyDescent="0.3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.75" thickBot="1" x14ac:dyDescent="0.3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.75" thickBot="1" x14ac:dyDescent="0.3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.75" thickBot="1" x14ac:dyDescent="0.3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.75" thickBot="1" x14ac:dyDescent="0.3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.75" thickBot="1" x14ac:dyDescent="0.3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.75" thickBot="1" x14ac:dyDescent="0.3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.75" thickBot="1" x14ac:dyDescent="0.3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.75" thickBot="1" x14ac:dyDescent="0.3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.75" thickBot="1" x14ac:dyDescent="0.3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.75" thickBot="1" x14ac:dyDescent="0.3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.75" thickBot="1" x14ac:dyDescent="0.3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.75" thickBot="1" x14ac:dyDescent="0.3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.75" thickBot="1" x14ac:dyDescent="0.3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.75" thickBot="1" x14ac:dyDescent="0.3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.75" thickBot="1" x14ac:dyDescent="0.3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.75" thickBot="1" x14ac:dyDescent="0.3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.75" thickBot="1" x14ac:dyDescent="0.3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.75" thickBot="1" x14ac:dyDescent="0.3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.75" thickBot="1" x14ac:dyDescent="0.3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.75" thickBot="1" x14ac:dyDescent="0.3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.75" thickBot="1" x14ac:dyDescent="0.3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.75" thickBot="1" x14ac:dyDescent="0.3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.75" thickBot="1" x14ac:dyDescent="0.3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.75" thickBot="1" x14ac:dyDescent="0.3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.75" thickBot="1" x14ac:dyDescent="0.3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.75" thickBot="1" x14ac:dyDescent="0.3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.75" thickBot="1" x14ac:dyDescent="0.3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.75" thickBot="1" x14ac:dyDescent="0.3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.75" thickBot="1" x14ac:dyDescent="0.3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.75" thickBot="1" x14ac:dyDescent="0.3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.75" thickBot="1" x14ac:dyDescent="0.3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.75" thickBot="1" x14ac:dyDescent="0.3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.75" thickBot="1" x14ac:dyDescent="0.3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.75" thickBot="1" x14ac:dyDescent="0.3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.75" thickBot="1" x14ac:dyDescent="0.3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.75" thickBot="1" x14ac:dyDescent="0.3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.75" thickBot="1" x14ac:dyDescent="0.3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.75" thickBot="1" x14ac:dyDescent="0.3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.75" thickBot="1" x14ac:dyDescent="0.3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.75" thickBot="1" x14ac:dyDescent="0.3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.75" thickBot="1" x14ac:dyDescent="0.3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.75" thickBot="1" x14ac:dyDescent="0.3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.75" thickBot="1" x14ac:dyDescent="0.3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.75" thickBot="1" x14ac:dyDescent="0.3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.75" thickBot="1" x14ac:dyDescent="0.3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.75" thickBot="1" x14ac:dyDescent="0.3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.75" thickBot="1" x14ac:dyDescent="0.3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.75" thickBot="1" x14ac:dyDescent="0.3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.75" thickBot="1" x14ac:dyDescent="0.3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.75" thickBot="1" x14ac:dyDescent="0.3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.75" thickBot="1" x14ac:dyDescent="0.3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.75" thickBot="1" x14ac:dyDescent="0.3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.75" thickBot="1" x14ac:dyDescent="0.3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.75" thickBot="1" x14ac:dyDescent="0.3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.75" thickBot="1" x14ac:dyDescent="0.3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.75" thickBot="1" x14ac:dyDescent="0.3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.75" thickBot="1" x14ac:dyDescent="0.3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.75" thickBot="1" x14ac:dyDescent="0.3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.75" thickBot="1" x14ac:dyDescent="0.3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.75" thickBot="1" x14ac:dyDescent="0.3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.75" thickBot="1" x14ac:dyDescent="0.3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.75" thickBot="1" x14ac:dyDescent="0.3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.75" thickBot="1" x14ac:dyDescent="0.3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.75" thickBot="1" x14ac:dyDescent="0.3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.75" thickBot="1" x14ac:dyDescent="0.3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.75" thickBot="1" x14ac:dyDescent="0.3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.75" thickBot="1" x14ac:dyDescent="0.3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.75" thickBot="1" x14ac:dyDescent="0.3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.75" thickBot="1" x14ac:dyDescent="0.3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.75" thickBot="1" x14ac:dyDescent="0.3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.75" thickBot="1" x14ac:dyDescent="0.3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.75" thickBot="1" x14ac:dyDescent="0.3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.75" thickBot="1" x14ac:dyDescent="0.3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.75" thickBot="1" x14ac:dyDescent="0.3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.75" thickBot="1" x14ac:dyDescent="0.3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.75" thickBot="1" x14ac:dyDescent="0.3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.75" thickBot="1" x14ac:dyDescent="0.3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.75" thickBot="1" x14ac:dyDescent="0.3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.75" thickBot="1" x14ac:dyDescent="0.3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.75" thickBot="1" x14ac:dyDescent="0.3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.75" thickBot="1" x14ac:dyDescent="0.3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.75" thickBot="1" x14ac:dyDescent="0.3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.75" thickBot="1" x14ac:dyDescent="0.3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.75" thickBot="1" x14ac:dyDescent="0.3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.75" thickBot="1" x14ac:dyDescent="0.3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.75" thickBot="1" x14ac:dyDescent="0.3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.75" thickBot="1" x14ac:dyDescent="0.3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.75" thickBot="1" x14ac:dyDescent="0.3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.75" thickBot="1" x14ac:dyDescent="0.3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.75" thickBot="1" x14ac:dyDescent="0.3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.75" thickBot="1" x14ac:dyDescent="0.3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.75" thickBot="1" x14ac:dyDescent="0.3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.75" thickBot="1" x14ac:dyDescent="0.3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.75" thickBot="1" x14ac:dyDescent="0.3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.75" thickBot="1" x14ac:dyDescent="0.3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.75" thickBot="1" x14ac:dyDescent="0.3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.75" thickBot="1" x14ac:dyDescent="0.3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.75" thickBot="1" x14ac:dyDescent="0.3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.75" thickBot="1" x14ac:dyDescent="0.3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.75" thickBot="1" x14ac:dyDescent="0.3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.75" thickBot="1" x14ac:dyDescent="0.3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.75" thickBot="1" x14ac:dyDescent="0.3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.75" thickBot="1" x14ac:dyDescent="0.3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.75" thickBot="1" x14ac:dyDescent="0.3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.75" thickBot="1" x14ac:dyDescent="0.3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.75" thickBot="1" x14ac:dyDescent="0.3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.75" thickBot="1" x14ac:dyDescent="0.3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.75" thickBot="1" x14ac:dyDescent="0.3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.75" thickBot="1" x14ac:dyDescent="0.3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.75" thickBot="1" x14ac:dyDescent="0.3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.75" thickBot="1" x14ac:dyDescent="0.3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.75" thickBot="1" x14ac:dyDescent="0.3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.75" thickBot="1" x14ac:dyDescent="0.3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.75" thickBot="1" x14ac:dyDescent="0.3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.75" thickBot="1" x14ac:dyDescent="0.3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.75" thickBot="1" x14ac:dyDescent="0.3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.75" thickBot="1" x14ac:dyDescent="0.3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.75" thickBot="1" x14ac:dyDescent="0.3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.75" thickBot="1" x14ac:dyDescent="0.3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.75" thickBot="1" x14ac:dyDescent="0.3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.75" thickBot="1" x14ac:dyDescent="0.3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.75" thickBot="1" x14ac:dyDescent="0.3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.75" thickBot="1" x14ac:dyDescent="0.3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.75" thickBot="1" x14ac:dyDescent="0.3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.75" thickBot="1" x14ac:dyDescent="0.3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.75" thickBot="1" x14ac:dyDescent="0.3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.75" thickBot="1" x14ac:dyDescent="0.3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.75" thickBot="1" x14ac:dyDescent="0.3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.75" thickBot="1" x14ac:dyDescent="0.3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.75" thickBot="1" x14ac:dyDescent="0.3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.75" thickBot="1" x14ac:dyDescent="0.3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.75" thickBot="1" x14ac:dyDescent="0.3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.75" thickBot="1" x14ac:dyDescent="0.3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.75" thickBot="1" x14ac:dyDescent="0.3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.75" thickBot="1" x14ac:dyDescent="0.3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.75" thickBot="1" x14ac:dyDescent="0.3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.75" thickBot="1" x14ac:dyDescent="0.3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.75" thickBot="1" x14ac:dyDescent="0.3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.75" thickBot="1" x14ac:dyDescent="0.3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.75" thickBot="1" x14ac:dyDescent="0.3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.75" thickBot="1" x14ac:dyDescent="0.3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.75" thickBot="1" x14ac:dyDescent="0.3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.75" thickBot="1" x14ac:dyDescent="0.3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.75" thickBot="1" x14ac:dyDescent="0.3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.75" thickBot="1" x14ac:dyDescent="0.3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.75" thickBot="1" x14ac:dyDescent="0.3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.75" thickBot="1" x14ac:dyDescent="0.3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.75" thickBot="1" x14ac:dyDescent="0.3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.75" thickBot="1" x14ac:dyDescent="0.3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.75" thickBot="1" x14ac:dyDescent="0.3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.75" thickBot="1" x14ac:dyDescent="0.3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.75" thickBot="1" x14ac:dyDescent="0.3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.75" thickBot="1" x14ac:dyDescent="0.3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.75" thickBot="1" x14ac:dyDescent="0.3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.75" thickBot="1" x14ac:dyDescent="0.3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.75" thickBot="1" x14ac:dyDescent="0.3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.75" thickBot="1" x14ac:dyDescent="0.3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.75" thickBot="1" x14ac:dyDescent="0.3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.75" thickBot="1" x14ac:dyDescent="0.3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.75" thickBot="1" x14ac:dyDescent="0.3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.75" thickBot="1" x14ac:dyDescent="0.3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.75" thickBot="1" x14ac:dyDescent="0.3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.75" thickBot="1" x14ac:dyDescent="0.3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.75" thickBot="1" x14ac:dyDescent="0.3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.75" thickBot="1" x14ac:dyDescent="0.3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.75" thickBot="1" x14ac:dyDescent="0.3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.75" thickBot="1" x14ac:dyDescent="0.3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.75" thickBot="1" x14ac:dyDescent="0.3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.75" thickBot="1" x14ac:dyDescent="0.3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.75" thickBot="1" x14ac:dyDescent="0.3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.75" thickBot="1" x14ac:dyDescent="0.3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.75" thickBot="1" x14ac:dyDescent="0.3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.75" thickBot="1" x14ac:dyDescent="0.3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.75" thickBot="1" x14ac:dyDescent="0.3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.75" thickBot="1" x14ac:dyDescent="0.3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.75" thickBot="1" x14ac:dyDescent="0.3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.75" thickBot="1" x14ac:dyDescent="0.3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.75" thickBot="1" x14ac:dyDescent="0.3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.75" thickBot="1" x14ac:dyDescent="0.3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.75" thickBot="1" x14ac:dyDescent="0.3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.75" thickBot="1" x14ac:dyDescent="0.3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.75" thickBot="1" x14ac:dyDescent="0.3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.75" thickBot="1" x14ac:dyDescent="0.3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.75" thickBot="1" x14ac:dyDescent="0.3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.75" thickBot="1" x14ac:dyDescent="0.3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.75" thickBot="1" x14ac:dyDescent="0.3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.75" thickBot="1" x14ac:dyDescent="0.3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.75" thickBot="1" x14ac:dyDescent="0.3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.75" thickBot="1" x14ac:dyDescent="0.3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.75" thickBot="1" x14ac:dyDescent="0.3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.75" thickBot="1" x14ac:dyDescent="0.3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.75" thickBot="1" x14ac:dyDescent="0.3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.75" thickBot="1" x14ac:dyDescent="0.3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.75" thickBot="1" x14ac:dyDescent="0.3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.75" thickBot="1" x14ac:dyDescent="0.3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.75" thickBot="1" x14ac:dyDescent="0.3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.75" thickBot="1" x14ac:dyDescent="0.3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.75" thickBot="1" x14ac:dyDescent="0.3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.75" thickBot="1" x14ac:dyDescent="0.3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.75" thickBot="1" x14ac:dyDescent="0.3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.75" thickBot="1" x14ac:dyDescent="0.3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.75" thickBot="1" x14ac:dyDescent="0.3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.75" thickBot="1" x14ac:dyDescent="0.3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.75" thickBot="1" x14ac:dyDescent="0.3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.75" thickBot="1" x14ac:dyDescent="0.3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.75" thickBot="1" x14ac:dyDescent="0.3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.75" thickBot="1" x14ac:dyDescent="0.3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.75" thickBot="1" x14ac:dyDescent="0.3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.75" thickBot="1" x14ac:dyDescent="0.3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.75" thickBot="1" x14ac:dyDescent="0.3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.75" thickBot="1" x14ac:dyDescent="0.3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.75" thickBot="1" x14ac:dyDescent="0.3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.75" thickBot="1" x14ac:dyDescent="0.3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.75" thickBot="1" x14ac:dyDescent="0.3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.75" thickBot="1" x14ac:dyDescent="0.3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.75" thickBot="1" x14ac:dyDescent="0.3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.75" thickBot="1" x14ac:dyDescent="0.3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.75" thickBot="1" x14ac:dyDescent="0.3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.75" thickBot="1" x14ac:dyDescent="0.3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.75" thickBot="1" x14ac:dyDescent="0.3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.75" thickBot="1" x14ac:dyDescent="0.3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.75" thickBot="1" x14ac:dyDescent="0.3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.75" thickBot="1" x14ac:dyDescent="0.3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.75" thickBot="1" x14ac:dyDescent="0.3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.75" thickBot="1" x14ac:dyDescent="0.3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.75" thickBot="1" x14ac:dyDescent="0.3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.75" thickBot="1" x14ac:dyDescent="0.3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.75" thickBot="1" x14ac:dyDescent="0.3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.75" thickBot="1" x14ac:dyDescent="0.3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.75" thickBot="1" x14ac:dyDescent="0.3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.75" thickBot="1" x14ac:dyDescent="0.3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.75" thickBot="1" x14ac:dyDescent="0.3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.75" thickBot="1" x14ac:dyDescent="0.3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.75" thickBot="1" x14ac:dyDescent="0.3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.75" thickBot="1" x14ac:dyDescent="0.3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.75" thickBot="1" x14ac:dyDescent="0.3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.75" thickBot="1" x14ac:dyDescent="0.3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.75" thickBot="1" x14ac:dyDescent="0.3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.75" thickBot="1" x14ac:dyDescent="0.3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.75" thickBot="1" x14ac:dyDescent="0.3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.75" thickBot="1" x14ac:dyDescent="0.3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.75" thickBot="1" x14ac:dyDescent="0.3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.75" thickBot="1" x14ac:dyDescent="0.3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.75" thickBot="1" x14ac:dyDescent="0.3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.75" thickBot="1" x14ac:dyDescent="0.3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.75" thickBot="1" x14ac:dyDescent="0.3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.75" thickBot="1" x14ac:dyDescent="0.3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.75" thickBot="1" x14ac:dyDescent="0.3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.75" thickBot="1" x14ac:dyDescent="0.3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.75" thickBot="1" x14ac:dyDescent="0.3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.75" thickBot="1" x14ac:dyDescent="0.3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.75" thickBot="1" x14ac:dyDescent="0.3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.75" thickBot="1" x14ac:dyDescent="0.3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.75" thickBot="1" x14ac:dyDescent="0.3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.75" thickBot="1" x14ac:dyDescent="0.3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.75" thickBot="1" x14ac:dyDescent="0.3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.75" thickBot="1" x14ac:dyDescent="0.3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.75" thickBot="1" x14ac:dyDescent="0.3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.75" thickBot="1" x14ac:dyDescent="0.3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.75" thickBot="1" x14ac:dyDescent="0.3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.75" thickBot="1" x14ac:dyDescent="0.3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.75" thickBot="1" x14ac:dyDescent="0.3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.75" thickBot="1" x14ac:dyDescent="0.3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.75" thickBot="1" x14ac:dyDescent="0.3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.75" thickBot="1" x14ac:dyDescent="0.3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.75" thickBot="1" x14ac:dyDescent="0.3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.75" thickBot="1" x14ac:dyDescent="0.3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.75" thickBot="1" x14ac:dyDescent="0.3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.75" thickBot="1" x14ac:dyDescent="0.3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.75" thickBot="1" x14ac:dyDescent="0.3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.75" thickBot="1" x14ac:dyDescent="0.3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.75" thickBot="1" x14ac:dyDescent="0.3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.75" thickBot="1" x14ac:dyDescent="0.3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.75" thickBot="1" x14ac:dyDescent="0.3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.75" thickBot="1" x14ac:dyDescent="0.3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.75" thickBot="1" x14ac:dyDescent="0.3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.75" thickBot="1" x14ac:dyDescent="0.3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.75" thickBot="1" x14ac:dyDescent="0.3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.75" thickBot="1" x14ac:dyDescent="0.3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.75" thickBot="1" x14ac:dyDescent="0.3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.75" thickBot="1" x14ac:dyDescent="0.3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.75" thickBot="1" x14ac:dyDescent="0.3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.75" thickBot="1" x14ac:dyDescent="0.3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.75" thickBot="1" x14ac:dyDescent="0.3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.75" thickBot="1" x14ac:dyDescent="0.3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.75" thickBot="1" x14ac:dyDescent="0.3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.75" thickBot="1" x14ac:dyDescent="0.3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.75" thickBot="1" x14ac:dyDescent="0.3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.75" thickBot="1" x14ac:dyDescent="0.3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.75" thickBot="1" x14ac:dyDescent="0.3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.75" thickBot="1" x14ac:dyDescent="0.3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.75" thickBot="1" x14ac:dyDescent="0.3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.75" thickBot="1" x14ac:dyDescent="0.3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.75" thickBot="1" x14ac:dyDescent="0.3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.75" thickBot="1" x14ac:dyDescent="0.3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.75" thickBot="1" x14ac:dyDescent="0.3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.75" thickBot="1" x14ac:dyDescent="0.3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.75" thickBot="1" x14ac:dyDescent="0.3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.75" thickBot="1" x14ac:dyDescent="0.3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.75" thickBot="1" x14ac:dyDescent="0.3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.75" thickBot="1" x14ac:dyDescent="0.3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.75" thickBot="1" x14ac:dyDescent="0.3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.75" thickBot="1" x14ac:dyDescent="0.3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.75" thickBot="1" x14ac:dyDescent="0.3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.75" thickBot="1" x14ac:dyDescent="0.3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.75" thickBot="1" x14ac:dyDescent="0.3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.75" thickBot="1" x14ac:dyDescent="0.3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.75" thickBot="1" x14ac:dyDescent="0.3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.75" thickBot="1" x14ac:dyDescent="0.3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.75" thickBot="1" x14ac:dyDescent="0.3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.75" thickBot="1" x14ac:dyDescent="0.3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.75" thickBot="1" x14ac:dyDescent="0.3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.75" thickBot="1" x14ac:dyDescent="0.3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.75" thickBot="1" x14ac:dyDescent="0.3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.75" thickBot="1" x14ac:dyDescent="0.3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.75" thickBot="1" x14ac:dyDescent="0.3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.75" thickBot="1" x14ac:dyDescent="0.3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.75" thickBot="1" x14ac:dyDescent="0.3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.75" thickBot="1" x14ac:dyDescent="0.3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.75" thickBot="1" x14ac:dyDescent="0.3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.75" thickBot="1" x14ac:dyDescent="0.3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.75" thickBot="1" x14ac:dyDescent="0.3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.75" thickBot="1" x14ac:dyDescent="0.3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.75" thickBot="1" x14ac:dyDescent="0.3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.75" thickBot="1" x14ac:dyDescent="0.3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.75" thickBot="1" x14ac:dyDescent="0.3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.75" thickBot="1" x14ac:dyDescent="0.3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.75" thickBot="1" x14ac:dyDescent="0.3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.75" thickBot="1" x14ac:dyDescent="0.3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.75" thickBot="1" x14ac:dyDescent="0.3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.75" thickBot="1" x14ac:dyDescent="0.3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.75" thickBot="1" x14ac:dyDescent="0.3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.75" thickBot="1" x14ac:dyDescent="0.3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.75" thickBot="1" x14ac:dyDescent="0.3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.75" thickBot="1" x14ac:dyDescent="0.3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.75" thickBot="1" x14ac:dyDescent="0.3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.75" thickBot="1" x14ac:dyDescent="0.3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.75" thickBot="1" x14ac:dyDescent="0.3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.75" thickBot="1" x14ac:dyDescent="0.3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.75" thickBot="1" x14ac:dyDescent="0.3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.75" thickBot="1" x14ac:dyDescent="0.3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.75" thickBot="1" x14ac:dyDescent="0.3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.75" thickBot="1" x14ac:dyDescent="0.3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.75" thickBot="1" x14ac:dyDescent="0.3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.75" thickBot="1" x14ac:dyDescent="0.3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.75" thickBot="1" x14ac:dyDescent="0.3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.75" thickBot="1" x14ac:dyDescent="0.3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.75" thickBot="1" x14ac:dyDescent="0.3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.75" thickBot="1" x14ac:dyDescent="0.3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.75" thickBot="1" x14ac:dyDescent="0.3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.75" thickBot="1" x14ac:dyDescent="0.3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.75" thickBot="1" x14ac:dyDescent="0.3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.75" thickBot="1" x14ac:dyDescent="0.3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.75" thickBot="1" x14ac:dyDescent="0.3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.75" thickBot="1" x14ac:dyDescent="0.3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.75" thickBot="1" x14ac:dyDescent="0.3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.75" thickBot="1" x14ac:dyDescent="0.3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.75" thickBot="1" x14ac:dyDescent="0.3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.75" thickBot="1" x14ac:dyDescent="0.3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.75" thickBot="1" x14ac:dyDescent="0.3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.75" thickBot="1" x14ac:dyDescent="0.3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.75" thickBot="1" x14ac:dyDescent="0.3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.75" thickBot="1" x14ac:dyDescent="0.3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.75" thickBot="1" x14ac:dyDescent="0.3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.75" thickBot="1" x14ac:dyDescent="0.3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.75" thickBot="1" x14ac:dyDescent="0.3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.75" thickBot="1" x14ac:dyDescent="0.3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.75" thickBot="1" x14ac:dyDescent="0.3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.75" thickBot="1" x14ac:dyDescent="0.3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.75" thickBot="1" x14ac:dyDescent="0.3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.75" thickBot="1" x14ac:dyDescent="0.3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.75" thickBot="1" x14ac:dyDescent="0.3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.75" thickBot="1" x14ac:dyDescent="0.3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.75" thickBot="1" x14ac:dyDescent="0.3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.75" thickBot="1" x14ac:dyDescent="0.3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.75" thickBot="1" x14ac:dyDescent="0.3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.75" thickBot="1" x14ac:dyDescent="0.3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.75" thickBot="1" x14ac:dyDescent="0.3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.75" thickBot="1" x14ac:dyDescent="0.3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.75" thickBot="1" x14ac:dyDescent="0.3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.75" thickBot="1" x14ac:dyDescent="0.3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.75" thickBot="1" x14ac:dyDescent="0.3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.75" thickBot="1" x14ac:dyDescent="0.3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.75" thickBot="1" x14ac:dyDescent="0.3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.75" thickBot="1" x14ac:dyDescent="0.3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.75" thickBot="1" x14ac:dyDescent="0.3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.75" thickBot="1" x14ac:dyDescent="0.3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.75" thickBot="1" x14ac:dyDescent="0.3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.75" thickBot="1" x14ac:dyDescent="0.3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.75" thickBot="1" x14ac:dyDescent="0.3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.75" thickBot="1" x14ac:dyDescent="0.3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.75" thickBot="1" x14ac:dyDescent="0.3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.75" thickBot="1" x14ac:dyDescent="0.3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.75" thickBot="1" x14ac:dyDescent="0.3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.75" thickBot="1" x14ac:dyDescent="0.3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.75" thickBot="1" x14ac:dyDescent="0.3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.75" thickBot="1" x14ac:dyDescent="0.3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.75" thickBot="1" x14ac:dyDescent="0.3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.75" thickBot="1" x14ac:dyDescent="0.3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.75" thickBot="1" x14ac:dyDescent="0.3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.75" thickBot="1" x14ac:dyDescent="0.3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.75" thickBot="1" x14ac:dyDescent="0.3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.75" thickBot="1" x14ac:dyDescent="0.3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.75" thickBot="1" x14ac:dyDescent="0.3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.75" thickBot="1" x14ac:dyDescent="0.3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.75" thickBot="1" x14ac:dyDescent="0.3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.75" thickBot="1" x14ac:dyDescent="0.3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.75" thickBot="1" x14ac:dyDescent="0.3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.75" thickBot="1" x14ac:dyDescent="0.3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.75" thickBot="1" x14ac:dyDescent="0.3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.75" thickBot="1" x14ac:dyDescent="0.3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.75" thickBot="1" x14ac:dyDescent="0.3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.75" thickBot="1" x14ac:dyDescent="0.3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.75" thickBot="1" x14ac:dyDescent="0.3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.75" thickBot="1" x14ac:dyDescent="0.3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.75" thickBot="1" x14ac:dyDescent="0.3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.75" thickBot="1" x14ac:dyDescent="0.3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.75" thickBot="1" x14ac:dyDescent="0.3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.75" thickBot="1" x14ac:dyDescent="0.3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.75" thickBot="1" x14ac:dyDescent="0.3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.75" thickBot="1" x14ac:dyDescent="0.3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.75" thickBot="1" x14ac:dyDescent="0.3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.75" thickBot="1" x14ac:dyDescent="0.3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.75" thickBot="1" x14ac:dyDescent="0.3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.75" thickBot="1" x14ac:dyDescent="0.3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.75" thickBot="1" x14ac:dyDescent="0.3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.75" thickBot="1" x14ac:dyDescent="0.3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.75" thickBot="1" x14ac:dyDescent="0.3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.75" thickBot="1" x14ac:dyDescent="0.3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.75" thickBot="1" x14ac:dyDescent="0.3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.75" thickBot="1" x14ac:dyDescent="0.3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.75" thickBot="1" x14ac:dyDescent="0.3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.75" thickBot="1" x14ac:dyDescent="0.3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.75" thickBot="1" x14ac:dyDescent="0.3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.75" thickBot="1" x14ac:dyDescent="0.3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.75" thickBot="1" x14ac:dyDescent="0.3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.75" thickBot="1" x14ac:dyDescent="0.3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.75" thickBot="1" x14ac:dyDescent="0.3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.75" thickBot="1" x14ac:dyDescent="0.3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.75" thickBot="1" x14ac:dyDescent="0.3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.75" thickBot="1" x14ac:dyDescent="0.3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.75" thickBot="1" x14ac:dyDescent="0.3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.75" thickBot="1" x14ac:dyDescent="0.3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.75" thickBot="1" x14ac:dyDescent="0.3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.75" thickBot="1" x14ac:dyDescent="0.3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.75" thickBot="1" x14ac:dyDescent="0.3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.75" thickBot="1" x14ac:dyDescent="0.3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.75" thickBot="1" x14ac:dyDescent="0.3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.75" thickBot="1" x14ac:dyDescent="0.3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.75" thickBot="1" x14ac:dyDescent="0.3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.75" thickBot="1" x14ac:dyDescent="0.3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.75" thickBot="1" x14ac:dyDescent="0.3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.75" thickBot="1" x14ac:dyDescent="0.3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.75" thickBot="1" x14ac:dyDescent="0.3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.75" thickBot="1" x14ac:dyDescent="0.3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.75" thickBot="1" x14ac:dyDescent="0.3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.75" thickBot="1" x14ac:dyDescent="0.3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.75" thickBot="1" x14ac:dyDescent="0.3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.75" thickBot="1" x14ac:dyDescent="0.3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.75" thickBot="1" x14ac:dyDescent="0.3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.75" thickBot="1" x14ac:dyDescent="0.3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.75" thickBot="1" x14ac:dyDescent="0.3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.75" thickBot="1" x14ac:dyDescent="0.3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.75" thickBot="1" x14ac:dyDescent="0.3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.75" thickBot="1" x14ac:dyDescent="0.3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.75" thickBot="1" x14ac:dyDescent="0.3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.75" thickBot="1" x14ac:dyDescent="0.3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.75" thickBot="1" x14ac:dyDescent="0.3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.75" thickBot="1" x14ac:dyDescent="0.3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.75" thickBot="1" x14ac:dyDescent="0.3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.75" thickBot="1" x14ac:dyDescent="0.3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.75" thickBot="1" x14ac:dyDescent="0.3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.75" thickBot="1" x14ac:dyDescent="0.3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.75" thickBot="1" x14ac:dyDescent="0.3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.75" thickBot="1" x14ac:dyDescent="0.3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.75" thickBot="1" x14ac:dyDescent="0.3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.75" thickBot="1" x14ac:dyDescent="0.3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.75" thickBot="1" x14ac:dyDescent="0.3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.75" thickBot="1" x14ac:dyDescent="0.3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.75" thickBot="1" x14ac:dyDescent="0.3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.75" thickBot="1" x14ac:dyDescent="0.3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.75" thickBot="1" x14ac:dyDescent="0.3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.75" thickBot="1" x14ac:dyDescent="0.3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.75" thickBot="1" x14ac:dyDescent="0.3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.75" thickBot="1" x14ac:dyDescent="0.3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.75" thickBot="1" x14ac:dyDescent="0.3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.75" thickBot="1" x14ac:dyDescent="0.3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.75" thickBot="1" x14ac:dyDescent="0.3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.75" thickBot="1" x14ac:dyDescent="0.3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.75" thickBot="1" x14ac:dyDescent="0.3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.75" thickBot="1" x14ac:dyDescent="0.3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.75" thickBot="1" x14ac:dyDescent="0.3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.75" thickBot="1" x14ac:dyDescent="0.3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.75" thickBot="1" x14ac:dyDescent="0.3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.75" thickBot="1" x14ac:dyDescent="0.3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.75" thickBot="1" x14ac:dyDescent="0.3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.75" thickBot="1" x14ac:dyDescent="0.3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.75" thickBot="1" x14ac:dyDescent="0.3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.75" thickBot="1" x14ac:dyDescent="0.3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.75" thickBot="1" x14ac:dyDescent="0.3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.75" thickBot="1" x14ac:dyDescent="0.3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.75" thickBot="1" x14ac:dyDescent="0.3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.75" thickBot="1" x14ac:dyDescent="0.3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.75" thickBot="1" x14ac:dyDescent="0.3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.75" thickBot="1" x14ac:dyDescent="0.3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.75" thickBot="1" x14ac:dyDescent="0.3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.75" thickBot="1" x14ac:dyDescent="0.3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.75" thickBot="1" x14ac:dyDescent="0.3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.75" thickBot="1" x14ac:dyDescent="0.3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.75" thickBot="1" x14ac:dyDescent="0.3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.75" thickBot="1" x14ac:dyDescent="0.3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.75" thickBot="1" x14ac:dyDescent="0.3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.75" thickBot="1" x14ac:dyDescent="0.3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.75" thickBot="1" x14ac:dyDescent="0.3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.75" thickBot="1" x14ac:dyDescent="0.3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.75" thickBot="1" x14ac:dyDescent="0.3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.75" thickBot="1" x14ac:dyDescent="0.3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.75" thickBot="1" x14ac:dyDescent="0.3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.75" thickBot="1" x14ac:dyDescent="0.3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.75" thickBot="1" x14ac:dyDescent="0.3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.75" thickBot="1" x14ac:dyDescent="0.3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.75" thickBot="1" x14ac:dyDescent="0.3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.75" thickBot="1" x14ac:dyDescent="0.3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.75" thickBot="1" x14ac:dyDescent="0.3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.75" thickBot="1" x14ac:dyDescent="0.3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.75" thickBot="1" x14ac:dyDescent="0.3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.75" thickBot="1" x14ac:dyDescent="0.3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.75" thickBot="1" x14ac:dyDescent="0.3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.75" thickBot="1" x14ac:dyDescent="0.3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.75" thickBot="1" x14ac:dyDescent="0.3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.75" thickBot="1" x14ac:dyDescent="0.3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.75" thickBot="1" x14ac:dyDescent="0.3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.75" thickBot="1" x14ac:dyDescent="0.3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.75" thickBot="1" x14ac:dyDescent="0.3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.75" thickBot="1" x14ac:dyDescent="0.3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.75" thickBot="1" x14ac:dyDescent="0.3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.75" thickBot="1" x14ac:dyDescent="0.3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.75" thickBot="1" x14ac:dyDescent="0.3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.75" thickBot="1" x14ac:dyDescent="0.3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.75" thickBot="1" x14ac:dyDescent="0.3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.75" thickBot="1" x14ac:dyDescent="0.3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.75" thickBot="1" x14ac:dyDescent="0.3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.75" thickBot="1" x14ac:dyDescent="0.3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.75" thickBot="1" x14ac:dyDescent="0.3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.75" thickBot="1" x14ac:dyDescent="0.3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.75" thickBot="1" x14ac:dyDescent="0.3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.75" thickBot="1" x14ac:dyDescent="0.3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.75" thickBot="1" x14ac:dyDescent="0.3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.75" thickBot="1" x14ac:dyDescent="0.3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.75" thickBot="1" x14ac:dyDescent="0.3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.75" thickBot="1" x14ac:dyDescent="0.3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.75" thickBot="1" x14ac:dyDescent="0.3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.75" thickBot="1" x14ac:dyDescent="0.3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.75" thickBot="1" x14ac:dyDescent="0.3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.75" thickBot="1" x14ac:dyDescent="0.3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.75" thickBot="1" x14ac:dyDescent="0.3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.75" thickBot="1" x14ac:dyDescent="0.3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.75" thickBot="1" x14ac:dyDescent="0.3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.75" thickBot="1" x14ac:dyDescent="0.3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.75" thickBot="1" x14ac:dyDescent="0.3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.75" thickBot="1" x14ac:dyDescent="0.3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.75" thickBot="1" x14ac:dyDescent="0.3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.75" thickBot="1" x14ac:dyDescent="0.3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.75" thickBot="1" x14ac:dyDescent="0.3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.75" thickBot="1" x14ac:dyDescent="0.3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.75" thickBot="1" x14ac:dyDescent="0.3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.75" thickBot="1" x14ac:dyDescent="0.3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.75" thickBot="1" x14ac:dyDescent="0.3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.75" thickBot="1" x14ac:dyDescent="0.3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.75" thickBot="1" x14ac:dyDescent="0.3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.75" thickBot="1" x14ac:dyDescent="0.3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.75" thickBot="1" x14ac:dyDescent="0.3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.75" thickBot="1" x14ac:dyDescent="0.3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.75" thickBot="1" x14ac:dyDescent="0.3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.75" thickBot="1" x14ac:dyDescent="0.3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.75" thickBot="1" x14ac:dyDescent="0.3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.75" thickBot="1" x14ac:dyDescent="0.3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.75" thickBot="1" x14ac:dyDescent="0.3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.75" thickBot="1" x14ac:dyDescent="0.3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.75" thickBot="1" x14ac:dyDescent="0.3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.75" thickBot="1" x14ac:dyDescent="0.3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.75" thickBot="1" x14ac:dyDescent="0.3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.75" thickBot="1" x14ac:dyDescent="0.3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.75" thickBot="1" x14ac:dyDescent="0.3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.75" thickBot="1" x14ac:dyDescent="0.3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.75" thickBot="1" x14ac:dyDescent="0.3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.75" thickBot="1" x14ac:dyDescent="0.3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.75" thickBot="1" x14ac:dyDescent="0.3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.75" thickBot="1" x14ac:dyDescent="0.3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.75" thickBot="1" x14ac:dyDescent="0.3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.75" thickBot="1" x14ac:dyDescent="0.3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.75" thickBot="1" x14ac:dyDescent="0.3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.75" thickBot="1" x14ac:dyDescent="0.3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.75" thickBot="1" x14ac:dyDescent="0.3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.75" thickBot="1" x14ac:dyDescent="0.3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.75" thickBot="1" x14ac:dyDescent="0.3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.75" thickBot="1" x14ac:dyDescent="0.3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.75" thickBot="1" x14ac:dyDescent="0.3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.75" thickBot="1" x14ac:dyDescent="0.3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.75" thickBot="1" x14ac:dyDescent="0.3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.75" thickBot="1" x14ac:dyDescent="0.3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.75" thickBot="1" x14ac:dyDescent="0.3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.75" thickBot="1" x14ac:dyDescent="0.3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.75" thickBot="1" x14ac:dyDescent="0.3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.75" thickBot="1" x14ac:dyDescent="0.3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.75" thickBot="1" x14ac:dyDescent="0.3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.75" thickBot="1" x14ac:dyDescent="0.3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.75" thickBot="1" x14ac:dyDescent="0.3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.75" thickBot="1" x14ac:dyDescent="0.3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.75" thickBot="1" x14ac:dyDescent="0.3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.75" thickBot="1" x14ac:dyDescent="0.3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.75" thickBot="1" x14ac:dyDescent="0.3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.75" thickBot="1" x14ac:dyDescent="0.3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.75" thickBot="1" x14ac:dyDescent="0.3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.75" thickBot="1" x14ac:dyDescent="0.3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.75" thickBot="1" x14ac:dyDescent="0.3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.75" thickBot="1" x14ac:dyDescent="0.3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.75" thickBot="1" x14ac:dyDescent="0.3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.75" thickBot="1" x14ac:dyDescent="0.3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.75" thickBot="1" x14ac:dyDescent="0.3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.75" thickBot="1" x14ac:dyDescent="0.3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.75" thickBot="1" x14ac:dyDescent="0.3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.75" thickBot="1" x14ac:dyDescent="0.3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.75" thickBot="1" x14ac:dyDescent="0.3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.75" thickBot="1" x14ac:dyDescent="0.3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.75" thickBot="1" x14ac:dyDescent="0.3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.75" thickBot="1" x14ac:dyDescent="0.3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.75" thickBot="1" x14ac:dyDescent="0.3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.75" thickBot="1" x14ac:dyDescent="0.3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.75" thickBot="1" x14ac:dyDescent="0.3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.75" thickBot="1" x14ac:dyDescent="0.3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.75" thickBot="1" x14ac:dyDescent="0.3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.75" thickBot="1" x14ac:dyDescent="0.3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.75" thickBot="1" x14ac:dyDescent="0.3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.75" thickBot="1" x14ac:dyDescent="0.3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.75" thickBot="1" x14ac:dyDescent="0.3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.75" thickBot="1" x14ac:dyDescent="0.3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.75" thickBot="1" x14ac:dyDescent="0.3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.75" thickBot="1" x14ac:dyDescent="0.3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.75" thickBot="1" x14ac:dyDescent="0.3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.75" thickBot="1" x14ac:dyDescent="0.3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.75" thickBot="1" x14ac:dyDescent="0.3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.75" thickBot="1" x14ac:dyDescent="0.3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.75" thickBot="1" x14ac:dyDescent="0.3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.75" thickBot="1" x14ac:dyDescent="0.3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.75" thickBot="1" x14ac:dyDescent="0.3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.75" thickBot="1" x14ac:dyDescent="0.3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.75" thickBot="1" x14ac:dyDescent="0.3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.75" thickBot="1" x14ac:dyDescent="0.3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.75" thickBot="1" x14ac:dyDescent="0.3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.75" thickBot="1" x14ac:dyDescent="0.3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.75" thickBot="1" x14ac:dyDescent="0.3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.75" thickBot="1" x14ac:dyDescent="0.3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.75" thickBot="1" x14ac:dyDescent="0.3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.75" thickBot="1" x14ac:dyDescent="0.3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.75" thickBot="1" x14ac:dyDescent="0.3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.75" thickBot="1" x14ac:dyDescent="0.3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.75" thickBot="1" x14ac:dyDescent="0.3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.75" thickBot="1" x14ac:dyDescent="0.3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.75" thickBot="1" x14ac:dyDescent="0.3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.75" thickBot="1" x14ac:dyDescent="0.3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.75" thickBot="1" x14ac:dyDescent="0.3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.75" thickBot="1" x14ac:dyDescent="0.3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.75" thickBot="1" x14ac:dyDescent="0.3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.75" thickBot="1" x14ac:dyDescent="0.3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.75" thickBot="1" x14ac:dyDescent="0.3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.75" thickBot="1" x14ac:dyDescent="0.3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.75" thickBot="1" x14ac:dyDescent="0.3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.75" thickBot="1" x14ac:dyDescent="0.3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.75" thickBot="1" x14ac:dyDescent="0.3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.75" thickBot="1" x14ac:dyDescent="0.3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.75" thickBot="1" x14ac:dyDescent="0.3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.75" thickBot="1" x14ac:dyDescent="0.3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.75" thickBot="1" x14ac:dyDescent="0.3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.75" thickBot="1" x14ac:dyDescent="0.3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.75" thickBot="1" x14ac:dyDescent="0.3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.75" thickBot="1" x14ac:dyDescent="0.3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.75" thickBot="1" x14ac:dyDescent="0.3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.75" thickBot="1" x14ac:dyDescent="0.3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.75" thickBot="1" x14ac:dyDescent="0.3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.75" thickBot="1" x14ac:dyDescent="0.3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.75" thickBot="1" x14ac:dyDescent="0.3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.75" thickBot="1" x14ac:dyDescent="0.3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.75" thickBot="1" x14ac:dyDescent="0.3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.75" thickBot="1" x14ac:dyDescent="0.3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.75" thickBot="1" x14ac:dyDescent="0.3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.75" thickBot="1" x14ac:dyDescent="0.3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.75" thickBot="1" x14ac:dyDescent="0.3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.75" thickBot="1" x14ac:dyDescent="0.3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.75" thickBot="1" x14ac:dyDescent="0.3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.75" thickBot="1" x14ac:dyDescent="0.3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.75" thickBot="1" x14ac:dyDescent="0.3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.75" thickBot="1" x14ac:dyDescent="0.3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.75" thickBot="1" x14ac:dyDescent="0.3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.75" thickBot="1" x14ac:dyDescent="0.3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.75" thickBot="1" x14ac:dyDescent="0.3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.75" thickBot="1" x14ac:dyDescent="0.3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.75" thickBot="1" x14ac:dyDescent="0.3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.75" thickBot="1" x14ac:dyDescent="0.3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.75" thickBot="1" x14ac:dyDescent="0.3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.75" thickBot="1" x14ac:dyDescent="0.3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.75" thickBot="1" x14ac:dyDescent="0.3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.75" thickBot="1" x14ac:dyDescent="0.3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.75" thickBot="1" x14ac:dyDescent="0.3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.75" thickBot="1" x14ac:dyDescent="0.3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.75" thickBot="1" x14ac:dyDescent="0.3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.75" thickBot="1" x14ac:dyDescent="0.3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.75" thickBot="1" x14ac:dyDescent="0.3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.75" thickBot="1" x14ac:dyDescent="0.3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.75" thickBot="1" x14ac:dyDescent="0.3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.75" thickBot="1" x14ac:dyDescent="0.3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.75" thickBot="1" x14ac:dyDescent="0.3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.75" thickBot="1" x14ac:dyDescent="0.3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.75" thickBot="1" x14ac:dyDescent="0.3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.75" thickBot="1" x14ac:dyDescent="0.3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.75" thickBot="1" x14ac:dyDescent="0.3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.75" thickBot="1" x14ac:dyDescent="0.3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.75" thickBot="1" x14ac:dyDescent="0.3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.75" thickBot="1" x14ac:dyDescent="0.3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.75" thickBot="1" x14ac:dyDescent="0.3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.75" thickBot="1" x14ac:dyDescent="0.3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.75" thickBot="1" x14ac:dyDescent="0.3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.75" thickBot="1" x14ac:dyDescent="0.3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.75" thickBot="1" x14ac:dyDescent="0.3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.75" thickBot="1" x14ac:dyDescent="0.3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.75" thickBot="1" x14ac:dyDescent="0.3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.75" thickBot="1" x14ac:dyDescent="0.3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.75" thickBot="1" x14ac:dyDescent="0.3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.75" thickBot="1" x14ac:dyDescent="0.3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.75" thickBot="1" x14ac:dyDescent="0.3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.75" thickBot="1" x14ac:dyDescent="0.3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.75" thickBot="1" x14ac:dyDescent="0.3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.75" thickBot="1" x14ac:dyDescent="0.3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.75" thickBot="1" x14ac:dyDescent="0.3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.75" thickBot="1" x14ac:dyDescent="0.3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.75" thickBot="1" x14ac:dyDescent="0.3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.75" thickBot="1" x14ac:dyDescent="0.3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.75" thickBot="1" x14ac:dyDescent="0.3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.75" thickBot="1" x14ac:dyDescent="0.3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.75" thickBot="1" x14ac:dyDescent="0.3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.75" thickBot="1" x14ac:dyDescent="0.3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.75" thickBot="1" x14ac:dyDescent="0.3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.75" thickBot="1" x14ac:dyDescent="0.3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.75" thickBot="1" x14ac:dyDescent="0.3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.75" thickBot="1" x14ac:dyDescent="0.3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.75" thickBot="1" x14ac:dyDescent="0.3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.75" thickBot="1" x14ac:dyDescent="0.3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.75" thickBot="1" x14ac:dyDescent="0.3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.75" thickBot="1" x14ac:dyDescent="0.3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.75" thickBot="1" x14ac:dyDescent="0.3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.75" thickBot="1" x14ac:dyDescent="0.3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.75" thickBot="1" x14ac:dyDescent="0.3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.75" thickBot="1" x14ac:dyDescent="0.3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.75" thickBot="1" x14ac:dyDescent="0.3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.75" thickBot="1" x14ac:dyDescent="0.3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.75" thickBot="1" x14ac:dyDescent="0.3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.75" thickBot="1" x14ac:dyDescent="0.3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.75" thickBot="1" x14ac:dyDescent="0.3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.75" thickBot="1" x14ac:dyDescent="0.3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.75" thickBot="1" x14ac:dyDescent="0.3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.75" thickBot="1" x14ac:dyDescent="0.3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.75" thickBot="1" x14ac:dyDescent="0.3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.75" thickBot="1" x14ac:dyDescent="0.3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.75" thickBot="1" x14ac:dyDescent="0.3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.75" thickBot="1" x14ac:dyDescent="0.3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.75" thickBot="1" x14ac:dyDescent="0.3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.75" thickBot="1" x14ac:dyDescent="0.3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.75" thickBot="1" x14ac:dyDescent="0.3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.75" thickBot="1" x14ac:dyDescent="0.3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.75" thickBot="1" x14ac:dyDescent="0.3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.75" thickBot="1" x14ac:dyDescent="0.3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.75" thickBot="1" x14ac:dyDescent="0.3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.75" thickBot="1" x14ac:dyDescent="0.3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.75" thickBot="1" x14ac:dyDescent="0.3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.75" thickBot="1" x14ac:dyDescent="0.3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.75" thickBot="1" x14ac:dyDescent="0.3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.75" thickBot="1" x14ac:dyDescent="0.3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.75" thickBot="1" x14ac:dyDescent="0.3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.75" thickBot="1" x14ac:dyDescent="0.3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.75" thickBot="1" x14ac:dyDescent="0.3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.75" thickBot="1" x14ac:dyDescent="0.3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.75" thickBot="1" x14ac:dyDescent="0.3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.75" thickBot="1" x14ac:dyDescent="0.3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.75" thickBot="1" x14ac:dyDescent="0.3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.75" thickBot="1" x14ac:dyDescent="0.3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.75" thickBot="1" x14ac:dyDescent="0.3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.75" thickBot="1" x14ac:dyDescent="0.3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.75" thickBot="1" x14ac:dyDescent="0.3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.75" thickBot="1" x14ac:dyDescent="0.3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.75" thickBot="1" x14ac:dyDescent="0.3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.75" thickBot="1" x14ac:dyDescent="0.3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.75" thickBot="1" x14ac:dyDescent="0.3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.75" thickBot="1" x14ac:dyDescent="0.3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.75" thickBot="1" x14ac:dyDescent="0.3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.75" thickBot="1" x14ac:dyDescent="0.3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.75" thickBot="1" x14ac:dyDescent="0.3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.75" thickBot="1" x14ac:dyDescent="0.3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.75" thickBot="1" x14ac:dyDescent="0.3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.75" thickBot="1" x14ac:dyDescent="0.3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.75" thickBot="1" x14ac:dyDescent="0.3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.75" thickBot="1" x14ac:dyDescent="0.3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.75" thickBot="1" x14ac:dyDescent="0.3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.75" thickBot="1" x14ac:dyDescent="0.3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.75" thickBot="1" x14ac:dyDescent="0.3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.75" thickBot="1" x14ac:dyDescent="0.3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.75" thickBot="1" x14ac:dyDescent="0.3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.75" thickBot="1" x14ac:dyDescent="0.3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.75" thickBot="1" x14ac:dyDescent="0.3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.75" thickBot="1" x14ac:dyDescent="0.3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.75" thickBot="1" x14ac:dyDescent="0.3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.75" thickBot="1" x14ac:dyDescent="0.3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.75" thickBot="1" x14ac:dyDescent="0.3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.75" thickBot="1" x14ac:dyDescent="0.3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.75" thickBot="1" x14ac:dyDescent="0.3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.75" thickBot="1" x14ac:dyDescent="0.3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.75" thickBot="1" x14ac:dyDescent="0.3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.75" thickBot="1" x14ac:dyDescent="0.3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.75" thickBot="1" x14ac:dyDescent="0.3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.75" thickBot="1" x14ac:dyDescent="0.3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.75" thickBot="1" x14ac:dyDescent="0.3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.75" thickBot="1" x14ac:dyDescent="0.3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.75" thickBot="1" x14ac:dyDescent="0.3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.75" thickBot="1" x14ac:dyDescent="0.3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.75" thickBot="1" x14ac:dyDescent="0.3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.75" thickBot="1" x14ac:dyDescent="0.3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.75" thickBot="1" x14ac:dyDescent="0.3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.75" thickBot="1" x14ac:dyDescent="0.3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.75" thickBot="1" x14ac:dyDescent="0.3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.75" thickBot="1" x14ac:dyDescent="0.3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.75" thickBot="1" x14ac:dyDescent="0.3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.75" thickBot="1" x14ac:dyDescent="0.3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.75" thickBot="1" x14ac:dyDescent="0.3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.75" thickBot="1" x14ac:dyDescent="0.3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.75" thickBot="1" x14ac:dyDescent="0.3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.75" thickBot="1" x14ac:dyDescent="0.3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.75" thickBot="1" x14ac:dyDescent="0.3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.75" thickBot="1" x14ac:dyDescent="0.3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.75" thickBot="1" x14ac:dyDescent="0.3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.75" thickBot="1" x14ac:dyDescent="0.3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.75" thickBot="1" x14ac:dyDescent="0.3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.75" thickBot="1" x14ac:dyDescent="0.3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.75" thickBot="1" x14ac:dyDescent="0.3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.75" thickBot="1" x14ac:dyDescent="0.3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.75" thickBot="1" x14ac:dyDescent="0.3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.75" thickBot="1" x14ac:dyDescent="0.3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.75" thickBot="1" x14ac:dyDescent="0.3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.75" thickBot="1" x14ac:dyDescent="0.3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.75" thickBot="1" x14ac:dyDescent="0.3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.75" thickBot="1" x14ac:dyDescent="0.3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.75" thickBot="1" x14ac:dyDescent="0.3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.75" thickBot="1" x14ac:dyDescent="0.3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.75" thickBot="1" x14ac:dyDescent="0.3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.75" thickBot="1" x14ac:dyDescent="0.3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.75" thickBot="1" x14ac:dyDescent="0.3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.75" thickBot="1" x14ac:dyDescent="0.3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.75" thickBot="1" x14ac:dyDescent="0.3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.75" thickBot="1" x14ac:dyDescent="0.3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.75" thickBot="1" x14ac:dyDescent="0.3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.75" thickBot="1" x14ac:dyDescent="0.3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.75" thickBot="1" x14ac:dyDescent="0.3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.75" thickBot="1" x14ac:dyDescent="0.3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.75" thickBot="1" x14ac:dyDescent="0.3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.75" thickBot="1" x14ac:dyDescent="0.3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.75" thickBot="1" x14ac:dyDescent="0.3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.75" thickBot="1" x14ac:dyDescent="0.3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.75" thickBot="1" x14ac:dyDescent="0.3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.75" thickBot="1" x14ac:dyDescent="0.3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.75" thickBot="1" x14ac:dyDescent="0.3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.75" thickBot="1" x14ac:dyDescent="0.3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.75" thickBot="1" x14ac:dyDescent="0.3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.75" thickBot="1" x14ac:dyDescent="0.3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.75" thickBot="1" x14ac:dyDescent="0.3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.75" thickBot="1" x14ac:dyDescent="0.3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.75" thickBot="1" x14ac:dyDescent="0.3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.75" thickBot="1" x14ac:dyDescent="0.3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.75" thickBot="1" x14ac:dyDescent="0.3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.75" thickBot="1" x14ac:dyDescent="0.3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.75" thickBot="1" x14ac:dyDescent="0.3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.75" thickBot="1" x14ac:dyDescent="0.3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.75" thickBot="1" x14ac:dyDescent="0.3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.75" thickBot="1" x14ac:dyDescent="0.3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.75" thickBot="1" x14ac:dyDescent="0.3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.75" thickBot="1" x14ac:dyDescent="0.3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.75" thickBot="1" x14ac:dyDescent="0.3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.75" thickBot="1" x14ac:dyDescent="0.3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.75" thickBot="1" x14ac:dyDescent="0.3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.75" thickBot="1" x14ac:dyDescent="0.3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.75" thickBot="1" x14ac:dyDescent="0.3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.75" thickBot="1" x14ac:dyDescent="0.3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.75" thickBot="1" x14ac:dyDescent="0.3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.75" thickBot="1" x14ac:dyDescent="0.3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.75" thickBot="1" x14ac:dyDescent="0.3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.75" thickBot="1" x14ac:dyDescent="0.3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.75" thickBot="1" x14ac:dyDescent="0.3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.75" thickBot="1" x14ac:dyDescent="0.3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.75" thickBot="1" x14ac:dyDescent="0.3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.75" thickBot="1" x14ac:dyDescent="0.3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.75" thickBot="1" x14ac:dyDescent="0.3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.75" thickBot="1" x14ac:dyDescent="0.3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.75" thickBot="1" x14ac:dyDescent="0.3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.75" thickBot="1" x14ac:dyDescent="0.3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.75" thickBot="1" x14ac:dyDescent="0.3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.75" thickBot="1" x14ac:dyDescent="0.3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.75" thickBot="1" x14ac:dyDescent="0.3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.75" thickBot="1" x14ac:dyDescent="0.3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.75" thickBot="1" x14ac:dyDescent="0.3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.75" thickBot="1" x14ac:dyDescent="0.3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.75" thickBot="1" x14ac:dyDescent="0.3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.75" thickBot="1" x14ac:dyDescent="0.3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.75" thickBot="1" x14ac:dyDescent="0.3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.75" thickBot="1" x14ac:dyDescent="0.3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.75" thickBot="1" x14ac:dyDescent="0.3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.75" thickBot="1" x14ac:dyDescent="0.3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.75" thickBot="1" x14ac:dyDescent="0.3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.75" thickBot="1" x14ac:dyDescent="0.3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.75" thickBot="1" x14ac:dyDescent="0.3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.75" thickBot="1" x14ac:dyDescent="0.3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.75" thickBot="1" x14ac:dyDescent="0.3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.75" thickBot="1" x14ac:dyDescent="0.3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.75" thickBot="1" x14ac:dyDescent="0.3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.75" thickBot="1" x14ac:dyDescent="0.3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.75" thickBot="1" x14ac:dyDescent="0.3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.75" thickBot="1" x14ac:dyDescent="0.3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.75" thickBot="1" x14ac:dyDescent="0.3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.75" thickBot="1" x14ac:dyDescent="0.3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.75" thickBot="1" x14ac:dyDescent="0.3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.75" thickBot="1" x14ac:dyDescent="0.3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.75" thickBot="1" x14ac:dyDescent="0.3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.75" thickBot="1" x14ac:dyDescent="0.3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.75" thickBot="1" x14ac:dyDescent="0.3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.75" thickBot="1" x14ac:dyDescent="0.3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.75" thickBot="1" x14ac:dyDescent="0.3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.75" thickBot="1" x14ac:dyDescent="0.3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.75" thickBot="1" x14ac:dyDescent="0.3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.75" thickBot="1" x14ac:dyDescent="0.3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.75" thickBot="1" x14ac:dyDescent="0.3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.75" thickBot="1" x14ac:dyDescent="0.3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.75" thickBot="1" x14ac:dyDescent="0.3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.75" thickBot="1" x14ac:dyDescent="0.3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.75" thickBot="1" x14ac:dyDescent="0.3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.75" thickBot="1" x14ac:dyDescent="0.3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.75" thickBot="1" x14ac:dyDescent="0.3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.75" thickBot="1" x14ac:dyDescent="0.3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.75" thickBot="1" x14ac:dyDescent="0.3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.75" thickBot="1" x14ac:dyDescent="0.3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.75" thickBot="1" x14ac:dyDescent="0.3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.75" thickBot="1" x14ac:dyDescent="0.3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.75" thickBot="1" x14ac:dyDescent="0.3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.75" thickBot="1" x14ac:dyDescent="0.3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.75" thickBot="1" x14ac:dyDescent="0.3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.75" thickBot="1" x14ac:dyDescent="0.3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.75" thickBot="1" x14ac:dyDescent="0.3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.75" thickBot="1" x14ac:dyDescent="0.3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.75" thickBot="1" x14ac:dyDescent="0.3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.75" thickBot="1" x14ac:dyDescent="0.3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.75" thickBot="1" x14ac:dyDescent="0.3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.75" thickBot="1" x14ac:dyDescent="0.3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.75" thickBot="1" x14ac:dyDescent="0.3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.75" thickBot="1" x14ac:dyDescent="0.3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.75" thickBot="1" x14ac:dyDescent="0.3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.75" thickBot="1" x14ac:dyDescent="0.3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.75" thickBot="1" x14ac:dyDescent="0.3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.75" thickBot="1" x14ac:dyDescent="0.3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.75" thickBot="1" x14ac:dyDescent="0.3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.75" thickBot="1" x14ac:dyDescent="0.3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.75" thickBot="1" x14ac:dyDescent="0.3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.75" thickBot="1" x14ac:dyDescent="0.3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.75" thickBot="1" x14ac:dyDescent="0.3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.75" thickBot="1" x14ac:dyDescent="0.3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.75" thickBot="1" x14ac:dyDescent="0.3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.75" thickBot="1" x14ac:dyDescent="0.3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.75" thickBot="1" x14ac:dyDescent="0.3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.75" thickBot="1" x14ac:dyDescent="0.3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.75" thickBot="1" x14ac:dyDescent="0.3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.75" thickBot="1" x14ac:dyDescent="0.3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.75" thickBot="1" x14ac:dyDescent="0.3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.75" thickBot="1" x14ac:dyDescent="0.3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.75" thickBot="1" x14ac:dyDescent="0.3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.75" thickBot="1" x14ac:dyDescent="0.3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.75" thickBot="1" x14ac:dyDescent="0.3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.75" thickBot="1" x14ac:dyDescent="0.3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.75" thickBot="1" x14ac:dyDescent="0.3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.75" thickBot="1" x14ac:dyDescent="0.3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.75" thickBot="1" x14ac:dyDescent="0.3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.75" thickBot="1" x14ac:dyDescent="0.3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.75" thickBot="1" x14ac:dyDescent="0.3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.75" thickBot="1" x14ac:dyDescent="0.3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.75" thickBot="1" x14ac:dyDescent="0.3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.75" thickBot="1" x14ac:dyDescent="0.3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.75" thickBot="1" x14ac:dyDescent="0.3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.75" thickBot="1" x14ac:dyDescent="0.3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.75" thickBot="1" x14ac:dyDescent="0.3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.75" thickBot="1" x14ac:dyDescent="0.3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.75" thickBot="1" x14ac:dyDescent="0.3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.75" thickBot="1" x14ac:dyDescent="0.3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.75" thickBot="1" x14ac:dyDescent="0.3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.75" thickBot="1" x14ac:dyDescent="0.3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.75" thickBot="1" x14ac:dyDescent="0.3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.75" thickBot="1" x14ac:dyDescent="0.3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.75" thickBot="1" x14ac:dyDescent="0.3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.75" thickBot="1" x14ac:dyDescent="0.3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.75" thickBot="1" x14ac:dyDescent="0.3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.75" thickBot="1" x14ac:dyDescent="0.3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.75" thickBot="1" x14ac:dyDescent="0.3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.75" thickBot="1" x14ac:dyDescent="0.3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.75" thickBot="1" x14ac:dyDescent="0.3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.75" thickBot="1" x14ac:dyDescent="0.3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.75" thickBot="1" x14ac:dyDescent="0.3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.75" thickBot="1" x14ac:dyDescent="0.3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.75" thickBot="1" x14ac:dyDescent="0.3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.75" thickBot="1" x14ac:dyDescent="0.3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.75" thickBot="1" x14ac:dyDescent="0.3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.75" thickBot="1" x14ac:dyDescent="0.3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.75" thickBot="1" x14ac:dyDescent="0.3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.75" thickBot="1" x14ac:dyDescent="0.3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.75" thickBot="1" x14ac:dyDescent="0.3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.75" thickBot="1" x14ac:dyDescent="0.3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.75" thickBot="1" x14ac:dyDescent="0.3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.75" thickBot="1" x14ac:dyDescent="0.3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.75" thickBot="1" x14ac:dyDescent="0.3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.75" thickBot="1" x14ac:dyDescent="0.3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.75" thickBot="1" x14ac:dyDescent="0.3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.75" thickBot="1" x14ac:dyDescent="0.3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.75" thickBot="1" x14ac:dyDescent="0.3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.75" thickBot="1" x14ac:dyDescent="0.3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.75" thickBot="1" x14ac:dyDescent="0.3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.75" thickBot="1" x14ac:dyDescent="0.3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.75" thickBot="1" x14ac:dyDescent="0.3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.75" thickBot="1" x14ac:dyDescent="0.3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.75" thickBot="1" x14ac:dyDescent="0.3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.75" thickBot="1" x14ac:dyDescent="0.3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.75" thickBot="1" x14ac:dyDescent="0.3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.75" thickBot="1" x14ac:dyDescent="0.3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.75" thickBot="1" x14ac:dyDescent="0.3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.75" thickBot="1" x14ac:dyDescent="0.3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.75" thickBot="1" x14ac:dyDescent="0.3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.75" thickBot="1" x14ac:dyDescent="0.3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.75" thickBot="1" x14ac:dyDescent="0.3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.75" thickBot="1" x14ac:dyDescent="0.3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.75" thickBot="1" x14ac:dyDescent="0.3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.75" thickBot="1" x14ac:dyDescent="0.3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.75" thickBot="1" x14ac:dyDescent="0.3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.75" thickBot="1" x14ac:dyDescent="0.3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.75" thickBot="1" x14ac:dyDescent="0.3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.75" thickBot="1" x14ac:dyDescent="0.3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.75" thickBot="1" x14ac:dyDescent="0.3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.75" thickBot="1" x14ac:dyDescent="0.3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.75" thickBot="1" x14ac:dyDescent="0.3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.75" thickBot="1" x14ac:dyDescent="0.3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.75" thickBot="1" x14ac:dyDescent="0.3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.75" thickBot="1" x14ac:dyDescent="0.3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.75" thickBot="1" x14ac:dyDescent="0.3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.75" thickBot="1" x14ac:dyDescent="0.3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.75" thickBot="1" x14ac:dyDescent="0.3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.75" thickBot="1" x14ac:dyDescent="0.3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.75" thickBot="1" x14ac:dyDescent="0.3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.75" thickBot="1" x14ac:dyDescent="0.3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.75" thickBot="1" x14ac:dyDescent="0.3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.75" thickBot="1" x14ac:dyDescent="0.3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.75" thickBot="1" x14ac:dyDescent="0.3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.75" thickBot="1" x14ac:dyDescent="0.3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.75" thickBot="1" x14ac:dyDescent="0.3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.75" thickBot="1" x14ac:dyDescent="0.3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.75" thickBot="1" x14ac:dyDescent="0.3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.75" thickBot="1" x14ac:dyDescent="0.3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.75" thickBot="1" x14ac:dyDescent="0.3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.75" thickBot="1" x14ac:dyDescent="0.3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.75" thickBot="1" x14ac:dyDescent="0.3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.75" thickBot="1" x14ac:dyDescent="0.3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.75" thickBot="1" x14ac:dyDescent="0.3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.75" thickBot="1" x14ac:dyDescent="0.3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.75" thickBot="1" x14ac:dyDescent="0.3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.75" thickBot="1" x14ac:dyDescent="0.3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.75" thickBot="1" x14ac:dyDescent="0.3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.75" thickBot="1" x14ac:dyDescent="0.3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.75" thickBot="1" x14ac:dyDescent="0.3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.75" thickBot="1" x14ac:dyDescent="0.3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.75" thickBot="1" x14ac:dyDescent="0.3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.75" thickBot="1" x14ac:dyDescent="0.3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.75" thickBot="1" x14ac:dyDescent="0.3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.75" thickBot="1" x14ac:dyDescent="0.3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.75" thickBot="1" x14ac:dyDescent="0.3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.75" thickBot="1" x14ac:dyDescent="0.3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.75" thickBot="1" x14ac:dyDescent="0.3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.75" thickBot="1" x14ac:dyDescent="0.3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.75" thickBot="1" x14ac:dyDescent="0.3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.75" thickBot="1" x14ac:dyDescent="0.3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.75" thickBot="1" x14ac:dyDescent="0.3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.75" thickBot="1" x14ac:dyDescent="0.3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.75" thickBot="1" x14ac:dyDescent="0.3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.75" thickBot="1" x14ac:dyDescent="0.3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.75" thickBot="1" x14ac:dyDescent="0.3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.75" thickBot="1" x14ac:dyDescent="0.3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.75" thickBot="1" x14ac:dyDescent="0.3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.75" thickBot="1" x14ac:dyDescent="0.3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.75" thickBot="1" x14ac:dyDescent="0.3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.75" thickBot="1" x14ac:dyDescent="0.3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.75" thickBot="1" x14ac:dyDescent="0.3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.75" thickBot="1" x14ac:dyDescent="0.3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.75" thickBot="1" x14ac:dyDescent="0.3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.75" thickBot="1" x14ac:dyDescent="0.3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.75" thickBot="1" x14ac:dyDescent="0.3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.75" thickBot="1" x14ac:dyDescent="0.3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.75" thickBot="1" x14ac:dyDescent="0.3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.75" thickBot="1" x14ac:dyDescent="0.3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.75" thickBot="1" x14ac:dyDescent="0.3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.75" thickBot="1" x14ac:dyDescent="0.3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.75" thickBot="1" x14ac:dyDescent="0.3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.75" thickBot="1" x14ac:dyDescent="0.3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.75" thickBot="1" x14ac:dyDescent="0.3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.75" thickBot="1" x14ac:dyDescent="0.3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.75" thickBot="1" x14ac:dyDescent="0.3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.75" thickBot="1" x14ac:dyDescent="0.3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.75" thickBot="1" x14ac:dyDescent="0.3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.75" thickBot="1" x14ac:dyDescent="0.3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.75" thickBot="1" x14ac:dyDescent="0.3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.75" thickBot="1" x14ac:dyDescent="0.3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.75" thickBot="1" x14ac:dyDescent="0.3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.75" thickBot="1" x14ac:dyDescent="0.3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.75" thickBot="1" x14ac:dyDescent="0.3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.75" thickBot="1" x14ac:dyDescent="0.3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.75" thickBot="1" x14ac:dyDescent="0.3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.75" thickBot="1" x14ac:dyDescent="0.3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.75" thickBot="1" x14ac:dyDescent="0.3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.75" thickBot="1" x14ac:dyDescent="0.3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.75" thickBot="1" x14ac:dyDescent="0.3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.75" thickBot="1" x14ac:dyDescent="0.3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.75" thickBot="1" x14ac:dyDescent="0.3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.75" thickBot="1" x14ac:dyDescent="0.3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.75" thickBot="1" x14ac:dyDescent="0.3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.75" thickBot="1" x14ac:dyDescent="0.3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.75" thickBot="1" x14ac:dyDescent="0.3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.75" thickBot="1" x14ac:dyDescent="0.3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.75" thickBot="1" x14ac:dyDescent="0.3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.75" thickBot="1" x14ac:dyDescent="0.3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.75" thickBot="1" x14ac:dyDescent="0.3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.75" thickBot="1" x14ac:dyDescent="0.3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.75" thickBot="1" x14ac:dyDescent="0.3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.75" thickBot="1" x14ac:dyDescent="0.3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.75" thickBot="1" x14ac:dyDescent="0.3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.75" thickBot="1" x14ac:dyDescent="0.3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.75" thickBot="1" x14ac:dyDescent="0.3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.75" thickBot="1" x14ac:dyDescent="0.3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.75" thickBot="1" x14ac:dyDescent="0.3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.75" thickBot="1" x14ac:dyDescent="0.3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.75" thickBot="1" x14ac:dyDescent="0.3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.75" thickBot="1" x14ac:dyDescent="0.3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.75" thickBot="1" x14ac:dyDescent="0.3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.75" thickBot="1" x14ac:dyDescent="0.3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.75" thickBot="1" x14ac:dyDescent="0.3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.75" thickBot="1" x14ac:dyDescent="0.3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.75" thickBot="1" x14ac:dyDescent="0.3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.75" thickBot="1" x14ac:dyDescent="0.3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.75" thickBot="1" x14ac:dyDescent="0.3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.75" thickBot="1" x14ac:dyDescent="0.3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.75" thickBot="1" x14ac:dyDescent="0.3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.75" thickBot="1" x14ac:dyDescent="0.3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.75" thickBot="1" x14ac:dyDescent="0.3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.75" thickBot="1" x14ac:dyDescent="0.3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.75" thickBot="1" x14ac:dyDescent="0.3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.75" thickBot="1" x14ac:dyDescent="0.3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.75" thickBot="1" x14ac:dyDescent="0.3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.75" thickBot="1" x14ac:dyDescent="0.3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.75" thickBot="1" x14ac:dyDescent="0.3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.75" thickBot="1" x14ac:dyDescent="0.3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.75" thickBot="1" x14ac:dyDescent="0.3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.75" thickBot="1" x14ac:dyDescent="0.3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.75" thickBot="1" x14ac:dyDescent="0.3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.75" thickBot="1" x14ac:dyDescent="0.3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.75" thickBot="1" x14ac:dyDescent="0.3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.75" thickBot="1" x14ac:dyDescent="0.3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.75" thickBot="1" x14ac:dyDescent="0.3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.75" thickBot="1" x14ac:dyDescent="0.3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.75" thickBot="1" x14ac:dyDescent="0.3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.75" thickBot="1" x14ac:dyDescent="0.3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.75" thickBot="1" x14ac:dyDescent="0.3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.75" thickBot="1" x14ac:dyDescent="0.3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.75" thickBot="1" x14ac:dyDescent="0.3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.75" thickBot="1" x14ac:dyDescent="0.3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.75" thickBot="1" x14ac:dyDescent="0.3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.75" thickBot="1" x14ac:dyDescent="0.3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.75" thickBot="1" x14ac:dyDescent="0.3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.75" thickBot="1" x14ac:dyDescent="0.3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.75" thickBot="1" x14ac:dyDescent="0.3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.75" thickBot="1" x14ac:dyDescent="0.3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.75" thickBot="1" x14ac:dyDescent="0.3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.75" thickBot="1" x14ac:dyDescent="0.3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.75" thickBot="1" x14ac:dyDescent="0.3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.75" thickBot="1" x14ac:dyDescent="0.3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.75" thickBot="1" x14ac:dyDescent="0.3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.75" thickBot="1" x14ac:dyDescent="0.3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.75" thickBot="1" x14ac:dyDescent="0.3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.75" thickBot="1" x14ac:dyDescent="0.3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.75" thickBot="1" x14ac:dyDescent="0.3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.75" thickBot="1" x14ac:dyDescent="0.3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.75" thickBot="1" x14ac:dyDescent="0.3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.75" thickBot="1" x14ac:dyDescent="0.3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.75" thickBot="1" x14ac:dyDescent="0.3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.75" thickBot="1" x14ac:dyDescent="0.3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.75" thickBot="1" x14ac:dyDescent="0.3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.75" thickBot="1" x14ac:dyDescent="0.3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.75" thickBot="1" x14ac:dyDescent="0.3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.75" thickBot="1" x14ac:dyDescent="0.3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.75" thickBot="1" x14ac:dyDescent="0.3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.75" thickBot="1" x14ac:dyDescent="0.3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.75" thickBot="1" x14ac:dyDescent="0.3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.75" thickBot="1" x14ac:dyDescent="0.3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.75" thickBot="1" x14ac:dyDescent="0.3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.75" thickBot="1" x14ac:dyDescent="0.3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.75" thickBot="1" x14ac:dyDescent="0.3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.75" thickBot="1" x14ac:dyDescent="0.3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.75" thickBot="1" x14ac:dyDescent="0.3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.75" thickBot="1" x14ac:dyDescent="0.3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.75" thickBot="1" x14ac:dyDescent="0.3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.75" thickBot="1" x14ac:dyDescent="0.3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.75" thickBot="1" x14ac:dyDescent="0.3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.75" thickBot="1" x14ac:dyDescent="0.3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.75" thickBot="1" x14ac:dyDescent="0.3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.75" thickBot="1" x14ac:dyDescent="0.3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.75" thickBot="1" x14ac:dyDescent="0.3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.75" thickBot="1" x14ac:dyDescent="0.3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.75" thickBot="1" x14ac:dyDescent="0.3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.75" thickBot="1" x14ac:dyDescent="0.3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.75" thickBot="1" x14ac:dyDescent="0.3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.75" thickBot="1" x14ac:dyDescent="0.3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.75" thickBot="1" x14ac:dyDescent="0.3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.75" thickBot="1" x14ac:dyDescent="0.3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.75" thickBot="1" x14ac:dyDescent="0.3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.75" thickBot="1" x14ac:dyDescent="0.3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.75" thickBot="1" x14ac:dyDescent="0.3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.75" thickBot="1" x14ac:dyDescent="0.3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.75" thickBot="1" x14ac:dyDescent="0.3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.75" thickBot="1" x14ac:dyDescent="0.3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.75" thickBot="1" x14ac:dyDescent="0.3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.75" thickBot="1" x14ac:dyDescent="0.3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.75" thickBot="1" x14ac:dyDescent="0.3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.75" thickBot="1" x14ac:dyDescent="0.3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.75" thickBot="1" x14ac:dyDescent="0.3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.75" thickBot="1" x14ac:dyDescent="0.3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.75" thickBot="1" x14ac:dyDescent="0.3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.75" thickBot="1" x14ac:dyDescent="0.3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.75" thickBot="1" x14ac:dyDescent="0.3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.75" thickBot="1" x14ac:dyDescent="0.3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.75" thickBot="1" x14ac:dyDescent="0.3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.75" thickBot="1" x14ac:dyDescent="0.3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.75" thickBot="1" x14ac:dyDescent="0.3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.75" thickBot="1" x14ac:dyDescent="0.3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.75" thickBot="1" x14ac:dyDescent="0.3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.75" thickBot="1" x14ac:dyDescent="0.3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.75" thickBot="1" x14ac:dyDescent="0.3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.75" thickBot="1" x14ac:dyDescent="0.3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.75" thickBot="1" x14ac:dyDescent="0.3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.75" thickBot="1" x14ac:dyDescent="0.3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.75" thickBot="1" x14ac:dyDescent="0.3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.75" thickBot="1" x14ac:dyDescent="0.3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.75" thickBot="1" x14ac:dyDescent="0.3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.75" thickBot="1" x14ac:dyDescent="0.3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.75" thickBot="1" x14ac:dyDescent="0.3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.75" thickBot="1" x14ac:dyDescent="0.3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.75" thickBot="1" x14ac:dyDescent="0.3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.75" thickBot="1" x14ac:dyDescent="0.3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.75" thickBot="1" x14ac:dyDescent="0.3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.75" thickBot="1" x14ac:dyDescent="0.3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.75" thickBot="1" x14ac:dyDescent="0.3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.75" thickBot="1" x14ac:dyDescent="0.3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.75" thickBot="1" x14ac:dyDescent="0.3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.75" thickBot="1" x14ac:dyDescent="0.3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.75" thickBot="1" x14ac:dyDescent="0.3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.75" thickBot="1" x14ac:dyDescent="0.3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.75" thickBot="1" x14ac:dyDescent="0.3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.75" thickBot="1" x14ac:dyDescent="0.3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.75" thickBot="1" x14ac:dyDescent="0.3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.75" thickBot="1" x14ac:dyDescent="0.3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.75" thickBot="1" x14ac:dyDescent="0.3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.75" thickBot="1" x14ac:dyDescent="0.3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.75" thickBot="1" x14ac:dyDescent="0.3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.75" thickBot="1" x14ac:dyDescent="0.3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.75" thickBot="1" x14ac:dyDescent="0.3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.75" thickBot="1" x14ac:dyDescent="0.3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.75" thickBot="1" x14ac:dyDescent="0.3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.75" thickBot="1" x14ac:dyDescent="0.3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.75" thickBot="1" x14ac:dyDescent="0.3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.75" thickBot="1" x14ac:dyDescent="0.3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.75" thickBot="1" x14ac:dyDescent="0.3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.75" thickBot="1" x14ac:dyDescent="0.3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.75" thickBot="1" x14ac:dyDescent="0.3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.75" thickBot="1" x14ac:dyDescent="0.3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.75" thickBot="1" x14ac:dyDescent="0.3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.75" thickBot="1" x14ac:dyDescent="0.3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.75" thickBot="1" x14ac:dyDescent="0.3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.75" thickBot="1" x14ac:dyDescent="0.3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.75" thickBot="1" x14ac:dyDescent="0.3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.75" thickBot="1" x14ac:dyDescent="0.3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.75" thickBot="1" x14ac:dyDescent="0.3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.75" thickBot="1" x14ac:dyDescent="0.3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.75" thickBot="1" x14ac:dyDescent="0.3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.75" thickBot="1" x14ac:dyDescent="0.3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.75" thickBot="1" x14ac:dyDescent="0.3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.75" thickBot="1" x14ac:dyDescent="0.3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.75" thickBot="1" x14ac:dyDescent="0.3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.75" thickBot="1" x14ac:dyDescent="0.3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.75" thickBot="1" x14ac:dyDescent="0.3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.75" thickBot="1" x14ac:dyDescent="0.3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.75" thickBot="1" x14ac:dyDescent="0.3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.75" thickBot="1" x14ac:dyDescent="0.3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.75" thickBot="1" x14ac:dyDescent="0.3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.75" thickBot="1" x14ac:dyDescent="0.3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.75" thickBot="1" x14ac:dyDescent="0.3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.75" thickBot="1" x14ac:dyDescent="0.3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.75" thickBot="1" x14ac:dyDescent="0.3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.75" thickBot="1" x14ac:dyDescent="0.3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.75" thickBot="1" x14ac:dyDescent="0.3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.75" thickBot="1" x14ac:dyDescent="0.3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.75" thickBot="1" x14ac:dyDescent="0.3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.75" thickBot="1" x14ac:dyDescent="0.3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.75" thickBot="1" x14ac:dyDescent="0.3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.75" thickBot="1" x14ac:dyDescent="0.3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.75" thickBot="1" x14ac:dyDescent="0.3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.75" thickBot="1" x14ac:dyDescent="0.3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.75" thickBot="1" x14ac:dyDescent="0.3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.75" thickBot="1" x14ac:dyDescent="0.3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.75" thickBot="1" x14ac:dyDescent="0.3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.75" thickBot="1" x14ac:dyDescent="0.3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.75" thickBot="1" x14ac:dyDescent="0.3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.75" thickBot="1" x14ac:dyDescent="0.3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.75" thickBot="1" x14ac:dyDescent="0.3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.75" thickBot="1" x14ac:dyDescent="0.3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.75" thickBot="1" x14ac:dyDescent="0.3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.75" thickBot="1" x14ac:dyDescent="0.3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.75" thickBot="1" x14ac:dyDescent="0.3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.75" thickBot="1" x14ac:dyDescent="0.3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.75" thickBot="1" x14ac:dyDescent="0.3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.75" thickBot="1" x14ac:dyDescent="0.3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.75" thickBot="1" x14ac:dyDescent="0.3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.75" thickBot="1" x14ac:dyDescent="0.3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.75" thickBot="1" x14ac:dyDescent="0.3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.75" thickBot="1" x14ac:dyDescent="0.3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.75" thickBot="1" x14ac:dyDescent="0.3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.75" thickBot="1" x14ac:dyDescent="0.3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.75" thickBot="1" x14ac:dyDescent="0.3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.75" thickBot="1" x14ac:dyDescent="0.3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.75" thickBot="1" x14ac:dyDescent="0.3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.75" thickBot="1" x14ac:dyDescent="0.3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.75" thickBot="1" x14ac:dyDescent="0.3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.75" thickBot="1" x14ac:dyDescent="0.3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.75" thickBot="1" x14ac:dyDescent="0.3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.75" thickBot="1" x14ac:dyDescent="0.3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.75" thickBot="1" x14ac:dyDescent="0.3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.75" thickBot="1" x14ac:dyDescent="0.3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.75" thickBot="1" x14ac:dyDescent="0.3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.75" thickBot="1" x14ac:dyDescent="0.3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.75" thickBot="1" x14ac:dyDescent="0.3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.75" thickBot="1" x14ac:dyDescent="0.3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.75" thickBot="1" x14ac:dyDescent="0.3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.75" thickBot="1" x14ac:dyDescent="0.3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.75" thickBot="1" x14ac:dyDescent="0.3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.75" thickBot="1" x14ac:dyDescent="0.3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.75" thickBot="1" x14ac:dyDescent="0.3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.75" thickBot="1" x14ac:dyDescent="0.3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.75" thickBot="1" x14ac:dyDescent="0.3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.75" thickBot="1" x14ac:dyDescent="0.3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.75" thickBot="1" x14ac:dyDescent="0.3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.75" thickBot="1" x14ac:dyDescent="0.3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.75" thickBot="1" x14ac:dyDescent="0.3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.75" thickBot="1" x14ac:dyDescent="0.3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.75" thickBot="1" x14ac:dyDescent="0.3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.75" thickBot="1" x14ac:dyDescent="0.3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.75" thickBot="1" x14ac:dyDescent="0.3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.75" thickBot="1" x14ac:dyDescent="0.3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.75" thickBot="1" x14ac:dyDescent="0.3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.75" thickBot="1" x14ac:dyDescent="0.3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.75" thickBot="1" x14ac:dyDescent="0.3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.75" thickBot="1" x14ac:dyDescent="0.3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.75" thickBot="1" x14ac:dyDescent="0.3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.75" thickBot="1" x14ac:dyDescent="0.3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.75" thickBot="1" x14ac:dyDescent="0.3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.75" thickBot="1" x14ac:dyDescent="0.3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.75" thickBot="1" x14ac:dyDescent="0.3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.75" thickBot="1" x14ac:dyDescent="0.3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.75" thickBot="1" x14ac:dyDescent="0.3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.75" thickBot="1" x14ac:dyDescent="0.3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.75" thickBot="1" x14ac:dyDescent="0.3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.75" thickBot="1" x14ac:dyDescent="0.3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.75" thickBot="1" x14ac:dyDescent="0.3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.75" thickBot="1" x14ac:dyDescent="0.3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.75" thickBot="1" x14ac:dyDescent="0.3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.75" thickBot="1" x14ac:dyDescent="0.3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.75" thickBot="1" x14ac:dyDescent="0.3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.75" thickBot="1" x14ac:dyDescent="0.3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.75" thickBot="1" x14ac:dyDescent="0.3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.75" thickBot="1" x14ac:dyDescent="0.3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.75" thickBot="1" x14ac:dyDescent="0.3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.75" thickBot="1" x14ac:dyDescent="0.3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.75" thickBot="1" x14ac:dyDescent="0.3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.75" thickBot="1" x14ac:dyDescent="0.3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.75" thickBot="1" x14ac:dyDescent="0.3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.75" thickBot="1" x14ac:dyDescent="0.3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.75" thickBot="1" x14ac:dyDescent="0.3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.75" thickBot="1" x14ac:dyDescent="0.3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.75" thickBot="1" x14ac:dyDescent="0.3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.75" thickBot="1" x14ac:dyDescent="0.3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.75" thickBot="1" x14ac:dyDescent="0.3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.75" thickBot="1" x14ac:dyDescent="0.3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.75" thickBot="1" x14ac:dyDescent="0.3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.75" thickBot="1" x14ac:dyDescent="0.3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.75" thickBot="1" x14ac:dyDescent="0.3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.75" thickBot="1" x14ac:dyDescent="0.3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.75" thickBot="1" x14ac:dyDescent="0.3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.75" thickBot="1" x14ac:dyDescent="0.3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.75" thickBot="1" x14ac:dyDescent="0.3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.75" thickBot="1" x14ac:dyDescent="0.3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.75" thickBot="1" x14ac:dyDescent="0.3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.75" thickBot="1" x14ac:dyDescent="0.3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.75" thickBot="1" x14ac:dyDescent="0.3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.75" thickBot="1" x14ac:dyDescent="0.3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.75" thickBot="1" x14ac:dyDescent="0.3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.75" thickBot="1" x14ac:dyDescent="0.3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.75" thickBot="1" x14ac:dyDescent="0.3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.75" thickBot="1" x14ac:dyDescent="0.3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.75" thickBot="1" x14ac:dyDescent="0.3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.75" thickBot="1" x14ac:dyDescent="0.3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.75" thickBot="1" x14ac:dyDescent="0.3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.75" thickBot="1" x14ac:dyDescent="0.3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.75" thickBot="1" x14ac:dyDescent="0.3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.75" thickBot="1" x14ac:dyDescent="0.3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.75" thickBot="1" x14ac:dyDescent="0.3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.75" thickBot="1" x14ac:dyDescent="0.3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.75" thickBot="1" x14ac:dyDescent="0.3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.75" thickBot="1" x14ac:dyDescent="0.3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.75" thickBot="1" x14ac:dyDescent="0.3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.75" thickBot="1" x14ac:dyDescent="0.3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.75" thickBot="1" x14ac:dyDescent="0.3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.75" thickBot="1" x14ac:dyDescent="0.3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.75" thickBot="1" x14ac:dyDescent="0.3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.75" thickBot="1" x14ac:dyDescent="0.3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.75" thickBot="1" x14ac:dyDescent="0.3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.75" thickBot="1" x14ac:dyDescent="0.3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.75" thickBot="1" x14ac:dyDescent="0.3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.75" thickBot="1" x14ac:dyDescent="0.3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.75" thickBot="1" x14ac:dyDescent="0.3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.75" thickBot="1" x14ac:dyDescent="0.3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.75" thickBot="1" x14ac:dyDescent="0.3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.75" thickBot="1" x14ac:dyDescent="0.3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.75" thickBot="1" x14ac:dyDescent="0.3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.75" thickBot="1" x14ac:dyDescent="0.3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.75" thickBot="1" x14ac:dyDescent="0.3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.75" thickBot="1" x14ac:dyDescent="0.3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.75" thickBot="1" x14ac:dyDescent="0.3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.75" thickBot="1" x14ac:dyDescent="0.3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.75" thickBot="1" x14ac:dyDescent="0.3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.75" thickBot="1" x14ac:dyDescent="0.3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.75" thickBot="1" x14ac:dyDescent="0.3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.75" thickBot="1" x14ac:dyDescent="0.3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.75" thickBot="1" x14ac:dyDescent="0.3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.75" thickBot="1" x14ac:dyDescent="0.3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.75" thickBot="1" x14ac:dyDescent="0.3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.75" thickBot="1" x14ac:dyDescent="0.3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.75" thickBot="1" x14ac:dyDescent="0.3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.75" thickBot="1" x14ac:dyDescent="0.3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.75" thickBot="1" x14ac:dyDescent="0.3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.75" thickBot="1" x14ac:dyDescent="0.3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.75" thickBot="1" x14ac:dyDescent="0.3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.75" thickBot="1" x14ac:dyDescent="0.3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.75" thickBot="1" x14ac:dyDescent="0.3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.75" thickBot="1" x14ac:dyDescent="0.3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.75" thickBot="1" x14ac:dyDescent="0.3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.75" thickBot="1" x14ac:dyDescent="0.3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.75" thickBot="1" x14ac:dyDescent="0.3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.75" thickBot="1" x14ac:dyDescent="0.3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.75" thickBot="1" x14ac:dyDescent="0.3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.75" thickBot="1" x14ac:dyDescent="0.3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.75" thickBot="1" x14ac:dyDescent="0.3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.75" thickBot="1" x14ac:dyDescent="0.3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.75" thickBot="1" x14ac:dyDescent="0.3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.75" thickBot="1" x14ac:dyDescent="0.3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.75" thickBot="1" x14ac:dyDescent="0.3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.75" thickBot="1" x14ac:dyDescent="0.3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.75" thickBot="1" x14ac:dyDescent="0.3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.75" thickBot="1" x14ac:dyDescent="0.3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.75" thickBot="1" x14ac:dyDescent="0.3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.75" thickBot="1" x14ac:dyDescent="0.3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.75" thickBot="1" x14ac:dyDescent="0.3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.75" thickBot="1" x14ac:dyDescent="0.3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.75" thickBot="1" x14ac:dyDescent="0.3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.75" thickBot="1" x14ac:dyDescent="0.3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.75" thickBot="1" x14ac:dyDescent="0.3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.75" thickBot="1" x14ac:dyDescent="0.3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.75" thickBot="1" x14ac:dyDescent="0.3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.75" thickBot="1" x14ac:dyDescent="0.3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.75" thickBot="1" x14ac:dyDescent="0.3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.75" thickBot="1" x14ac:dyDescent="0.3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.75" thickBot="1" x14ac:dyDescent="0.3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.75" thickBot="1" x14ac:dyDescent="0.3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.75" thickBot="1" x14ac:dyDescent="0.3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.75" thickBot="1" x14ac:dyDescent="0.3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.75" thickBot="1" x14ac:dyDescent="0.3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.75" thickBot="1" x14ac:dyDescent="0.3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.75" thickBot="1" x14ac:dyDescent="0.3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.75" thickBot="1" x14ac:dyDescent="0.3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.75" thickBot="1" x14ac:dyDescent="0.3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.75" thickBot="1" x14ac:dyDescent="0.3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.75" thickBot="1" x14ac:dyDescent="0.3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.75" thickBot="1" x14ac:dyDescent="0.3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.75" thickBot="1" x14ac:dyDescent="0.3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.75" thickBot="1" x14ac:dyDescent="0.3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.75" thickBot="1" x14ac:dyDescent="0.3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.75" thickBot="1" x14ac:dyDescent="0.3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.75" thickBot="1" x14ac:dyDescent="0.3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.75" thickBot="1" x14ac:dyDescent="0.3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.75" thickBot="1" x14ac:dyDescent="0.3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.75" thickBot="1" x14ac:dyDescent="0.3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.75" thickBot="1" x14ac:dyDescent="0.3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.75" thickBot="1" x14ac:dyDescent="0.3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.75" thickBot="1" x14ac:dyDescent="0.3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.75" thickBot="1" x14ac:dyDescent="0.3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.75" thickBot="1" x14ac:dyDescent="0.3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.75" thickBot="1" x14ac:dyDescent="0.3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.75" thickBot="1" x14ac:dyDescent="0.3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.75" thickBot="1" x14ac:dyDescent="0.3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.75" thickBot="1" x14ac:dyDescent="0.3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.75" thickBot="1" x14ac:dyDescent="0.3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.75" thickBot="1" x14ac:dyDescent="0.3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.75" thickBot="1" x14ac:dyDescent="0.3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.75" thickBot="1" x14ac:dyDescent="0.3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.75" thickBot="1" x14ac:dyDescent="0.3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.75" thickBot="1" x14ac:dyDescent="0.3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.75" thickBot="1" x14ac:dyDescent="0.3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.75" thickBot="1" x14ac:dyDescent="0.3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.75" thickBot="1" x14ac:dyDescent="0.3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.75" thickBot="1" x14ac:dyDescent="0.3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.75" thickBot="1" x14ac:dyDescent="0.3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.75" thickBot="1" x14ac:dyDescent="0.3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.75" thickBot="1" x14ac:dyDescent="0.3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.75" thickBot="1" x14ac:dyDescent="0.3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.75" thickBot="1" x14ac:dyDescent="0.3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.75" thickBot="1" x14ac:dyDescent="0.3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.75" thickBot="1" x14ac:dyDescent="0.3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.75" thickBot="1" x14ac:dyDescent="0.3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.75" thickBot="1" x14ac:dyDescent="0.3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.75" thickBot="1" x14ac:dyDescent="0.3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.75" thickBot="1" x14ac:dyDescent="0.3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.75" thickBot="1" x14ac:dyDescent="0.3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.75" thickBot="1" x14ac:dyDescent="0.3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.75" thickBot="1" x14ac:dyDescent="0.3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.75" thickBot="1" x14ac:dyDescent="0.3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.75" thickBot="1" x14ac:dyDescent="0.3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.75" thickBot="1" x14ac:dyDescent="0.3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.75" thickBot="1" x14ac:dyDescent="0.3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.75" thickBot="1" x14ac:dyDescent="0.3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.75" thickBot="1" x14ac:dyDescent="0.3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.75" thickBot="1" x14ac:dyDescent="0.3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.75" thickBot="1" x14ac:dyDescent="0.3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.75" thickBot="1" x14ac:dyDescent="0.3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.75" thickBot="1" x14ac:dyDescent="0.3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.75" thickBot="1" x14ac:dyDescent="0.3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.75" thickBot="1" x14ac:dyDescent="0.3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.75" thickBot="1" x14ac:dyDescent="0.3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.75" thickBot="1" x14ac:dyDescent="0.3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.75" thickBot="1" x14ac:dyDescent="0.3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.75" thickBot="1" x14ac:dyDescent="0.3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.75" thickBot="1" x14ac:dyDescent="0.3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.75" thickBot="1" x14ac:dyDescent="0.3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.75" thickBot="1" x14ac:dyDescent="0.3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.75" thickBot="1" x14ac:dyDescent="0.3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.75" thickBot="1" x14ac:dyDescent="0.3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.75" thickBot="1" x14ac:dyDescent="0.3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.75" thickBot="1" x14ac:dyDescent="0.3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.75" thickBot="1" x14ac:dyDescent="0.3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.75" thickBot="1" x14ac:dyDescent="0.3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.75" thickBot="1" x14ac:dyDescent="0.3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.75" thickBot="1" x14ac:dyDescent="0.3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.75" thickBot="1" x14ac:dyDescent="0.3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.75" thickBot="1" x14ac:dyDescent="0.3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.75" thickBot="1" x14ac:dyDescent="0.3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.75" thickBot="1" x14ac:dyDescent="0.3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.75" thickBot="1" x14ac:dyDescent="0.3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.75" thickBot="1" x14ac:dyDescent="0.3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.75" thickBot="1" x14ac:dyDescent="0.3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.75" thickBot="1" x14ac:dyDescent="0.3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.75" thickBot="1" x14ac:dyDescent="0.3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.75" thickBot="1" x14ac:dyDescent="0.3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.75" thickBot="1" x14ac:dyDescent="0.3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.75" thickBot="1" x14ac:dyDescent="0.3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.75" thickBot="1" x14ac:dyDescent="0.3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.75" thickBot="1" x14ac:dyDescent="0.3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.75" thickBot="1" x14ac:dyDescent="0.3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.75" thickBot="1" x14ac:dyDescent="0.3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.75" thickBot="1" x14ac:dyDescent="0.3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.75" thickBot="1" x14ac:dyDescent="0.3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.75" thickBot="1" x14ac:dyDescent="0.3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.75" thickBot="1" x14ac:dyDescent="0.3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.75" thickBot="1" x14ac:dyDescent="0.3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.75" thickBot="1" x14ac:dyDescent="0.3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.75" thickBot="1" x14ac:dyDescent="0.3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.75" thickBot="1" x14ac:dyDescent="0.3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.75" thickBot="1" x14ac:dyDescent="0.3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.75" thickBot="1" x14ac:dyDescent="0.3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.75" thickBot="1" x14ac:dyDescent="0.3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.75" thickBot="1" x14ac:dyDescent="0.3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.75" thickBot="1" x14ac:dyDescent="0.3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.75" thickBot="1" x14ac:dyDescent="0.3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.75" thickBot="1" x14ac:dyDescent="0.3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.75" thickBot="1" x14ac:dyDescent="0.3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.75" thickBot="1" x14ac:dyDescent="0.3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.75" thickBot="1" x14ac:dyDescent="0.3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.75" thickBot="1" x14ac:dyDescent="0.3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.75" thickBot="1" x14ac:dyDescent="0.3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.75" thickBot="1" x14ac:dyDescent="0.3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.75" thickBot="1" x14ac:dyDescent="0.3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.75" thickBot="1" x14ac:dyDescent="0.3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.75" thickBot="1" x14ac:dyDescent="0.3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.75" thickBot="1" x14ac:dyDescent="0.3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.75" thickBot="1" x14ac:dyDescent="0.3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.75" thickBot="1" x14ac:dyDescent="0.3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.75" thickBot="1" x14ac:dyDescent="0.3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.75" thickBot="1" x14ac:dyDescent="0.3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.75" thickBot="1" x14ac:dyDescent="0.3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.75" thickBot="1" x14ac:dyDescent="0.3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.75" thickBot="1" x14ac:dyDescent="0.3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.75" thickBot="1" x14ac:dyDescent="0.3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.75" thickBot="1" x14ac:dyDescent="0.3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.75" thickBot="1" x14ac:dyDescent="0.3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.75" thickBot="1" x14ac:dyDescent="0.3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.75" thickBot="1" x14ac:dyDescent="0.3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.75" thickBot="1" x14ac:dyDescent="0.3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.75" thickBot="1" x14ac:dyDescent="0.3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.75" thickBot="1" x14ac:dyDescent="0.3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.75" thickBot="1" x14ac:dyDescent="0.3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.75" thickBot="1" x14ac:dyDescent="0.3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.75" thickBot="1" x14ac:dyDescent="0.3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.75" thickBot="1" x14ac:dyDescent="0.3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.75" thickBot="1" x14ac:dyDescent="0.3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.75" thickBot="1" x14ac:dyDescent="0.3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.75" thickBot="1" x14ac:dyDescent="0.3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.75" thickBot="1" x14ac:dyDescent="0.3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.75" thickBot="1" x14ac:dyDescent="0.3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.75" thickBot="1" x14ac:dyDescent="0.3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.75" thickBot="1" x14ac:dyDescent="0.3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.75" thickBot="1" x14ac:dyDescent="0.3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.75" thickBot="1" x14ac:dyDescent="0.3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.75" thickBot="1" x14ac:dyDescent="0.3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.75" thickBot="1" x14ac:dyDescent="0.3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.75" thickBot="1" x14ac:dyDescent="0.3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.75" thickBot="1" x14ac:dyDescent="0.3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.75" thickBot="1" x14ac:dyDescent="0.3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.75" thickBot="1" x14ac:dyDescent="0.3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.75" thickBot="1" x14ac:dyDescent="0.3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.75" thickBot="1" x14ac:dyDescent="0.3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.75" thickBot="1" x14ac:dyDescent="0.3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.75" thickBot="1" x14ac:dyDescent="0.3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.75" thickBot="1" x14ac:dyDescent="0.3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.75" thickBot="1" x14ac:dyDescent="0.3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.75" thickBot="1" x14ac:dyDescent="0.3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.75" thickBot="1" x14ac:dyDescent="0.3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.75" thickBot="1" x14ac:dyDescent="0.3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.75" thickBot="1" x14ac:dyDescent="0.3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.75" thickBot="1" x14ac:dyDescent="0.3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.75" thickBot="1" x14ac:dyDescent="0.3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.75" thickBot="1" x14ac:dyDescent="0.3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.75" thickBot="1" x14ac:dyDescent="0.3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.75" thickBot="1" x14ac:dyDescent="0.3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.75" thickBot="1" x14ac:dyDescent="0.3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.75" thickBot="1" x14ac:dyDescent="0.3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.75" thickBot="1" x14ac:dyDescent="0.3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.75" thickBot="1" x14ac:dyDescent="0.3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.75" thickBot="1" x14ac:dyDescent="0.3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.75" thickBot="1" x14ac:dyDescent="0.3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.75" thickBot="1" x14ac:dyDescent="0.3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.75" thickBot="1" x14ac:dyDescent="0.3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.75" thickBot="1" x14ac:dyDescent="0.3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.75" thickBot="1" x14ac:dyDescent="0.3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.75" thickBot="1" x14ac:dyDescent="0.3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.75" thickBot="1" x14ac:dyDescent="0.3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.75" thickBot="1" x14ac:dyDescent="0.3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.75" thickBot="1" x14ac:dyDescent="0.3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.75" thickBot="1" x14ac:dyDescent="0.3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.75" thickBot="1" x14ac:dyDescent="0.3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.75" thickBot="1" x14ac:dyDescent="0.3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.75" thickBot="1" x14ac:dyDescent="0.3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.75" thickBot="1" x14ac:dyDescent="0.3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.75" thickBot="1" x14ac:dyDescent="0.3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.75" thickBot="1" x14ac:dyDescent="0.3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.75" thickBot="1" x14ac:dyDescent="0.3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.75" thickBot="1" x14ac:dyDescent="0.3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.75" thickBot="1" x14ac:dyDescent="0.3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.75" thickBot="1" x14ac:dyDescent="0.3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.75" thickBot="1" x14ac:dyDescent="0.3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.75" thickBot="1" x14ac:dyDescent="0.3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.75" thickBot="1" x14ac:dyDescent="0.3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.75" thickBot="1" x14ac:dyDescent="0.3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.75" thickBot="1" x14ac:dyDescent="0.3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.75" thickBot="1" x14ac:dyDescent="0.3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.75" thickBot="1" x14ac:dyDescent="0.3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.75" thickBot="1" x14ac:dyDescent="0.3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.75" thickBot="1" x14ac:dyDescent="0.3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.75" thickBot="1" x14ac:dyDescent="0.3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.75" thickBot="1" x14ac:dyDescent="0.3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.75" thickBot="1" x14ac:dyDescent="0.3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.75" thickBot="1" x14ac:dyDescent="0.3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.75" thickBot="1" x14ac:dyDescent="0.3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.75" thickBot="1" x14ac:dyDescent="0.3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.75" thickBot="1" x14ac:dyDescent="0.3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.75" thickBot="1" x14ac:dyDescent="0.3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.75" thickBot="1" x14ac:dyDescent="0.3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.75" thickBot="1" x14ac:dyDescent="0.3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.75" thickBot="1" x14ac:dyDescent="0.3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.75" thickBot="1" x14ac:dyDescent="0.3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.75" thickBot="1" x14ac:dyDescent="0.3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.75" thickBot="1" x14ac:dyDescent="0.3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.75" thickBot="1" x14ac:dyDescent="0.3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.75" thickBot="1" x14ac:dyDescent="0.3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.75" thickBot="1" x14ac:dyDescent="0.3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.75" thickBot="1" x14ac:dyDescent="0.3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.75" thickBot="1" x14ac:dyDescent="0.3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.75" thickBot="1" x14ac:dyDescent="0.3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.75" thickBot="1" x14ac:dyDescent="0.3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.75" thickBot="1" x14ac:dyDescent="0.3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.75" thickBot="1" x14ac:dyDescent="0.3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.75" thickBot="1" x14ac:dyDescent="0.3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.75" thickBot="1" x14ac:dyDescent="0.3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.75" thickBot="1" x14ac:dyDescent="0.3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.75" thickBot="1" x14ac:dyDescent="0.3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.75" thickBot="1" x14ac:dyDescent="0.3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.75" thickBot="1" x14ac:dyDescent="0.3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.75" thickBot="1" x14ac:dyDescent="0.3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.75" thickBot="1" x14ac:dyDescent="0.3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.75" thickBot="1" x14ac:dyDescent="0.3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.75" thickBot="1" x14ac:dyDescent="0.3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.75" thickBot="1" x14ac:dyDescent="0.3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.75" thickBot="1" x14ac:dyDescent="0.3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.75" thickBot="1" x14ac:dyDescent="0.3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.75" thickBot="1" x14ac:dyDescent="0.3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.75" thickBot="1" x14ac:dyDescent="0.3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.75" thickBot="1" x14ac:dyDescent="0.3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.75" thickBot="1" x14ac:dyDescent="0.3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.75" thickBot="1" x14ac:dyDescent="0.3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.75" thickBot="1" x14ac:dyDescent="0.3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.75" thickBot="1" x14ac:dyDescent="0.3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.75" thickBot="1" x14ac:dyDescent="0.3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.75" thickBot="1" x14ac:dyDescent="0.3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.75" thickBot="1" x14ac:dyDescent="0.3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.75" thickBot="1" x14ac:dyDescent="0.3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.75" thickBot="1" x14ac:dyDescent="0.3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.75" thickBot="1" x14ac:dyDescent="0.3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.75" thickBot="1" x14ac:dyDescent="0.3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.75" thickBot="1" x14ac:dyDescent="0.3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.75" thickBot="1" x14ac:dyDescent="0.3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.75" thickBot="1" x14ac:dyDescent="0.3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.75" thickBot="1" x14ac:dyDescent="0.3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.75" thickBot="1" x14ac:dyDescent="0.3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.75" thickBot="1" x14ac:dyDescent="0.3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.75" thickBot="1" x14ac:dyDescent="0.3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.75" thickBot="1" x14ac:dyDescent="0.3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.75" thickBot="1" x14ac:dyDescent="0.3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.75" thickBot="1" x14ac:dyDescent="0.3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.75" thickBot="1" x14ac:dyDescent="0.3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.75" thickBot="1" x14ac:dyDescent="0.3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.75" thickBot="1" x14ac:dyDescent="0.3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.75" thickBot="1" x14ac:dyDescent="0.3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.75" thickBot="1" x14ac:dyDescent="0.3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.75" thickBot="1" x14ac:dyDescent="0.3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.75" thickBot="1" x14ac:dyDescent="0.3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.75" thickBot="1" x14ac:dyDescent="0.3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.75" thickBot="1" x14ac:dyDescent="0.3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.75" thickBot="1" x14ac:dyDescent="0.3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.75" thickBot="1" x14ac:dyDescent="0.3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.75" thickBot="1" x14ac:dyDescent="0.3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.75" thickBot="1" x14ac:dyDescent="0.3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.75" thickBot="1" x14ac:dyDescent="0.3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.75" thickBot="1" x14ac:dyDescent="0.3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.75" thickBot="1" x14ac:dyDescent="0.3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.75" thickBot="1" x14ac:dyDescent="0.3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.75" thickBot="1" x14ac:dyDescent="0.3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.75" thickBot="1" x14ac:dyDescent="0.3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.75" thickBot="1" x14ac:dyDescent="0.3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.75" thickBot="1" x14ac:dyDescent="0.3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.75" thickBot="1" x14ac:dyDescent="0.3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.75" thickBot="1" x14ac:dyDescent="0.3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.75" thickBot="1" x14ac:dyDescent="0.3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.75" thickBot="1" x14ac:dyDescent="0.3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.75" thickBot="1" x14ac:dyDescent="0.3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.75" thickBot="1" x14ac:dyDescent="0.3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.75" thickBot="1" x14ac:dyDescent="0.3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.75" thickBot="1" x14ac:dyDescent="0.3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.75" thickBot="1" x14ac:dyDescent="0.3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.75" thickBot="1" x14ac:dyDescent="0.3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.75" thickBot="1" x14ac:dyDescent="0.3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.75" thickBot="1" x14ac:dyDescent="0.3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.75" thickBot="1" x14ac:dyDescent="0.3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.75" thickBot="1" x14ac:dyDescent="0.3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.75" thickBot="1" x14ac:dyDescent="0.3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.75" thickBot="1" x14ac:dyDescent="0.3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.75" thickBot="1" x14ac:dyDescent="0.3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.75" thickBot="1" x14ac:dyDescent="0.3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.75" thickBot="1" x14ac:dyDescent="0.3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.75" thickBot="1" x14ac:dyDescent="0.3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.75" thickBot="1" x14ac:dyDescent="0.3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.75" thickBot="1" x14ac:dyDescent="0.3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.75" thickBot="1" x14ac:dyDescent="0.3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.75" thickBot="1" x14ac:dyDescent="0.3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.75" thickBot="1" x14ac:dyDescent="0.3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.75" thickBot="1" x14ac:dyDescent="0.3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.75" thickBot="1" x14ac:dyDescent="0.3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.75" thickBot="1" x14ac:dyDescent="0.3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.75" thickBot="1" x14ac:dyDescent="0.3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.75" thickBot="1" x14ac:dyDescent="0.3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.75" thickBot="1" x14ac:dyDescent="0.3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.75" thickBot="1" x14ac:dyDescent="0.3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.75" thickBot="1" x14ac:dyDescent="0.3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.75" thickBot="1" x14ac:dyDescent="0.3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.75" thickBot="1" x14ac:dyDescent="0.3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.75" thickBot="1" x14ac:dyDescent="0.3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.75" thickBot="1" x14ac:dyDescent="0.3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.75" thickBot="1" x14ac:dyDescent="0.3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.75" thickBot="1" x14ac:dyDescent="0.3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.75" thickBot="1" x14ac:dyDescent="0.3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.75" thickBot="1" x14ac:dyDescent="0.3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.75" thickBot="1" x14ac:dyDescent="0.3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.75" thickBot="1" x14ac:dyDescent="0.3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.75" thickBot="1" x14ac:dyDescent="0.3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.75" thickBot="1" x14ac:dyDescent="0.3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.75" thickBot="1" x14ac:dyDescent="0.3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.75" thickBot="1" x14ac:dyDescent="0.3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.75" thickBot="1" x14ac:dyDescent="0.3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.75" thickBot="1" x14ac:dyDescent="0.3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.75" thickBot="1" x14ac:dyDescent="0.3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.75" thickBot="1" x14ac:dyDescent="0.3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.75" thickBot="1" x14ac:dyDescent="0.3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.75" thickBot="1" x14ac:dyDescent="0.3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.75" thickBot="1" x14ac:dyDescent="0.3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.75" thickBot="1" x14ac:dyDescent="0.3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.75" thickBot="1" x14ac:dyDescent="0.3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.75" thickBot="1" x14ac:dyDescent="0.3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.75" thickBot="1" x14ac:dyDescent="0.3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.75" thickBot="1" x14ac:dyDescent="0.3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.75" thickBot="1" x14ac:dyDescent="0.3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.75" thickBot="1" x14ac:dyDescent="0.3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.75" thickBot="1" x14ac:dyDescent="0.3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.75" thickBot="1" x14ac:dyDescent="0.3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.75" thickBot="1" x14ac:dyDescent="0.3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.75" thickBot="1" x14ac:dyDescent="0.3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.75" thickBot="1" x14ac:dyDescent="0.3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.75" thickBot="1" x14ac:dyDescent="0.3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.75" thickBot="1" x14ac:dyDescent="0.3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.75" thickBot="1" x14ac:dyDescent="0.3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.75" thickBot="1" x14ac:dyDescent="0.3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.75" thickBot="1" x14ac:dyDescent="0.3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.75" thickBot="1" x14ac:dyDescent="0.3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.75" thickBot="1" x14ac:dyDescent="0.3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.75" thickBot="1" x14ac:dyDescent="0.3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.75" thickBot="1" x14ac:dyDescent="0.3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.75" thickBot="1" x14ac:dyDescent="0.3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.75" thickBot="1" x14ac:dyDescent="0.3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.75" thickBot="1" x14ac:dyDescent="0.3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.75" thickBot="1" x14ac:dyDescent="0.3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.75" thickBot="1" x14ac:dyDescent="0.3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.75" thickBot="1" x14ac:dyDescent="0.3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.75" thickBot="1" x14ac:dyDescent="0.3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.75" thickBot="1" x14ac:dyDescent="0.3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.75" thickBot="1" x14ac:dyDescent="0.3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.75" thickBot="1" x14ac:dyDescent="0.3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.75" thickBot="1" x14ac:dyDescent="0.3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.75" thickBot="1" x14ac:dyDescent="0.3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.75" thickBot="1" x14ac:dyDescent="0.3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.75" thickBot="1" x14ac:dyDescent="0.3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.75" thickBot="1" x14ac:dyDescent="0.3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.75" thickBot="1" x14ac:dyDescent="0.3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.75" thickBot="1" x14ac:dyDescent="0.3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.75" thickBot="1" x14ac:dyDescent="0.3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.75" thickBot="1" x14ac:dyDescent="0.3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.75" thickBot="1" x14ac:dyDescent="0.3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.75" thickBot="1" x14ac:dyDescent="0.3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.75" thickBot="1" x14ac:dyDescent="0.3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.75" thickBot="1" x14ac:dyDescent="0.3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.75" thickBot="1" x14ac:dyDescent="0.3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.75" thickBot="1" x14ac:dyDescent="0.3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.75" thickBot="1" x14ac:dyDescent="0.3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.75" thickBot="1" x14ac:dyDescent="0.3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.75" thickBot="1" x14ac:dyDescent="0.3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.75" thickBot="1" x14ac:dyDescent="0.3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.75" thickBot="1" x14ac:dyDescent="0.3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.75" thickBot="1" x14ac:dyDescent="0.3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.75" thickBot="1" x14ac:dyDescent="0.3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.75" thickBot="1" x14ac:dyDescent="0.3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.75" thickBot="1" x14ac:dyDescent="0.3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.75" thickBot="1" x14ac:dyDescent="0.3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.75" thickBot="1" x14ac:dyDescent="0.3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.75" thickBot="1" x14ac:dyDescent="0.3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.75" thickBot="1" x14ac:dyDescent="0.3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.75" thickBot="1" x14ac:dyDescent="0.3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.75" thickBot="1" x14ac:dyDescent="0.3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.75" thickBot="1" x14ac:dyDescent="0.3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.75" thickBot="1" x14ac:dyDescent="0.3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.75" thickBot="1" x14ac:dyDescent="0.3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.75" thickBot="1" x14ac:dyDescent="0.3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.75" thickBot="1" x14ac:dyDescent="0.3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.75" thickBot="1" x14ac:dyDescent="0.3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.75" thickBot="1" x14ac:dyDescent="0.3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.75" thickBot="1" x14ac:dyDescent="0.3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.75" thickBot="1" x14ac:dyDescent="0.3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.75" thickBot="1" x14ac:dyDescent="0.3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.75" thickBot="1" x14ac:dyDescent="0.3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.75" thickBot="1" x14ac:dyDescent="0.3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.75" thickBot="1" x14ac:dyDescent="0.3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.75" thickBot="1" x14ac:dyDescent="0.3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.75" thickBot="1" x14ac:dyDescent="0.3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.75" thickBot="1" x14ac:dyDescent="0.3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.75" thickBot="1" x14ac:dyDescent="0.3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.75" thickBot="1" x14ac:dyDescent="0.3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.75" thickBot="1" x14ac:dyDescent="0.3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.75" thickBot="1" x14ac:dyDescent="0.3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.75" thickBot="1" x14ac:dyDescent="0.3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.75" thickBot="1" x14ac:dyDescent="0.3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.75" thickBot="1" x14ac:dyDescent="0.3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.75" thickBot="1" x14ac:dyDescent="0.3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.75" thickBot="1" x14ac:dyDescent="0.3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.75" thickBot="1" x14ac:dyDescent="0.3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.75" thickBot="1" x14ac:dyDescent="0.3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.75" thickBot="1" x14ac:dyDescent="0.3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.75" thickBot="1" x14ac:dyDescent="0.3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.75" thickBot="1" x14ac:dyDescent="0.3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.75" thickBot="1" x14ac:dyDescent="0.3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.75" thickBot="1" x14ac:dyDescent="0.3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.75" thickBot="1" x14ac:dyDescent="0.3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.75" thickBot="1" x14ac:dyDescent="0.3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.75" thickBot="1" x14ac:dyDescent="0.3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.75" thickBot="1" x14ac:dyDescent="0.3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.75" thickBot="1" x14ac:dyDescent="0.3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.75" thickBot="1" x14ac:dyDescent="0.3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.75" thickBot="1" x14ac:dyDescent="0.3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.75" thickBot="1" x14ac:dyDescent="0.3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.75" thickBot="1" x14ac:dyDescent="0.3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.75" thickBot="1" x14ac:dyDescent="0.3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.75" thickBot="1" x14ac:dyDescent="0.3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.75" thickBot="1" x14ac:dyDescent="0.3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.75" thickBot="1" x14ac:dyDescent="0.3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.75" thickBot="1" x14ac:dyDescent="0.3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.75" thickBot="1" x14ac:dyDescent="0.3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.75" thickBot="1" x14ac:dyDescent="0.3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.75" thickBot="1" x14ac:dyDescent="0.3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.75" thickBot="1" x14ac:dyDescent="0.3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.75" thickBot="1" x14ac:dyDescent="0.3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.75" thickBot="1" x14ac:dyDescent="0.3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.75" thickBot="1" x14ac:dyDescent="0.3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.75" thickBot="1" x14ac:dyDescent="0.3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.75" thickBot="1" x14ac:dyDescent="0.3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.75" thickBot="1" x14ac:dyDescent="0.3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.75" thickBot="1" x14ac:dyDescent="0.3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.75" thickBot="1" x14ac:dyDescent="0.3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.75" thickBot="1" x14ac:dyDescent="0.3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.75" thickBot="1" x14ac:dyDescent="0.3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.75" thickBot="1" x14ac:dyDescent="0.3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.75" thickBot="1" x14ac:dyDescent="0.3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.75" thickBot="1" x14ac:dyDescent="0.3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.75" thickBot="1" x14ac:dyDescent="0.3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.75" thickBot="1" x14ac:dyDescent="0.3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.75" thickBot="1" x14ac:dyDescent="0.3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.75" thickBot="1" x14ac:dyDescent="0.3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.75" thickBot="1" x14ac:dyDescent="0.3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.75" thickBot="1" x14ac:dyDescent="0.3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.75" thickBot="1" x14ac:dyDescent="0.3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.75" thickBot="1" x14ac:dyDescent="0.3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.75" thickBot="1" x14ac:dyDescent="0.3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.75" thickBot="1" x14ac:dyDescent="0.3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.75" thickBot="1" x14ac:dyDescent="0.3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.75" thickBot="1" x14ac:dyDescent="0.3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.75" thickBot="1" x14ac:dyDescent="0.3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.75" thickBot="1" x14ac:dyDescent="0.3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.75" thickBot="1" x14ac:dyDescent="0.3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.75" thickBot="1" x14ac:dyDescent="0.3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.75" thickBot="1" x14ac:dyDescent="0.3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.75" thickBot="1" x14ac:dyDescent="0.3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.75" thickBot="1" x14ac:dyDescent="0.3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.75" thickBot="1" x14ac:dyDescent="0.3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.75" thickBot="1" x14ac:dyDescent="0.3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.75" thickBot="1" x14ac:dyDescent="0.3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.75" thickBot="1" x14ac:dyDescent="0.3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.75" thickBot="1" x14ac:dyDescent="0.3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.75" thickBot="1" x14ac:dyDescent="0.3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.75" thickBot="1" x14ac:dyDescent="0.3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.75" thickBot="1" x14ac:dyDescent="0.3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.75" thickBot="1" x14ac:dyDescent="0.3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.75" thickBot="1" x14ac:dyDescent="0.3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.75" thickBot="1" x14ac:dyDescent="0.3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.75" thickBot="1" x14ac:dyDescent="0.3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.75" thickBot="1" x14ac:dyDescent="0.3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.75" thickBot="1" x14ac:dyDescent="0.3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.75" thickBot="1" x14ac:dyDescent="0.3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.75" thickBot="1" x14ac:dyDescent="0.3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.75" thickBot="1" x14ac:dyDescent="0.3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.75" thickBot="1" x14ac:dyDescent="0.3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.75" thickBot="1" x14ac:dyDescent="0.3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.75" thickBot="1" x14ac:dyDescent="0.3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.75" thickBot="1" x14ac:dyDescent="0.3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.75" thickBot="1" x14ac:dyDescent="0.3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.75" thickBot="1" x14ac:dyDescent="0.3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.75" thickBot="1" x14ac:dyDescent="0.3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.75" thickBot="1" x14ac:dyDescent="0.3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.75" thickBot="1" x14ac:dyDescent="0.3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.75" thickBot="1" x14ac:dyDescent="0.3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.75" thickBot="1" x14ac:dyDescent="0.3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.75" thickBot="1" x14ac:dyDescent="0.3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.75" thickBot="1" x14ac:dyDescent="0.3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.75" thickBot="1" x14ac:dyDescent="0.3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.75" thickBot="1" x14ac:dyDescent="0.3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.75" thickBot="1" x14ac:dyDescent="0.3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.75" thickBot="1" x14ac:dyDescent="0.3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.75" thickBot="1" x14ac:dyDescent="0.3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.75" thickBot="1" x14ac:dyDescent="0.3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.75" thickBot="1" x14ac:dyDescent="0.3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.75" thickBot="1" x14ac:dyDescent="0.3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.75" thickBot="1" x14ac:dyDescent="0.3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.75" thickBot="1" x14ac:dyDescent="0.3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.75" thickBot="1" x14ac:dyDescent="0.3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.75" thickBot="1" x14ac:dyDescent="0.3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.75" thickBot="1" x14ac:dyDescent="0.3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.75" thickBot="1" x14ac:dyDescent="0.3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.75" thickBot="1" x14ac:dyDescent="0.3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.75" thickBot="1" x14ac:dyDescent="0.3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.75" thickBot="1" x14ac:dyDescent="0.3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.75" thickBot="1" x14ac:dyDescent="0.3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.75" thickBot="1" x14ac:dyDescent="0.3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.75" thickBot="1" x14ac:dyDescent="0.3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.75" thickBot="1" x14ac:dyDescent="0.3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.75" thickBot="1" x14ac:dyDescent="0.3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.75" thickBot="1" x14ac:dyDescent="0.3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.75" thickBot="1" x14ac:dyDescent="0.3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.75" thickBot="1" x14ac:dyDescent="0.3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.75" thickBot="1" x14ac:dyDescent="0.3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.75" thickBot="1" x14ac:dyDescent="0.3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.75" thickBot="1" x14ac:dyDescent="0.3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.75" thickBot="1" x14ac:dyDescent="0.3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.75" thickBot="1" x14ac:dyDescent="0.3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.75" thickBot="1" x14ac:dyDescent="0.3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.75" thickBot="1" x14ac:dyDescent="0.3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.75" thickBot="1" x14ac:dyDescent="0.3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.75" thickBot="1" x14ac:dyDescent="0.3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.75" thickBot="1" x14ac:dyDescent="0.3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.75" thickBot="1" x14ac:dyDescent="0.3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.75" thickBot="1" x14ac:dyDescent="0.3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.75" thickBot="1" x14ac:dyDescent="0.3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.75" thickBot="1" x14ac:dyDescent="0.3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.75" thickBot="1" x14ac:dyDescent="0.3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.75" thickBot="1" x14ac:dyDescent="0.3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.75" thickBot="1" x14ac:dyDescent="0.3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.75" thickBot="1" x14ac:dyDescent="0.3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.75" thickBot="1" x14ac:dyDescent="0.3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.75" thickBot="1" x14ac:dyDescent="0.3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.75" thickBot="1" x14ac:dyDescent="0.3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.75" thickBot="1" x14ac:dyDescent="0.3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.75" thickBot="1" x14ac:dyDescent="0.3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.75" thickBot="1" x14ac:dyDescent="0.3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.75" thickBot="1" x14ac:dyDescent="0.3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.75" thickBot="1" x14ac:dyDescent="0.3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.75" thickBot="1" x14ac:dyDescent="0.3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.75" thickBot="1" x14ac:dyDescent="0.3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.75" thickBot="1" x14ac:dyDescent="0.3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.75" thickBot="1" x14ac:dyDescent="0.3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.75" thickBot="1" x14ac:dyDescent="0.3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.75" thickBot="1" x14ac:dyDescent="0.3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.75" thickBot="1" x14ac:dyDescent="0.3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.75" thickBot="1" x14ac:dyDescent="0.3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.75" thickBot="1" x14ac:dyDescent="0.3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.75" thickBot="1" x14ac:dyDescent="0.3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.75" thickBot="1" x14ac:dyDescent="0.3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.75" thickBot="1" x14ac:dyDescent="0.3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.75" thickBot="1" x14ac:dyDescent="0.3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.75" thickBot="1" x14ac:dyDescent="0.3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.75" thickBot="1" x14ac:dyDescent="0.3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.75" thickBot="1" x14ac:dyDescent="0.3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.75" thickBot="1" x14ac:dyDescent="0.3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.75" thickBot="1" x14ac:dyDescent="0.3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.75" thickBot="1" x14ac:dyDescent="0.3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.75" thickBot="1" x14ac:dyDescent="0.3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.75" thickBot="1" x14ac:dyDescent="0.3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.75" thickBot="1" x14ac:dyDescent="0.3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.75" thickBot="1" x14ac:dyDescent="0.3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.75" thickBot="1" x14ac:dyDescent="0.3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.75" thickBot="1" x14ac:dyDescent="0.3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.75" thickBot="1" x14ac:dyDescent="0.3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.75" thickBot="1" x14ac:dyDescent="0.3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.75" thickBot="1" x14ac:dyDescent="0.3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.75" thickBot="1" x14ac:dyDescent="0.3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.75" thickBot="1" x14ac:dyDescent="0.3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.75" thickBot="1" x14ac:dyDescent="0.3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.75" thickBot="1" x14ac:dyDescent="0.3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.75" thickBot="1" x14ac:dyDescent="0.3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.75" thickBot="1" x14ac:dyDescent="0.3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.75" thickBot="1" x14ac:dyDescent="0.3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.75" thickBot="1" x14ac:dyDescent="0.3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.75" thickBot="1" x14ac:dyDescent="0.3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.75" thickBot="1" x14ac:dyDescent="0.3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.75" thickBot="1" x14ac:dyDescent="0.3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.75" thickBot="1" x14ac:dyDescent="0.3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.75" thickBot="1" x14ac:dyDescent="0.3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.75" thickBot="1" x14ac:dyDescent="0.3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.75" thickBot="1" x14ac:dyDescent="0.3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.75" thickBot="1" x14ac:dyDescent="0.3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.75" thickBot="1" x14ac:dyDescent="0.3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.75" thickBot="1" x14ac:dyDescent="0.3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.75" thickBot="1" x14ac:dyDescent="0.3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.75" thickBot="1" x14ac:dyDescent="0.3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.75" thickBot="1" x14ac:dyDescent="0.3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.75" thickBot="1" x14ac:dyDescent="0.3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.75" thickBot="1" x14ac:dyDescent="0.3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.75" thickBot="1" x14ac:dyDescent="0.3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.75" thickBot="1" x14ac:dyDescent="0.3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.75" thickBot="1" x14ac:dyDescent="0.3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.75" thickBot="1" x14ac:dyDescent="0.3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.75" thickBot="1" x14ac:dyDescent="0.3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.75" thickBot="1" x14ac:dyDescent="0.3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.75" thickBot="1" x14ac:dyDescent="0.3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.75" thickBot="1" x14ac:dyDescent="0.3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.75" thickBot="1" x14ac:dyDescent="0.3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.75" thickBot="1" x14ac:dyDescent="0.3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.75" thickBot="1" x14ac:dyDescent="0.3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.75" thickBot="1" x14ac:dyDescent="0.3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.75" thickBot="1" x14ac:dyDescent="0.3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.75" thickBot="1" x14ac:dyDescent="0.3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.75" thickBot="1" x14ac:dyDescent="0.3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.75" thickBot="1" x14ac:dyDescent="0.3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.75" thickBot="1" x14ac:dyDescent="0.3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.75" thickBot="1" x14ac:dyDescent="0.3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.75" thickBot="1" x14ac:dyDescent="0.3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.75" thickBot="1" x14ac:dyDescent="0.3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.75" thickBot="1" x14ac:dyDescent="0.3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.75" thickBot="1" x14ac:dyDescent="0.3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.75" thickBot="1" x14ac:dyDescent="0.3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.75" thickBot="1" x14ac:dyDescent="0.3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.75" thickBot="1" x14ac:dyDescent="0.3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.75" thickBot="1" x14ac:dyDescent="0.3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.75" thickBot="1" x14ac:dyDescent="0.3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.75" thickBot="1" x14ac:dyDescent="0.3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.75" thickBot="1" x14ac:dyDescent="0.3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.75" thickBot="1" x14ac:dyDescent="0.3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.75" thickBot="1" x14ac:dyDescent="0.3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.75" thickBot="1" x14ac:dyDescent="0.3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.75" thickBot="1" x14ac:dyDescent="0.3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.75" thickBot="1" x14ac:dyDescent="0.3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.75" thickBot="1" x14ac:dyDescent="0.3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.75" thickBot="1" x14ac:dyDescent="0.3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.75" thickBot="1" x14ac:dyDescent="0.3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.75" thickBot="1" x14ac:dyDescent="0.3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.75" thickBot="1" x14ac:dyDescent="0.3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.75" thickBot="1" x14ac:dyDescent="0.3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.75" thickBot="1" x14ac:dyDescent="0.3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.75" thickBot="1" x14ac:dyDescent="0.3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.75" thickBot="1" x14ac:dyDescent="0.3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.75" thickBot="1" x14ac:dyDescent="0.3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.75" thickBot="1" x14ac:dyDescent="0.3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.75" thickBot="1" x14ac:dyDescent="0.3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.75" thickBot="1" x14ac:dyDescent="0.3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.75" thickBot="1" x14ac:dyDescent="0.3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.75" thickBot="1" x14ac:dyDescent="0.3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.75" thickBot="1" x14ac:dyDescent="0.3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.75" thickBot="1" x14ac:dyDescent="0.3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.75" thickBot="1" x14ac:dyDescent="0.3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.75" thickBot="1" x14ac:dyDescent="0.3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.75" thickBot="1" x14ac:dyDescent="0.3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.75" thickBot="1" x14ac:dyDescent="0.3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.75" thickBot="1" x14ac:dyDescent="0.3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.75" thickBot="1" x14ac:dyDescent="0.3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.75" thickBot="1" x14ac:dyDescent="0.3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.75" thickBot="1" x14ac:dyDescent="0.3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.75" thickBot="1" x14ac:dyDescent="0.3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.75" thickBot="1" x14ac:dyDescent="0.3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.75" thickBot="1" x14ac:dyDescent="0.3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.75" thickBot="1" x14ac:dyDescent="0.3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.75" thickBot="1" x14ac:dyDescent="0.3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.75" thickBot="1" x14ac:dyDescent="0.3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.75" thickBot="1" x14ac:dyDescent="0.3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.75" thickBot="1" x14ac:dyDescent="0.3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.75" thickBot="1" x14ac:dyDescent="0.3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.75" thickBot="1" x14ac:dyDescent="0.3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.75" thickBot="1" x14ac:dyDescent="0.3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.75" thickBot="1" x14ac:dyDescent="0.3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.75" thickBot="1" x14ac:dyDescent="0.3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.75" thickBot="1" x14ac:dyDescent="0.3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.75" thickBot="1" x14ac:dyDescent="0.3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.75" thickBot="1" x14ac:dyDescent="0.3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.75" thickBot="1" x14ac:dyDescent="0.3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.75" thickBot="1" x14ac:dyDescent="0.3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.75" thickBot="1" x14ac:dyDescent="0.3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.75" thickBot="1" x14ac:dyDescent="0.3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.75" thickBot="1" x14ac:dyDescent="0.3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.75" thickBot="1" x14ac:dyDescent="0.3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.75" thickBot="1" x14ac:dyDescent="0.3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.75" thickBot="1" x14ac:dyDescent="0.3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.75" thickBot="1" x14ac:dyDescent="0.3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.75" thickBot="1" x14ac:dyDescent="0.3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.75" thickBot="1" x14ac:dyDescent="0.3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.75" thickBot="1" x14ac:dyDescent="0.3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.75" thickBot="1" x14ac:dyDescent="0.3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.75" thickBot="1" x14ac:dyDescent="0.3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.75" thickBot="1" x14ac:dyDescent="0.3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.75" thickBot="1" x14ac:dyDescent="0.3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.75" thickBot="1" x14ac:dyDescent="0.3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.75" thickBot="1" x14ac:dyDescent="0.3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.75" thickBot="1" x14ac:dyDescent="0.3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.75" thickBot="1" x14ac:dyDescent="0.3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.75" thickBot="1" x14ac:dyDescent="0.3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.75" thickBot="1" x14ac:dyDescent="0.3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.75" thickBot="1" x14ac:dyDescent="0.3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.75" thickBot="1" x14ac:dyDescent="0.3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.75" thickBot="1" x14ac:dyDescent="0.3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.75" thickBot="1" x14ac:dyDescent="0.3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.75" thickBot="1" x14ac:dyDescent="0.3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.75" thickBot="1" x14ac:dyDescent="0.3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.75" thickBot="1" x14ac:dyDescent="0.3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.75" thickBot="1" x14ac:dyDescent="0.3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.75" thickBot="1" x14ac:dyDescent="0.3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.75" thickBot="1" x14ac:dyDescent="0.3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.75" thickBot="1" x14ac:dyDescent="0.3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.75" thickBot="1" x14ac:dyDescent="0.3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.75" thickBot="1" x14ac:dyDescent="0.3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.75" thickBot="1" x14ac:dyDescent="0.3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.75" thickBot="1" x14ac:dyDescent="0.3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.75" thickBot="1" x14ac:dyDescent="0.3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.75" thickBot="1" x14ac:dyDescent="0.3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.75" thickBot="1" x14ac:dyDescent="0.3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.75" thickBot="1" x14ac:dyDescent="0.3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.75" thickBot="1" x14ac:dyDescent="0.3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.75" thickBot="1" x14ac:dyDescent="0.3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.75" thickBot="1" x14ac:dyDescent="0.3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.75" thickBot="1" x14ac:dyDescent="0.3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.75" thickBot="1" x14ac:dyDescent="0.3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.75" thickBot="1" x14ac:dyDescent="0.3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.75" thickBot="1" x14ac:dyDescent="0.3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.75" thickBot="1" x14ac:dyDescent="0.3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.75" thickBot="1" x14ac:dyDescent="0.3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.75" thickBot="1" x14ac:dyDescent="0.3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.75" thickBot="1" x14ac:dyDescent="0.3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.75" thickBot="1" x14ac:dyDescent="0.3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.75" thickBot="1" x14ac:dyDescent="0.3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.75" thickBot="1" x14ac:dyDescent="0.3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.75" thickBot="1" x14ac:dyDescent="0.3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.75" thickBot="1" x14ac:dyDescent="0.3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.75" thickBot="1" x14ac:dyDescent="0.3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.75" thickBot="1" x14ac:dyDescent="0.3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.75" thickBot="1" x14ac:dyDescent="0.3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.75" thickBot="1" x14ac:dyDescent="0.3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.75" thickBot="1" x14ac:dyDescent="0.3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.75" thickBot="1" x14ac:dyDescent="0.3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.75" thickBot="1" x14ac:dyDescent="0.3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.75" thickBot="1" x14ac:dyDescent="0.3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.75" thickBot="1" x14ac:dyDescent="0.3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.75" thickBot="1" x14ac:dyDescent="0.3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.75" thickBot="1" x14ac:dyDescent="0.3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.75" thickBot="1" x14ac:dyDescent="0.3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.75" thickBot="1" x14ac:dyDescent="0.3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.75" thickBot="1" x14ac:dyDescent="0.3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.75" thickBot="1" x14ac:dyDescent="0.3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.75" thickBot="1" x14ac:dyDescent="0.3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.75" thickBot="1" x14ac:dyDescent="0.3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.75" thickBot="1" x14ac:dyDescent="0.3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.75" thickBot="1" x14ac:dyDescent="0.3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.75" thickBot="1" x14ac:dyDescent="0.3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.75" thickBot="1" x14ac:dyDescent="0.3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.75" thickBot="1" x14ac:dyDescent="0.3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.75" thickBot="1" x14ac:dyDescent="0.3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.75" thickBot="1" x14ac:dyDescent="0.3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.75" thickBot="1" x14ac:dyDescent="0.3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.75" thickBot="1" x14ac:dyDescent="0.3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.75" thickBot="1" x14ac:dyDescent="0.3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.75" thickBot="1" x14ac:dyDescent="0.3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.75" thickBot="1" x14ac:dyDescent="0.3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.75" thickBot="1" x14ac:dyDescent="0.3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.75" thickBot="1" x14ac:dyDescent="0.3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.75" thickBot="1" x14ac:dyDescent="0.3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.75" thickBot="1" x14ac:dyDescent="0.3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.75" thickBot="1" x14ac:dyDescent="0.3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.75" thickBot="1" x14ac:dyDescent="0.3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.75" thickBot="1" x14ac:dyDescent="0.3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.75" thickBot="1" x14ac:dyDescent="0.3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.75" thickBot="1" x14ac:dyDescent="0.3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.75" thickBot="1" x14ac:dyDescent="0.3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.75" thickBot="1" x14ac:dyDescent="0.3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.75" thickBot="1" x14ac:dyDescent="0.3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.75" thickBot="1" x14ac:dyDescent="0.3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.75" thickBot="1" x14ac:dyDescent="0.3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.75" thickBot="1" x14ac:dyDescent="0.3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.75" thickBot="1" x14ac:dyDescent="0.3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.75" thickBot="1" x14ac:dyDescent="0.3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.75" thickBot="1" x14ac:dyDescent="0.3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.75" thickBot="1" x14ac:dyDescent="0.3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.75" thickBot="1" x14ac:dyDescent="0.3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.75" thickBot="1" x14ac:dyDescent="0.3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.75" thickBot="1" x14ac:dyDescent="0.3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.75" thickBot="1" x14ac:dyDescent="0.3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.75" thickBot="1" x14ac:dyDescent="0.3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.75" thickBot="1" x14ac:dyDescent="0.3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.75" thickBot="1" x14ac:dyDescent="0.3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.75" thickBot="1" x14ac:dyDescent="0.3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.75" thickBot="1" x14ac:dyDescent="0.3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.75" thickBot="1" x14ac:dyDescent="0.3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.75" thickBot="1" x14ac:dyDescent="0.3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.75" thickBot="1" x14ac:dyDescent="0.3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.75" thickBot="1" x14ac:dyDescent="0.3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.75" thickBot="1" x14ac:dyDescent="0.3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.75" thickBot="1" x14ac:dyDescent="0.3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.75" thickBot="1" x14ac:dyDescent="0.3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.75" thickBot="1" x14ac:dyDescent="0.3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.75" thickBot="1" x14ac:dyDescent="0.3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.75" thickBot="1" x14ac:dyDescent="0.3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.75" thickBot="1" x14ac:dyDescent="0.3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.75" thickBot="1" x14ac:dyDescent="0.3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.75" thickBot="1" x14ac:dyDescent="0.3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.75" thickBot="1" x14ac:dyDescent="0.3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.75" thickBot="1" x14ac:dyDescent="0.3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.75" thickBot="1" x14ac:dyDescent="0.3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.75" thickBot="1" x14ac:dyDescent="0.3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.75" thickBot="1" x14ac:dyDescent="0.3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.75" thickBot="1" x14ac:dyDescent="0.3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.75" thickBot="1" x14ac:dyDescent="0.3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.75" thickBot="1" x14ac:dyDescent="0.3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.75" thickBot="1" x14ac:dyDescent="0.3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.75" thickBot="1" x14ac:dyDescent="0.3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.75" thickBot="1" x14ac:dyDescent="0.3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.75" thickBot="1" x14ac:dyDescent="0.3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.75" thickBot="1" x14ac:dyDescent="0.3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.75" thickBot="1" x14ac:dyDescent="0.3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.75" thickBot="1" x14ac:dyDescent="0.3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.75" thickBot="1" x14ac:dyDescent="0.3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.75" thickBot="1" x14ac:dyDescent="0.3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.75" thickBot="1" x14ac:dyDescent="0.3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.75" thickBot="1" x14ac:dyDescent="0.3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.75" thickBot="1" x14ac:dyDescent="0.3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.75" thickBot="1" x14ac:dyDescent="0.3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.75" thickBot="1" x14ac:dyDescent="0.3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.75" thickBot="1" x14ac:dyDescent="0.3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.75" thickBot="1" x14ac:dyDescent="0.3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.75" thickBot="1" x14ac:dyDescent="0.3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.75" thickBot="1" x14ac:dyDescent="0.3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.75" thickBot="1" x14ac:dyDescent="0.3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.75" thickBot="1" x14ac:dyDescent="0.3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.75" thickBot="1" x14ac:dyDescent="0.3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.75" thickBot="1" x14ac:dyDescent="0.3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.75" thickBot="1" x14ac:dyDescent="0.3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.75" thickBot="1" x14ac:dyDescent="0.3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.75" thickBot="1" x14ac:dyDescent="0.3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.75" thickBot="1" x14ac:dyDescent="0.3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.75" thickBot="1" x14ac:dyDescent="0.3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.75" thickBot="1" x14ac:dyDescent="0.3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.75" thickBot="1" x14ac:dyDescent="0.3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.75" thickBot="1" x14ac:dyDescent="0.3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.75" thickBot="1" x14ac:dyDescent="0.3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.75" thickBot="1" x14ac:dyDescent="0.3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.75" thickBot="1" x14ac:dyDescent="0.3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.75" thickBot="1" x14ac:dyDescent="0.3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.75" thickBot="1" x14ac:dyDescent="0.3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.75" thickBot="1" x14ac:dyDescent="0.3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.75" thickBot="1" x14ac:dyDescent="0.3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.75" thickBot="1" x14ac:dyDescent="0.3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.75" thickBot="1" x14ac:dyDescent="0.3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.75" thickBot="1" x14ac:dyDescent="0.3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.75" thickBot="1" x14ac:dyDescent="0.3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.75" thickBot="1" x14ac:dyDescent="0.3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.75" thickBot="1" x14ac:dyDescent="0.3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.75" thickBot="1" x14ac:dyDescent="0.3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.75" thickBot="1" x14ac:dyDescent="0.3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.75" thickBot="1" x14ac:dyDescent="0.3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.75" thickBot="1" x14ac:dyDescent="0.3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.75" thickBot="1" x14ac:dyDescent="0.3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.75" thickBot="1" x14ac:dyDescent="0.3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.75" thickBot="1" x14ac:dyDescent="0.3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.75" thickBot="1" x14ac:dyDescent="0.3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.75" thickBot="1" x14ac:dyDescent="0.3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.75" thickBot="1" x14ac:dyDescent="0.3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.75" thickBot="1" x14ac:dyDescent="0.3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.75" thickBot="1" x14ac:dyDescent="0.3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.75" thickBot="1" x14ac:dyDescent="0.3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.75" thickBot="1" x14ac:dyDescent="0.3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.75" thickBot="1" x14ac:dyDescent="0.3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.75" thickBot="1" x14ac:dyDescent="0.3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.75" thickBot="1" x14ac:dyDescent="0.3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.75" thickBot="1" x14ac:dyDescent="0.3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.75" thickBot="1" x14ac:dyDescent="0.3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.75" thickBot="1" x14ac:dyDescent="0.3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.75" thickBot="1" x14ac:dyDescent="0.3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.75" thickBot="1" x14ac:dyDescent="0.3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.75" thickBot="1" x14ac:dyDescent="0.3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.75" thickBot="1" x14ac:dyDescent="0.3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.75" thickBot="1" x14ac:dyDescent="0.3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.75" thickBot="1" x14ac:dyDescent="0.3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.75" thickBot="1" x14ac:dyDescent="0.3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.75" thickBot="1" x14ac:dyDescent="0.3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.75" thickBot="1" x14ac:dyDescent="0.3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.75" thickBot="1" x14ac:dyDescent="0.3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.75" thickBot="1" x14ac:dyDescent="0.3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.75" thickBot="1" x14ac:dyDescent="0.3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.75" thickBot="1" x14ac:dyDescent="0.3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.75" thickBot="1" x14ac:dyDescent="0.3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.75" thickBot="1" x14ac:dyDescent="0.3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.75" thickBot="1" x14ac:dyDescent="0.3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.75" thickBot="1" x14ac:dyDescent="0.3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.75" thickBot="1" x14ac:dyDescent="0.3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.75" thickBot="1" x14ac:dyDescent="0.3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.75" thickBot="1" x14ac:dyDescent="0.3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.75" thickBot="1" x14ac:dyDescent="0.3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.75" thickBot="1" x14ac:dyDescent="0.3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.75" thickBot="1" x14ac:dyDescent="0.3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.75" thickBot="1" x14ac:dyDescent="0.3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.75" thickBot="1" x14ac:dyDescent="0.3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.75" thickBot="1" x14ac:dyDescent="0.3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.75" thickBot="1" x14ac:dyDescent="0.3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.75" thickBot="1" x14ac:dyDescent="0.3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.75" thickBot="1" x14ac:dyDescent="0.3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.75" thickBot="1" x14ac:dyDescent="0.3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.75" thickBot="1" x14ac:dyDescent="0.3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.75" thickBot="1" x14ac:dyDescent="0.3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.75" thickBot="1" x14ac:dyDescent="0.3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.75" thickBot="1" x14ac:dyDescent="0.3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.75" thickBot="1" x14ac:dyDescent="0.3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.75" thickBot="1" x14ac:dyDescent="0.3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.75" thickBot="1" x14ac:dyDescent="0.3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.75" thickBot="1" x14ac:dyDescent="0.3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.75" thickBot="1" x14ac:dyDescent="0.3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.75" thickBot="1" x14ac:dyDescent="0.3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.75" thickBot="1" x14ac:dyDescent="0.3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.75" thickBot="1" x14ac:dyDescent="0.3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.75" thickBot="1" x14ac:dyDescent="0.3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.75" thickBot="1" x14ac:dyDescent="0.3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.75" thickBot="1" x14ac:dyDescent="0.3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.75" thickBot="1" x14ac:dyDescent="0.3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.75" thickBot="1" x14ac:dyDescent="0.3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.75" thickBot="1" x14ac:dyDescent="0.3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.75" thickBot="1" x14ac:dyDescent="0.3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.75" thickBot="1" x14ac:dyDescent="0.3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.75" thickBot="1" x14ac:dyDescent="0.3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.75" thickBot="1" x14ac:dyDescent="0.3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.75" thickBot="1" x14ac:dyDescent="0.3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.75" thickBot="1" x14ac:dyDescent="0.3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.75" thickBot="1" x14ac:dyDescent="0.3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.75" thickBot="1" x14ac:dyDescent="0.3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.75" thickBot="1" x14ac:dyDescent="0.3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.75" thickBot="1" x14ac:dyDescent="0.3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.75" thickBot="1" x14ac:dyDescent="0.3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.75" thickBot="1" x14ac:dyDescent="0.3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.75" thickBot="1" x14ac:dyDescent="0.3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.75" thickBot="1" x14ac:dyDescent="0.3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.75" thickBot="1" x14ac:dyDescent="0.3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.75" thickBot="1" x14ac:dyDescent="0.3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.75" thickBot="1" x14ac:dyDescent="0.3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.75" thickBot="1" x14ac:dyDescent="0.3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.75" thickBot="1" x14ac:dyDescent="0.3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.75" thickBot="1" x14ac:dyDescent="0.3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.75" thickBot="1" x14ac:dyDescent="0.3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.75" thickBot="1" x14ac:dyDescent="0.3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.75" thickBot="1" x14ac:dyDescent="0.3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.75" thickBot="1" x14ac:dyDescent="0.3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.75" thickBot="1" x14ac:dyDescent="0.3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.75" thickBot="1" x14ac:dyDescent="0.3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.75" thickBot="1" x14ac:dyDescent="0.3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.75" thickBot="1" x14ac:dyDescent="0.3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.75" thickBot="1" x14ac:dyDescent="0.3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.75" thickBot="1" x14ac:dyDescent="0.3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.75" thickBot="1" x14ac:dyDescent="0.3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.75" thickBot="1" x14ac:dyDescent="0.3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.75" thickBot="1" x14ac:dyDescent="0.3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.75" thickBot="1" x14ac:dyDescent="0.3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.75" thickBot="1" x14ac:dyDescent="0.3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.75" thickBot="1" x14ac:dyDescent="0.3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.75" thickBot="1" x14ac:dyDescent="0.3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.75" thickBot="1" x14ac:dyDescent="0.3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.75" thickBot="1" x14ac:dyDescent="0.3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.75" thickBot="1" x14ac:dyDescent="0.3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.75" thickBot="1" x14ac:dyDescent="0.3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.75" thickBot="1" x14ac:dyDescent="0.3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.75" thickBot="1" x14ac:dyDescent="0.3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.75" thickBot="1" x14ac:dyDescent="0.3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.75" thickBot="1" x14ac:dyDescent="0.3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.75" thickBot="1" x14ac:dyDescent="0.3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.75" thickBot="1" x14ac:dyDescent="0.3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.75" thickBot="1" x14ac:dyDescent="0.3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.75" thickBot="1" x14ac:dyDescent="0.3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.75" thickBot="1" x14ac:dyDescent="0.3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.75" thickBot="1" x14ac:dyDescent="0.3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.75" thickBot="1" x14ac:dyDescent="0.3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.75" thickBot="1" x14ac:dyDescent="0.3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.75" thickBot="1" x14ac:dyDescent="0.3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.75" thickBot="1" x14ac:dyDescent="0.3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.75" thickBot="1" x14ac:dyDescent="0.3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.75" thickBot="1" x14ac:dyDescent="0.3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.75" thickBot="1" x14ac:dyDescent="0.3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.75" thickBot="1" x14ac:dyDescent="0.3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.75" thickBot="1" x14ac:dyDescent="0.3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.75" thickBot="1" x14ac:dyDescent="0.3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.75" thickBot="1" x14ac:dyDescent="0.3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.75" thickBot="1" x14ac:dyDescent="0.3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.75" thickBot="1" x14ac:dyDescent="0.3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.75" thickBot="1" x14ac:dyDescent="0.3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.75" thickBot="1" x14ac:dyDescent="0.3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.75" thickBot="1" x14ac:dyDescent="0.3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.75" thickBot="1" x14ac:dyDescent="0.3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.75" thickBot="1" x14ac:dyDescent="0.3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.75" thickBot="1" x14ac:dyDescent="0.3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.75" thickBot="1" x14ac:dyDescent="0.3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.75" thickBot="1" x14ac:dyDescent="0.3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.75" thickBot="1" x14ac:dyDescent="0.3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.75" thickBot="1" x14ac:dyDescent="0.3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.75" thickBot="1" x14ac:dyDescent="0.3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.75" thickBot="1" x14ac:dyDescent="0.3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.75" thickBot="1" x14ac:dyDescent="0.3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.75" thickBot="1" x14ac:dyDescent="0.3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.75" thickBot="1" x14ac:dyDescent="0.3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.75" thickBot="1" x14ac:dyDescent="0.3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.75" thickBot="1" x14ac:dyDescent="0.3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.75" thickBot="1" x14ac:dyDescent="0.3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.75" thickBot="1" x14ac:dyDescent="0.3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.75" thickBot="1" x14ac:dyDescent="0.3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.75" thickBot="1" x14ac:dyDescent="0.3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.75" thickBot="1" x14ac:dyDescent="0.3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.75" thickBot="1" x14ac:dyDescent="0.3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.75" thickBot="1" x14ac:dyDescent="0.3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.75" thickBot="1" x14ac:dyDescent="0.3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.75" thickBot="1" x14ac:dyDescent="0.3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.75" thickBot="1" x14ac:dyDescent="0.3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.75" thickBot="1" x14ac:dyDescent="0.3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.75" thickBot="1" x14ac:dyDescent="0.3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.75" thickBot="1" x14ac:dyDescent="0.3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.75" thickBot="1" x14ac:dyDescent="0.3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.75" thickBot="1" x14ac:dyDescent="0.3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.75" thickBot="1" x14ac:dyDescent="0.3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.75" thickBot="1" x14ac:dyDescent="0.3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.75" thickBot="1" x14ac:dyDescent="0.3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.75" thickBot="1" x14ac:dyDescent="0.3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.75" thickBot="1" x14ac:dyDescent="0.3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.75" thickBot="1" x14ac:dyDescent="0.3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.75" thickBot="1" x14ac:dyDescent="0.3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.75" thickBot="1" x14ac:dyDescent="0.3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.75" thickBot="1" x14ac:dyDescent="0.3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.75" thickBot="1" x14ac:dyDescent="0.3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.75" thickBot="1" x14ac:dyDescent="0.3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.75" thickBot="1" x14ac:dyDescent="0.3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.75" thickBot="1" x14ac:dyDescent="0.3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.75" thickBot="1" x14ac:dyDescent="0.3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.75" thickBot="1" x14ac:dyDescent="0.3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.75" thickBot="1" x14ac:dyDescent="0.3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.75" thickBot="1" x14ac:dyDescent="0.3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.75" thickBot="1" x14ac:dyDescent="0.3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.75" thickBot="1" x14ac:dyDescent="0.3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.75" thickBot="1" x14ac:dyDescent="0.3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.75" thickBot="1" x14ac:dyDescent="0.3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.75" thickBot="1" x14ac:dyDescent="0.3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.75" thickBot="1" x14ac:dyDescent="0.3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.75" thickBot="1" x14ac:dyDescent="0.3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.75" thickBot="1" x14ac:dyDescent="0.3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.75" thickBot="1" x14ac:dyDescent="0.3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.75" thickBot="1" x14ac:dyDescent="0.3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.75" thickBot="1" x14ac:dyDescent="0.3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.75" thickBot="1" x14ac:dyDescent="0.3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.75" thickBot="1" x14ac:dyDescent="0.3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.75" thickBot="1" x14ac:dyDescent="0.3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.75" thickBot="1" x14ac:dyDescent="0.3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.75" thickBot="1" x14ac:dyDescent="0.3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.75" thickBot="1" x14ac:dyDescent="0.3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.75" thickBot="1" x14ac:dyDescent="0.3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.75" thickBot="1" x14ac:dyDescent="0.3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.75" thickBot="1" x14ac:dyDescent="0.3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.75" thickBot="1" x14ac:dyDescent="0.3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.75" thickBot="1" x14ac:dyDescent="0.3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.75" thickBot="1" x14ac:dyDescent="0.3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.75" thickBot="1" x14ac:dyDescent="0.3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.75" thickBot="1" x14ac:dyDescent="0.3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.75" thickBot="1" x14ac:dyDescent="0.3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.75" thickBot="1" x14ac:dyDescent="0.3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.75" thickBot="1" x14ac:dyDescent="0.3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.75" thickBot="1" x14ac:dyDescent="0.3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.75" thickBot="1" x14ac:dyDescent="0.3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.75" thickBot="1" x14ac:dyDescent="0.3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.75" thickBot="1" x14ac:dyDescent="0.3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.75" thickBot="1" x14ac:dyDescent="0.3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.75" thickBot="1" x14ac:dyDescent="0.3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.75" thickBot="1" x14ac:dyDescent="0.3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.75" thickBot="1" x14ac:dyDescent="0.3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.75" thickBot="1" x14ac:dyDescent="0.3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.75" thickBot="1" x14ac:dyDescent="0.3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.75" thickBot="1" x14ac:dyDescent="0.3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.75" thickBot="1" x14ac:dyDescent="0.3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.75" thickBot="1" x14ac:dyDescent="0.3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.75" thickBot="1" x14ac:dyDescent="0.3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.75" thickBot="1" x14ac:dyDescent="0.3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.75" thickBot="1" x14ac:dyDescent="0.3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.75" thickBot="1" x14ac:dyDescent="0.3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.75" thickBot="1" x14ac:dyDescent="0.3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.75" thickBot="1" x14ac:dyDescent="0.3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.75" thickBot="1" x14ac:dyDescent="0.3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.75" thickBot="1" x14ac:dyDescent="0.3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.75" thickBot="1" x14ac:dyDescent="0.3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.75" thickBot="1" x14ac:dyDescent="0.3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.75" thickBot="1" x14ac:dyDescent="0.3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.75" thickBot="1" x14ac:dyDescent="0.3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.75" thickBot="1" x14ac:dyDescent="0.3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.75" thickBot="1" x14ac:dyDescent="0.3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.75" thickBot="1" x14ac:dyDescent="0.3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.75" thickBot="1" x14ac:dyDescent="0.3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.75" thickBot="1" x14ac:dyDescent="0.3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.75" thickBot="1" x14ac:dyDescent="0.3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.75" thickBot="1" x14ac:dyDescent="0.3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.75" thickBot="1" x14ac:dyDescent="0.3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.75" thickBot="1" x14ac:dyDescent="0.3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.75" thickBot="1" x14ac:dyDescent="0.3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.75" thickBot="1" x14ac:dyDescent="0.3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.75" thickBot="1" x14ac:dyDescent="0.3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.75" thickBot="1" x14ac:dyDescent="0.3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.75" thickBot="1" x14ac:dyDescent="0.3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.75" thickBot="1" x14ac:dyDescent="0.3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.75" thickBot="1" x14ac:dyDescent="0.3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.75" thickBot="1" x14ac:dyDescent="0.3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.75" thickBot="1" x14ac:dyDescent="0.3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.75" thickBot="1" x14ac:dyDescent="0.3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.75" thickBot="1" x14ac:dyDescent="0.3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.75" thickBot="1" x14ac:dyDescent="0.3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.75" thickBot="1" x14ac:dyDescent="0.3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.75" thickBot="1" x14ac:dyDescent="0.3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.75" thickBot="1" x14ac:dyDescent="0.3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.75" thickBot="1" x14ac:dyDescent="0.3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.75" thickBot="1" x14ac:dyDescent="0.3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.75" thickBot="1" x14ac:dyDescent="0.3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.75" thickBot="1" x14ac:dyDescent="0.3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.75" thickBot="1" x14ac:dyDescent="0.3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.75" thickBot="1" x14ac:dyDescent="0.3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.75" thickBot="1" x14ac:dyDescent="0.3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.75" thickBot="1" x14ac:dyDescent="0.3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.75" thickBot="1" x14ac:dyDescent="0.3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.75" thickBot="1" x14ac:dyDescent="0.3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.75" thickBot="1" x14ac:dyDescent="0.3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.75" thickBot="1" x14ac:dyDescent="0.3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.75" thickBot="1" x14ac:dyDescent="0.3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.75" thickBot="1" x14ac:dyDescent="0.3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.75" thickBot="1" x14ac:dyDescent="0.3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.75" thickBot="1" x14ac:dyDescent="0.3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.75" thickBot="1" x14ac:dyDescent="0.3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.75" thickBot="1" x14ac:dyDescent="0.3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.75" thickBot="1" x14ac:dyDescent="0.3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.75" thickBot="1" x14ac:dyDescent="0.3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.75" thickBot="1" x14ac:dyDescent="0.3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.75" thickBot="1" x14ac:dyDescent="0.3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.75" thickBot="1" x14ac:dyDescent="0.3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.75" thickBot="1" x14ac:dyDescent="0.3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.75" thickBot="1" x14ac:dyDescent="0.3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.75" thickBot="1" x14ac:dyDescent="0.3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.75" thickBot="1" x14ac:dyDescent="0.3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.75" thickBot="1" x14ac:dyDescent="0.3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.75" thickBot="1" x14ac:dyDescent="0.3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.75" thickBot="1" x14ac:dyDescent="0.3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.75" thickBot="1" x14ac:dyDescent="0.3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.75" thickBot="1" x14ac:dyDescent="0.3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.75" thickBot="1" x14ac:dyDescent="0.3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.75" thickBot="1" x14ac:dyDescent="0.3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.75" thickBot="1" x14ac:dyDescent="0.3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.75" thickBot="1" x14ac:dyDescent="0.3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.75" thickBot="1" x14ac:dyDescent="0.3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.75" thickBot="1" x14ac:dyDescent="0.3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.75" thickBot="1" x14ac:dyDescent="0.3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.75" thickBot="1" x14ac:dyDescent="0.3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.75" thickBot="1" x14ac:dyDescent="0.3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.75" thickBot="1" x14ac:dyDescent="0.3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.75" thickBot="1" x14ac:dyDescent="0.3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.75" thickBot="1" x14ac:dyDescent="0.3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.75" thickBot="1" x14ac:dyDescent="0.3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.75" thickBot="1" x14ac:dyDescent="0.3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.75" thickBot="1" x14ac:dyDescent="0.3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.75" thickBot="1" x14ac:dyDescent="0.3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.75" thickBot="1" x14ac:dyDescent="0.3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.75" thickBot="1" x14ac:dyDescent="0.3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.75" thickBot="1" x14ac:dyDescent="0.3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.75" thickBot="1" x14ac:dyDescent="0.3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.75" thickBot="1" x14ac:dyDescent="0.3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.75" thickBot="1" x14ac:dyDescent="0.3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.75" thickBot="1" x14ac:dyDescent="0.3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.75" thickBot="1" x14ac:dyDescent="0.3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.75" thickBot="1" x14ac:dyDescent="0.3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.75" thickBot="1" x14ac:dyDescent="0.3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.75" thickBot="1" x14ac:dyDescent="0.3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.75" thickBot="1" x14ac:dyDescent="0.3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.75" thickBot="1" x14ac:dyDescent="0.3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.75" thickBot="1" x14ac:dyDescent="0.3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.75" thickBot="1" x14ac:dyDescent="0.3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.75" thickBot="1" x14ac:dyDescent="0.3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.75" thickBot="1" x14ac:dyDescent="0.3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.75" thickBot="1" x14ac:dyDescent="0.3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.75" thickBot="1" x14ac:dyDescent="0.3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.75" thickBot="1" x14ac:dyDescent="0.3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.75" thickBot="1" x14ac:dyDescent="0.3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.75" thickBot="1" x14ac:dyDescent="0.3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.75" thickBot="1" x14ac:dyDescent="0.3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.75" thickBot="1" x14ac:dyDescent="0.3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.75" thickBot="1" x14ac:dyDescent="0.3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.75" thickBot="1" x14ac:dyDescent="0.3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.75" thickBot="1" x14ac:dyDescent="0.3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.75" thickBot="1" x14ac:dyDescent="0.3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.75" thickBot="1" x14ac:dyDescent="0.3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.75" thickBot="1" x14ac:dyDescent="0.3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.75" thickBot="1" x14ac:dyDescent="0.3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.75" thickBot="1" x14ac:dyDescent="0.3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.75" thickBot="1" x14ac:dyDescent="0.3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.75" thickBot="1" x14ac:dyDescent="0.3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.75" thickBot="1" x14ac:dyDescent="0.3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.75" thickBot="1" x14ac:dyDescent="0.3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.75" thickBot="1" x14ac:dyDescent="0.3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.75" thickBot="1" x14ac:dyDescent="0.3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.75" thickBot="1" x14ac:dyDescent="0.3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.75" thickBot="1" x14ac:dyDescent="0.3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.75" thickBot="1" x14ac:dyDescent="0.3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.75" thickBot="1" x14ac:dyDescent="0.3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.75" thickBot="1" x14ac:dyDescent="0.3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.75" thickBot="1" x14ac:dyDescent="0.3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.75" thickBot="1" x14ac:dyDescent="0.3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.75" thickBot="1" x14ac:dyDescent="0.3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.75" thickBot="1" x14ac:dyDescent="0.3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.75" thickBot="1" x14ac:dyDescent="0.3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.75" thickBot="1" x14ac:dyDescent="0.3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.75" thickBot="1" x14ac:dyDescent="0.3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.75" thickBot="1" x14ac:dyDescent="0.3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.75" thickBot="1" x14ac:dyDescent="0.3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.75" thickBot="1" x14ac:dyDescent="0.3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.75" thickBot="1" x14ac:dyDescent="0.3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.75" thickBot="1" x14ac:dyDescent="0.3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.75" thickBot="1" x14ac:dyDescent="0.3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.75" thickBot="1" x14ac:dyDescent="0.3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.75" thickBot="1" x14ac:dyDescent="0.3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.75" thickBot="1" x14ac:dyDescent="0.3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.75" thickBot="1" x14ac:dyDescent="0.3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.75" thickBot="1" x14ac:dyDescent="0.3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.75" thickBot="1" x14ac:dyDescent="0.3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.75" thickBot="1" x14ac:dyDescent="0.3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.75" thickBot="1" x14ac:dyDescent="0.3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.75" thickBot="1" x14ac:dyDescent="0.3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.75" thickBot="1" x14ac:dyDescent="0.3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.75" thickBot="1" x14ac:dyDescent="0.3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.75" thickBot="1" x14ac:dyDescent="0.3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.75" thickBot="1" x14ac:dyDescent="0.3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.75" thickBot="1" x14ac:dyDescent="0.3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.75" thickBot="1" x14ac:dyDescent="0.3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.75" thickBot="1" x14ac:dyDescent="0.3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.75" thickBot="1" x14ac:dyDescent="0.3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.75" thickBot="1" x14ac:dyDescent="0.3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.75" thickBot="1" x14ac:dyDescent="0.3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.75" thickBot="1" x14ac:dyDescent="0.3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.75" thickBot="1" x14ac:dyDescent="0.3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.75" thickBot="1" x14ac:dyDescent="0.3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.75" thickBot="1" x14ac:dyDescent="0.3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.75" thickBot="1" x14ac:dyDescent="0.3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.75" thickBot="1" x14ac:dyDescent="0.3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.75" thickBot="1" x14ac:dyDescent="0.3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.75" thickBot="1" x14ac:dyDescent="0.3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.75" thickBot="1" x14ac:dyDescent="0.3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.75" thickBot="1" x14ac:dyDescent="0.3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.75" thickBot="1" x14ac:dyDescent="0.3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.75" thickBot="1" x14ac:dyDescent="0.3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.75" thickBot="1" x14ac:dyDescent="0.3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.75" thickBot="1" x14ac:dyDescent="0.3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.75" thickBot="1" x14ac:dyDescent="0.3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.75" thickBot="1" x14ac:dyDescent="0.3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.75" thickBot="1" x14ac:dyDescent="0.3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.75" thickBot="1" x14ac:dyDescent="0.3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.75" thickBot="1" x14ac:dyDescent="0.3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.75" thickBot="1" x14ac:dyDescent="0.3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.75" thickBot="1" x14ac:dyDescent="0.3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.75" thickBot="1" x14ac:dyDescent="0.3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.75" thickBot="1" x14ac:dyDescent="0.3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.75" thickBot="1" x14ac:dyDescent="0.3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.75" thickBot="1" x14ac:dyDescent="0.3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.75" thickBot="1" x14ac:dyDescent="0.3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.75" thickBot="1" x14ac:dyDescent="0.3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.75" thickBot="1" x14ac:dyDescent="0.3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.75" thickBot="1" x14ac:dyDescent="0.3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.75" thickBot="1" x14ac:dyDescent="0.3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.75" thickBot="1" x14ac:dyDescent="0.3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.75" thickBot="1" x14ac:dyDescent="0.3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.75" thickBot="1" x14ac:dyDescent="0.3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.75" thickBot="1" x14ac:dyDescent="0.3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.75" thickBot="1" x14ac:dyDescent="0.3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.75" thickBot="1" x14ac:dyDescent="0.3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.75" thickBot="1" x14ac:dyDescent="0.3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.75" thickBot="1" x14ac:dyDescent="0.3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.75" thickBot="1" x14ac:dyDescent="0.3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.75" thickBot="1" x14ac:dyDescent="0.3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.75" thickBot="1" x14ac:dyDescent="0.3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.75" thickBot="1" x14ac:dyDescent="0.3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.75" thickBot="1" x14ac:dyDescent="0.3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.75" thickBot="1" x14ac:dyDescent="0.3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.75" thickBot="1" x14ac:dyDescent="0.3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.75" thickBot="1" x14ac:dyDescent="0.3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.75" thickBot="1" x14ac:dyDescent="0.3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.75" thickBot="1" x14ac:dyDescent="0.3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.75" thickBot="1" x14ac:dyDescent="0.3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.75" thickBot="1" x14ac:dyDescent="0.3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.75" thickBot="1" x14ac:dyDescent="0.3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.75" thickBot="1" x14ac:dyDescent="0.3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.75" thickBot="1" x14ac:dyDescent="0.3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.75" thickBot="1" x14ac:dyDescent="0.3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.75" thickBot="1" x14ac:dyDescent="0.3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.75" thickBot="1" x14ac:dyDescent="0.3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.75" thickBot="1" x14ac:dyDescent="0.3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.75" thickBot="1" x14ac:dyDescent="0.3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.75" thickBot="1" x14ac:dyDescent="0.3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.75" thickBot="1" x14ac:dyDescent="0.3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.75" thickBot="1" x14ac:dyDescent="0.3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.75" thickBot="1" x14ac:dyDescent="0.3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.75" thickBot="1" x14ac:dyDescent="0.3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.75" thickBot="1" x14ac:dyDescent="0.3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.75" thickBot="1" x14ac:dyDescent="0.3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.75" thickBot="1" x14ac:dyDescent="0.3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.75" thickBot="1" x14ac:dyDescent="0.3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.75" thickBot="1" x14ac:dyDescent="0.3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.75" thickBot="1" x14ac:dyDescent="0.3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.75" thickBot="1" x14ac:dyDescent="0.3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.75" thickBot="1" x14ac:dyDescent="0.3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.75" thickBot="1" x14ac:dyDescent="0.3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.75" thickBot="1" x14ac:dyDescent="0.3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.75" thickBot="1" x14ac:dyDescent="0.3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.75" thickBot="1" x14ac:dyDescent="0.3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.75" thickBot="1" x14ac:dyDescent="0.3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.75" thickBot="1" x14ac:dyDescent="0.3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.75" thickBot="1" x14ac:dyDescent="0.3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.75" thickBot="1" x14ac:dyDescent="0.3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.75" thickBot="1" x14ac:dyDescent="0.3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.75" thickBot="1" x14ac:dyDescent="0.3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.75" thickBot="1" x14ac:dyDescent="0.3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.75" thickBot="1" x14ac:dyDescent="0.3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.75" thickBot="1" x14ac:dyDescent="0.3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.75" thickBot="1" x14ac:dyDescent="0.3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.75" thickBot="1" x14ac:dyDescent="0.3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.75" thickBot="1" x14ac:dyDescent="0.3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.75" thickBot="1" x14ac:dyDescent="0.3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.75" thickBot="1" x14ac:dyDescent="0.3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.75" thickBot="1" x14ac:dyDescent="0.3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.75" thickBot="1" x14ac:dyDescent="0.3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.75" thickBot="1" x14ac:dyDescent="0.3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.75" thickBot="1" x14ac:dyDescent="0.3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.75" thickBot="1" x14ac:dyDescent="0.3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.75" thickBot="1" x14ac:dyDescent="0.3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.75" thickBot="1" x14ac:dyDescent="0.3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.75" thickBot="1" x14ac:dyDescent="0.3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.75" thickBot="1" x14ac:dyDescent="0.3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.75" thickBot="1" x14ac:dyDescent="0.3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.75" thickBot="1" x14ac:dyDescent="0.3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.75" thickBot="1" x14ac:dyDescent="0.3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.75" thickBot="1" x14ac:dyDescent="0.3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.75" thickBot="1" x14ac:dyDescent="0.3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.75" thickBot="1" x14ac:dyDescent="0.3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.75" thickBot="1" x14ac:dyDescent="0.3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.75" thickBot="1" x14ac:dyDescent="0.3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.75" thickBot="1" x14ac:dyDescent="0.3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.75" thickBot="1" x14ac:dyDescent="0.3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.75" thickBot="1" x14ac:dyDescent="0.3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.75" thickBot="1" x14ac:dyDescent="0.3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.75" thickBot="1" x14ac:dyDescent="0.3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.75" thickBot="1" x14ac:dyDescent="0.3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.75" thickBot="1" x14ac:dyDescent="0.3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.75" thickBot="1" x14ac:dyDescent="0.3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.75" thickBot="1" x14ac:dyDescent="0.3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.75" thickBot="1" x14ac:dyDescent="0.3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.75" thickBot="1" x14ac:dyDescent="0.3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.75" thickBot="1" x14ac:dyDescent="0.3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.75" thickBot="1" x14ac:dyDescent="0.3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.75" thickBot="1" x14ac:dyDescent="0.3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.75" thickBot="1" x14ac:dyDescent="0.3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.75" thickBot="1" x14ac:dyDescent="0.3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.75" thickBot="1" x14ac:dyDescent="0.3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.75" thickBot="1" x14ac:dyDescent="0.3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.75" thickBot="1" x14ac:dyDescent="0.3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.75" thickBot="1" x14ac:dyDescent="0.3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.75" thickBot="1" x14ac:dyDescent="0.3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.75" thickBot="1" x14ac:dyDescent="0.3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.75" thickBot="1" x14ac:dyDescent="0.3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.75" thickBot="1" x14ac:dyDescent="0.3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.75" thickBot="1" x14ac:dyDescent="0.3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.75" thickBot="1" x14ac:dyDescent="0.3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.75" thickBot="1" x14ac:dyDescent="0.3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.75" thickBot="1" x14ac:dyDescent="0.3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.75" thickBot="1" x14ac:dyDescent="0.3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.75" thickBot="1" x14ac:dyDescent="0.3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.75" thickBot="1" x14ac:dyDescent="0.3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.75" thickBot="1" x14ac:dyDescent="0.3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.75" thickBot="1" x14ac:dyDescent="0.3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.75" thickBot="1" x14ac:dyDescent="0.3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.75" thickBot="1" x14ac:dyDescent="0.3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.75" thickBot="1" x14ac:dyDescent="0.3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.75" thickBot="1" x14ac:dyDescent="0.3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.75" thickBot="1" x14ac:dyDescent="0.3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.75" thickBot="1" x14ac:dyDescent="0.3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.75" thickBot="1" x14ac:dyDescent="0.3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.75" thickBot="1" x14ac:dyDescent="0.3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.75" thickBot="1" x14ac:dyDescent="0.3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.75" thickBot="1" x14ac:dyDescent="0.3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.75" thickBot="1" x14ac:dyDescent="0.3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.75" thickBot="1" x14ac:dyDescent="0.3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.75" thickBot="1" x14ac:dyDescent="0.3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.75" thickBot="1" x14ac:dyDescent="0.3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.75" thickBot="1" x14ac:dyDescent="0.3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.75" thickBot="1" x14ac:dyDescent="0.3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.75" thickBot="1" x14ac:dyDescent="0.3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.75" thickBot="1" x14ac:dyDescent="0.3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.75" thickBot="1" x14ac:dyDescent="0.3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.75" thickBot="1" x14ac:dyDescent="0.3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.75" thickBot="1" x14ac:dyDescent="0.3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.75" thickBot="1" x14ac:dyDescent="0.3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.75" thickBot="1" x14ac:dyDescent="0.3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.75" thickBot="1" x14ac:dyDescent="0.3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.75" thickBot="1" x14ac:dyDescent="0.3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.75" thickBot="1" x14ac:dyDescent="0.3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.75" thickBot="1" x14ac:dyDescent="0.3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.75" thickBot="1" x14ac:dyDescent="0.3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.75" thickBot="1" x14ac:dyDescent="0.3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.75" thickBot="1" x14ac:dyDescent="0.3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.75" thickBot="1" x14ac:dyDescent="0.3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.75" thickBot="1" x14ac:dyDescent="0.3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.75" thickBot="1" x14ac:dyDescent="0.3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.75" thickBot="1" x14ac:dyDescent="0.3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.75" thickBot="1" x14ac:dyDescent="0.3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.75" thickBot="1" x14ac:dyDescent="0.3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.75" thickBot="1" x14ac:dyDescent="0.3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.75" thickBot="1" x14ac:dyDescent="0.3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.75" thickBot="1" x14ac:dyDescent="0.3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.75" thickBot="1" x14ac:dyDescent="0.3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.75" thickBot="1" x14ac:dyDescent="0.3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.75" thickBot="1" x14ac:dyDescent="0.3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.75" thickBot="1" x14ac:dyDescent="0.3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.75" thickBot="1" x14ac:dyDescent="0.3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.75" thickBot="1" x14ac:dyDescent="0.3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.75" thickBot="1" x14ac:dyDescent="0.3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.75" thickBot="1" x14ac:dyDescent="0.3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.75" thickBot="1" x14ac:dyDescent="0.3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.75" thickBot="1" x14ac:dyDescent="0.3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.75" thickBot="1" x14ac:dyDescent="0.3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.75" thickBot="1" x14ac:dyDescent="0.3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.75" thickBot="1" x14ac:dyDescent="0.3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.75" thickBot="1" x14ac:dyDescent="0.3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.75" thickBot="1" x14ac:dyDescent="0.3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.75" thickBot="1" x14ac:dyDescent="0.3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.75" thickBot="1" x14ac:dyDescent="0.3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.75" thickBot="1" x14ac:dyDescent="0.3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.75" thickBot="1" x14ac:dyDescent="0.3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.75" thickBot="1" x14ac:dyDescent="0.3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.75" thickBot="1" x14ac:dyDescent="0.3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.75" thickBot="1" x14ac:dyDescent="0.3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.75" thickBot="1" x14ac:dyDescent="0.3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.75" thickBot="1" x14ac:dyDescent="0.3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.75" thickBot="1" x14ac:dyDescent="0.3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.75" thickBot="1" x14ac:dyDescent="0.3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.75" thickBot="1" x14ac:dyDescent="0.3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.75" thickBot="1" x14ac:dyDescent="0.3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.75" thickBot="1" x14ac:dyDescent="0.3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.75" thickBot="1" x14ac:dyDescent="0.3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.75" thickBot="1" x14ac:dyDescent="0.3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.75" thickBot="1" x14ac:dyDescent="0.3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.75" thickBot="1" x14ac:dyDescent="0.3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.75" thickBot="1" x14ac:dyDescent="0.3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.75" thickBot="1" x14ac:dyDescent="0.3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.75" thickBot="1" x14ac:dyDescent="0.3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.75" thickBot="1" x14ac:dyDescent="0.3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.75" thickBot="1" x14ac:dyDescent="0.3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.75" thickBot="1" x14ac:dyDescent="0.3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.75" thickBot="1" x14ac:dyDescent="0.3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.75" thickBot="1" x14ac:dyDescent="0.3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.75" thickBot="1" x14ac:dyDescent="0.3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.75" thickBot="1" x14ac:dyDescent="0.3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.75" thickBot="1" x14ac:dyDescent="0.3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.75" thickBot="1" x14ac:dyDescent="0.3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.75" thickBot="1" x14ac:dyDescent="0.3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.75" thickBot="1" x14ac:dyDescent="0.3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.75" thickBot="1" x14ac:dyDescent="0.3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.75" thickBot="1" x14ac:dyDescent="0.3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.75" thickBot="1" x14ac:dyDescent="0.3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.75" thickBot="1" x14ac:dyDescent="0.3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.75" thickBot="1" x14ac:dyDescent="0.3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.75" thickBot="1" x14ac:dyDescent="0.3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.75" thickBot="1" x14ac:dyDescent="0.3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.75" thickBot="1" x14ac:dyDescent="0.3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.75" thickBot="1" x14ac:dyDescent="0.3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.75" thickBot="1" x14ac:dyDescent="0.3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.75" thickBot="1" x14ac:dyDescent="0.3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.75" thickBot="1" x14ac:dyDescent="0.3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.75" thickBot="1" x14ac:dyDescent="0.3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.75" thickBot="1" x14ac:dyDescent="0.3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.75" thickBot="1" x14ac:dyDescent="0.3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.75" thickBot="1" x14ac:dyDescent="0.3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.75" thickBot="1" x14ac:dyDescent="0.3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.75" thickBot="1" x14ac:dyDescent="0.3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.75" thickBot="1" x14ac:dyDescent="0.3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.75" thickBot="1" x14ac:dyDescent="0.3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.75" thickBot="1" x14ac:dyDescent="0.3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.75" thickBot="1" x14ac:dyDescent="0.3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.75" thickBot="1" x14ac:dyDescent="0.3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.75" thickBot="1" x14ac:dyDescent="0.3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.75" thickBot="1" x14ac:dyDescent="0.3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.75" thickBot="1" x14ac:dyDescent="0.3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.75" thickBot="1" x14ac:dyDescent="0.3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.75" thickBot="1" x14ac:dyDescent="0.3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.75" thickBot="1" x14ac:dyDescent="0.3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.75" thickBot="1" x14ac:dyDescent="0.3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.75" thickBot="1" x14ac:dyDescent="0.3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.75" thickBot="1" x14ac:dyDescent="0.3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.75" thickBot="1" x14ac:dyDescent="0.3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.75" thickBot="1" x14ac:dyDescent="0.3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.75" thickBot="1" x14ac:dyDescent="0.3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.75" thickBot="1" x14ac:dyDescent="0.3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.75" thickBot="1" x14ac:dyDescent="0.3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.75" thickBot="1" x14ac:dyDescent="0.3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.75" thickBot="1" x14ac:dyDescent="0.3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.75" thickBot="1" x14ac:dyDescent="0.3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.75" thickBot="1" x14ac:dyDescent="0.3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.75" thickBot="1" x14ac:dyDescent="0.3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.75" thickBot="1" x14ac:dyDescent="0.3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.75" thickBot="1" x14ac:dyDescent="0.3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.75" thickBot="1" x14ac:dyDescent="0.3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.75" thickBot="1" x14ac:dyDescent="0.3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.75" thickBot="1" x14ac:dyDescent="0.3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.75" thickBot="1" x14ac:dyDescent="0.3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.75" thickBot="1" x14ac:dyDescent="0.3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.75" thickBot="1" x14ac:dyDescent="0.3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.75" thickBot="1" x14ac:dyDescent="0.3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.75" thickBot="1" x14ac:dyDescent="0.3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.75" thickBot="1" x14ac:dyDescent="0.3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.75" thickBot="1" x14ac:dyDescent="0.3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.75" thickBot="1" x14ac:dyDescent="0.3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.75" thickBot="1" x14ac:dyDescent="0.3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.75" thickBot="1" x14ac:dyDescent="0.3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.75" thickBot="1" x14ac:dyDescent="0.3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.75" thickBot="1" x14ac:dyDescent="0.3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.75" thickBot="1" x14ac:dyDescent="0.3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.75" thickBot="1" x14ac:dyDescent="0.3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.75" thickBot="1" x14ac:dyDescent="0.3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.75" thickBot="1" x14ac:dyDescent="0.3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.75" thickBot="1" x14ac:dyDescent="0.3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.75" thickBot="1" x14ac:dyDescent="0.3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.75" thickBot="1" x14ac:dyDescent="0.3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.75" thickBot="1" x14ac:dyDescent="0.3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.75" thickBot="1" x14ac:dyDescent="0.3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.75" thickBot="1" x14ac:dyDescent="0.3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.75" thickBot="1" x14ac:dyDescent="0.3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.75" thickBot="1" x14ac:dyDescent="0.3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.75" thickBot="1" x14ac:dyDescent="0.3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.75" thickBot="1" x14ac:dyDescent="0.3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.75" thickBot="1" x14ac:dyDescent="0.3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.75" thickBot="1" x14ac:dyDescent="0.3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.75" thickBot="1" x14ac:dyDescent="0.3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.75" thickBot="1" x14ac:dyDescent="0.3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.75" thickBot="1" x14ac:dyDescent="0.3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.75" thickBot="1" x14ac:dyDescent="0.3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.75" thickBot="1" x14ac:dyDescent="0.3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.75" thickBot="1" x14ac:dyDescent="0.3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.75" thickBot="1" x14ac:dyDescent="0.3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.75" thickBot="1" x14ac:dyDescent="0.3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.75" thickBot="1" x14ac:dyDescent="0.3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.75" thickBot="1" x14ac:dyDescent="0.3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.75" thickBot="1" x14ac:dyDescent="0.3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.75" thickBot="1" x14ac:dyDescent="0.3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.75" thickBot="1" x14ac:dyDescent="0.3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.75" thickBot="1" x14ac:dyDescent="0.3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.75" thickBot="1" x14ac:dyDescent="0.3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.75" thickBot="1" x14ac:dyDescent="0.3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.75" thickBot="1" x14ac:dyDescent="0.3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.75" thickBot="1" x14ac:dyDescent="0.3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.75" thickBot="1" x14ac:dyDescent="0.3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.75" thickBot="1" x14ac:dyDescent="0.3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.75" thickBot="1" x14ac:dyDescent="0.3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.75" thickBot="1" x14ac:dyDescent="0.3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.75" thickBot="1" x14ac:dyDescent="0.3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.75" thickBot="1" x14ac:dyDescent="0.3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.75" thickBot="1" x14ac:dyDescent="0.3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.75" thickBot="1" x14ac:dyDescent="0.3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.75" thickBot="1" x14ac:dyDescent="0.3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.75" thickBot="1" x14ac:dyDescent="0.3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.75" thickBot="1" x14ac:dyDescent="0.3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.75" thickBot="1" x14ac:dyDescent="0.3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.75" thickBot="1" x14ac:dyDescent="0.3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.75" thickBot="1" x14ac:dyDescent="0.3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.75" thickBot="1" x14ac:dyDescent="0.3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.75" thickBot="1" x14ac:dyDescent="0.3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.75" thickBot="1" x14ac:dyDescent="0.3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.75" thickBot="1" x14ac:dyDescent="0.3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.75" thickBot="1" x14ac:dyDescent="0.3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.75" thickBot="1" x14ac:dyDescent="0.3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.75" thickBot="1" x14ac:dyDescent="0.3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.75" thickBot="1" x14ac:dyDescent="0.3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.75" thickBot="1" x14ac:dyDescent="0.3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.75" thickBot="1" x14ac:dyDescent="0.3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.75" thickBot="1" x14ac:dyDescent="0.3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.75" thickBot="1" x14ac:dyDescent="0.3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.75" thickBot="1" x14ac:dyDescent="0.3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.75" thickBot="1" x14ac:dyDescent="0.3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.75" thickBot="1" x14ac:dyDescent="0.3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.75" thickBot="1" x14ac:dyDescent="0.3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.75" thickBot="1" x14ac:dyDescent="0.3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.75" thickBot="1" x14ac:dyDescent="0.3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.75" thickBot="1" x14ac:dyDescent="0.3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.75" thickBot="1" x14ac:dyDescent="0.3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.75" thickBot="1" x14ac:dyDescent="0.3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.75" thickBot="1" x14ac:dyDescent="0.3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.75" thickBot="1" x14ac:dyDescent="0.3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.75" thickBot="1" x14ac:dyDescent="0.3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.75" thickBot="1" x14ac:dyDescent="0.3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.75" thickBot="1" x14ac:dyDescent="0.3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.75" thickBot="1" x14ac:dyDescent="0.3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.75" thickBot="1" x14ac:dyDescent="0.3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.75" thickBot="1" x14ac:dyDescent="0.3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.75" thickBot="1" x14ac:dyDescent="0.3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.75" thickBot="1" x14ac:dyDescent="0.3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.75" thickBot="1" x14ac:dyDescent="0.3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.75" thickBot="1" x14ac:dyDescent="0.3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.75" thickBot="1" x14ac:dyDescent="0.3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.75" thickBot="1" x14ac:dyDescent="0.3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.75" thickBot="1" x14ac:dyDescent="0.3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.75" thickBot="1" x14ac:dyDescent="0.3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.75" thickBot="1" x14ac:dyDescent="0.3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.75" thickBot="1" x14ac:dyDescent="0.3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.75" thickBot="1" x14ac:dyDescent="0.3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.75" thickBot="1" x14ac:dyDescent="0.3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.75" thickBot="1" x14ac:dyDescent="0.3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.75" thickBot="1" x14ac:dyDescent="0.3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.75" thickBot="1" x14ac:dyDescent="0.3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.75" thickBot="1" x14ac:dyDescent="0.3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.75" thickBot="1" x14ac:dyDescent="0.3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.75" thickBot="1" x14ac:dyDescent="0.3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.75" thickBot="1" x14ac:dyDescent="0.3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.75" thickBot="1" x14ac:dyDescent="0.3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.75" thickBot="1" x14ac:dyDescent="0.3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.75" thickBot="1" x14ac:dyDescent="0.3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.75" thickBot="1" x14ac:dyDescent="0.3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.75" thickBot="1" x14ac:dyDescent="0.3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.75" thickBot="1" x14ac:dyDescent="0.3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.75" thickBot="1" x14ac:dyDescent="0.3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.75" thickBot="1" x14ac:dyDescent="0.3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.75" thickBot="1" x14ac:dyDescent="0.3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.75" thickBot="1" x14ac:dyDescent="0.3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.75" thickBot="1" x14ac:dyDescent="0.3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.75" thickBot="1" x14ac:dyDescent="0.3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.75" thickBot="1" x14ac:dyDescent="0.3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.75" thickBot="1" x14ac:dyDescent="0.3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.75" thickBot="1" x14ac:dyDescent="0.3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.75" thickBot="1" x14ac:dyDescent="0.3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.75" thickBot="1" x14ac:dyDescent="0.3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.75" thickBot="1" x14ac:dyDescent="0.3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.75" thickBot="1" x14ac:dyDescent="0.3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.75" thickBot="1" x14ac:dyDescent="0.3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.75" thickBot="1" x14ac:dyDescent="0.3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.75" thickBot="1" x14ac:dyDescent="0.3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.75" thickBot="1" x14ac:dyDescent="0.3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.75" thickBot="1" x14ac:dyDescent="0.3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.75" thickBot="1" x14ac:dyDescent="0.3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.75" thickBot="1" x14ac:dyDescent="0.3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.75" thickBot="1" x14ac:dyDescent="0.3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.75" thickBot="1" x14ac:dyDescent="0.3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.75" thickBot="1" x14ac:dyDescent="0.3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.75" thickBot="1" x14ac:dyDescent="0.3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.75" thickBot="1" x14ac:dyDescent="0.3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.75" thickBot="1" x14ac:dyDescent="0.3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.75" thickBot="1" x14ac:dyDescent="0.3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.75" thickBot="1" x14ac:dyDescent="0.3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.75" thickBot="1" x14ac:dyDescent="0.3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.75" thickBot="1" x14ac:dyDescent="0.3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.75" thickBot="1" x14ac:dyDescent="0.3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.75" thickBot="1" x14ac:dyDescent="0.3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.75" thickBot="1" x14ac:dyDescent="0.3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.75" thickBot="1" x14ac:dyDescent="0.3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.75" thickBot="1" x14ac:dyDescent="0.3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.75" thickBot="1" x14ac:dyDescent="0.3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.75" thickBot="1" x14ac:dyDescent="0.3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.75" thickBot="1" x14ac:dyDescent="0.3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.75" thickBot="1" x14ac:dyDescent="0.3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.75" thickBot="1" x14ac:dyDescent="0.3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.75" thickBot="1" x14ac:dyDescent="0.3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.75" thickBot="1" x14ac:dyDescent="0.3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.75" thickBot="1" x14ac:dyDescent="0.3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.75" thickBot="1" x14ac:dyDescent="0.3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.75" thickBot="1" x14ac:dyDescent="0.3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.75" thickBot="1" x14ac:dyDescent="0.3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.75" thickBot="1" x14ac:dyDescent="0.3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.75" thickBot="1" x14ac:dyDescent="0.3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.75" thickBot="1" x14ac:dyDescent="0.3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.75" thickBot="1" x14ac:dyDescent="0.3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.75" thickBot="1" x14ac:dyDescent="0.3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.75" thickBot="1" x14ac:dyDescent="0.3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.75" thickBot="1" x14ac:dyDescent="0.3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.75" thickBot="1" x14ac:dyDescent="0.3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.75" thickBot="1" x14ac:dyDescent="0.3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.75" thickBot="1" x14ac:dyDescent="0.3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.75" thickBot="1" x14ac:dyDescent="0.3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.75" thickBot="1" x14ac:dyDescent="0.3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.75" thickBot="1" x14ac:dyDescent="0.3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.75" thickBot="1" x14ac:dyDescent="0.3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.75" thickBot="1" x14ac:dyDescent="0.3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.75" thickBot="1" x14ac:dyDescent="0.3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.75" thickBot="1" x14ac:dyDescent="0.3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.75" thickBot="1" x14ac:dyDescent="0.3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.75" thickBot="1" x14ac:dyDescent="0.3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.75" thickBot="1" x14ac:dyDescent="0.3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.75" thickBot="1" x14ac:dyDescent="0.3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.75" thickBot="1" x14ac:dyDescent="0.3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.75" thickBot="1" x14ac:dyDescent="0.3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.75" thickBot="1" x14ac:dyDescent="0.3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.75" thickBot="1" x14ac:dyDescent="0.3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.75" thickBot="1" x14ac:dyDescent="0.3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.75" thickBot="1" x14ac:dyDescent="0.3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.75" thickBot="1" x14ac:dyDescent="0.3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.75" thickBot="1" x14ac:dyDescent="0.3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.75" thickBot="1" x14ac:dyDescent="0.3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.75" thickBot="1" x14ac:dyDescent="0.3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.75" thickBot="1" x14ac:dyDescent="0.3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.75" thickBot="1" x14ac:dyDescent="0.3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.75" thickBot="1" x14ac:dyDescent="0.3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.75" thickBot="1" x14ac:dyDescent="0.3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.75" thickBot="1" x14ac:dyDescent="0.3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.75" thickBot="1" x14ac:dyDescent="0.3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.75" thickBot="1" x14ac:dyDescent="0.3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.75" thickBot="1" x14ac:dyDescent="0.3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.75" thickBot="1" x14ac:dyDescent="0.3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.75" thickBot="1" x14ac:dyDescent="0.3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.75" thickBot="1" x14ac:dyDescent="0.3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.75" thickBot="1" x14ac:dyDescent="0.3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.75" thickBot="1" x14ac:dyDescent="0.3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190" activePane="bottomLeft" state="frozen"/>
      <selection pane="bottomLeft" activeCell="E12" sqref="E12"/>
    </sheetView>
  </sheetViews>
  <sheetFormatPr defaultRowHeight="12.75" customHeight="1" x14ac:dyDescent="0.25"/>
  <cols>
    <col min="1" max="1" width="46.28515625" style="22" bestFit="1" customWidth="1"/>
    <col min="2" max="2" width="11.28515625" style="23" bestFit="1" customWidth="1"/>
    <col min="3" max="3" width="14.5703125" style="24" customWidth="1"/>
    <col min="4" max="4" width="56" style="22" bestFit="1" customWidth="1"/>
    <col min="5" max="5" width="14.28515625" bestFit="1" customWidth="1"/>
    <col min="8" max="8" width="16" customWidth="1"/>
    <col min="12" max="12" width="13.85546875" customWidth="1"/>
    <col min="13" max="13" width="6.85546875" customWidth="1"/>
    <col min="14" max="14" width="10.7109375" style="7" customWidth="1"/>
    <col min="15" max="15" width="9.140625" customWidth="1"/>
    <col min="16" max="16" width="11.42578125" customWidth="1"/>
    <col min="17" max="22" width="9.140625" customWidth="1"/>
    <col min="23" max="23" width="10.7109375" style="7" customWidth="1"/>
  </cols>
  <sheetData>
    <row r="1" spans="1:23" ht="48.6" customHeight="1" thickBot="1" x14ac:dyDescent="0.3">
      <c r="A1" s="33" t="s">
        <v>743</v>
      </c>
      <c r="B1" s="34"/>
      <c r="C1" s="34"/>
      <c r="D1" s="21" t="s">
        <v>744</v>
      </c>
      <c r="E1" s="25" t="s">
        <v>2203</v>
      </c>
      <c r="G1" s="11" t="s">
        <v>740</v>
      </c>
      <c r="H1" s="26">
        <f>SUBTOTAL(9,C3:C432)</f>
        <v>2853999.95</v>
      </c>
      <c r="I1" s="10"/>
    </row>
    <row r="2" spans="1:23" s="16" customFormat="1" ht="15" x14ac:dyDescent="0.25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5" x14ac:dyDescent="0.25">
      <c r="A3" s="18" t="str">
        <f>IFERROR(INDEX('Helper Data'!$A$2:$K$100001,'Helper Data'!J3,COLUMNS('Helper Data'!$A$2:A3)),"")</f>
        <v>EMPLOYERS CHOICE ONLINE INC</v>
      </c>
      <c r="B3" s="19">
        <f>IFERROR(INDEX('Helper Data'!$A$2:$K$100001,'Helper Data'!J3,COLUMNS('Helper Data'!$A$2:C3)),"")</f>
        <v>45876</v>
      </c>
      <c r="C3" s="20">
        <f>IFERROR(INDEX('Helper Data'!$A$2:$K$100001,'Helper Data'!J3,COLUMNS('Helper Data'!$A$2:E3)),"")</f>
        <v>615.4</v>
      </c>
      <c r="D3" s="20" t="str">
        <f>IFERROR(INDEX('Helper Data'!$A$2:$K$100001,'Helper Data'!J3,COLUMNS('Helper Data'!$A$2:B3)),"")</f>
        <v>Employment Background Screening</v>
      </c>
      <c r="T3" s="16"/>
      <c r="U3" s="16"/>
    </row>
    <row r="4" spans="1:23" ht="15" x14ac:dyDescent="0.25">
      <c r="A4" s="18" t="str">
        <f>IFERROR(INDEX('Helper Data'!$A$2:$K$100001,'Helper Data'!J4,COLUMNS('Helper Data'!$A$2:A4)),"")</f>
        <v>CAPITAL EDGE ADVOCACY INC</v>
      </c>
      <c r="B4" s="19">
        <f>IFERROR(INDEX('Helper Data'!$A$2:$K$100001,'Helper Data'!J4,COLUMNS('Helper Data'!$A$2:C4)),"")</f>
        <v>45876</v>
      </c>
      <c r="C4" s="20">
        <f>IFERROR(INDEX('Helper Data'!$A$2:$K$100001,'Helper Data'!J4,COLUMNS('Helper Data'!$A$2:E4)),"")</f>
        <v>7000</v>
      </c>
      <c r="D4" s="20" t="str">
        <f>IFERROR(INDEX('Helper Data'!$A$2:$K$100001,'Helper Data'!J4,COLUMNS('Helper Data'!$A$2:B4)),"")</f>
        <v>Federal Advocacy &amp; Information</v>
      </c>
      <c r="T4" s="16"/>
      <c r="U4" s="16"/>
    </row>
    <row r="5" spans="1:23" ht="15" x14ac:dyDescent="0.25">
      <c r="A5" s="18" t="str">
        <f>IFERROR(INDEX('Helper Data'!$A$2:$K$100001,'Helper Data'!J5,COLUMNS('Helper Data'!$A$2:A5)),"")</f>
        <v>TCDRS</v>
      </c>
      <c r="B5" s="19">
        <f>IFERROR(INDEX('Helper Data'!$A$2:$K$100001,'Helper Data'!J5,COLUMNS('Helper Data'!$A$2:C5)),"")</f>
        <v>45876</v>
      </c>
      <c r="C5" s="20">
        <f>IFERROR(INDEX('Helper Data'!$A$2:$K$100001,'Helper Data'!J5,COLUMNS('Helper Data'!$A$2:E5)),"")</f>
        <v>82520.05</v>
      </c>
      <c r="D5" s="20" t="str">
        <f>IFERROR(INDEX('Helper Data'!$A$2:$K$100001,'Helper Data'!J5,COLUMNS('Helper Data'!$A$2:B5)),"")</f>
        <v>PAYROLL</v>
      </c>
      <c r="T5" s="16"/>
      <c r="U5" s="16"/>
    </row>
    <row r="6" spans="1:23" ht="15" x14ac:dyDescent="0.25">
      <c r="A6" s="18" t="str">
        <f>IFERROR(INDEX('Helper Data'!$A$2:$K$100001,'Helper Data'!J6,COLUMNS('Helper Data'!$A$2:A6)),"")</f>
        <v>DENTON MUNICIPAL UTILITIES</v>
      </c>
      <c r="B6" s="19">
        <f>IFERROR(INDEX('Helper Data'!$A$2:$K$100001,'Helper Data'!J6,COLUMNS('Helper Data'!$A$2:C6)),"")</f>
        <v>45876</v>
      </c>
      <c r="C6" s="20">
        <f>IFERROR(INDEX('Helper Data'!$A$2:$K$100001,'Helper Data'!J6,COLUMNS('Helper Data'!$A$2:E6)),"")</f>
        <v>292.95999999999998</v>
      </c>
      <c r="D6" s="20" t="str">
        <f>IFERROR(INDEX('Helper Data'!$A$2:$K$100001,'Helper Data'!J6,COLUMNS('Helper Data'!$A$2:B6)),"")</f>
        <v>Water/Electricity Utilities</v>
      </c>
      <c r="T6" s="16"/>
      <c r="U6" s="16"/>
    </row>
    <row r="7" spans="1:23" ht="15" x14ac:dyDescent="0.25">
      <c r="A7" s="18" t="str">
        <f>IFERROR(INDEX('Helper Data'!$A$2:$K$100001,'Helper Data'!J7,COLUMNS('Helper Data'!$A$2:A7)),"")</f>
        <v>DENTON MUNICIPAL UTILITIES</v>
      </c>
      <c r="B7" s="19">
        <f>IFERROR(INDEX('Helper Data'!$A$2:$K$100001,'Helper Data'!J7,COLUMNS('Helper Data'!$A$2:C7)),"")</f>
        <v>45876</v>
      </c>
      <c r="C7" s="20">
        <f>IFERROR(INDEX('Helper Data'!$A$2:$K$100001,'Helper Data'!J7,COLUMNS('Helper Data'!$A$2:E7)),"")</f>
        <v>76.81</v>
      </c>
      <c r="D7" s="20" t="str">
        <f>IFERROR(INDEX('Helper Data'!$A$2:$K$100001,'Helper Data'!J7,COLUMNS('Helper Data'!$A$2:B7)),"")</f>
        <v>Water/Electricity Utilities</v>
      </c>
      <c r="T7" s="16"/>
      <c r="U7" s="16"/>
    </row>
    <row r="8" spans="1:23" ht="15" x14ac:dyDescent="0.25">
      <c r="A8" s="18" t="str">
        <f>IFERROR(INDEX('Helper Data'!$A$2:$K$100001,'Helper Data'!J8,COLUMNS('Helper Data'!$A$2:A8)),"")</f>
        <v>DENTON MUNICIPAL UTILITIES</v>
      </c>
      <c r="B8" s="19">
        <f>IFERROR(INDEX('Helper Data'!$A$2:$K$100001,'Helper Data'!J8,COLUMNS('Helper Data'!$A$2:C8)),"")</f>
        <v>45876</v>
      </c>
      <c r="C8" s="20">
        <f>IFERROR(INDEX('Helper Data'!$A$2:$K$100001,'Helper Data'!J8,COLUMNS('Helper Data'!$A$2:E8)),"")</f>
        <v>76.06</v>
      </c>
      <c r="D8" s="20" t="str">
        <f>IFERROR(INDEX('Helper Data'!$A$2:$K$100001,'Helper Data'!J8,COLUMNS('Helper Data'!$A$2:B8)),"")</f>
        <v>Water/Electricity Utilities</v>
      </c>
      <c r="T8" s="16"/>
      <c r="U8" s="16"/>
    </row>
    <row r="9" spans="1:23" ht="15" x14ac:dyDescent="0.25">
      <c r="A9" s="18" t="str">
        <f>IFERROR(INDEX('Helper Data'!$A$2:$K$100001,'Helper Data'!J9,COLUMNS('Helper Data'!$A$2:A9)),"")</f>
        <v>DENTON MUNICIPAL UTILITIES</v>
      </c>
      <c r="B9" s="19">
        <f>IFERROR(INDEX('Helper Data'!$A$2:$K$100001,'Helper Data'!J9,COLUMNS('Helper Data'!$A$2:C9)),"")</f>
        <v>45876</v>
      </c>
      <c r="C9" s="20">
        <f>IFERROR(INDEX('Helper Data'!$A$2:$K$100001,'Helper Data'!J9,COLUMNS('Helper Data'!$A$2:E9)),"")</f>
        <v>222.16</v>
      </c>
      <c r="D9" s="20" t="str">
        <f>IFERROR(INDEX('Helper Data'!$A$2:$K$100001,'Helper Data'!J9,COLUMNS('Helper Data'!$A$2:B9)),"")</f>
        <v>Water/Electricity Utilities</v>
      </c>
      <c r="T9" s="16"/>
      <c r="U9" s="16"/>
    </row>
    <row r="10" spans="1:23" ht="15" x14ac:dyDescent="0.25">
      <c r="A10" s="18" t="str">
        <f>IFERROR(INDEX('Helper Data'!$A$2:$K$100001,'Helper Data'!J10,COLUMNS('Helper Data'!$A$2:A10)),"")</f>
        <v>DENTON MUNICIPAL UTILITIES</v>
      </c>
      <c r="B10" s="19">
        <f>IFERROR(INDEX('Helper Data'!$A$2:$K$100001,'Helper Data'!J10,COLUMNS('Helper Data'!$A$2:C10)),"")</f>
        <v>45876</v>
      </c>
      <c r="C10" s="20">
        <f>IFERROR(INDEX('Helper Data'!$A$2:$K$100001,'Helper Data'!J10,COLUMNS('Helper Data'!$A$2:E10)),"")</f>
        <v>54.43</v>
      </c>
      <c r="D10" s="20" t="str">
        <f>IFERROR(INDEX('Helper Data'!$A$2:$K$100001,'Helper Data'!J10,COLUMNS('Helper Data'!$A$2:B10)),"")</f>
        <v>Water/Electricity Utilities</v>
      </c>
      <c r="T10" s="16"/>
      <c r="U10" s="16"/>
    </row>
    <row r="11" spans="1:23" ht="15" x14ac:dyDescent="0.25">
      <c r="A11" s="18" t="str">
        <f>IFERROR(INDEX('Helper Data'!$A$2:$K$100001,'Helper Data'!J11,COLUMNS('Helper Data'!$A$2:A11)),"")</f>
        <v>DENTON MUNICIPAL UTILITIES</v>
      </c>
      <c r="B11" s="19">
        <f>IFERROR(INDEX('Helper Data'!$A$2:$K$100001,'Helper Data'!J11,COLUMNS('Helper Data'!$A$2:C11)),"")</f>
        <v>45876</v>
      </c>
      <c r="C11" s="20">
        <f>IFERROR(INDEX('Helper Data'!$A$2:$K$100001,'Helper Data'!J11,COLUMNS('Helper Data'!$A$2:E11)),"")</f>
        <v>76.22</v>
      </c>
      <c r="D11" s="20" t="str">
        <f>IFERROR(INDEX('Helper Data'!$A$2:$K$100001,'Helper Data'!J11,COLUMNS('Helper Data'!$A$2:B11)),"")</f>
        <v>Water/Electricity Utilities</v>
      </c>
      <c r="T11" s="16"/>
      <c r="U11" s="16"/>
    </row>
    <row r="12" spans="1:23" ht="15" x14ac:dyDescent="0.25">
      <c r="A12" s="18" t="str">
        <f>IFERROR(INDEX('Helper Data'!$A$2:$K$100001,'Helper Data'!J12,COLUMNS('Helper Data'!$A$2:A12)),"")</f>
        <v>DENTON MUNICIPAL UTILITIES</v>
      </c>
      <c r="B12" s="19">
        <f>IFERROR(INDEX('Helper Data'!$A$2:$K$100001,'Helper Data'!J12,COLUMNS('Helper Data'!$A$2:C12)),"")</f>
        <v>45876</v>
      </c>
      <c r="C12" s="20">
        <f>IFERROR(INDEX('Helper Data'!$A$2:$K$100001,'Helper Data'!J12,COLUMNS('Helper Data'!$A$2:E12)),"")</f>
        <v>101.31</v>
      </c>
      <c r="D12" s="20" t="str">
        <f>IFERROR(INDEX('Helper Data'!$A$2:$K$100001,'Helper Data'!J12,COLUMNS('Helper Data'!$A$2:B12)),"")</f>
        <v>Water/Electricity Utilities</v>
      </c>
      <c r="T12" s="16"/>
      <c r="U12" s="16"/>
    </row>
    <row r="13" spans="1:23" ht="15" x14ac:dyDescent="0.25">
      <c r="A13" s="18" t="str">
        <f>IFERROR(INDEX('Helper Data'!$A$2:$K$100001,'Helper Data'!J13,COLUMNS('Helper Data'!$A$2:A13)),"")</f>
        <v>DENTON MUNICIPAL UTILITIES</v>
      </c>
      <c r="B13" s="19">
        <f>IFERROR(INDEX('Helper Data'!$A$2:$K$100001,'Helper Data'!J13,COLUMNS('Helper Data'!$A$2:C13)),"")</f>
        <v>45876</v>
      </c>
      <c r="C13" s="20">
        <f>IFERROR(INDEX('Helper Data'!$A$2:$K$100001,'Helper Data'!J13,COLUMNS('Helper Data'!$A$2:E13)),"")</f>
        <v>144.01</v>
      </c>
      <c r="D13" s="20" t="str">
        <f>IFERROR(INDEX('Helper Data'!$A$2:$K$100001,'Helper Data'!J13,COLUMNS('Helper Data'!$A$2:B13)),"")</f>
        <v>Water/Electricity Utilities</v>
      </c>
      <c r="T13" s="16"/>
      <c r="U13" s="16"/>
    </row>
    <row r="14" spans="1:23" ht="15" x14ac:dyDescent="0.25">
      <c r="A14" s="18" t="str">
        <f>IFERROR(INDEX('Helper Data'!$A$2:$K$100001,'Helper Data'!J14,COLUMNS('Helper Data'!$A$2:A14)),"")</f>
        <v>DENTON MUNICIPAL UTILITIES</v>
      </c>
      <c r="B14" s="19">
        <f>IFERROR(INDEX('Helper Data'!$A$2:$K$100001,'Helper Data'!J14,COLUMNS('Helper Data'!$A$2:C14)),"")</f>
        <v>45876</v>
      </c>
      <c r="C14" s="20">
        <f>IFERROR(INDEX('Helper Data'!$A$2:$K$100001,'Helper Data'!J14,COLUMNS('Helper Data'!$A$2:E14)),"")</f>
        <v>170.46</v>
      </c>
      <c r="D14" s="20" t="str">
        <f>IFERROR(INDEX('Helper Data'!$A$2:$K$100001,'Helper Data'!J14,COLUMNS('Helper Data'!$A$2:B14)),"")</f>
        <v>Water/Electricity Utilities</v>
      </c>
      <c r="T14" s="16"/>
      <c r="U14" s="16"/>
    </row>
    <row r="15" spans="1:23" ht="15" x14ac:dyDescent="0.25">
      <c r="A15" s="18" t="str">
        <f>IFERROR(INDEX('Helper Data'!$A$2:$K$100001,'Helper Data'!J15,COLUMNS('Helper Data'!$A$2:A15)),"")</f>
        <v>SHI GOVERNMENT SOLUTIONS INC</v>
      </c>
      <c r="B15" s="19">
        <f>IFERROR(INDEX('Helper Data'!$A$2:$K$100001,'Helper Data'!J15,COLUMNS('Helper Data'!$A$2:C15)),"")</f>
        <v>45876</v>
      </c>
      <c r="C15" s="20">
        <f>IFERROR(INDEX('Helper Data'!$A$2:$K$100001,'Helper Data'!J15,COLUMNS('Helper Data'!$A$2:E15)),"")</f>
        <v>1898</v>
      </c>
      <c r="D15" s="20" t="str">
        <f>IFERROR(INDEX('Helper Data'!$A$2:$K$100001,'Helper Data'!J15,COLUMNS('Helper Data'!$A$2:B15)),"")</f>
        <v>IPad and accessories For IT</v>
      </c>
      <c r="T15" s="16"/>
      <c r="U15" s="16"/>
    </row>
    <row r="16" spans="1:23" ht="15" x14ac:dyDescent="0.25">
      <c r="A16" s="18" t="str">
        <f>IFERROR(INDEX('Helper Data'!$A$2:$K$100001,'Helper Data'!J16,COLUMNS('Helper Data'!$A$2:A16)),"")</f>
        <v>SHI GOVERNMENT SOLUTIONS INC</v>
      </c>
      <c r="B16" s="19">
        <f>IFERROR(INDEX('Helper Data'!$A$2:$K$100001,'Helper Data'!J16,COLUMNS('Helper Data'!$A$2:C16)),"")</f>
        <v>45876</v>
      </c>
      <c r="C16" s="20">
        <f>IFERROR(INDEX('Helper Data'!$A$2:$K$100001,'Helper Data'!J16,COLUMNS('Helper Data'!$A$2:E16)),"")</f>
        <v>580.91</v>
      </c>
      <c r="D16" s="20" t="str">
        <f>IFERROR(INDEX('Helper Data'!$A$2:$K$100001,'Helper Data'!J16,COLUMNS('Helper Data'!$A$2:B16)),"")</f>
        <v>SHI - Cradle point License</v>
      </c>
      <c r="T16" s="16"/>
      <c r="U16" s="16"/>
    </row>
    <row r="17" spans="1:21" ht="15" x14ac:dyDescent="0.25">
      <c r="A17" s="18" t="str">
        <f>IFERROR(INDEX('Helper Data'!$A$2:$K$100001,'Helper Data'!J17,COLUMNS('Helper Data'!$A$2:A17)),"")</f>
        <v>AECOM TECHNICAL SERVICES INC</v>
      </c>
      <c r="B17" s="19">
        <f>IFERROR(INDEX('Helper Data'!$A$2:$K$100001,'Helper Data'!J17,COLUMNS('Helper Data'!$A$2:C17)),"")</f>
        <v>45876</v>
      </c>
      <c r="C17" s="20">
        <f>IFERROR(INDEX('Helper Data'!$A$2:$K$100001,'Helper Data'!J17,COLUMNS('Helper Data'!$A$2:E17)),"")</f>
        <v>2967.4</v>
      </c>
      <c r="D17" s="20" t="str">
        <f>IFERROR(INDEX('Helper Data'!$A$2:$K$100001,'Helper Data'!J17,COLUMNS('Helper Data'!$A$2:B17)),"")</f>
        <v>TO20 - DDTC Pedestrian Safety</v>
      </c>
      <c r="T17" s="16"/>
      <c r="U17" s="16"/>
    </row>
    <row r="18" spans="1:21" ht="15" x14ac:dyDescent="0.25">
      <c r="A18" s="18" t="str">
        <f>IFERROR(INDEX('Helper Data'!$A$2:$K$100001,'Helper Data'!J18,COLUMNS('Helper Data'!$A$2:A18)),"")</f>
        <v>AECOM TECHNICAL SERVICES INC</v>
      </c>
      <c r="B18" s="19">
        <f>IFERROR(INDEX('Helper Data'!$A$2:$K$100001,'Helper Data'!J18,COLUMNS('Helper Data'!$A$2:C18)),"")</f>
        <v>45876</v>
      </c>
      <c r="C18" s="20">
        <f>IFERROR(INDEX('Helper Data'!$A$2:$K$100001,'Helper Data'!J18,COLUMNS('Helper Data'!$A$2:E18)),"")</f>
        <v>18247.73</v>
      </c>
      <c r="D18" s="20" t="str">
        <f>IFERROR(INDEX('Helper Data'!$A$2:$K$100001,'Helper Data'!J18,COLUMNS('Helper Data'!$A$2:B18)),"")</f>
        <v>FY2025 FTA Buses and Bus Facilities Grant App.</v>
      </c>
      <c r="T18" s="16"/>
      <c r="U18" s="16"/>
    </row>
    <row r="19" spans="1:21" ht="15" x14ac:dyDescent="0.25">
      <c r="A19" s="18" t="str">
        <f>IFERROR(INDEX('Helper Data'!$A$2:$K$100001,'Helper Data'!J19,COLUMNS('Helper Data'!$A$2:A19)),"")</f>
        <v>AIRESPRING INC</v>
      </c>
      <c r="B19" s="19">
        <f>IFERROR(INDEX('Helper Data'!$A$2:$K$100001,'Helper Data'!J19,COLUMNS('Helper Data'!$A$2:C19)),"")</f>
        <v>45876</v>
      </c>
      <c r="C19" s="20">
        <f>IFERROR(INDEX('Helper Data'!$A$2:$K$100001,'Helper Data'!J19,COLUMNS('Helper Data'!$A$2:E19)),"")</f>
        <v>2500.35</v>
      </c>
      <c r="D19" s="20" t="str">
        <f>IFERROR(INDEX('Helper Data'!$A$2:$K$100001,'Helper Data'!J19,COLUMNS('Helper Data'!$A$2:B19)),"")</f>
        <v>AireSpring Billing for FY25</v>
      </c>
      <c r="T19" s="16"/>
      <c r="U19" s="16"/>
    </row>
    <row r="20" spans="1:21" ht="15" x14ac:dyDescent="0.25">
      <c r="A20" s="18" t="str">
        <f>IFERROR(INDEX('Helper Data'!$A$2:$K$100001,'Helper Data'!J20,COLUMNS('Helper Data'!$A$2:A20)),"")</f>
        <v>ALTERNATOR SERVICE INC</v>
      </c>
      <c r="B20" s="19">
        <f>IFERROR(INDEX('Helper Data'!$A$2:$K$100001,'Helper Data'!J20,COLUMNS('Helper Data'!$A$2:C20)),"")</f>
        <v>45876</v>
      </c>
      <c r="C20" s="20">
        <f>IFERROR(INDEX('Helper Data'!$A$2:$K$100001,'Helper Data'!J20,COLUMNS('Helper Data'!$A$2:E20)),"")</f>
        <v>850</v>
      </c>
      <c r="D20" s="20" t="str">
        <f>IFERROR(INDEX('Helper Data'!$A$2:$K$100001,'Helper Data'!J20,COLUMNS('Helper Data'!$A$2:B20)),"")</f>
        <v>Alternator Purchases and Rebuilds</v>
      </c>
      <c r="T20" s="16"/>
      <c r="U20" s="16"/>
    </row>
    <row r="21" spans="1:21" ht="15" x14ac:dyDescent="0.25">
      <c r="A21" s="18" t="str">
        <f>IFERROR(INDEX('Helper Data'!$A$2:$K$100001,'Helper Data'!J21,COLUMNS('Helper Data'!$A$2:A21)),"")</f>
        <v>ATARAM LLC</v>
      </c>
      <c r="B21" s="19">
        <f>IFERROR(INDEX('Helper Data'!$A$2:$K$100001,'Helper Data'!J21,COLUMNS('Helper Data'!$A$2:C21)),"")</f>
        <v>45876</v>
      </c>
      <c r="C21" s="20">
        <f>IFERROR(INDEX('Helper Data'!$A$2:$K$100001,'Helper Data'!J21,COLUMNS('Helper Data'!$A$2:E21)),"")</f>
        <v>2874</v>
      </c>
      <c r="D21" s="20" t="str">
        <f>IFERROR(INDEX('Helper Data'!$A$2:$K$100001,'Helper Data'!J21,COLUMNS('Helper Data'!$A$2:B21)),"")</f>
        <v>Bus Fluids</v>
      </c>
      <c r="T21" s="16"/>
      <c r="U21" s="16"/>
    </row>
    <row r="22" spans="1:21" ht="15" x14ac:dyDescent="0.25">
      <c r="A22" s="18" t="str">
        <f>IFERROR(INDEX('Helper Data'!$A$2:$K$100001,'Helper Data'!J22,COLUMNS('Helper Data'!$A$2:A22)),"")</f>
        <v>BILL UTTER FORD LTD</v>
      </c>
      <c r="B22" s="19">
        <f>IFERROR(INDEX('Helper Data'!$A$2:$K$100001,'Helper Data'!J22,COLUMNS('Helper Data'!$A$2:C22)),"")</f>
        <v>45876</v>
      </c>
      <c r="C22" s="20">
        <f>IFERROR(INDEX('Helper Data'!$A$2:$K$100001,'Helper Data'!J22,COLUMNS('Helper Data'!$A$2:E22)),"")</f>
        <v>485.1</v>
      </c>
      <c r="D22" s="20" t="str">
        <f>IFERROR(INDEX('Helper Data'!$A$2:$K$100001,'Helper Data'!J22,COLUMNS('Helper Data'!$A$2:B22)),"")</f>
        <v>Ford OEM parts for Cutaways and Non Revs</v>
      </c>
      <c r="T22" s="16"/>
      <c r="U22" s="16"/>
    </row>
    <row r="23" spans="1:21" ht="15" x14ac:dyDescent="0.25">
      <c r="A23" s="18" t="str">
        <f>IFERROR(INDEX('Helper Data'!$A$2:$K$100001,'Helper Data'!J23,COLUMNS('Helper Data'!$A$2:A23)),"")</f>
        <v>BILL UTTER FORD LTD</v>
      </c>
      <c r="B23" s="19">
        <f>IFERROR(INDEX('Helper Data'!$A$2:$K$100001,'Helper Data'!J23,COLUMNS('Helper Data'!$A$2:C23)),"")</f>
        <v>45876</v>
      </c>
      <c r="C23" s="20">
        <f>IFERROR(INDEX('Helper Data'!$A$2:$K$100001,'Helper Data'!J23,COLUMNS('Helper Data'!$A$2:E23)),"")</f>
        <v>125.31</v>
      </c>
      <c r="D23" s="20" t="str">
        <f>IFERROR(INDEX('Helper Data'!$A$2:$K$100001,'Helper Data'!J23,COLUMNS('Helper Data'!$A$2:B23)),"")</f>
        <v>Ford OEM parts for Cutaways and Non Revs</v>
      </c>
      <c r="T23" s="16"/>
      <c r="U23" s="16"/>
    </row>
    <row r="24" spans="1:21" ht="15" x14ac:dyDescent="0.25">
      <c r="A24" s="18" t="str">
        <f>IFERROR(INDEX('Helper Data'!$A$2:$K$100001,'Helper Data'!J24,COLUMNS('Helper Data'!$A$2:A24)),"")</f>
        <v>CELLCO PARTNERSHIP</v>
      </c>
      <c r="B24" s="19">
        <f>IFERROR(INDEX('Helper Data'!$A$2:$K$100001,'Helper Data'!J24,COLUMNS('Helper Data'!$A$2:C24)),"")</f>
        <v>45876</v>
      </c>
      <c r="C24" s="20">
        <f>IFERROR(INDEX('Helper Data'!$A$2:$K$100001,'Helper Data'!J24,COLUMNS('Helper Data'!$A$2:E24)),"")</f>
        <v>6021.02</v>
      </c>
      <c r="D24" s="20" t="str">
        <f>IFERROR(INDEX('Helper Data'!$A$2:$K$100001,'Helper Data'!J24,COLUMNS('Helper Data'!$A$2:B24)),"")</f>
        <v>Blanket PO for Verizon</v>
      </c>
      <c r="T24" s="16"/>
      <c r="U24" s="16"/>
    </row>
    <row r="25" spans="1:21" ht="15" x14ac:dyDescent="0.25">
      <c r="A25" s="18" t="str">
        <f>IFERROR(INDEX('Helper Data'!$A$2:$K$100001,'Helper Data'!J25,COLUMNS('Helper Data'!$A$2:A25)),"")</f>
        <v>CELLCO PARTNERSHIP</v>
      </c>
      <c r="B25" s="19">
        <f>IFERROR(INDEX('Helper Data'!$A$2:$K$100001,'Helper Data'!J25,COLUMNS('Helper Data'!$A$2:C25)),"")</f>
        <v>45876</v>
      </c>
      <c r="C25" s="20">
        <f>IFERROR(INDEX('Helper Data'!$A$2:$K$100001,'Helper Data'!J25,COLUMNS('Helper Data'!$A$2:E25)),"")</f>
        <v>5872.25</v>
      </c>
      <c r="D25" s="20" t="str">
        <f>IFERROR(INDEX('Helper Data'!$A$2:$K$100001,'Helper Data'!J25,COLUMNS('Helper Data'!$A$2:B25)),"")</f>
        <v>Blanket PO for Verizon</v>
      </c>
      <c r="T25" s="16"/>
      <c r="U25" s="16"/>
    </row>
    <row r="26" spans="1:21" ht="15" x14ac:dyDescent="0.25">
      <c r="A26" s="18" t="str">
        <f>IFERROR(INDEX('Helper Data'!$A$2:$K$100001,'Helper Data'!J26,COLUMNS('Helper Data'!$A$2:A26)),"")</f>
        <v>CTJ MAINTENANCE INC</v>
      </c>
      <c r="B26" s="19">
        <f>IFERROR(INDEX('Helper Data'!$A$2:$K$100001,'Helper Data'!J26,COLUMNS('Helper Data'!$A$2:C26)),"")</f>
        <v>45876</v>
      </c>
      <c r="C26" s="20">
        <f>IFERROR(INDEX('Helper Data'!$A$2:$K$100001,'Helper Data'!J26,COLUMNS('Helper Data'!$A$2:E26)),"")</f>
        <v>2817.86</v>
      </c>
      <c r="D26" s="20" t="str">
        <f>IFERROR(INDEX('Helper Data'!$A$2:$K$100001,'Helper Data'!J26,COLUMNS('Helper Data'!$A$2:B26)),"")</f>
        <v>DDTC/BOMF Janitorial Services</v>
      </c>
      <c r="T26" s="16"/>
      <c r="U26" s="16"/>
    </row>
    <row r="27" spans="1:21" ht="15" x14ac:dyDescent="0.25">
      <c r="A27" s="18" t="str">
        <f>IFERROR(INDEX('Helper Data'!$A$2:$K$100001,'Helper Data'!J27,COLUMNS('Helper Data'!$A$2:A27)),"")</f>
        <v>DENTON MEDIA COMPANY INC</v>
      </c>
      <c r="B27" s="19">
        <f>IFERROR(INDEX('Helper Data'!$A$2:$K$100001,'Helper Data'!J27,COLUMNS('Helper Data'!$A$2:C27)),"")</f>
        <v>45876</v>
      </c>
      <c r="C27" s="20">
        <f>IFERROR(INDEX('Helper Data'!$A$2:$K$100001,'Helper Data'!J27,COLUMNS('Helper Data'!$A$2:E27)),"")</f>
        <v>1850</v>
      </c>
      <c r="D27" s="20" t="str">
        <f>IFERROR(INDEX('Helper Data'!$A$2:$K$100001,'Helper Data'!J27,COLUMNS('Helper Data'!$A$2:B27)),"")</f>
        <v>Denton Record Chronical Advertising</v>
      </c>
      <c r="T27" s="16"/>
      <c r="U27" s="16"/>
    </row>
    <row r="28" spans="1:21" ht="15" x14ac:dyDescent="0.25">
      <c r="A28" s="18" t="str">
        <f>IFERROR(INDEX('Helper Data'!$A$2:$K$100001,'Helper Data'!J28,COLUMNS('Helper Data'!$A$2:A28)),"")</f>
        <v>EARTHLINK LLC</v>
      </c>
      <c r="B28" s="19">
        <f>IFERROR(INDEX('Helper Data'!$A$2:$K$100001,'Helper Data'!J28,COLUMNS('Helper Data'!$A$2:C28)),"")</f>
        <v>45876</v>
      </c>
      <c r="C28" s="20">
        <f>IFERROR(INDEX('Helper Data'!$A$2:$K$100001,'Helper Data'!J28,COLUMNS('Helper Data'!$A$2:E28)),"")</f>
        <v>730</v>
      </c>
      <c r="D28" s="20" t="str">
        <f>IFERROR(INDEX('Helper Data'!$A$2:$K$100001,'Helper Data'!J28,COLUMNS('Helper Data'!$A$2:B28)),"")</f>
        <v>EarthLink Blanket PO for Monthly billing for FY25</v>
      </c>
      <c r="T28" s="16"/>
      <c r="U28" s="16"/>
    </row>
    <row r="29" spans="1:21" ht="15" x14ac:dyDescent="0.25">
      <c r="A29" s="18" t="str">
        <f>IFERROR(INDEX('Helper Data'!$A$2:$K$100001,'Helper Data'!J29,COLUMNS('Helper Data'!$A$2:A29)),"")</f>
        <v>Freedom Construction - a series of tFg Companies</v>
      </c>
      <c r="B29" s="19">
        <f>IFERROR(INDEX('Helper Data'!$A$2:$K$100001,'Helper Data'!J29,COLUMNS('Helper Data'!$A$2:C29)),"")</f>
        <v>45876</v>
      </c>
      <c r="C29" s="20">
        <f>IFERROR(INDEX('Helper Data'!$A$2:$K$100001,'Helper Data'!J29,COLUMNS('Helper Data'!$A$2:E29)),"")</f>
        <v>10912.2</v>
      </c>
      <c r="D29" s="20" t="str">
        <f>IFERROR(INDEX('Helper Data'!$A$2:$K$100001,'Helper Data'!J29,COLUMNS('Helper Data'!$A$2:B29)),"")</f>
        <v>Gas Meter Safety Bollards</v>
      </c>
      <c r="T29" s="16"/>
      <c r="U29" s="16"/>
    </row>
    <row r="30" spans="1:21" ht="15" x14ac:dyDescent="0.25">
      <c r="A30" s="18" t="str">
        <f>IFERROR(INDEX('Helper Data'!$A$2:$K$100001,'Helper Data'!J30,COLUMNS('Helper Data'!$A$2:A30)),"")</f>
        <v>GENUINE PARTS COMPANY</v>
      </c>
      <c r="B30" s="19">
        <f>IFERROR(INDEX('Helper Data'!$A$2:$K$100001,'Helper Data'!J30,COLUMNS('Helper Data'!$A$2:C30)),"")</f>
        <v>45876</v>
      </c>
      <c r="C30" s="20">
        <f>IFERROR(INDEX('Helper Data'!$A$2:$K$100001,'Helper Data'!J30,COLUMNS('Helper Data'!$A$2:E30)),"")</f>
        <v>83.88</v>
      </c>
      <c r="D30" s="20" t="str">
        <f>IFERROR(INDEX('Helper Data'!$A$2:$K$100001,'Helper Data'!J30,COLUMNS('Helper Data'!$A$2:B30)),"")</f>
        <v>Misc Bus Parts, local Sourcewell</v>
      </c>
      <c r="T30" s="16"/>
      <c r="U30" s="16"/>
    </row>
    <row r="31" spans="1:21" ht="15" x14ac:dyDescent="0.25">
      <c r="A31" s="18" t="str">
        <f>IFERROR(INDEX('Helper Data'!$A$2:$K$100001,'Helper Data'!J31,COLUMNS('Helper Data'!$A$2:A31)),"")</f>
        <v>GENUINE PARTS COMPANY</v>
      </c>
      <c r="B31" s="19">
        <f>IFERROR(INDEX('Helper Data'!$A$2:$K$100001,'Helper Data'!J31,COLUMNS('Helper Data'!$A$2:C31)),"")</f>
        <v>45876</v>
      </c>
      <c r="C31" s="20">
        <f>IFERROR(INDEX('Helper Data'!$A$2:$K$100001,'Helper Data'!J31,COLUMNS('Helper Data'!$A$2:E31)),"")</f>
        <v>125.55</v>
      </c>
      <c r="D31" s="20" t="str">
        <f>IFERROR(INDEX('Helper Data'!$A$2:$K$100001,'Helper Data'!J31,COLUMNS('Helper Data'!$A$2:B31)),"")</f>
        <v>Misc Bus Parts, local Sourcewell</v>
      </c>
      <c r="T31" s="16"/>
      <c r="U31" s="16"/>
    </row>
    <row r="32" spans="1:21" ht="15" x14ac:dyDescent="0.25">
      <c r="A32" s="18" t="str">
        <f>IFERROR(INDEX('Helper Data'!$A$2:$K$100001,'Helper Data'!J32,COLUMNS('Helper Data'!$A$2:A32)),"")</f>
        <v>INFINITY SUPPLY &amp; SERVICE INC.</v>
      </c>
      <c r="B32" s="19">
        <f>IFERROR(INDEX('Helper Data'!$A$2:$K$100001,'Helper Data'!J32,COLUMNS('Helper Data'!$A$2:C32)),"")</f>
        <v>45876</v>
      </c>
      <c r="C32" s="20">
        <f>IFERROR(INDEX('Helper Data'!$A$2:$K$100001,'Helper Data'!J32,COLUMNS('Helper Data'!$A$2:E32)),"")</f>
        <v>333.02</v>
      </c>
      <c r="D32" s="20" t="str">
        <f>IFERROR(INDEX('Helper Data'!$A$2:$K$100001,'Helper Data'!J32,COLUMNS('Helper Data'!$A$2:B32)),"")</f>
        <v>Janitorial Supplies</v>
      </c>
      <c r="T32" s="16"/>
      <c r="U32" s="16"/>
    </row>
    <row r="33" spans="1:22" ht="15" x14ac:dyDescent="0.25">
      <c r="A33" s="18" t="str">
        <f>IFERROR(INDEX('Helper Data'!$A$2:$K$100001,'Helper Data'!J33,COLUMNS('Helper Data'!$A$2:A33)),"")</f>
        <v>INLAND TRUCK PARTS &amp; SERVICE COMPANY</v>
      </c>
      <c r="B33" s="19">
        <f>IFERROR(INDEX('Helper Data'!$A$2:$K$100001,'Helper Data'!J33,COLUMNS('Helper Data'!$A$2:C33)),"")</f>
        <v>45876</v>
      </c>
      <c r="C33" s="20">
        <f>IFERROR(INDEX('Helper Data'!$A$2:$K$100001,'Helper Data'!J33,COLUMNS('Helper Data'!$A$2:E33)),"")</f>
        <v>1575.33</v>
      </c>
      <c r="D33" s="20" t="str">
        <f>IFERROR(INDEX('Helper Data'!$A$2:$K$100001,'Helper Data'!J33,COLUMNS('Helper Data'!$A$2:B33)),"")</f>
        <v>Misc Bus Parts, local</v>
      </c>
      <c r="T33" s="16"/>
      <c r="U33" s="16"/>
    </row>
    <row r="34" spans="1:22" ht="15" x14ac:dyDescent="0.25">
      <c r="A34" s="18" t="str">
        <f>IFERROR(INDEX('Helper Data'!$A$2:$K$100001,'Helper Data'!J34,COLUMNS('Helper Data'!$A$2:A34)),"")</f>
        <v>IRON MOUNTAIN INC</v>
      </c>
      <c r="B34" s="19">
        <f>IFERROR(INDEX('Helper Data'!$A$2:$K$100001,'Helper Data'!J34,COLUMNS('Helper Data'!$A$2:C34)),"")</f>
        <v>45876</v>
      </c>
      <c r="C34" s="20">
        <f>IFERROR(INDEX('Helper Data'!$A$2:$K$100001,'Helper Data'!J34,COLUMNS('Helper Data'!$A$2:E34)),"")</f>
        <v>1543.89</v>
      </c>
      <c r="D34" s="20" t="str">
        <f>IFERROR(INDEX('Helper Data'!$A$2:$K$100001,'Helper Data'!J34,COLUMNS('Helper Data'!$A$2:B34)),"")</f>
        <v>Document Storage</v>
      </c>
      <c r="T34" s="16"/>
      <c r="U34" s="16"/>
    </row>
    <row r="35" spans="1:22" ht="15" x14ac:dyDescent="0.25">
      <c r="A35" s="18" t="str">
        <f>IFERROR(INDEX('Helper Data'!$A$2:$K$100001,'Helper Data'!J35,COLUMNS('Helper Data'!$A$2:A35)),"")</f>
        <v>IRVING HOLDINGS INC</v>
      </c>
      <c r="B35" s="19">
        <f>IFERROR(INDEX('Helper Data'!$A$2:$K$100001,'Helper Data'!J35,COLUMNS('Helper Data'!$A$2:C35)),"")</f>
        <v>45876</v>
      </c>
      <c r="C35" s="20">
        <f>IFERROR(INDEX('Helper Data'!$A$2:$K$100001,'Helper Data'!J35,COLUMNS('Helper Data'!$A$2:E35)),"")</f>
        <v>19009.400000000001</v>
      </c>
      <c r="D35" s="20" t="str">
        <f>IFERROR(INDEX('Helper Data'!$A$2:$K$100001,'Helper Data'!J35,COLUMNS('Helper Data'!$A$2:B35)),"")</f>
        <v>Frisco Irving Holdings</v>
      </c>
      <c r="T35" s="16"/>
      <c r="U35" s="16"/>
    </row>
    <row r="36" spans="1:22" ht="15" x14ac:dyDescent="0.25">
      <c r="A36" s="18" t="str">
        <f>IFERROR(INDEX('Helper Data'!$A$2:$K$100001,'Helper Data'!J36,COLUMNS('Helper Data'!$A$2:A36)),"")</f>
        <v>IRVING HOLDINGS INC</v>
      </c>
      <c r="B36" s="19">
        <f>IFERROR(INDEX('Helper Data'!$A$2:$K$100001,'Helper Data'!J36,COLUMNS('Helper Data'!$A$2:C36)),"")</f>
        <v>45876</v>
      </c>
      <c r="C36" s="20">
        <f>IFERROR(INDEX('Helper Data'!$A$2:$K$100001,'Helper Data'!J36,COLUMNS('Helper Data'!$A$2:E36)),"")</f>
        <v>28774.01</v>
      </c>
      <c r="D36" s="20" t="str">
        <f>IFERROR(INDEX('Helper Data'!$A$2:$K$100001,'Helper Data'!J36,COLUMNS('Helper Data'!$A$2:B36)),"")</f>
        <v>Irving Holdings</v>
      </c>
      <c r="T36" s="16"/>
      <c r="U36" s="16"/>
      <c r="V36" s="9"/>
    </row>
    <row r="37" spans="1:22" ht="15" x14ac:dyDescent="0.25">
      <c r="A37" s="18" t="str">
        <f>IFERROR(INDEX('Helper Data'!$A$2:$K$100001,'Helper Data'!J37,COLUMNS('Helper Data'!$A$2:A37)),"")</f>
        <v>KRONOS SAASHR INC</v>
      </c>
      <c r="B37" s="19">
        <f>IFERROR(INDEX('Helper Data'!$A$2:$K$100001,'Helper Data'!J37,COLUMNS('Helper Data'!$A$2:C37)),"")</f>
        <v>45876</v>
      </c>
      <c r="C37" s="20">
        <f>IFERROR(INDEX('Helper Data'!$A$2:$K$100001,'Helper Data'!J37,COLUMNS('Helper Data'!$A$2:E37)),"")</f>
        <v>2.25</v>
      </c>
      <c r="D37" s="20" t="str">
        <f>IFERROR(INDEX('Helper Data'!$A$2:$K$100001,'Helper Data'!J37,COLUMNS('Helper Data'!$A$2:B37)),"")</f>
        <v>Kronos</v>
      </c>
      <c r="T37" s="16"/>
      <c r="U37" s="16"/>
      <c r="V37" s="8"/>
    </row>
    <row r="38" spans="1:22" ht="15" x14ac:dyDescent="0.25">
      <c r="A38" s="18" t="str">
        <f>IFERROR(INDEX('Helper Data'!$A$2:$K$100001,'Helper Data'!J38,COLUMNS('Helper Data'!$A$2:A38)),"")</f>
        <v>KRONOS SAASHR INC</v>
      </c>
      <c r="B38" s="19">
        <f>IFERROR(INDEX('Helper Data'!$A$2:$K$100001,'Helper Data'!J38,COLUMNS('Helper Data'!$A$2:C38)),"")</f>
        <v>45876</v>
      </c>
      <c r="C38" s="20">
        <f>IFERROR(INDEX('Helper Data'!$A$2:$K$100001,'Helper Data'!J38,COLUMNS('Helper Data'!$A$2:E38)),"")</f>
        <v>3903.27</v>
      </c>
      <c r="D38" s="20" t="str">
        <f>IFERROR(INDEX('Helper Data'!$A$2:$K$100001,'Helper Data'!J38,COLUMNS('Helper Data'!$A$2:B38)),"")</f>
        <v>Kronos</v>
      </c>
      <c r="T38" s="16"/>
      <c r="U38" s="16"/>
      <c r="V38" s="8"/>
    </row>
    <row r="39" spans="1:22" ht="15" x14ac:dyDescent="0.25">
      <c r="A39" s="18" t="str">
        <f>IFERROR(INDEX('Helper Data'!$A$2:$K$100001,'Helper Data'!J39,COLUMNS('Helper Data'!$A$2:A39)),"")</f>
        <v>LABORATORY CORPORATION OF AMERICA HOLDINGS</v>
      </c>
      <c r="B39" s="19">
        <f>IFERROR(INDEX('Helper Data'!$A$2:$K$100001,'Helper Data'!J39,COLUMNS('Helper Data'!$A$2:C39)),"")</f>
        <v>45876</v>
      </c>
      <c r="C39" s="20">
        <f>IFERROR(INDEX('Helper Data'!$A$2:$K$100001,'Helper Data'!J39,COLUMNS('Helper Data'!$A$2:E39)),"")</f>
        <v>350</v>
      </c>
      <c r="D39" s="20" t="str">
        <f>IFERROR(INDEX('Helper Data'!$A$2:$K$100001,'Helper Data'!J39,COLUMNS('Helper Data'!$A$2:B39)),"")</f>
        <v>Employee Drug Testing and Collection</v>
      </c>
      <c r="T39" s="16"/>
      <c r="U39" s="16"/>
      <c r="V39" s="8"/>
    </row>
    <row r="40" spans="1:22" ht="15" x14ac:dyDescent="0.25">
      <c r="A40" s="18" t="str">
        <f>IFERROR(INDEX('Helper Data'!$A$2:$K$100001,'Helper Data'!J40,COLUMNS('Helper Data'!$A$2:A40)),"")</f>
        <v>LAWSON PRODUCTS INC.</v>
      </c>
      <c r="B40" s="19">
        <f>IFERROR(INDEX('Helper Data'!$A$2:$K$100001,'Helper Data'!J40,COLUMNS('Helper Data'!$A$2:C40)),"")</f>
        <v>45876</v>
      </c>
      <c r="C40" s="20">
        <f>IFERROR(INDEX('Helper Data'!$A$2:$K$100001,'Helper Data'!J40,COLUMNS('Helper Data'!$A$2:E40)),"")</f>
        <v>1402.62</v>
      </c>
      <c r="D40" s="20" t="str">
        <f>IFERROR(INDEX('Helper Data'!$A$2:$K$100001,'Helper Data'!J40,COLUMNS('Helper Data'!$A$2:B40)),"")</f>
        <v>Misc nuts, bolts and connectors</v>
      </c>
      <c r="T40" s="16"/>
      <c r="U40" s="16"/>
    </row>
    <row r="41" spans="1:22" ht="15" x14ac:dyDescent="0.25">
      <c r="A41" s="18" t="str">
        <f>IFERROR(INDEX('Helper Data'!$A$2:$K$100001,'Helper Data'!J41,COLUMNS('Helper Data'!$A$2:A41)),"")</f>
        <v>Luminator Technology Group Global LLC</v>
      </c>
      <c r="B41" s="19">
        <f>IFERROR(INDEX('Helper Data'!$A$2:$K$100001,'Helper Data'!J41,COLUMNS('Helper Data'!$A$2:C41)),"")</f>
        <v>45876</v>
      </c>
      <c r="C41" s="20">
        <f>IFERROR(INDEX('Helper Data'!$A$2:$K$100001,'Helper Data'!J41,COLUMNS('Helper Data'!$A$2:E41)),"")</f>
        <v>1900</v>
      </c>
      <c r="D41" s="20" t="str">
        <f>IFERROR(INDEX('Helper Data'!$A$2:$K$100001,'Helper Data'!J41,COLUMNS('Helper Data'!$A$2:B41)),"")</f>
        <v>Luminator Headsign Repairs</v>
      </c>
      <c r="T41" s="16"/>
      <c r="U41" s="16"/>
    </row>
    <row r="42" spans="1:22" ht="15" x14ac:dyDescent="0.25">
      <c r="A42" s="18" t="str">
        <f>IFERROR(INDEX('Helper Data'!$A$2:$K$100001,'Helper Data'!J42,COLUMNS('Helper Data'!$A$2:A42)),"")</f>
        <v>MILLER III, MARTIN E</v>
      </c>
      <c r="B42" s="19">
        <f>IFERROR(INDEX('Helper Data'!$A$2:$K$100001,'Helper Data'!J42,COLUMNS('Helper Data'!$A$2:C42)),"")</f>
        <v>45876</v>
      </c>
      <c r="C42" s="20">
        <f>IFERROR(INDEX('Helper Data'!$A$2:$K$100001,'Helper Data'!J42,COLUMNS('Helper Data'!$A$2:E42)),"")</f>
        <v>1024</v>
      </c>
      <c r="D42" s="20" t="str">
        <f>IFERROR(INDEX('Helper Data'!$A$2:$K$100001,'Helper Data'!J42,COLUMNS('Helper Data'!$A$2:B42)),"")</f>
        <v>Cross Timbers Cazette Advertising</v>
      </c>
      <c r="T42" s="16"/>
      <c r="U42" s="16"/>
    </row>
    <row r="43" spans="1:22" ht="15" x14ac:dyDescent="0.25">
      <c r="A43" s="18" t="str">
        <f>IFERROR(INDEX('Helper Data'!$A$2:$K$100001,'Helper Data'!J43,COLUMNS('Helper Data'!$A$2:A43)),"")</f>
        <v>OREILLY AUTOMOTIVE STORES INC</v>
      </c>
      <c r="B43" s="19">
        <f>IFERROR(INDEX('Helper Data'!$A$2:$K$100001,'Helper Data'!J43,COLUMNS('Helper Data'!$A$2:C43)),"")</f>
        <v>45876</v>
      </c>
      <c r="C43" s="20">
        <f>IFERROR(INDEX('Helper Data'!$A$2:$K$100001,'Helper Data'!J43,COLUMNS('Helper Data'!$A$2:E43)),"")</f>
        <v>179</v>
      </c>
      <c r="D43" s="20" t="str">
        <f>IFERROR(INDEX('Helper Data'!$A$2:$K$100001,'Helper Data'!J43,COLUMNS('Helper Data'!$A$2:B43)),"")</f>
        <v>Misc Parts and Supplies for Maintaining vehicles</v>
      </c>
      <c r="T43" s="16"/>
      <c r="U43" s="16"/>
    </row>
    <row r="44" spans="1:22" ht="15" x14ac:dyDescent="0.25">
      <c r="A44" s="18" t="str">
        <f>IFERROR(INDEX('Helper Data'!$A$2:$K$100001,'Helper Data'!J44,COLUMNS('Helper Data'!$A$2:A44)),"")</f>
        <v>OREILLY AUTOMOTIVE STORES INC</v>
      </c>
      <c r="B44" s="19">
        <f>IFERROR(INDEX('Helper Data'!$A$2:$K$100001,'Helper Data'!J44,COLUMNS('Helper Data'!$A$2:C44)),"")</f>
        <v>45876</v>
      </c>
      <c r="C44" s="20">
        <f>IFERROR(INDEX('Helper Data'!$A$2:$K$100001,'Helper Data'!J44,COLUMNS('Helper Data'!$A$2:E44)),"")</f>
        <v>246.78</v>
      </c>
      <c r="D44" s="20" t="str">
        <f>IFERROR(INDEX('Helper Data'!$A$2:$K$100001,'Helper Data'!J44,COLUMNS('Helper Data'!$A$2:B44)),"")</f>
        <v>Misc Parts and Supplies for Maintaining vehicles</v>
      </c>
      <c r="T44" s="16"/>
      <c r="U44" s="16"/>
    </row>
    <row r="45" spans="1:22" ht="15" x14ac:dyDescent="0.25">
      <c r="A45" s="18" t="str">
        <f>IFERROR(INDEX('Helper Data'!$A$2:$K$100001,'Helper Data'!J45,COLUMNS('Helper Data'!$A$2:A45)),"")</f>
        <v>PEAK METHODS INC</v>
      </c>
      <c r="B45" s="19">
        <f>IFERROR(INDEX('Helper Data'!$A$2:$K$100001,'Helper Data'!J45,COLUMNS('Helper Data'!$A$2:C45)),"")</f>
        <v>45876</v>
      </c>
      <c r="C45" s="20">
        <f>IFERROR(INDEX('Helper Data'!$A$2:$K$100001,'Helper Data'!J45,COLUMNS('Helper Data'!$A$2:E45)),"")</f>
        <v>248</v>
      </c>
      <c r="D45" s="20" t="str">
        <f>IFERROR(INDEX('Helper Data'!$A$2:$K$100001,'Helper Data'!J45,COLUMNS('Helper Data'!$A$2:B45)),"")</f>
        <v>Call Center Reporting Software Brightmetrics</v>
      </c>
      <c r="T45" s="16"/>
      <c r="U45" s="16"/>
    </row>
    <row r="46" spans="1:22" ht="15" x14ac:dyDescent="0.25">
      <c r="A46" s="18" t="str">
        <f>IFERROR(INDEX('Helper Data'!$A$2:$K$100001,'Helper Data'!J46,COLUMNS('Helper Data'!$A$2:A46)),"")</f>
        <v>PRIMAMED PHYSICIANS PLLC</v>
      </c>
      <c r="B46" s="19">
        <f>IFERROR(INDEX('Helper Data'!$A$2:$K$100001,'Helper Data'!J46,COLUMNS('Helper Data'!$A$2:C46)),"")</f>
        <v>45876</v>
      </c>
      <c r="C46" s="20">
        <f>IFERROR(INDEX('Helper Data'!$A$2:$K$100001,'Helper Data'!J46,COLUMNS('Helper Data'!$A$2:E46)),"")</f>
        <v>3924</v>
      </c>
      <c r="D46" s="20" t="str">
        <f>IFERROR(INDEX('Helper Data'!$A$2:$K$100001,'Helper Data'!J46,COLUMNS('Helper Data'!$A$2:B46)),"")</f>
        <v>Pre-Employment Drug Screening</v>
      </c>
      <c r="T46" s="16"/>
      <c r="U46" s="16"/>
    </row>
    <row r="47" spans="1:22" ht="15" x14ac:dyDescent="0.25">
      <c r="A47" s="18" t="str">
        <f>IFERROR(INDEX('Helper Data'!$A$2:$K$100001,'Helper Data'!J47,COLUMNS('Helper Data'!$A$2:A47)),"")</f>
        <v>QUENCH USA INC</v>
      </c>
      <c r="B47" s="19">
        <f>IFERROR(INDEX('Helper Data'!$A$2:$K$100001,'Helper Data'!J47,COLUMNS('Helper Data'!$A$2:C47)),"")</f>
        <v>45876</v>
      </c>
      <c r="C47" s="20">
        <f>IFERROR(INDEX('Helper Data'!$A$2:$K$100001,'Helper Data'!J47,COLUMNS('Helper Data'!$A$2:E47)),"")</f>
        <v>228.68</v>
      </c>
      <c r="D47" s="20" t="str">
        <f>IFERROR(INDEX('Helper Data'!$A$2:$K$100001,'Helper Data'!J47,COLUMNS('Helper Data'!$A$2:B47)),"")</f>
        <v>Quench Water Lease</v>
      </c>
      <c r="T47" s="16"/>
      <c r="U47" s="16"/>
    </row>
    <row r="48" spans="1:22" ht="15" x14ac:dyDescent="0.25">
      <c r="A48" s="18" t="str">
        <f>IFERROR(INDEX('Helper Data'!$A$2:$K$100001,'Helper Data'!J48,COLUMNS('Helper Data'!$A$2:A48)),"")</f>
        <v>SHREDAMERICA TEXAS LLC</v>
      </c>
      <c r="B48" s="19">
        <f>IFERROR(INDEX('Helper Data'!$A$2:$K$100001,'Helper Data'!J48,COLUMNS('Helper Data'!$A$2:C48)),"")</f>
        <v>45876</v>
      </c>
      <c r="C48" s="20">
        <f>IFERROR(INDEX('Helper Data'!$A$2:$K$100001,'Helper Data'!J48,COLUMNS('Helper Data'!$A$2:E48)),"")</f>
        <v>38.46</v>
      </c>
      <c r="D48" s="20" t="str">
        <f>IFERROR(INDEX('Helper Data'!$A$2:$K$100001,'Helper Data'!J48,COLUMNS('Helper Data'!$A$2:B48)),"")</f>
        <v>Admin Shredding Services</v>
      </c>
      <c r="T48" s="16"/>
      <c r="U48" s="16"/>
    </row>
    <row r="49" spans="1:21" ht="15" x14ac:dyDescent="0.25">
      <c r="A49" s="18" t="str">
        <f>IFERROR(INDEX('Helper Data'!$A$2:$K$100001,'Helper Data'!J49,COLUMNS('Helper Data'!$A$2:A49)),"")</f>
        <v>SHREDAMERICA TEXAS LLC</v>
      </c>
      <c r="B49" s="19">
        <f>IFERROR(INDEX('Helper Data'!$A$2:$K$100001,'Helper Data'!J49,COLUMNS('Helper Data'!$A$2:C49)),"")</f>
        <v>45876</v>
      </c>
      <c r="C49" s="20">
        <f>IFERROR(INDEX('Helper Data'!$A$2:$K$100001,'Helper Data'!J49,COLUMNS('Helper Data'!$A$2:E49)),"")</f>
        <v>38.46</v>
      </c>
      <c r="D49" s="20" t="str">
        <f>IFERROR(INDEX('Helper Data'!$A$2:$K$100001,'Helper Data'!J49,COLUMNS('Helper Data'!$A$2:B49)),"")</f>
        <v>Shredding Service: DDTC, Bus and Rail</v>
      </c>
      <c r="T49" s="16"/>
      <c r="U49" s="16"/>
    </row>
    <row r="50" spans="1:21" ht="15" x14ac:dyDescent="0.25">
      <c r="A50" s="18" t="str">
        <f>IFERROR(INDEX('Helper Data'!$A$2:$K$100001,'Helper Data'!J50,COLUMNS('Helper Data'!$A$2:A50)),"")</f>
        <v>Transportation Resource Associates Inc</v>
      </c>
      <c r="B50" s="19">
        <f>IFERROR(INDEX('Helper Data'!$A$2:$K$100001,'Helper Data'!J50,COLUMNS('Helper Data'!$A$2:C50)),"")</f>
        <v>45876</v>
      </c>
      <c r="C50" s="20">
        <f>IFERROR(INDEX('Helper Data'!$A$2:$K$100001,'Helper Data'!J50,COLUMNS('Helper Data'!$A$2:E50)),"")</f>
        <v>15965.98</v>
      </c>
      <c r="D50" s="20" t="str">
        <f>IFERROR(INDEX('Helper Data'!$A$2:$K$100001,'Helper Data'!J50,COLUMNS('Helper Data'!$A$2:B50)),"")</f>
        <v>PTASP Consultant</v>
      </c>
      <c r="T50" s="16"/>
      <c r="U50" s="16"/>
    </row>
    <row r="51" spans="1:21" ht="15" x14ac:dyDescent="0.25">
      <c r="A51" s="18" t="str">
        <f>IFERROR(INDEX('Helper Data'!$A$2:$K$100001,'Helper Data'!J51,COLUMNS('Helper Data'!$A$2:A51)),"")</f>
        <v>UNITED DATA TECHNOLOGIES INC</v>
      </c>
      <c r="B51" s="19">
        <f>IFERROR(INDEX('Helper Data'!$A$2:$K$100001,'Helper Data'!J51,COLUMNS('Helper Data'!$A$2:C51)),"")</f>
        <v>45876</v>
      </c>
      <c r="C51" s="20">
        <f>IFERROR(INDEX('Helper Data'!$A$2:$K$100001,'Helper Data'!J51,COLUMNS('Helper Data'!$A$2:E51)),"")</f>
        <v>1880</v>
      </c>
      <c r="D51" s="20" t="str">
        <f>IFERROR(INDEX('Helper Data'!$A$2:$K$100001,'Helper Data'!J51,COLUMNS('Helper Data'!$A$2:B51)),"")</f>
        <v>UDT Monthly Managed Services FY25</v>
      </c>
      <c r="T51" s="16"/>
      <c r="U51" s="16"/>
    </row>
    <row r="52" spans="1:21" ht="15" x14ac:dyDescent="0.25">
      <c r="A52" s="18" t="str">
        <f>IFERROR(INDEX('Helper Data'!$A$2:$K$100001,'Helper Data'!J52,COLUMNS('Helper Data'!$A$2:A52)),"")</f>
        <v>UNITED DATA TECHNOLOGIES INC</v>
      </c>
      <c r="B52" s="19">
        <f>IFERROR(INDEX('Helper Data'!$A$2:$K$100001,'Helper Data'!J52,COLUMNS('Helper Data'!$A$2:C52)),"")</f>
        <v>45876</v>
      </c>
      <c r="C52" s="20">
        <f>IFERROR(INDEX('Helper Data'!$A$2:$K$100001,'Helper Data'!J52,COLUMNS('Helper Data'!$A$2:E52)),"")</f>
        <v>1688.81</v>
      </c>
      <c r="D52" s="20" t="str">
        <f>IFERROR(INDEX('Helper Data'!$A$2:$K$100001,'Helper Data'!J52,COLUMNS('Helper Data'!$A$2:B52)),"")</f>
        <v>UDT - DCTA - FS124F Switch</v>
      </c>
      <c r="T52" s="16"/>
      <c r="U52" s="16"/>
    </row>
    <row r="53" spans="1:21" ht="15" x14ac:dyDescent="0.25">
      <c r="A53" s="18" t="str">
        <f>IFERROR(INDEX('Helper Data'!$A$2:$K$100001,'Helper Data'!J53,COLUMNS('Helper Data'!$A$2:A53)),"")</f>
        <v>UNITED DATA TECHNOLOGIES INC</v>
      </c>
      <c r="B53" s="19">
        <f>IFERROR(INDEX('Helper Data'!$A$2:$K$100001,'Helper Data'!J53,COLUMNS('Helper Data'!$A$2:C53)),"")</f>
        <v>45876</v>
      </c>
      <c r="C53" s="20">
        <f>IFERROR(INDEX('Helper Data'!$A$2:$K$100001,'Helper Data'!J53,COLUMNS('Helper Data'!$A$2:E53)),"")</f>
        <v>1881</v>
      </c>
      <c r="D53" s="20" t="str">
        <f>IFERROR(INDEX('Helper Data'!$A$2:$K$100001,'Helper Data'!J53,COLUMNS('Helper Data'!$A$2:B53)),"")</f>
        <v>UDT Monthly Managed Services FY25</v>
      </c>
      <c r="T53" s="16"/>
      <c r="U53" s="16"/>
    </row>
    <row r="54" spans="1:21" ht="15" x14ac:dyDescent="0.25">
      <c r="A54" s="18" t="str">
        <f>IFERROR(INDEX('Helper Data'!$A$2:$K$100001,'Helper Data'!J54,COLUMNS('Helper Data'!$A$2:A54)),"")</f>
        <v>Watts Ellison LLC</v>
      </c>
      <c r="B54" s="19">
        <f>IFERROR(INDEX('Helper Data'!$A$2:$K$100001,'Helper Data'!J54,COLUMNS('Helper Data'!$A$2:C54)),"")</f>
        <v>45876</v>
      </c>
      <c r="C54" s="20">
        <f>IFERROR(INDEX('Helper Data'!$A$2:$K$100001,'Helper Data'!J54,COLUMNS('Helper Data'!$A$2:E54)),"")</f>
        <v>20561.27</v>
      </c>
      <c r="D54" s="20" t="str">
        <f>IFERROR(INDEX('Helper Data'!$A$2:$K$100001,'Helper Data'!J54,COLUMNS('Helper Data'!$A$2:B54)),"")</f>
        <v>BOM Landscape Maintenance</v>
      </c>
      <c r="T54" s="16"/>
      <c r="U54" s="16"/>
    </row>
    <row r="55" spans="1:21" ht="15" x14ac:dyDescent="0.25">
      <c r="A55" s="18" t="str">
        <f>IFERROR(INDEX('Helper Data'!$A$2:$K$100001,'Helper Data'!J55,COLUMNS('Helper Data'!$A$2:A55)),"")</f>
        <v>Watts Ellison LLC</v>
      </c>
      <c r="B55" s="19">
        <f>IFERROR(INDEX('Helper Data'!$A$2:$K$100001,'Helper Data'!J55,COLUMNS('Helper Data'!$A$2:C55)),"")</f>
        <v>45876</v>
      </c>
      <c r="C55" s="20">
        <f>IFERROR(INDEX('Helper Data'!$A$2:$K$100001,'Helper Data'!J55,COLUMNS('Helper Data'!$A$2:E55)),"")</f>
        <v>1692.5</v>
      </c>
      <c r="D55" s="20" t="str">
        <f>IFERROR(INDEX('Helper Data'!$A$2:$K$100001,'Helper Data'!J55,COLUMNS('Helper Data'!$A$2:B55)),"")</f>
        <v>BOM Landscape Maintenance</v>
      </c>
      <c r="T55" s="16"/>
      <c r="U55" s="16"/>
    </row>
    <row r="56" spans="1:21" ht="15" x14ac:dyDescent="0.25">
      <c r="A56" s="18" t="str">
        <f>IFERROR(INDEX('Helper Data'!$A$2:$K$100001,'Helper Data'!J56,COLUMNS('Helper Data'!$A$2:A56)),"")</f>
        <v>WEX Bank</v>
      </c>
      <c r="B56" s="19">
        <f>IFERROR(INDEX('Helper Data'!$A$2:$K$100001,'Helper Data'!J56,COLUMNS('Helper Data'!$A$2:C56)),"")</f>
        <v>45876</v>
      </c>
      <c r="C56" s="20">
        <f>IFERROR(INDEX('Helper Data'!$A$2:$K$100001,'Helper Data'!J56,COLUMNS('Helper Data'!$A$2:E56)),"")</f>
        <v>90.78</v>
      </c>
      <c r="D56" s="20" t="str">
        <f>IFERROR(INDEX('Helper Data'!$A$2:$K$100001,'Helper Data'!J56,COLUMNS('Helper Data'!$A$2:B56)),"")</f>
        <v>DCTA Fuel Cards</v>
      </c>
      <c r="T56" s="16"/>
      <c r="U56" s="16"/>
    </row>
    <row r="57" spans="1:21" ht="15" x14ac:dyDescent="0.25">
      <c r="A57" s="18" t="str">
        <f>IFERROR(INDEX('Helper Data'!$A$2:$K$100001,'Helper Data'!J57,COLUMNS('Helper Data'!$A$2:A57)),"")</f>
        <v>DCTA</v>
      </c>
      <c r="B57" s="19">
        <f>IFERROR(INDEX('Helper Data'!$A$2:$K$100001,'Helper Data'!J57,COLUMNS('Helper Data'!$A$2:C57)),"")</f>
        <v>45877</v>
      </c>
      <c r="C57" s="20">
        <f>IFERROR(INDEX('Helper Data'!$A$2:$K$100001,'Helper Data'!J57,COLUMNS('Helper Data'!$A$2:E57)),"")</f>
        <v>155904.01</v>
      </c>
      <c r="D57" s="20" t="str">
        <f>IFERROR(INDEX('Helper Data'!$A$2:$K$100001,'Helper Data'!J57,COLUMNS('Helper Data'!$A$2:B57)),"")</f>
        <v>DCTA Payroll</v>
      </c>
      <c r="T57" s="16"/>
      <c r="U57" s="16"/>
    </row>
    <row r="58" spans="1:21" ht="15" x14ac:dyDescent="0.25">
      <c r="A58" s="18" t="str">
        <f>IFERROR(INDEX('Helper Data'!$A$2:$K$100001,'Helper Data'!J58,COLUMNS('Helper Data'!$A$2:A58)),"")</f>
        <v>DENTON MUNICIPAL UTILITIES</v>
      </c>
      <c r="B58" s="19">
        <f>IFERROR(INDEX('Helper Data'!$A$2:$K$100001,'Helper Data'!J58,COLUMNS('Helper Data'!$A$2:C58)),"")</f>
        <v>45883</v>
      </c>
      <c r="C58" s="20">
        <f>IFERROR(INDEX('Helper Data'!$A$2:$K$100001,'Helper Data'!J58,COLUMNS('Helper Data'!$A$2:E58)),"")</f>
        <v>3441.47</v>
      </c>
      <c r="D58" s="20" t="str">
        <f>IFERROR(INDEX('Helper Data'!$A$2:$K$100001,'Helper Data'!J58,COLUMNS('Helper Data'!$A$2:B58)),"")</f>
        <v>Water/Electricity Utilities</v>
      </c>
      <c r="T58" s="16"/>
      <c r="U58" s="16"/>
    </row>
    <row r="59" spans="1:21" ht="15" x14ac:dyDescent="0.25">
      <c r="A59" s="18" t="str">
        <f>IFERROR(INDEX('Helper Data'!$A$2:$K$100001,'Helper Data'!J59,COLUMNS('Helper Data'!$A$2:A59)),"")</f>
        <v>DENTON MUNICIPAL UTILITIES</v>
      </c>
      <c r="B59" s="19">
        <f>IFERROR(INDEX('Helper Data'!$A$2:$K$100001,'Helper Data'!J59,COLUMNS('Helper Data'!$A$2:C59)),"")</f>
        <v>45883</v>
      </c>
      <c r="C59" s="20">
        <f>IFERROR(INDEX('Helper Data'!$A$2:$K$100001,'Helper Data'!J59,COLUMNS('Helper Data'!$A$2:E59)),"")</f>
        <v>101.31</v>
      </c>
      <c r="D59" s="20" t="str">
        <f>IFERROR(INDEX('Helper Data'!$A$2:$K$100001,'Helper Data'!J59,COLUMNS('Helper Data'!$A$2:B59)),"")</f>
        <v>Water/Electricity Utilities</v>
      </c>
      <c r="T59" s="16"/>
      <c r="U59" s="16"/>
    </row>
    <row r="60" spans="1:21" ht="15" x14ac:dyDescent="0.25">
      <c r="A60" s="18" t="str">
        <f>IFERROR(INDEX('Helper Data'!$A$2:$K$100001,'Helper Data'!J60,COLUMNS('Helper Data'!$A$2:A60)),"")</f>
        <v>DENTON MUNICIPAL UTILITIES</v>
      </c>
      <c r="B60" s="19">
        <f>IFERROR(INDEX('Helper Data'!$A$2:$K$100001,'Helper Data'!J60,COLUMNS('Helper Data'!$A$2:C60)),"")</f>
        <v>45883</v>
      </c>
      <c r="C60" s="20">
        <f>IFERROR(INDEX('Helper Data'!$A$2:$K$100001,'Helper Data'!J60,COLUMNS('Helper Data'!$A$2:E60)),"")</f>
        <v>458.06</v>
      </c>
      <c r="D60" s="20" t="str">
        <f>IFERROR(INDEX('Helper Data'!$A$2:$K$100001,'Helper Data'!J60,COLUMNS('Helper Data'!$A$2:B60)),"")</f>
        <v>Water/Electricity Utilities</v>
      </c>
      <c r="T60" s="16"/>
      <c r="U60" s="16"/>
    </row>
    <row r="61" spans="1:21" ht="15" x14ac:dyDescent="0.25">
      <c r="A61" s="18" t="str">
        <f>IFERROR(INDEX('Helper Data'!$A$2:$K$100001,'Helper Data'!J61,COLUMNS('Helper Data'!$A$2:A61)),"")</f>
        <v>DENTON MUNICIPAL UTILITIES</v>
      </c>
      <c r="B61" s="19">
        <f>IFERROR(INDEX('Helper Data'!$A$2:$K$100001,'Helper Data'!J61,COLUMNS('Helper Data'!$A$2:C61)),"")</f>
        <v>45883</v>
      </c>
      <c r="C61" s="20">
        <f>IFERROR(INDEX('Helper Data'!$A$2:$K$100001,'Helper Data'!J61,COLUMNS('Helper Data'!$A$2:E61)),"")</f>
        <v>93.2</v>
      </c>
      <c r="D61" s="20" t="str">
        <f>IFERROR(INDEX('Helper Data'!$A$2:$K$100001,'Helper Data'!J61,COLUMNS('Helper Data'!$A$2:B61)),"")</f>
        <v>Water/Electricity Utilities</v>
      </c>
      <c r="T61" s="16"/>
      <c r="U61" s="16"/>
    </row>
    <row r="62" spans="1:21" ht="15" x14ac:dyDescent="0.25">
      <c r="A62" s="18" t="str">
        <f>IFERROR(INDEX('Helper Data'!$A$2:$K$100001,'Helper Data'!J62,COLUMNS('Helper Data'!$A$2:A62)),"")</f>
        <v>DENTON MUNICIPAL UTILITIES</v>
      </c>
      <c r="B62" s="19">
        <f>IFERROR(INDEX('Helper Data'!$A$2:$K$100001,'Helper Data'!J62,COLUMNS('Helper Data'!$A$2:C62)),"")</f>
        <v>45883</v>
      </c>
      <c r="C62" s="20">
        <f>IFERROR(INDEX('Helper Data'!$A$2:$K$100001,'Helper Data'!J62,COLUMNS('Helper Data'!$A$2:E62)),"")</f>
        <v>325.56</v>
      </c>
      <c r="D62" s="20" t="str">
        <f>IFERROR(INDEX('Helper Data'!$A$2:$K$100001,'Helper Data'!J62,COLUMNS('Helper Data'!$A$2:B62)),"")</f>
        <v>Water/Electricity Utilities</v>
      </c>
      <c r="T62" s="16"/>
      <c r="U62" s="16"/>
    </row>
    <row r="63" spans="1:21" ht="15" x14ac:dyDescent="0.25">
      <c r="A63" s="18" t="str">
        <f>IFERROR(INDEX('Helper Data'!$A$2:$K$100001,'Helper Data'!J63,COLUMNS('Helper Data'!$A$2:A63)),"")</f>
        <v>DENTON MUNICIPAL UTILITIES</v>
      </c>
      <c r="B63" s="19">
        <f>IFERROR(INDEX('Helper Data'!$A$2:$K$100001,'Helper Data'!J63,COLUMNS('Helper Data'!$A$2:C63)),"")</f>
        <v>45883</v>
      </c>
      <c r="C63" s="20">
        <f>IFERROR(INDEX('Helper Data'!$A$2:$K$100001,'Helper Data'!J63,COLUMNS('Helper Data'!$A$2:E63)),"")</f>
        <v>1624.63</v>
      </c>
      <c r="D63" s="20" t="str">
        <f>IFERROR(INDEX('Helper Data'!$A$2:$K$100001,'Helper Data'!J63,COLUMNS('Helper Data'!$A$2:B63)),"")</f>
        <v>Water/Electricity Utilities</v>
      </c>
      <c r="T63" s="16"/>
      <c r="U63" s="16"/>
    </row>
    <row r="64" spans="1:21" ht="15" x14ac:dyDescent="0.25">
      <c r="A64" s="18" t="str">
        <f>IFERROR(INDEX('Helper Data'!$A$2:$K$100001,'Helper Data'!J64,COLUMNS('Helper Data'!$A$2:A64)),"")</f>
        <v>MODEL 1 COMMERCIAL VEHICLES INC</v>
      </c>
      <c r="B64" s="19">
        <f>IFERROR(INDEX('Helper Data'!$A$2:$K$100001,'Helper Data'!J64,COLUMNS('Helper Data'!$A$2:C64)),"")</f>
        <v>45883</v>
      </c>
      <c r="C64" s="20">
        <f>IFERROR(INDEX('Helper Data'!$A$2:$K$100001,'Helper Data'!J64,COLUMNS('Helper Data'!$A$2:E64)),"")</f>
        <v>373.51</v>
      </c>
      <c r="D64" s="20" t="str">
        <f>IFERROR(INDEX('Helper Data'!$A$2:$K$100001,'Helper Data'!J64,COLUMNS('Helper Data'!$A$2:B64)),"")</f>
        <v>Misc Bus parts, Cutaway and EZR OEM</v>
      </c>
      <c r="T64" s="16"/>
      <c r="U64" s="16"/>
    </row>
    <row r="65" spans="1:21" ht="15" x14ac:dyDescent="0.25">
      <c r="A65" s="18" t="str">
        <f>IFERROR(INDEX('Helper Data'!$A$2:$K$100001,'Helper Data'!J65,COLUMNS('Helper Data'!$A$2:A65)),"")</f>
        <v>MODEL 1 COMMERCIAL VEHICLES INC</v>
      </c>
      <c r="B65" s="19">
        <f>IFERROR(INDEX('Helper Data'!$A$2:$K$100001,'Helper Data'!J65,COLUMNS('Helper Data'!$A$2:C65)),"")</f>
        <v>45883</v>
      </c>
      <c r="C65" s="20">
        <f>IFERROR(INDEX('Helper Data'!$A$2:$K$100001,'Helper Data'!J65,COLUMNS('Helper Data'!$A$2:E65)),"")</f>
        <v>3951.02</v>
      </c>
      <c r="D65" s="20" t="str">
        <f>IFERROR(INDEX('Helper Data'!$A$2:$K$100001,'Helper Data'!J65,COLUMNS('Helper Data'!$A$2:B65)),"")</f>
        <v>Misc Bus parts, Cutaway and EZR OEM</v>
      </c>
      <c r="T65" s="16"/>
      <c r="U65" s="16"/>
    </row>
    <row r="66" spans="1:21" ht="15" x14ac:dyDescent="0.25">
      <c r="A66" s="18" t="str">
        <f>IFERROR(INDEX('Helper Data'!$A$2:$K$100001,'Helper Data'!J66,COLUMNS('Helper Data'!$A$2:A66)),"")</f>
        <v>LYFT INC</v>
      </c>
      <c r="B66" s="19">
        <f>IFERROR(INDEX('Helper Data'!$A$2:$K$100001,'Helper Data'!J66,COLUMNS('Helper Data'!$A$2:C66)),"")</f>
        <v>45883</v>
      </c>
      <c r="C66" s="20">
        <f>IFERROR(INDEX('Helper Data'!$A$2:$K$100001,'Helper Data'!J66,COLUMNS('Helper Data'!$A$2:E66)),"")</f>
        <v>450.12</v>
      </c>
      <c r="D66" s="20" t="str">
        <f>IFERROR(INDEX('Helper Data'!$A$2:$K$100001,'Helper Data'!J66,COLUMNS('Helper Data'!$A$2:B66)),"")</f>
        <v>CCR Lyft</v>
      </c>
      <c r="T66" s="16"/>
      <c r="U66" s="16"/>
    </row>
    <row r="67" spans="1:21" ht="15" x14ac:dyDescent="0.25">
      <c r="A67" s="18" t="str">
        <f>IFERROR(INDEX('Helper Data'!$A$2:$K$100001,'Helper Data'!J67,COLUMNS('Helper Data'!$A$2:A67)),"")</f>
        <v>LYFT INC</v>
      </c>
      <c r="B67" s="19">
        <f>IFERROR(INDEX('Helper Data'!$A$2:$K$100001,'Helper Data'!J67,COLUMNS('Helper Data'!$A$2:C67)),"")</f>
        <v>45883</v>
      </c>
      <c r="C67" s="20">
        <f>IFERROR(INDEX('Helper Data'!$A$2:$K$100001,'Helper Data'!J67,COLUMNS('Helper Data'!$A$2:E67)),"")</f>
        <v>294.36</v>
      </c>
      <c r="D67" s="20" t="str">
        <f>IFERROR(INDEX('Helper Data'!$A$2:$K$100001,'Helper Data'!J67,COLUMNS('Helper Data'!$A$2:B67)),"")</f>
        <v>Frisco Lyft</v>
      </c>
      <c r="T67" s="16"/>
      <c r="U67" s="16"/>
    </row>
    <row r="68" spans="1:21" ht="15" x14ac:dyDescent="0.25">
      <c r="A68" s="18" t="str">
        <f>IFERROR(INDEX('Helper Data'!$A$2:$K$100001,'Helper Data'!J68,COLUMNS('Helper Data'!$A$2:A68)),"")</f>
        <v>LYFT INC</v>
      </c>
      <c r="B68" s="19">
        <f>IFERROR(INDEX('Helper Data'!$A$2:$K$100001,'Helper Data'!J68,COLUMNS('Helper Data'!$A$2:C68)),"")</f>
        <v>45883</v>
      </c>
      <c r="C68" s="20">
        <f>IFERROR(INDEX('Helper Data'!$A$2:$K$100001,'Helper Data'!J68,COLUMNS('Helper Data'!$A$2:E68)),"")</f>
        <v>68.2</v>
      </c>
      <c r="D68" s="20" t="str">
        <f>IFERROR(INDEX('Helper Data'!$A$2:$K$100001,'Helper Data'!J68,COLUMNS('Helper Data'!$A$2:B68)),"")</f>
        <v>Frisco Lyft</v>
      </c>
      <c r="T68" s="16"/>
      <c r="U68" s="16"/>
    </row>
    <row r="69" spans="1:21" ht="15" x14ac:dyDescent="0.25">
      <c r="A69" s="18" t="str">
        <f>IFERROR(INDEX('Helper Data'!$A$2:$K$100001,'Helper Data'!J69,COLUMNS('Helper Data'!$A$2:A69)),"")</f>
        <v>TWILIO INC</v>
      </c>
      <c r="B69" s="19">
        <f>IFERROR(INDEX('Helper Data'!$A$2:$K$100001,'Helper Data'!J69,COLUMNS('Helper Data'!$A$2:C69)),"")</f>
        <v>45883</v>
      </c>
      <c r="C69" s="20">
        <f>IFERROR(INDEX('Helper Data'!$A$2:$K$100001,'Helper Data'!J69,COLUMNS('Helper Data'!$A$2:E69)),"")</f>
        <v>3006.1</v>
      </c>
      <c r="D69" s="20" t="str">
        <f>IFERROR(INDEX('Helper Data'!$A$2:$K$100001,'Helper Data'!J69,COLUMNS('Helper Data'!$A$2:B69)),"")</f>
        <v>Short Code, Short Text for TransitTracker</v>
      </c>
      <c r="T69" s="16"/>
      <c r="U69" s="16"/>
    </row>
    <row r="70" spans="1:21" ht="15" x14ac:dyDescent="0.25">
      <c r="A70" s="18" t="str">
        <f>IFERROR(INDEX('Helper Data'!$A$2:$K$100001,'Helper Data'!J70,COLUMNS('Helper Data'!$A$2:A70)),"")</f>
        <v>JG MEDIA</v>
      </c>
      <c r="B70" s="19">
        <f>IFERROR(INDEX('Helper Data'!$A$2:$K$100001,'Helper Data'!J70,COLUMNS('Helper Data'!$A$2:C70)),"")</f>
        <v>45883</v>
      </c>
      <c r="C70" s="20">
        <f>IFERROR(INDEX('Helper Data'!$A$2:$K$100001,'Helper Data'!J70,COLUMNS('Helper Data'!$A$2:E70)),"")</f>
        <v>1425</v>
      </c>
      <c r="D70" s="20" t="str">
        <f>IFERROR(INDEX('Helper Data'!$A$2:$K$100001,'Helper Data'!J70,COLUMNS('Helper Data'!$A$2:B70)),"")</f>
        <v>Advertise: Denton County cities, Highland Village</v>
      </c>
      <c r="T70" s="16"/>
      <c r="U70" s="16"/>
    </row>
    <row r="71" spans="1:21" ht="15" x14ac:dyDescent="0.25">
      <c r="A71" s="18" t="str">
        <f>IFERROR(INDEX('Helper Data'!$A$2:$K$100001,'Helper Data'!J71,COLUMNS('Helper Data'!$A$2:A71)),"")</f>
        <v>LEININGER, DAVID</v>
      </c>
      <c r="B71" s="19">
        <f>IFERROR(INDEX('Helper Data'!$A$2:$K$100001,'Helper Data'!J71,COLUMNS('Helper Data'!$A$2:C71)),"")</f>
        <v>45883</v>
      </c>
      <c r="C71" s="20">
        <f>IFERROR(INDEX('Helper Data'!$A$2:$K$100001,'Helper Data'!J71,COLUMNS('Helper Data'!$A$2:E71)),"")</f>
        <v>1000</v>
      </c>
      <c r="D71" s="20" t="str">
        <f>IFERROR(INDEX('Helper Data'!$A$2:$K$100001,'Helper Data'!J71,COLUMNS('Helper Data'!$A$2:B71)),"")</f>
        <v>Consultant TOD, Old Town,</v>
      </c>
      <c r="T71" s="16"/>
      <c r="U71" s="16"/>
    </row>
    <row r="72" spans="1:21" ht="15" x14ac:dyDescent="0.25">
      <c r="A72" s="18" t="str">
        <f>IFERROR(INDEX('Helper Data'!$A$2:$K$100001,'Helper Data'!J72,COLUMNS('Helper Data'!$A$2:A72)),"")</f>
        <v>LEININGER, DAVID</v>
      </c>
      <c r="B72" s="19">
        <f>IFERROR(INDEX('Helper Data'!$A$2:$K$100001,'Helper Data'!J72,COLUMNS('Helper Data'!$A$2:C72)),"")</f>
        <v>45883</v>
      </c>
      <c r="C72" s="20">
        <f>IFERROR(INDEX('Helper Data'!$A$2:$K$100001,'Helper Data'!J72,COLUMNS('Helper Data'!$A$2:E72)),"")</f>
        <v>7000</v>
      </c>
      <c r="D72" s="20" t="str">
        <f>IFERROR(INDEX('Helper Data'!$A$2:$K$100001,'Helper Data'!J72,COLUMNS('Helper Data'!$A$2:B72)),"")</f>
        <v>Acting Deputy CFO</v>
      </c>
      <c r="T72" s="16"/>
      <c r="U72" s="16"/>
    </row>
    <row r="73" spans="1:21" ht="15" x14ac:dyDescent="0.25">
      <c r="A73" s="18" t="str">
        <f>IFERROR(INDEX('Helper Data'!$A$2:$K$100001,'Helper Data'!J73,COLUMNS('Helper Data'!$A$2:A73)),"")</f>
        <v>VERTOSOFT LLC</v>
      </c>
      <c r="B73" s="19">
        <f>IFERROR(INDEX('Helper Data'!$A$2:$K$100001,'Helper Data'!J73,COLUMNS('Helper Data'!$A$2:C73)),"")</f>
        <v>45883</v>
      </c>
      <c r="C73" s="20">
        <f>IFERROR(INDEX('Helper Data'!$A$2:$K$100001,'Helper Data'!J73,COLUMNS('Helper Data'!$A$2:E73)),"")</f>
        <v>19395.84</v>
      </c>
      <c r="D73" s="20" t="str">
        <f>IFERROR(INDEX('Helper Data'!$A$2:$K$100001,'Helper Data'!J73,COLUMNS('Helper Data'!$A$2:B73)),"")</f>
        <v>VertaSoft/VIA Billing for term 1, TIP 220105</v>
      </c>
      <c r="T73" s="16"/>
      <c r="U73" s="16"/>
    </row>
    <row r="74" spans="1:21" ht="15" x14ac:dyDescent="0.25">
      <c r="A74" s="18" t="str">
        <f>IFERROR(INDEX('Helper Data'!$A$2:$K$100001,'Helper Data'!J74,COLUMNS('Helper Data'!$A$2:A74)),"")</f>
        <v>VERTOSOFT LLC</v>
      </c>
      <c r="B74" s="19">
        <f>IFERROR(INDEX('Helper Data'!$A$2:$K$100001,'Helper Data'!J74,COLUMNS('Helper Data'!$A$2:C74)),"")</f>
        <v>45883</v>
      </c>
      <c r="C74" s="20">
        <f>IFERROR(INDEX('Helper Data'!$A$2:$K$100001,'Helper Data'!J74,COLUMNS('Helper Data'!$A$2:E74)),"")</f>
        <v>101</v>
      </c>
      <c r="D74" s="20" t="str">
        <f>IFERROR(INDEX('Helper Data'!$A$2:$K$100001,'Helper Data'!J74,COLUMNS('Helper Data'!$A$2:B74)),"")</f>
        <v>Vertosoft Spare Open Fleet</v>
      </c>
      <c r="T74" s="16"/>
      <c r="U74" s="16"/>
    </row>
    <row r="75" spans="1:21" ht="15" x14ac:dyDescent="0.25">
      <c r="A75" s="18" t="str">
        <f>IFERROR(INDEX('Helper Data'!$A$2:$K$100001,'Helper Data'!J75,COLUMNS('Helper Data'!$A$2:A75)),"")</f>
        <v>C J HOOD INC</v>
      </c>
      <c r="B75" s="19">
        <f>IFERROR(INDEX('Helper Data'!$A$2:$K$100001,'Helper Data'!J75,COLUMNS('Helper Data'!$A$2:C75)),"")</f>
        <v>45883</v>
      </c>
      <c r="C75" s="20">
        <f>IFERROR(INDEX('Helper Data'!$A$2:$K$100001,'Helper Data'!J75,COLUMNS('Helper Data'!$A$2:E75)),"")</f>
        <v>4140</v>
      </c>
      <c r="D75" s="20" t="str">
        <f>IFERROR(INDEX('Helper Data'!$A$2:$K$100001,'Helper Data'!J75,COLUMNS('Helper Data'!$A$2:B75)),"")</f>
        <v>APC and Tablet Support</v>
      </c>
      <c r="T75" s="16"/>
      <c r="U75" s="16"/>
    </row>
    <row r="76" spans="1:21" ht="15" x14ac:dyDescent="0.25">
      <c r="A76" s="18" t="str">
        <f>IFERROR(INDEX('Helper Data'!$A$2:$K$100001,'Helper Data'!J76,COLUMNS('Helper Data'!$A$2:A76)),"")</f>
        <v>Ruby Media Inc</v>
      </c>
      <c r="B76" s="19">
        <f>IFERROR(INDEX('Helper Data'!$A$2:$K$100001,'Helper Data'!J76,COLUMNS('Helper Data'!$A$2:C76)),"")</f>
        <v>45883</v>
      </c>
      <c r="C76" s="20">
        <f>IFERROR(INDEX('Helper Data'!$A$2:$K$100001,'Helper Data'!J76,COLUMNS('Helper Data'!$A$2:E76)),"")</f>
        <v>25000</v>
      </c>
      <c r="D76" s="20" t="str">
        <f>IFERROR(INDEX('Helper Data'!$A$2:$K$100001,'Helper Data'!J76,COLUMNS('Helper Data'!$A$2:B76)),"")</f>
        <v>Ruby Media/DH Films - Data Backup and Management</v>
      </c>
      <c r="T76" s="16"/>
      <c r="U76" s="16"/>
    </row>
    <row r="77" spans="1:21" ht="15" x14ac:dyDescent="0.25">
      <c r="A77" s="18" t="str">
        <f>IFERROR(INDEX('Helper Data'!$A$2:$K$100001,'Helper Data'!J77,COLUMNS('Helper Data'!$A$2:A77)),"")</f>
        <v>KRONOS SAASHR INC</v>
      </c>
      <c r="B77" s="19">
        <f>IFERROR(INDEX('Helper Data'!$A$2:$K$100001,'Helper Data'!J77,COLUMNS('Helper Data'!$A$2:C77)),"")</f>
        <v>45883</v>
      </c>
      <c r="C77" s="20">
        <f>IFERROR(INDEX('Helper Data'!$A$2:$K$100001,'Helper Data'!J77,COLUMNS('Helper Data'!$A$2:E77)),"")</f>
        <v>1693.26</v>
      </c>
      <c r="D77" s="20" t="str">
        <f>IFERROR(INDEX('Helper Data'!$A$2:$K$100001,'Helper Data'!J77,COLUMNS('Helper Data'!$A$2:B77)),"")</f>
        <v>Equipment Support Services through 09/14/2026</v>
      </c>
      <c r="T77" s="16"/>
      <c r="U77" s="16"/>
    </row>
    <row r="78" spans="1:21" ht="15" x14ac:dyDescent="0.25">
      <c r="A78" s="18" t="str">
        <f>IFERROR(INDEX('Helper Data'!$A$2:$K$100001,'Helper Data'!J78,COLUMNS('Helper Data'!$A$2:A78)),"")</f>
        <v>KRONOS SAASHR INC</v>
      </c>
      <c r="B78" s="19">
        <f>IFERROR(INDEX('Helper Data'!$A$2:$K$100001,'Helper Data'!J78,COLUMNS('Helper Data'!$A$2:C78)),"")</f>
        <v>45883</v>
      </c>
      <c r="C78" s="20">
        <f>IFERROR(INDEX('Helper Data'!$A$2:$K$100001,'Helper Data'!J78,COLUMNS('Helper Data'!$A$2:E78)),"")</f>
        <v>518.1</v>
      </c>
      <c r="D78" s="20" t="str">
        <f>IFERROR(INDEX('Helper Data'!$A$2:$K$100001,'Helper Data'!J78,COLUMNS('Helper Data'!$A$2:B78)),"")</f>
        <v>Equipment Support Services through 09/14/2026</v>
      </c>
      <c r="T78" s="16"/>
      <c r="U78" s="16"/>
    </row>
    <row r="79" spans="1:21" ht="15" x14ac:dyDescent="0.25">
      <c r="A79" s="18" t="str">
        <f>IFERROR(INDEX('Helper Data'!$A$2:$K$100001,'Helper Data'!J79,COLUMNS('Helper Data'!$A$2:A79)),"")</f>
        <v>NICHOLS JACKSON DILLARD HAGER AND SMITH LLP</v>
      </c>
      <c r="B79" s="19">
        <f>IFERROR(INDEX('Helper Data'!$A$2:$K$100001,'Helper Data'!J79,COLUMNS('Helper Data'!$A$2:C79)),"")</f>
        <v>45883</v>
      </c>
      <c r="C79" s="20">
        <f>IFERROR(INDEX('Helper Data'!$A$2:$K$100001,'Helper Data'!J79,COLUMNS('Helper Data'!$A$2:E79)),"")</f>
        <v>7868.42</v>
      </c>
      <c r="D79" s="20" t="str">
        <f>IFERROR(INDEX('Helper Data'!$A$2:$K$100001,'Helper Data'!J79,COLUMNS('Helper Data'!$A$2:B79)),"")</f>
        <v>Professional Services - Legal Counsel</v>
      </c>
      <c r="T79" s="16"/>
      <c r="U79" s="16"/>
    </row>
    <row r="80" spans="1:21" ht="15" x14ac:dyDescent="0.25">
      <c r="A80" s="18" t="str">
        <f>IFERROR(INDEX('Helper Data'!$A$2:$K$100001,'Helper Data'!J80,COLUMNS('Helper Data'!$A$2:A80)),"")</f>
        <v>LEWISVILLE TEXAS, CITY OF</v>
      </c>
      <c r="B80" s="19">
        <f>IFERROR(INDEX('Helper Data'!$A$2:$K$100001,'Helper Data'!J80,COLUMNS('Helper Data'!$A$2:C80)),"")</f>
        <v>45883</v>
      </c>
      <c r="C80" s="20">
        <f>IFERROR(INDEX('Helper Data'!$A$2:$K$100001,'Helper Data'!J80,COLUMNS('Helper Data'!$A$2:E80)),"")</f>
        <v>396.99</v>
      </c>
      <c r="D80" s="20" t="str">
        <f>IFERROR(INDEX('Helper Data'!$A$2:$K$100001,'Helper Data'!J80,COLUMNS('Helper Data'!$A$2:B80)),"")</f>
        <v>Water Utility</v>
      </c>
      <c r="T80" s="16"/>
      <c r="U80" s="16"/>
    </row>
    <row r="81" spans="1:21" ht="15" x14ac:dyDescent="0.25">
      <c r="A81" s="18" t="str">
        <f>IFERROR(INDEX('Helper Data'!$A$2:$K$100001,'Helper Data'!J81,COLUMNS('Helper Data'!$A$2:A81)),"")</f>
        <v>LEWISVILLE TEXAS, CITY OF</v>
      </c>
      <c r="B81" s="19">
        <f>IFERROR(INDEX('Helper Data'!$A$2:$K$100001,'Helper Data'!J81,COLUMNS('Helper Data'!$A$2:C81)),"")</f>
        <v>45883</v>
      </c>
      <c r="C81" s="20">
        <f>IFERROR(INDEX('Helper Data'!$A$2:$K$100001,'Helper Data'!J81,COLUMNS('Helper Data'!$A$2:E81)),"")</f>
        <v>562.49</v>
      </c>
      <c r="D81" s="20" t="str">
        <f>IFERROR(INDEX('Helper Data'!$A$2:$K$100001,'Helper Data'!J81,COLUMNS('Helper Data'!$A$2:B81)),"")</f>
        <v>Water Utility</v>
      </c>
      <c r="T81" s="16"/>
      <c r="U81" s="16"/>
    </row>
    <row r="82" spans="1:21" ht="15" x14ac:dyDescent="0.25">
      <c r="A82" s="18" t="str">
        <f>IFERROR(INDEX('Helper Data'!$A$2:$K$100001,'Helper Data'!J82,COLUMNS('Helper Data'!$A$2:A82)),"")</f>
        <v>LEWISVILLE TEXAS, CITY OF</v>
      </c>
      <c r="B82" s="19">
        <f>IFERROR(INDEX('Helper Data'!$A$2:$K$100001,'Helper Data'!J82,COLUMNS('Helper Data'!$A$2:C82)),"")</f>
        <v>45883</v>
      </c>
      <c r="C82" s="20">
        <f>IFERROR(INDEX('Helper Data'!$A$2:$K$100001,'Helper Data'!J82,COLUMNS('Helper Data'!$A$2:E82)),"")</f>
        <v>146.94999999999999</v>
      </c>
      <c r="D82" s="20" t="str">
        <f>IFERROR(INDEX('Helper Data'!$A$2:$K$100001,'Helper Data'!J82,COLUMNS('Helper Data'!$A$2:B82)),"")</f>
        <v>Water Utility</v>
      </c>
      <c r="T82" s="16"/>
      <c r="U82" s="16"/>
    </row>
    <row r="83" spans="1:21" ht="15" x14ac:dyDescent="0.25">
      <c r="A83" s="18" t="str">
        <f>IFERROR(INDEX('Helper Data'!$A$2:$K$100001,'Helper Data'!J83,COLUMNS('Helper Data'!$A$2:A83)),"")</f>
        <v>LEWISVILLE TEXAS, CITY OF</v>
      </c>
      <c r="B83" s="19">
        <f>IFERROR(INDEX('Helper Data'!$A$2:$K$100001,'Helper Data'!J83,COLUMNS('Helper Data'!$A$2:C83)),"")</f>
        <v>45883</v>
      </c>
      <c r="C83" s="20">
        <f>IFERROR(INDEX('Helper Data'!$A$2:$K$100001,'Helper Data'!J83,COLUMNS('Helper Data'!$A$2:E83)),"")</f>
        <v>146.94999999999999</v>
      </c>
      <c r="D83" s="20" t="str">
        <f>IFERROR(INDEX('Helper Data'!$A$2:$K$100001,'Helper Data'!J83,COLUMNS('Helper Data'!$A$2:B83)),"")</f>
        <v>Water Utility</v>
      </c>
      <c r="T83" s="16"/>
      <c r="U83" s="16"/>
    </row>
    <row r="84" spans="1:21" ht="15" x14ac:dyDescent="0.25">
      <c r="A84" s="18" t="str">
        <f>IFERROR(INDEX('Helper Data'!$A$2:$K$100001,'Helper Data'!J84,COLUMNS('Helper Data'!$A$2:A84)),"")</f>
        <v>LEWISVILLE TEXAS, CITY OF</v>
      </c>
      <c r="B84" s="19">
        <f>IFERROR(INDEX('Helper Data'!$A$2:$K$100001,'Helper Data'!J84,COLUMNS('Helper Data'!$A$2:C84)),"")</f>
        <v>45883</v>
      </c>
      <c r="C84" s="20">
        <f>IFERROR(INDEX('Helper Data'!$A$2:$K$100001,'Helper Data'!J84,COLUMNS('Helper Data'!$A$2:E84)),"")</f>
        <v>146.94999999999999</v>
      </c>
      <c r="D84" s="20" t="str">
        <f>IFERROR(INDEX('Helper Data'!$A$2:$K$100001,'Helper Data'!J84,COLUMNS('Helper Data'!$A$2:B84)),"")</f>
        <v>Water Utility</v>
      </c>
      <c r="T84" s="16"/>
      <c r="U84" s="16"/>
    </row>
    <row r="85" spans="1:21" ht="15" x14ac:dyDescent="0.25">
      <c r="A85" s="18" t="str">
        <f>IFERROR(INDEX('Helper Data'!$A$2:$K$100001,'Helper Data'!J85,COLUMNS('Helper Data'!$A$2:A85)),"")</f>
        <v>LEWISVILLE TEXAS, CITY OF</v>
      </c>
      <c r="B85" s="19">
        <f>IFERROR(INDEX('Helper Data'!$A$2:$K$100001,'Helper Data'!J85,COLUMNS('Helper Data'!$A$2:C85)),"")</f>
        <v>45883</v>
      </c>
      <c r="C85" s="20">
        <f>IFERROR(INDEX('Helper Data'!$A$2:$K$100001,'Helper Data'!J85,COLUMNS('Helper Data'!$A$2:E85)),"")</f>
        <v>146.94999999999999</v>
      </c>
      <c r="D85" s="20" t="str">
        <f>IFERROR(INDEX('Helper Data'!$A$2:$K$100001,'Helper Data'!J85,COLUMNS('Helper Data'!$A$2:B85)),"")</f>
        <v>Water Utility</v>
      </c>
      <c r="T85" s="16"/>
      <c r="U85" s="16"/>
    </row>
    <row r="86" spans="1:21" ht="15" x14ac:dyDescent="0.25">
      <c r="A86" s="18" t="str">
        <f>IFERROR(INDEX('Helper Data'!$A$2:$K$100001,'Helper Data'!J86,COLUMNS('Helper Data'!$A$2:A86)),"")</f>
        <v>LEWISVILLE TEXAS, CITY OF</v>
      </c>
      <c r="B86" s="19">
        <f>IFERROR(INDEX('Helper Data'!$A$2:$K$100001,'Helper Data'!J86,COLUMNS('Helper Data'!$A$2:C86)),"")</f>
        <v>45883</v>
      </c>
      <c r="C86" s="20">
        <f>IFERROR(INDEX('Helper Data'!$A$2:$K$100001,'Helper Data'!J86,COLUMNS('Helper Data'!$A$2:E86)),"")</f>
        <v>146.94999999999999</v>
      </c>
      <c r="D86" s="20" t="str">
        <f>IFERROR(INDEX('Helper Data'!$A$2:$K$100001,'Helper Data'!J86,COLUMNS('Helper Data'!$A$2:B86)),"")</f>
        <v>Water Utility</v>
      </c>
      <c r="T86" s="16"/>
      <c r="U86" s="16"/>
    </row>
    <row r="87" spans="1:21" ht="15" x14ac:dyDescent="0.25">
      <c r="A87" s="18" t="str">
        <f>IFERROR(INDEX('Helper Data'!$A$2:$K$100001,'Helper Data'!J87,COLUMNS('Helper Data'!$A$2:A87)),"")</f>
        <v>Airco Gases Southwest LLC</v>
      </c>
      <c r="B87" s="19">
        <f>IFERROR(INDEX('Helper Data'!$A$2:$K$100001,'Helper Data'!J87,COLUMNS('Helper Data'!$A$2:C87)),"")</f>
        <v>45883</v>
      </c>
      <c r="C87" s="20">
        <f>IFERROR(INDEX('Helper Data'!$A$2:$K$100001,'Helper Data'!J87,COLUMNS('Helper Data'!$A$2:E87)),"")</f>
        <v>86.75</v>
      </c>
      <c r="D87" s="20" t="str">
        <f>IFERROR(INDEX('Helper Data'!$A$2:$K$100001,'Helper Data'!J87,COLUMNS('Helper Data'!$A$2:B87)),"")</f>
        <v>Propane refills and welding rentals</v>
      </c>
      <c r="T87" s="16"/>
      <c r="U87" s="16"/>
    </row>
    <row r="88" spans="1:21" ht="15" x14ac:dyDescent="0.25">
      <c r="A88" s="18" t="str">
        <f>IFERROR(INDEX('Helper Data'!$A$2:$K$100001,'Helper Data'!J88,COLUMNS('Helper Data'!$A$2:A88)),"")</f>
        <v>ATMOS ENERGY CORPORATION</v>
      </c>
      <c r="B88" s="19">
        <f>IFERROR(INDEX('Helper Data'!$A$2:$K$100001,'Helper Data'!J88,COLUMNS('Helper Data'!$A$2:C88)),"")</f>
        <v>45883</v>
      </c>
      <c r="C88" s="20">
        <f>IFERROR(INDEX('Helper Data'!$A$2:$K$100001,'Helper Data'!J88,COLUMNS('Helper Data'!$A$2:E88)),"")</f>
        <v>132.75</v>
      </c>
      <c r="D88" s="20" t="str">
        <f>IFERROR(INDEX('Helper Data'!$A$2:$K$100001,'Helper Data'!J88,COLUMNS('Helper Data'!$A$2:B88)),"")</f>
        <v>Natural Gas Utility</v>
      </c>
      <c r="T88" s="16"/>
      <c r="U88" s="16"/>
    </row>
    <row r="89" spans="1:21" ht="15" x14ac:dyDescent="0.25">
      <c r="A89" s="18" t="str">
        <f>IFERROR(INDEX('Helper Data'!$A$2:$K$100001,'Helper Data'!J89,COLUMNS('Helper Data'!$A$2:A89)),"")</f>
        <v>Berry Dunn McNeil &amp; Parker LLC</v>
      </c>
      <c r="B89" s="19">
        <f>IFERROR(INDEX('Helper Data'!$A$2:$K$100001,'Helper Data'!J89,COLUMNS('Helper Data'!$A$2:C89)),"")</f>
        <v>45883</v>
      </c>
      <c r="C89" s="20">
        <f>IFERROR(INDEX('Helper Data'!$A$2:$K$100001,'Helper Data'!J89,COLUMNS('Helper Data'!$A$2:E89)),"")</f>
        <v>30940</v>
      </c>
      <c r="D89" s="20" t="str">
        <f>IFERROR(INDEX('Helper Data'!$A$2:$K$100001,'Helper Data'!J89,COLUMNS('Helper Data'!$A$2:B89)),"")</f>
        <v>Consulting Services for new ERP Implementation</v>
      </c>
      <c r="T89" s="16"/>
      <c r="U89" s="16"/>
    </row>
    <row r="90" spans="1:21" ht="15" x14ac:dyDescent="0.25">
      <c r="A90" s="18" t="str">
        <f>IFERROR(INDEX('Helper Data'!$A$2:$K$100001,'Helper Data'!J90,COLUMNS('Helper Data'!$A$2:A90)),"")</f>
        <v>BILL UTTER FORD LTD</v>
      </c>
      <c r="B90" s="19">
        <f>IFERROR(INDEX('Helper Data'!$A$2:$K$100001,'Helper Data'!J90,COLUMNS('Helper Data'!$A$2:C90)),"")</f>
        <v>45883</v>
      </c>
      <c r="C90" s="20">
        <f>IFERROR(INDEX('Helper Data'!$A$2:$K$100001,'Helper Data'!J90,COLUMNS('Helper Data'!$A$2:E90)),"")</f>
        <v>582.12</v>
      </c>
      <c r="D90" s="20" t="str">
        <f>IFERROR(INDEX('Helper Data'!$A$2:$K$100001,'Helper Data'!J90,COLUMNS('Helper Data'!$A$2:B90)),"")</f>
        <v>Ford OEM parts for Cutaways and Non Revs</v>
      </c>
      <c r="T90" s="16"/>
      <c r="U90" s="16"/>
    </row>
    <row r="91" spans="1:21" ht="15" x14ac:dyDescent="0.25">
      <c r="A91" s="18" t="str">
        <f>IFERROR(INDEX('Helper Data'!$A$2:$K$100001,'Helper Data'!J91,COLUMNS('Helper Data'!$A$2:A91)),"")</f>
        <v>BILL UTTER FORD LTD</v>
      </c>
      <c r="B91" s="19">
        <f>IFERROR(INDEX('Helper Data'!$A$2:$K$100001,'Helper Data'!J91,COLUMNS('Helper Data'!$A$2:C91)),"")</f>
        <v>45883</v>
      </c>
      <c r="C91" s="20">
        <f>IFERROR(INDEX('Helper Data'!$A$2:$K$100001,'Helper Data'!J91,COLUMNS('Helper Data'!$A$2:E91)),"")</f>
        <v>195.99</v>
      </c>
      <c r="D91" s="20" t="str">
        <f>IFERROR(INDEX('Helper Data'!$A$2:$K$100001,'Helper Data'!J91,COLUMNS('Helper Data'!$A$2:B91)),"")</f>
        <v>Ford OEM parts for Cutaways and Non Revs</v>
      </c>
      <c r="T91" s="16"/>
      <c r="U91" s="16"/>
    </row>
    <row r="92" spans="1:21" ht="15" x14ac:dyDescent="0.25">
      <c r="A92" s="18" t="str">
        <f>IFERROR(INDEX('Helper Data'!$A$2:$K$100001,'Helper Data'!J92,COLUMNS('Helper Data'!$A$2:A92)),"")</f>
        <v>BILL UTTER FORD LTD</v>
      </c>
      <c r="B92" s="19">
        <f>IFERROR(INDEX('Helper Data'!$A$2:$K$100001,'Helper Data'!J92,COLUMNS('Helper Data'!$A$2:C92)),"")</f>
        <v>45883</v>
      </c>
      <c r="C92" s="20">
        <f>IFERROR(INDEX('Helper Data'!$A$2:$K$100001,'Helper Data'!J92,COLUMNS('Helper Data'!$A$2:E92)),"")</f>
        <v>18.5</v>
      </c>
      <c r="D92" s="20" t="str">
        <f>IFERROR(INDEX('Helper Data'!$A$2:$K$100001,'Helper Data'!J92,COLUMNS('Helper Data'!$A$2:B92)),"")</f>
        <v>Ford OEM parts for Cutaways and Non Revs</v>
      </c>
      <c r="T92" s="16"/>
      <c r="U92" s="16"/>
    </row>
    <row r="93" spans="1:21" ht="15" x14ac:dyDescent="0.25">
      <c r="A93" s="18" t="str">
        <f>IFERROR(INDEX('Helper Data'!$A$2:$K$100001,'Helper Data'!J93,COLUMNS('Helper Data'!$A$2:A93)),"")</f>
        <v>BRINKS INCORPORATED</v>
      </c>
      <c r="B93" s="19">
        <f>IFERROR(INDEX('Helper Data'!$A$2:$K$100001,'Helper Data'!J93,COLUMNS('Helper Data'!$A$2:C93)),"")</f>
        <v>45883</v>
      </c>
      <c r="C93" s="20">
        <f>IFERROR(INDEX('Helper Data'!$A$2:$K$100001,'Helper Data'!J93,COLUMNS('Helper Data'!$A$2:E93)),"")</f>
        <v>422.81</v>
      </c>
      <c r="D93" s="20" t="str">
        <f>IFERROR(INDEX('Helper Data'!$A$2:$K$100001,'Helper Data'!J93,COLUMNS('Helper Data'!$A$2:B93)),"")</f>
        <v>Cash Transport Service</v>
      </c>
      <c r="T93" s="16"/>
      <c r="U93" s="16"/>
    </row>
    <row r="94" spans="1:21" ht="15" x14ac:dyDescent="0.25">
      <c r="A94" s="18" t="str">
        <f>IFERROR(INDEX('Helper Data'!$A$2:$K$100001,'Helper Data'!J94,COLUMNS('Helper Data'!$A$2:A94)),"")</f>
        <v>BRYAN AND SONS LOCKSMITH INC</v>
      </c>
      <c r="B94" s="19">
        <f>IFERROR(INDEX('Helper Data'!$A$2:$K$100001,'Helper Data'!J94,COLUMNS('Helper Data'!$A$2:C94)),"")</f>
        <v>45883</v>
      </c>
      <c r="C94" s="20">
        <f>IFERROR(INDEX('Helper Data'!$A$2:$K$100001,'Helper Data'!J94,COLUMNS('Helper Data'!$A$2:E94)),"")</f>
        <v>17.5</v>
      </c>
      <c r="D94" s="20" t="str">
        <f>IFERROR(INDEX('Helper Data'!$A$2:$K$100001,'Helper Data'!J94,COLUMNS('Helper Data'!$A$2:B94)),"")</f>
        <v>General Locksmith</v>
      </c>
      <c r="T94" s="16"/>
      <c r="U94" s="16"/>
    </row>
    <row r="95" spans="1:21" ht="15" x14ac:dyDescent="0.25">
      <c r="A95" s="18" t="str">
        <f>IFERROR(INDEX('Helper Data'!$A$2:$K$100001,'Helper Data'!J95,COLUMNS('Helper Data'!$A$2:A95)),"")</f>
        <v>BRYAN AND SONS LOCKSMITH INC</v>
      </c>
      <c r="B95" s="19">
        <f>IFERROR(INDEX('Helper Data'!$A$2:$K$100001,'Helper Data'!J95,COLUMNS('Helper Data'!$A$2:C95)),"")</f>
        <v>45883</v>
      </c>
      <c r="C95" s="20">
        <f>IFERROR(INDEX('Helper Data'!$A$2:$K$100001,'Helper Data'!J95,COLUMNS('Helper Data'!$A$2:E95)),"")</f>
        <v>45</v>
      </c>
      <c r="D95" s="20" t="str">
        <f>IFERROR(INDEX('Helper Data'!$A$2:$K$100001,'Helper Data'!J95,COLUMNS('Helper Data'!$A$2:B95)),"")</f>
        <v>Bus Key Replacement</v>
      </c>
      <c r="T95" s="16"/>
      <c r="U95" s="16"/>
    </row>
    <row r="96" spans="1:21" ht="15" x14ac:dyDescent="0.25">
      <c r="A96" s="18" t="str">
        <f>IFERROR(INDEX('Helper Data'!$A$2:$K$100001,'Helper Data'!J96,COLUMNS('Helper Data'!$A$2:A96)),"")</f>
        <v>CINTAS</v>
      </c>
      <c r="B96" s="19">
        <f>IFERROR(INDEX('Helper Data'!$A$2:$K$100001,'Helper Data'!J96,COLUMNS('Helper Data'!$A$2:C96)),"")</f>
        <v>45883</v>
      </c>
      <c r="C96" s="20">
        <f>IFERROR(INDEX('Helper Data'!$A$2:$K$100001,'Helper Data'!J96,COLUMNS('Helper Data'!$A$2:E96)),"")</f>
        <v>59.31</v>
      </c>
      <c r="D96" s="20" t="str">
        <f>IFERROR(INDEX('Helper Data'!$A$2:$K$100001,'Helper Data'!J96,COLUMNS('Helper Data'!$A$2:B96)),"")</f>
        <v>Uniform, Supplies, and Rentals</v>
      </c>
      <c r="T96" s="16"/>
      <c r="U96" s="16"/>
    </row>
    <row r="97" spans="1:21" ht="15" x14ac:dyDescent="0.25">
      <c r="A97" s="18" t="str">
        <f>IFERROR(INDEX('Helper Data'!$A$2:$K$100001,'Helper Data'!J97,COLUMNS('Helper Data'!$A$2:A97)),"")</f>
        <v>CINTAS</v>
      </c>
      <c r="B97" s="19">
        <f>IFERROR(INDEX('Helper Data'!$A$2:$K$100001,'Helper Data'!J97,COLUMNS('Helper Data'!$A$2:C97)),"")</f>
        <v>45883</v>
      </c>
      <c r="C97" s="20">
        <f>IFERROR(INDEX('Helper Data'!$A$2:$K$100001,'Helper Data'!J97,COLUMNS('Helper Data'!$A$2:E97)),"")</f>
        <v>1737.68</v>
      </c>
      <c r="D97" s="20" t="str">
        <f>IFERROR(INDEX('Helper Data'!$A$2:$K$100001,'Helper Data'!J97,COLUMNS('Helper Data'!$A$2:B97)),"")</f>
        <v>Uniform, Supplies, and Rentals</v>
      </c>
      <c r="T97" s="16"/>
      <c r="U97" s="16"/>
    </row>
    <row r="98" spans="1:21" ht="15" x14ac:dyDescent="0.25">
      <c r="A98" s="18" t="str">
        <f>IFERROR(INDEX('Helper Data'!$A$2:$K$100001,'Helper Data'!J98,COLUMNS('Helper Data'!$A$2:A98)),"")</f>
        <v>CINTAS</v>
      </c>
      <c r="B98" s="19">
        <f>IFERROR(INDEX('Helper Data'!$A$2:$K$100001,'Helper Data'!J98,COLUMNS('Helper Data'!$A$2:C98)),"")</f>
        <v>45883</v>
      </c>
      <c r="C98" s="20">
        <f>IFERROR(INDEX('Helper Data'!$A$2:$K$100001,'Helper Data'!J98,COLUMNS('Helper Data'!$A$2:E98)),"")</f>
        <v>1737.68</v>
      </c>
      <c r="D98" s="20" t="str">
        <f>IFERROR(INDEX('Helper Data'!$A$2:$K$100001,'Helper Data'!J98,COLUMNS('Helper Data'!$A$2:B98)),"")</f>
        <v>Uniform, Supplies, and Rentals</v>
      </c>
      <c r="T98" s="16"/>
      <c r="U98" s="16"/>
    </row>
    <row r="99" spans="1:21" ht="15" x14ac:dyDescent="0.25">
      <c r="A99" s="18" t="str">
        <f>IFERROR(INDEX('Helper Data'!$A$2:$K$100001,'Helper Data'!J99,COLUMNS('Helper Data'!$A$2:A99)),"")</f>
        <v>CINTAS</v>
      </c>
      <c r="B99" s="19">
        <f>IFERROR(INDEX('Helper Data'!$A$2:$K$100001,'Helper Data'!J99,COLUMNS('Helper Data'!$A$2:C99)),"")</f>
        <v>45883</v>
      </c>
      <c r="C99" s="20">
        <f>IFERROR(INDEX('Helper Data'!$A$2:$K$100001,'Helper Data'!J99,COLUMNS('Helper Data'!$A$2:E99)),"")</f>
        <v>1899.12</v>
      </c>
      <c r="D99" s="20" t="str">
        <f>IFERROR(INDEX('Helper Data'!$A$2:$K$100001,'Helper Data'!J99,COLUMNS('Helper Data'!$A$2:B99)),"")</f>
        <v>Uniform, Supplies, and Rentals</v>
      </c>
      <c r="T99" s="16"/>
      <c r="U99" s="16"/>
    </row>
    <row r="100" spans="1:21" ht="15" x14ac:dyDescent="0.25">
      <c r="A100" s="18" t="str">
        <f>IFERROR(INDEX('Helper Data'!$A$2:$K$100001,'Helper Data'!J100,COLUMNS('Helper Data'!$A$2:A100)),"")</f>
        <v>CTJ MAINTENANCE INC</v>
      </c>
      <c r="B100" s="19">
        <f>IFERROR(INDEX('Helper Data'!$A$2:$K$100001,'Helper Data'!J100,COLUMNS('Helper Data'!$A$2:C100)),"")</f>
        <v>45883</v>
      </c>
      <c r="C100" s="20">
        <f>IFERROR(INDEX('Helper Data'!$A$2:$K$100001,'Helper Data'!J100,COLUMNS('Helper Data'!$A$2:E100)),"")</f>
        <v>950</v>
      </c>
      <c r="D100" s="20" t="str">
        <f>IFERROR(INDEX('Helper Data'!$A$2:$K$100001,'Helper Data'!J100,COLUMNS('Helper Data'!$A$2:B100)),"")</f>
        <v>Janitorial Services - Lakeway Drive</v>
      </c>
      <c r="T100" s="16"/>
      <c r="U100" s="16"/>
    </row>
    <row r="101" spans="1:21" ht="15" x14ac:dyDescent="0.25">
      <c r="A101" s="18" t="str">
        <f>IFERROR(INDEX('Helper Data'!$A$2:$K$100001,'Helper Data'!J101,COLUMNS('Helper Data'!$A$2:A101)),"")</f>
        <v>DENTON COUNTY</v>
      </c>
      <c r="B101" s="19">
        <f>IFERROR(INDEX('Helper Data'!$A$2:$K$100001,'Helper Data'!J101,COLUMNS('Helper Data'!$A$2:C101)),"")</f>
        <v>45883</v>
      </c>
      <c r="C101" s="20">
        <f>IFERROR(INDEX('Helper Data'!$A$2:$K$100001,'Helper Data'!J101,COLUMNS('Helper Data'!$A$2:E101)),"")</f>
        <v>11465.33</v>
      </c>
      <c r="D101" s="20" t="str">
        <f>IFERROR(INDEX('Helper Data'!$A$2:$K$100001,'Helper Data'!J101,COLUMNS('Helper Data'!$A$2:B101)),"")</f>
        <v>Denton County Sheriff ILA</v>
      </c>
      <c r="T101" s="16"/>
      <c r="U101" s="16"/>
    </row>
    <row r="102" spans="1:21" ht="15" x14ac:dyDescent="0.25">
      <c r="A102" s="18" t="str">
        <f>IFERROR(INDEX('Helper Data'!$A$2:$K$100001,'Helper Data'!J102,COLUMNS('Helper Data'!$A$2:A102)),"")</f>
        <v>DOORKING INC</v>
      </c>
      <c r="B102" s="19">
        <f>IFERROR(INDEX('Helper Data'!$A$2:$K$100001,'Helper Data'!J102,COLUMNS('Helper Data'!$A$2:C102)),"")</f>
        <v>45883</v>
      </c>
      <c r="C102" s="20">
        <f>IFERROR(INDEX('Helper Data'!$A$2:$K$100001,'Helper Data'!J102,COLUMNS('Helper Data'!$A$2:E102)),"")</f>
        <v>45.95</v>
      </c>
      <c r="D102" s="20" t="str">
        <f>IFERROR(INDEX('Helper Data'!$A$2:$K$100001,'Helper Data'!J102,COLUMNS('Helper Data'!$A$2:B102)),"")</f>
        <v>Gate Software/Service</v>
      </c>
      <c r="T102" s="16"/>
      <c r="U102" s="16"/>
    </row>
    <row r="103" spans="1:21" ht="15" x14ac:dyDescent="0.25">
      <c r="A103" s="18" t="str">
        <f>IFERROR(INDEX('Helper Data'!$A$2:$K$100001,'Helper Data'!J103,COLUMNS('Helper Data'!$A$2:A103)),"")</f>
        <v>EASY ICE LLC</v>
      </c>
      <c r="B103" s="19">
        <f>IFERROR(INDEX('Helper Data'!$A$2:$K$100001,'Helper Data'!J103,COLUMNS('Helper Data'!$A$2:C103)),"")</f>
        <v>45883</v>
      </c>
      <c r="C103" s="20">
        <f>IFERROR(INDEX('Helper Data'!$A$2:$K$100001,'Helper Data'!J103,COLUMNS('Helper Data'!$A$2:E103)),"")</f>
        <v>419.43</v>
      </c>
      <c r="D103" s="20" t="str">
        <f>IFERROR(INDEX('Helper Data'!$A$2:$K$100001,'Helper Data'!J103,COLUMNS('Helper Data'!$A$2:B103)),"")</f>
        <v>Easy Ice Monthly Lease</v>
      </c>
      <c r="T103" s="16"/>
      <c r="U103" s="16"/>
    </row>
    <row r="104" spans="1:21" ht="15" x14ac:dyDescent="0.25">
      <c r="A104" s="18" t="str">
        <f>IFERROR(INDEX('Helper Data'!$A$2:$K$100001,'Helper Data'!J104,COLUMNS('Helper Data'!$A$2:A104)),"")</f>
        <v>Fiber Platform LLC</v>
      </c>
      <c r="B104" s="19">
        <f>IFERROR(INDEX('Helper Data'!$A$2:$K$100001,'Helper Data'!J104,COLUMNS('Helper Data'!$A$2:C104)),"")</f>
        <v>45883</v>
      </c>
      <c r="C104" s="20">
        <f>IFERROR(INDEX('Helper Data'!$A$2:$K$100001,'Helper Data'!J104,COLUMNS('Helper Data'!$A$2:E104)),"")</f>
        <v>2495.1799999999998</v>
      </c>
      <c r="D104" s="20" t="str">
        <f>IFERROR(INDEX('Helper Data'!$A$2:$K$100001,'Helper Data'!J104,COLUMNS('Helper Data'!$A$2:B104)),"")</f>
        <v>Segra Internet PO for FY25</v>
      </c>
      <c r="T104" s="16"/>
      <c r="U104" s="16"/>
    </row>
    <row r="105" spans="1:21" ht="15" x14ac:dyDescent="0.25">
      <c r="A105" s="18" t="str">
        <f>IFERROR(INDEX('Helper Data'!$A$2:$K$100001,'Helper Data'!J105,COLUMNS('Helper Data'!$A$2:A105)),"")</f>
        <v>Freedom Construction - a series of tFg Companies</v>
      </c>
      <c r="B105" s="19">
        <f>IFERROR(INDEX('Helper Data'!$A$2:$K$100001,'Helper Data'!J105,COLUMNS('Helper Data'!$A$2:C105)),"")</f>
        <v>45883</v>
      </c>
      <c r="C105" s="20">
        <f>IFERROR(INDEX('Helper Data'!$A$2:$K$100001,'Helper Data'!J105,COLUMNS('Helper Data'!$A$2:E105)),"")</f>
        <v>10631.16</v>
      </c>
      <c r="D105" s="20" t="str">
        <f>IFERROR(INDEX('Helper Data'!$A$2:$K$100001,'Helper Data'!J105,COLUMNS('Helper Data'!$A$2:B105)),"")</f>
        <v>DDTC Porch Repairs</v>
      </c>
      <c r="T105" s="16"/>
      <c r="U105" s="16"/>
    </row>
    <row r="106" spans="1:21" ht="15" x14ac:dyDescent="0.25">
      <c r="A106" s="18" t="str">
        <f>IFERROR(INDEX('Helper Data'!$A$2:$K$100001,'Helper Data'!J106,COLUMNS('Helper Data'!$A$2:A106)),"")</f>
        <v>GENUINE PARTS COMPANY</v>
      </c>
      <c r="B106" s="19">
        <f>IFERROR(INDEX('Helper Data'!$A$2:$K$100001,'Helper Data'!J106,COLUMNS('Helper Data'!$A$2:C106)),"")</f>
        <v>45883</v>
      </c>
      <c r="C106" s="20">
        <f>IFERROR(INDEX('Helper Data'!$A$2:$K$100001,'Helper Data'!J106,COLUMNS('Helper Data'!$A$2:E106)),"")</f>
        <v>153.38999999999999</v>
      </c>
      <c r="D106" s="20" t="str">
        <f>IFERROR(INDEX('Helper Data'!$A$2:$K$100001,'Helper Data'!J106,COLUMNS('Helper Data'!$A$2:B106)),"")</f>
        <v>Misc Bus Parts, local Sourcewell</v>
      </c>
      <c r="T106" s="16"/>
      <c r="U106" s="16"/>
    </row>
    <row r="107" spans="1:21" ht="15" x14ac:dyDescent="0.25">
      <c r="A107" s="18" t="str">
        <f>IFERROR(INDEX('Helper Data'!$A$2:$K$100001,'Helper Data'!J107,COLUMNS('Helper Data'!$A$2:A107)),"")</f>
        <v>GENUINE PARTS COMPANY</v>
      </c>
      <c r="B107" s="19">
        <f>IFERROR(INDEX('Helper Data'!$A$2:$K$100001,'Helper Data'!J107,COLUMNS('Helper Data'!$A$2:C107)),"")</f>
        <v>45883</v>
      </c>
      <c r="C107" s="20">
        <f>IFERROR(INDEX('Helper Data'!$A$2:$K$100001,'Helper Data'!J107,COLUMNS('Helper Data'!$A$2:E107)),"")</f>
        <v>10.49</v>
      </c>
      <c r="D107" s="20" t="str">
        <f>IFERROR(INDEX('Helper Data'!$A$2:$K$100001,'Helper Data'!J107,COLUMNS('Helper Data'!$A$2:B107)),"")</f>
        <v>Misc Bus Parts, local Sourcewell</v>
      </c>
      <c r="T107" s="16"/>
      <c r="U107" s="16"/>
    </row>
    <row r="108" spans="1:21" ht="15" x14ac:dyDescent="0.25">
      <c r="A108" s="18" t="str">
        <f>IFERROR(INDEX('Helper Data'!$A$2:$K$100001,'Helper Data'!J108,COLUMNS('Helper Data'!$A$2:A108)),"")</f>
        <v>GILLIG LLC</v>
      </c>
      <c r="B108" s="19">
        <f>IFERROR(INDEX('Helper Data'!$A$2:$K$100001,'Helper Data'!J108,COLUMNS('Helper Data'!$A$2:C108)),"")</f>
        <v>45883</v>
      </c>
      <c r="C108" s="20">
        <f>IFERROR(INDEX('Helper Data'!$A$2:$K$100001,'Helper Data'!J108,COLUMNS('Helper Data'!$A$2:E108)),"")</f>
        <v>1894.35</v>
      </c>
      <c r="D108" s="20" t="str">
        <f>IFERROR(INDEX('Helper Data'!$A$2:$K$100001,'Helper Data'!J108,COLUMNS('Helper Data'!$A$2:B108)),"")</f>
        <v>Bus parts, OEM for 22 large buses</v>
      </c>
      <c r="T108" s="16"/>
      <c r="U108" s="16"/>
    </row>
    <row r="109" spans="1:21" ht="15" x14ac:dyDescent="0.25">
      <c r="A109" s="18" t="str">
        <f>IFERROR(INDEX('Helper Data'!$A$2:$K$100001,'Helper Data'!J109,COLUMNS('Helper Data'!$A$2:A109)),"")</f>
        <v>HOLMES MURPHY</v>
      </c>
      <c r="B109" s="19">
        <f>IFERROR(INDEX('Helper Data'!$A$2:$K$100001,'Helper Data'!J109,COLUMNS('Helper Data'!$A$2:C109)),"")</f>
        <v>45883</v>
      </c>
      <c r="C109" s="20">
        <f>IFERROR(INDEX('Helper Data'!$A$2:$K$100001,'Helper Data'!J109,COLUMNS('Helper Data'!$A$2:E109)),"")</f>
        <v>2041.66</v>
      </c>
      <c r="D109" s="20" t="str">
        <f>IFERROR(INDEX('Helper Data'!$A$2:$K$100001,'Helper Data'!J109,COLUMNS('Helper Data'!$A$2:B109)),"")</f>
        <v>Benefits Broker</v>
      </c>
      <c r="T109" s="16"/>
      <c r="U109" s="16"/>
    </row>
    <row r="110" spans="1:21" ht="15" x14ac:dyDescent="0.25">
      <c r="A110" s="18" t="str">
        <f>IFERROR(INDEX('Helper Data'!$A$2:$K$100001,'Helper Data'!J110,COLUMNS('Helper Data'!$A$2:A110)),"")</f>
        <v>HOME DEPOT USA INC</v>
      </c>
      <c r="B110" s="19">
        <f>IFERROR(INDEX('Helper Data'!$A$2:$K$100001,'Helper Data'!J110,COLUMNS('Helper Data'!$A$2:C110)),"")</f>
        <v>45883</v>
      </c>
      <c r="C110" s="20">
        <f>IFERROR(INDEX('Helper Data'!$A$2:$K$100001,'Helper Data'!J110,COLUMNS('Helper Data'!$A$2:E110)),"")</f>
        <v>1075.75</v>
      </c>
      <c r="D110" s="20" t="str">
        <f>IFERROR(INDEX('Helper Data'!$A$2:$K$100001,'Helper Data'!J110,COLUMNS('Helper Data'!$A$2:B110)),"")</f>
        <v>Misc tools, parts and assorted items</v>
      </c>
      <c r="T110" s="16"/>
      <c r="U110" s="16"/>
    </row>
    <row r="111" spans="1:21" ht="15" x14ac:dyDescent="0.25">
      <c r="A111" s="18" t="str">
        <f>IFERROR(INDEX('Helper Data'!$A$2:$K$100001,'Helper Data'!J111,COLUMNS('Helper Data'!$A$2:A111)),"")</f>
        <v>INFINITY SUPPLY &amp; SERVICE INC.</v>
      </c>
      <c r="B111" s="19">
        <f>IFERROR(INDEX('Helper Data'!$A$2:$K$100001,'Helper Data'!J111,COLUMNS('Helper Data'!$A$2:C111)),"")</f>
        <v>45883</v>
      </c>
      <c r="C111" s="20">
        <f>IFERROR(INDEX('Helper Data'!$A$2:$K$100001,'Helper Data'!J111,COLUMNS('Helper Data'!$A$2:E111)),"")</f>
        <v>802.52</v>
      </c>
      <c r="D111" s="20" t="str">
        <f>IFERROR(INDEX('Helper Data'!$A$2:$K$100001,'Helper Data'!J111,COLUMNS('Helper Data'!$A$2:B111)),"")</f>
        <v>Janitorial Supplies</v>
      </c>
      <c r="T111" s="16"/>
      <c r="U111" s="16"/>
    </row>
    <row r="112" spans="1:21" ht="15" x14ac:dyDescent="0.25">
      <c r="A112" s="18" t="str">
        <f>IFERROR(INDEX('Helper Data'!$A$2:$K$100001,'Helper Data'!J112,COLUMNS('Helper Data'!$A$2:A112)),"")</f>
        <v>KB SIGNALING INC</v>
      </c>
      <c r="B112" s="19">
        <f>IFERROR(INDEX('Helper Data'!$A$2:$K$100001,'Helper Data'!J112,COLUMNS('Helper Data'!$A$2:C112)),"")</f>
        <v>45883</v>
      </c>
      <c r="C112" s="20">
        <f>IFERROR(INDEX('Helper Data'!$A$2:$K$100001,'Helper Data'!J112,COLUMNS('Helper Data'!$A$2:E112)),"")</f>
        <v>4007.84</v>
      </c>
      <c r="D112" s="20" t="str">
        <f>IFERROR(INDEX('Helper Data'!$A$2:$K$100001,'Helper Data'!J112,COLUMNS('Helper Data'!$A$2:B112)),"")</f>
        <v>Two FSS 1-D wayside frequency selector shunt units</v>
      </c>
      <c r="T112" s="16"/>
      <c r="U112" s="16"/>
    </row>
    <row r="113" spans="1:21" ht="15" x14ac:dyDescent="0.25">
      <c r="A113" s="18" t="str">
        <f>IFERROR(INDEX('Helper Data'!$A$2:$K$100001,'Helper Data'!J113,COLUMNS('Helper Data'!$A$2:A113)),"")</f>
        <v>KIRK'S AUTOMOTIVE INC</v>
      </c>
      <c r="B113" s="19">
        <f>IFERROR(INDEX('Helper Data'!$A$2:$K$100001,'Helper Data'!J113,COLUMNS('Helper Data'!$A$2:C113)),"")</f>
        <v>45883</v>
      </c>
      <c r="C113" s="20">
        <f>IFERROR(INDEX('Helper Data'!$A$2:$K$100001,'Helper Data'!J113,COLUMNS('Helper Data'!$A$2:E113)),"")</f>
        <v>25323</v>
      </c>
      <c r="D113" s="20" t="str">
        <f>IFERROR(INDEX('Helper Data'!$A$2:$K$100001,'Helper Data'!J113,COLUMNS('Helper Data'!$A$2:B113)),"")</f>
        <v>DPF Filters and DPF DOC Replacement Project 10 eac</v>
      </c>
      <c r="T113" s="16"/>
      <c r="U113" s="16"/>
    </row>
    <row r="114" spans="1:21" ht="15" x14ac:dyDescent="0.25">
      <c r="A114" s="18" t="str">
        <f>IFERROR(INDEX('Helper Data'!$A$2:$K$100001,'Helper Data'!J114,COLUMNS('Helper Data'!$A$2:A114)),"")</f>
        <v>MUNCIE RECLAMATION AND SUPPLY COMPANY</v>
      </c>
      <c r="B114" s="19">
        <f>IFERROR(INDEX('Helper Data'!$A$2:$K$100001,'Helper Data'!J114,COLUMNS('Helper Data'!$A$2:C114)),"")</f>
        <v>45883</v>
      </c>
      <c r="C114" s="20">
        <f>IFERROR(INDEX('Helper Data'!$A$2:$K$100001,'Helper Data'!J114,COLUMNS('Helper Data'!$A$2:E114)),"")</f>
        <v>2797.78</v>
      </c>
      <c r="D114" s="20" t="str">
        <f>IFERROR(INDEX('Helper Data'!$A$2:$K$100001,'Helper Data'!J114,COLUMNS('Helper Data'!$A$2:B114)),"")</f>
        <v>Misc Bus parts, OEM and aftermarket parts</v>
      </c>
      <c r="T114" s="16"/>
      <c r="U114" s="16"/>
    </row>
    <row r="115" spans="1:21" ht="15" x14ac:dyDescent="0.25">
      <c r="A115" s="18" t="str">
        <f>IFERROR(INDEX('Helper Data'!$A$2:$K$100001,'Helper Data'!J115,COLUMNS('Helper Data'!$A$2:A115)),"")</f>
        <v>OREILLY AUTOMOTIVE STORES INC</v>
      </c>
      <c r="B115" s="19">
        <f>IFERROR(INDEX('Helper Data'!$A$2:$K$100001,'Helper Data'!J115,COLUMNS('Helper Data'!$A$2:C115)),"")</f>
        <v>45883</v>
      </c>
      <c r="C115" s="20">
        <f>IFERROR(INDEX('Helper Data'!$A$2:$K$100001,'Helper Data'!J115,COLUMNS('Helper Data'!$A$2:E115)),"")</f>
        <v>169.16</v>
      </c>
      <c r="D115" s="20" t="str">
        <f>IFERROR(INDEX('Helper Data'!$A$2:$K$100001,'Helper Data'!J115,COLUMNS('Helper Data'!$A$2:B115)),"")</f>
        <v>Misc Parts and Supplies for Maintaining vehicles</v>
      </c>
      <c r="T115" s="16"/>
      <c r="U115" s="16"/>
    </row>
    <row r="116" spans="1:21" ht="15" x14ac:dyDescent="0.25">
      <c r="A116" s="18" t="str">
        <f>IFERROR(INDEX('Helper Data'!$A$2:$K$100001,'Helper Data'!J116,COLUMNS('Helper Data'!$A$2:A116)),"")</f>
        <v>OREILLY AUTOMOTIVE STORES INC</v>
      </c>
      <c r="B116" s="19">
        <f>IFERROR(INDEX('Helper Data'!$A$2:$K$100001,'Helper Data'!J116,COLUMNS('Helper Data'!$A$2:C116)),"")</f>
        <v>45883</v>
      </c>
      <c r="C116" s="20">
        <f>IFERROR(INDEX('Helper Data'!$A$2:$K$100001,'Helper Data'!J116,COLUMNS('Helper Data'!$A$2:E116)),"")</f>
        <v>98</v>
      </c>
      <c r="D116" s="20" t="str">
        <f>IFERROR(INDEX('Helper Data'!$A$2:$K$100001,'Helper Data'!J116,COLUMNS('Helper Data'!$A$2:B116)),"")</f>
        <v>Misc Parts and Supplies for Maintaining vehicles</v>
      </c>
      <c r="T116" s="16"/>
      <c r="U116" s="16"/>
    </row>
    <row r="117" spans="1:21" ht="15" x14ac:dyDescent="0.25">
      <c r="A117" s="18" t="str">
        <f>IFERROR(INDEX('Helper Data'!$A$2:$K$100001,'Helper Data'!J117,COLUMNS('Helper Data'!$A$2:A117)),"")</f>
        <v>OREILLY AUTOMOTIVE STORES INC</v>
      </c>
      <c r="B117" s="19">
        <f>IFERROR(INDEX('Helper Data'!$A$2:$K$100001,'Helper Data'!J117,COLUMNS('Helper Data'!$A$2:C117)),"")</f>
        <v>45883</v>
      </c>
      <c r="C117" s="20">
        <f>IFERROR(INDEX('Helper Data'!$A$2:$K$100001,'Helper Data'!J117,COLUMNS('Helper Data'!$A$2:E117)),"")</f>
        <v>752.99</v>
      </c>
      <c r="D117" s="20" t="str">
        <f>IFERROR(INDEX('Helper Data'!$A$2:$K$100001,'Helper Data'!J117,COLUMNS('Helper Data'!$A$2:B117)),"")</f>
        <v>Misc Parts and Supplies for Maintaining vehicles</v>
      </c>
      <c r="T117" s="16"/>
      <c r="U117" s="16"/>
    </row>
    <row r="118" spans="1:21" ht="15" x14ac:dyDescent="0.25">
      <c r="A118" s="18" t="str">
        <f>IFERROR(INDEX('Helper Data'!$A$2:$K$100001,'Helper Data'!J118,COLUMNS('Helper Data'!$A$2:A118)),"")</f>
        <v>RCM TECHNOLOGIES USA INC</v>
      </c>
      <c r="B118" s="19">
        <f>IFERROR(INDEX('Helper Data'!$A$2:$K$100001,'Helper Data'!J118,COLUMNS('Helper Data'!$A$2:C118)),"")</f>
        <v>45883</v>
      </c>
      <c r="C118" s="20">
        <f>IFERROR(INDEX('Helper Data'!$A$2:$K$100001,'Helper Data'!J118,COLUMNS('Helper Data'!$A$2:E118)),"")</f>
        <v>900</v>
      </c>
      <c r="D118" s="20" t="str">
        <f>IFERROR(INDEX('Helper Data'!$A$2:$K$100001,'Helper Data'!J118,COLUMNS('Helper Data'!$A$2:B118)),"")</f>
        <v>UKG Ready-Advanced Scheduler 1 of 2</v>
      </c>
      <c r="T118" s="16"/>
      <c r="U118" s="16"/>
    </row>
    <row r="119" spans="1:21" ht="15" x14ac:dyDescent="0.25">
      <c r="A119" s="18" t="str">
        <f>IFERROR(INDEX('Helper Data'!$A$2:$K$100001,'Helper Data'!J119,COLUMNS('Helper Data'!$A$2:A119)),"")</f>
        <v>REPUBLIC SERVICES INC</v>
      </c>
      <c r="B119" s="19">
        <f>IFERROR(INDEX('Helper Data'!$A$2:$K$100001,'Helper Data'!J119,COLUMNS('Helper Data'!$A$2:C119)),"")</f>
        <v>45883</v>
      </c>
      <c r="C119" s="20">
        <f>IFERROR(INDEX('Helper Data'!$A$2:$K$100001,'Helper Data'!J119,COLUMNS('Helper Data'!$A$2:E119)),"")</f>
        <v>95.31</v>
      </c>
      <c r="D119" s="20" t="str">
        <f>IFERROR(INDEX('Helper Data'!$A$2:$K$100001,'Helper Data'!J119,COLUMNS('Helper Data'!$A$2:B119)),"")</f>
        <v>Republic Waste and Recycle Services</v>
      </c>
      <c r="T119" s="16"/>
      <c r="U119" s="16"/>
    </row>
    <row r="120" spans="1:21" ht="15" x14ac:dyDescent="0.25">
      <c r="A120" s="18" t="str">
        <f>IFERROR(INDEX('Helper Data'!$A$2:$K$100001,'Helper Data'!J120,COLUMNS('Helper Data'!$A$2:A120)),"")</f>
        <v>REPUBLIC SERVICES INC</v>
      </c>
      <c r="B120" s="19">
        <f>IFERROR(INDEX('Helper Data'!$A$2:$K$100001,'Helper Data'!J120,COLUMNS('Helper Data'!$A$2:C120)),"")</f>
        <v>45883</v>
      </c>
      <c r="C120" s="20">
        <f>IFERROR(INDEX('Helper Data'!$A$2:$K$100001,'Helper Data'!J120,COLUMNS('Helper Data'!$A$2:E120)),"")</f>
        <v>90.4</v>
      </c>
      <c r="D120" s="20" t="str">
        <f>IFERROR(INDEX('Helper Data'!$A$2:$K$100001,'Helper Data'!J120,COLUMNS('Helper Data'!$A$2:B120)),"")</f>
        <v>Republic Waste and Recycle Services</v>
      </c>
      <c r="T120" s="16"/>
      <c r="U120" s="16"/>
    </row>
    <row r="121" spans="1:21" ht="15" x14ac:dyDescent="0.25">
      <c r="A121" s="18" t="str">
        <f>IFERROR(INDEX('Helper Data'!$A$2:$K$100001,'Helper Data'!J121,COLUMNS('Helper Data'!$A$2:A121)),"")</f>
        <v>SEQUEL DATA SYSTEMS INC</v>
      </c>
      <c r="B121" s="19">
        <f>IFERROR(INDEX('Helper Data'!$A$2:$K$100001,'Helper Data'!J121,COLUMNS('Helper Data'!$A$2:C121)),"")</f>
        <v>45883</v>
      </c>
      <c r="C121" s="20">
        <f>IFERROR(INDEX('Helper Data'!$A$2:$K$100001,'Helper Data'!J121,COLUMNS('Helper Data'!$A$2:E121)),"")</f>
        <v>12856.25</v>
      </c>
      <c r="D121" s="20" t="str">
        <f>IFERROR(INDEX('Helper Data'!$A$2:$K$100001,'Helper Data'!J121,COLUMNS('Helper Data'!$A$2:B121)),"")</f>
        <v>SequelData Support bucket of hours TIP 210101</v>
      </c>
      <c r="T121" s="16"/>
      <c r="U121" s="16"/>
    </row>
    <row r="122" spans="1:21" ht="15" x14ac:dyDescent="0.25">
      <c r="A122" s="18" t="str">
        <f>IFERROR(INDEX('Helper Data'!$A$2:$K$100001,'Helper Data'!J122,COLUMNS('Helper Data'!$A$2:A122)),"")</f>
        <v>SHREDAMERICA TEXAS LLC</v>
      </c>
      <c r="B122" s="19">
        <f>IFERROR(INDEX('Helper Data'!$A$2:$K$100001,'Helper Data'!J122,COLUMNS('Helper Data'!$A$2:C122)),"")</f>
        <v>45883</v>
      </c>
      <c r="C122" s="20">
        <f>IFERROR(INDEX('Helper Data'!$A$2:$K$100001,'Helper Data'!J122,COLUMNS('Helper Data'!$A$2:E122)),"")</f>
        <v>67.86</v>
      </c>
      <c r="D122" s="20" t="str">
        <f>IFERROR(INDEX('Helper Data'!$A$2:$K$100001,'Helper Data'!J122,COLUMNS('Helper Data'!$A$2:B122)),"")</f>
        <v>Shredding Service: DDTC, Bus and Rail</v>
      </c>
      <c r="T122" s="16"/>
      <c r="U122" s="16"/>
    </row>
    <row r="123" spans="1:21" ht="15" x14ac:dyDescent="0.25">
      <c r="A123" s="18" t="str">
        <f>IFERROR(INDEX('Helper Data'!$A$2:$K$100001,'Helper Data'!J123,COLUMNS('Helper Data'!$A$2:A123)),"")</f>
        <v>SHREDAMERICA TEXAS LLC</v>
      </c>
      <c r="B123" s="19">
        <f>IFERROR(INDEX('Helper Data'!$A$2:$K$100001,'Helper Data'!J123,COLUMNS('Helper Data'!$A$2:C123)),"")</f>
        <v>45883</v>
      </c>
      <c r="C123" s="20">
        <f>IFERROR(INDEX('Helper Data'!$A$2:$K$100001,'Helper Data'!J123,COLUMNS('Helper Data'!$A$2:E123)),"")</f>
        <v>35.86</v>
      </c>
      <c r="D123" s="20" t="str">
        <f>IFERROR(INDEX('Helper Data'!$A$2:$K$100001,'Helper Data'!J123,COLUMNS('Helper Data'!$A$2:B123)),"")</f>
        <v>Shredding Service: DDTC, Bus and Rail</v>
      </c>
      <c r="T123" s="16"/>
      <c r="U123" s="16"/>
    </row>
    <row r="124" spans="1:21" ht="15" x14ac:dyDescent="0.25">
      <c r="A124" s="18" t="str">
        <f>IFERROR(INDEX('Helper Data'!$A$2:$K$100001,'Helper Data'!J124,COLUMNS('Helper Data'!$A$2:A124)),"")</f>
        <v>SOUTHWEST FIRE &amp; SECURITY LLC</v>
      </c>
      <c r="B124" s="19">
        <f>IFERROR(INDEX('Helper Data'!$A$2:$K$100001,'Helper Data'!J124,COLUMNS('Helper Data'!$A$2:C124)),"")</f>
        <v>45883</v>
      </c>
      <c r="C124" s="20">
        <f>IFERROR(INDEX('Helper Data'!$A$2:$K$100001,'Helper Data'!J124,COLUMNS('Helper Data'!$A$2:E124)),"")</f>
        <v>104</v>
      </c>
      <c r="D124" s="20" t="str">
        <f>IFERROR(INDEX('Helper Data'!$A$2:$K$100001,'Helper Data'!J124,COLUMNS('Helper Data'!$A$2:B124)),"")</f>
        <v>Fire System Monitoring</v>
      </c>
      <c r="T124" s="16"/>
      <c r="U124" s="16"/>
    </row>
    <row r="125" spans="1:21" ht="15" x14ac:dyDescent="0.25">
      <c r="A125" s="18" t="str">
        <f>IFERROR(INDEX('Helper Data'!$A$2:$K$100001,'Helper Data'!J125,COLUMNS('Helper Data'!$A$2:A125)),"")</f>
        <v>TYLER TECHNOLOGIES INC</v>
      </c>
      <c r="B125" s="19">
        <f>IFERROR(INDEX('Helper Data'!$A$2:$K$100001,'Helper Data'!J125,COLUMNS('Helper Data'!$A$2:C125)),"")</f>
        <v>45883</v>
      </c>
      <c r="C125" s="20">
        <f>IFERROR(INDEX('Helper Data'!$A$2:$K$100001,'Helper Data'!J125,COLUMNS('Helper Data'!$A$2:E125)),"")</f>
        <v>4560</v>
      </c>
      <c r="D125" s="20" t="str">
        <f>IFERROR(INDEX('Helper Data'!$A$2:$K$100001,'Helper Data'!J125,COLUMNS('Helper Data'!$A$2:B125)),"")</f>
        <v>Tyler ERP</v>
      </c>
      <c r="T125" s="16"/>
      <c r="U125" s="16"/>
    </row>
    <row r="126" spans="1:21" ht="15" x14ac:dyDescent="0.25">
      <c r="A126" s="18" t="str">
        <f>IFERROR(INDEX('Helper Data'!$A$2:$K$100001,'Helper Data'!J126,COLUMNS('Helper Data'!$A$2:A126)),"")</f>
        <v>TYLER TECHNOLOGIES INC</v>
      </c>
      <c r="B126" s="19">
        <f>IFERROR(INDEX('Helper Data'!$A$2:$K$100001,'Helper Data'!J126,COLUMNS('Helper Data'!$A$2:C126)),"")</f>
        <v>45883</v>
      </c>
      <c r="C126" s="20">
        <f>IFERROR(INDEX('Helper Data'!$A$2:$K$100001,'Helper Data'!J126,COLUMNS('Helper Data'!$A$2:E126)),"")</f>
        <v>9164.98</v>
      </c>
      <c r="D126" s="20" t="str">
        <f>IFERROR(INDEX('Helper Data'!$A$2:$K$100001,'Helper Data'!J126,COLUMNS('Helper Data'!$A$2:B126)),"")</f>
        <v>Tyler ERP</v>
      </c>
      <c r="T126" s="16"/>
      <c r="U126" s="16"/>
    </row>
    <row r="127" spans="1:21" ht="15" x14ac:dyDescent="0.25">
      <c r="A127" s="18" t="str">
        <f>IFERROR(INDEX('Helper Data'!$A$2:$K$100001,'Helper Data'!J127,COLUMNS('Helper Data'!$A$2:A127)),"")</f>
        <v>TYLER TECHNOLOGIES INC</v>
      </c>
      <c r="B127" s="19">
        <f>IFERROR(INDEX('Helper Data'!$A$2:$K$100001,'Helper Data'!J127,COLUMNS('Helper Data'!$A$2:C127)),"")</f>
        <v>45883</v>
      </c>
      <c r="C127" s="20">
        <f>IFERROR(INDEX('Helper Data'!$A$2:$K$100001,'Helper Data'!J127,COLUMNS('Helper Data'!$A$2:E127)),"")</f>
        <v>4560</v>
      </c>
      <c r="D127" s="20" t="str">
        <f>IFERROR(INDEX('Helper Data'!$A$2:$K$100001,'Helper Data'!J127,COLUMNS('Helper Data'!$A$2:B127)),"")</f>
        <v>Tyler ERP</v>
      </c>
      <c r="T127" s="16"/>
      <c r="U127" s="16"/>
    </row>
    <row r="128" spans="1:21" ht="15" x14ac:dyDescent="0.25">
      <c r="A128" s="18" t="str">
        <f>IFERROR(INDEX('Helper Data'!$A$2:$K$100001,'Helper Data'!J128,COLUMNS('Helper Data'!$A$2:A128)),"")</f>
        <v>TYLER TECHNOLOGIES INC</v>
      </c>
      <c r="B128" s="19">
        <f>IFERROR(INDEX('Helper Data'!$A$2:$K$100001,'Helper Data'!J128,COLUMNS('Helper Data'!$A$2:C128)),"")</f>
        <v>45883</v>
      </c>
      <c r="C128" s="20">
        <f>IFERROR(INDEX('Helper Data'!$A$2:$K$100001,'Helper Data'!J128,COLUMNS('Helper Data'!$A$2:E128)),"")</f>
        <v>760</v>
      </c>
      <c r="D128" s="20" t="str">
        <f>IFERROR(INDEX('Helper Data'!$A$2:$K$100001,'Helper Data'!J128,COLUMNS('Helper Data'!$A$2:B128)),"")</f>
        <v>Tyler ERP</v>
      </c>
      <c r="T128" s="16"/>
      <c r="U128" s="16"/>
    </row>
    <row r="129" spans="1:21" ht="15" x14ac:dyDescent="0.25">
      <c r="A129" s="18" t="str">
        <f>IFERROR(INDEX('Helper Data'!$A$2:$K$100001,'Helper Data'!J129,COLUMNS('Helper Data'!$A$2:A129)),"")</f>
        <v>ULTRA-TECH ENTERPRISES INC</v>
      </c>
      <c r="B129" s="19">
        <f>IFERROR(INDEX('Helper Data'!$A$2:$K$100001,'Helper Data'!J129,COLUMNS('Helper Data'!$A$2:C129)),"")</f>
        <v>45883</v>
      </c>
      <c r="C129" s="20">
        <f>IFERROR(INDEX('Helper Data'!$A$2:$K$100001,'Helper Data'!J129,COLUMNS('Helper Data'!$A$2:E129)),"")</f>
        <v>274.86</v>
      </c>
      <c r="D129" s="20" t="str">
        <f>IFERROR(INDEX('Helper Data'!$A$2:$K$100001,'Helper Data'!J129,COLUMNS('Helper Data'!$A$2:B129)),"")</f>
        <v>Annual Calibration on PTC Cab Tester</v>
      </c>
      <c r="T129" s="16"/>
      <c r="U129" s="16"/>
    </row>
    <row r="130" spans="1:21" ht="15" x14ac:dyDescent="0.25">
      <c r="A130" s="18" t="str">
        <f>IFERROR(INDEX('Helper Data'!$A$2:$K$100001,'Helper Data'!J130,COLUMNS('Helper Data'!$A$2:A130)),"")</f>
        <v>VETS SECURING AMERICA</v>
      </c>
      <c r="B130" s="19">
        <f>IFERROR(INDEX('Helper Data'!$A$2:$K$100001,'Helper Data'!J130,COLUMNS('Helper Data'!$A$2:C130)),"")</f>
        <v>45883</v>
      </c>
      <c r="C130" s="20">
        <f>IFERROR(INDEX('Helper Data'!$A$2:$K$100001,'Helper Data'!J130,COLUMNS('Helper Data'!$A$2:E130)),"")</f>
        <v>6095.5</v>
      </c>
      <c r="D130" s="20" t="str">
        <f>IFERROR(INDEX('Helper Data'!$A$2:$K$100001,'Helper Data'!J130,COLUMNS('Helper Data'!$A$2:B130)),"")</f>
        <v>Security at DDTC and Bus O&amp;M</v>
      </c>
      <c r="T130" s="16"/>
      <c r="U130" s="16"/>
    </row>
    <row r="131" spans="1:21" ht="15" x14ac:dyDescent="0.25">
      <c r="A131" s="18" t="str">
        <f>IFERROR(INDEX('Helper Data'!$A$2:$K$100001,'Helper Data'!J131,COLUMNS('Helper Data'!$A$2:A131)),"")</f>
        <v>VETS SECURING AMERICA</v>
      </c>
      <c r="B131" s="19">
        <f>IFERROR(INDEX('Helper Data'!$A$2:$K$100001,'Helper Data'!J131,COLUMNS('Helper Data'!$A$2:C131)),"")</f>
        <v>45883</v>
      </c>
      <c r="C131" s="20">
        <f>IFERROR(INDEX('Helper Data'!$A$2:$K$100001,'Helper Data'!J131,COLUMNS('Helper Data'!$A$2:E131)),"")</f>
        <v>4715.8</v>
      </c>
      <c r="D131" s="20" t="str">
        <f>IFERROR(INDEX('Helper Data'!$A$2:$K$100001,'Helper Data'!J131,COLUMNS('Helper Data'!$A$2:B131)),"")</f>
        <v>Security at DDTC and Bus O&amp;M</v>
      </c>
      <c r="T131" s="16"/>
      <c r="U131" s="16"/>
    </row>
    <row r="132" spans="1:21" ht="15" x14ac:dyDescent="0.25">
      <c r="A132" s="18" t="str">
        <f>IFERROR(INDEX('Helper Data'!$A$2:$K$100001,'Helper Data'!J132,COLUMNS('Helper Data'!$A$2:A132)),"")</f>
        <v>VETS SECURING AMERICA</v>
      </c>
      <c r="B132" s="19">
        <f>IFERROR(INDEX('Helper Data'!$A$2:$K$100001,'Helper Data'!J132,COLUMNS('Helper Data'!$A$2:C132)),"")</f>
        <v>45883</v>
      </c>
      <c r="C132" s="20">
        <f>IFERROR(INDEX('Helper Data'!$A$2:$K$100001,'Helper Data'!J132,COLUMNS('Helper Data'!$A$2:E132)),"")</f>
        <v>6620.74</v>
      </c>
      <c r="D132" s="20" t="str">
        <f>IFERROR(INDEX('Helper Data'!$A$2:$K$100001,'Helper Data'!J132,COLUMNS('Helper Data'!$A$2:B132)),"")</f>
        <v>Security at DDTC and Bus O&amp;M</v>
      </c>
      <c r="T132" s="16"/>
      <c r="U132" s="16"/>
    </row>
    <row r="133" spans="1:21" ht="15" x14ac:dyDescent="0.25">
      <c r="A133" s="18" t="str">
        <f>IFERROR(INDEX('Helper Data'!$A$2:$K$100001,'Helper Data'!J133,COLUMNS('Helper Data'!$A$2:A133)),"")</f>
        <v>DCTA</v>
      </c>
      <c r="B133" s="19">
        <f>IFERROR(INDEX('Helper Data'!$A$2:$K$100001,'Helper Data'!J133,COLUMNS('Helper Data'!$A$2:C133)),"")</f>
        <v>45884</v>
      </c>
      <c r="C133" s="20">
        <f>IFERROR(INDEX('Helper Data'!$A$2:$K$100001,'Helper Data'!J133,COLUMNS('Helper Data'!$A$2:E133)),"")</f>
        <v>143507.4</v>
      </c>
      <c r="D133" s="20" t="str">
        <f>IFERROR(INDEX('Helper Data'!$A$2:$K$100001,'Helper Data'!J133,COLUMNS('Helper Data'!$A$2:B133)),"")</f>
        <v>DCTA Payroll</v>
      </c>
      <c r="T133" s="16"/>
      <c r="U133" s="16"/>
    </row>
    <row r="134" spans="1:21" ht="15" x14ac:dyDescent="0.25">
      <c r="A134" s="18" t="str">
        <f>IFERROR(INDEX('Helper Data'!$A$2:$K$100001,'Helper Data'!J134,COLUMNS('Helper Data'!$A$2:A134)),"")</f>
        <v>CARAHSOFT TECHNOLOGY CORPORATION</v>
      </c>
      <c r="B134" s="19">
        <f>IFERROR(INDEX('Helper Data'!$A$2:$K$100001,'Helper Data'!J134,COLUMNS('Helper Data'!$A$2:C134)),"")</f>
        <v>45889</v>
      </c>
      <c r="C134" s="20">
        <f>IFERROR(INDEX('Helper Data'!$A$2:$K$100001,'Helper Data'!J134,COLUMNS('Helper Data'!$A$2:E134)),"")</f>
        <v>3649.39</v>
      </c>
      <c r="D134" s="20" t="str">
        <f>IFERROR(INDEX('Helper Data'!$A$2:$K$100001,'Helper Data'!J134,COLUMNS('Helper Data'!$A$2:B134)),"")</f>
        <v>Equinix Billing for FY25</v>
      </c>
      <c r="T134" s="16"/>
      <c r="U134" s="16"/>
    </row>
    <row r="135" spans="1:21" ht="15" x14ac:dyDescent="0.25">
      <c r="A135" s="18" t="str">
        <f>IFERROR(INDEX('Helper Data'!$A$2:$K$100001,'Helper Data'!J135,COLUMNS('Helper Data'!$A$2:A135)),"")</f>
        <v>BYRON CAMPBELL</v>
      </c>
      <c r="B135" s="19">
        <f>IFERROR(INDEX('Helper Data'!$A$2:$K$100001,'Helper Data'!J135,COLUMNS('Helper Data'!$A$2:C135)),"")</f>
        <v>45889</v>
      </c>
      <c r="C135" s="20">
        <f>IFERROR(INDEX('Helper Data'!$A$2:$K$100001,'Helper Data'!J135,COLUMNS('Helper Data'!$A$2:E135)),"")</f>
        <v>17500</v>
      </c>
      <c r="D135" s="20" t="str">
        <f>IFERROR(INDEX('Helper Data'!$A$2:$K$100001,'Helper Data'!J135,COLUMNS('Helper Data'!$A$2:B135)),"")</f>
        <v>State Legislative Consultant</v>
      </c>
      <c r="T135" s="16"/>
      <c r="U135" s="16"/>
    </row>
    <row r="136" spans="1:21" ht="15" x14ac:dyDescent="0.25">
      <c r="A136" s="18" t="str">
        <f>IFERROR(INDEX('Helper Data'!$A$2:$K$100001,'Helper Data'!J136,COLUMNS('Helper Data'!$A$2:A136)),"")</f>
        <v>Constellation New Energy Inc.</v>
      </c>
      <c r="B136" s="19">
        <f>IFERROR(INDEX('Helper Data'!$A$2:$K$100001,'Helper Data'!J136,COLUMNS('Helper Data'!$A$2:C136)),"")</f>
        <v>45889</v>
      </c>
      <c r="C136" s="20">
        <f>IFERROR(INDEX('Helper Data'!$A$2:$K$100001,'Helper Data'!J136,COLUMNS('Helper Data'!$A$2:E136)),"")</f>
        <v>11910.28</v>
      </c>
      <c r="D136" s="20" t="str">
        <f>IFERROR(INDEX('Helper Data'!$A$2:$K$100001,'Helper Data'!J136,COLUMNS('Helper Data'!$A$2:B136)),"")</f>
        <v>Utilities</v>
      </c>
      <c r="T136" s="16"/>
      <c r="U136" s="16"/>
    </row>
    <row r="137" spans="1:21" ht="15" x14ac:dyDescent="0.25">
      <c r="A137" s="18" t="str">
        <f>IFERROR(INDEX('Helper Data'!$A$2:$K$100001,'Helper Data'!J137,COLUMNS('Helper Data'!$A$2:A137)),"")</f>
        <v>VERTOSOFT LLC</v>
      </c>
      <c r="B137" s="19">
        <f>IFERROR(INDEX('Helper Data'!$A$2:$K$100001,'Helper Data'!J137,COLUMNS('Helper Data'!$A$2:C137)),"")</f>
        <v>45891</v>
      </c>
      <c r="C137" s="20">
        <f>IFERROR(INDEX('Helper Data'!$A$2:$K$100001,'Helper Data'!J137,COLUMNS('Helper Data'!$A$2:E137)),"")</f>
        <v>90058.95</v>
      </c>
      <c r="D137" s="20" t="str">
        <f>IFERROR(INDEX('Helper Data'!$A$2:$K$100001,'Helper Data'!J137,COLUMNS('Helper Data'!$A$2:B137)),"")</f>
        <v>Vertosoft Spare Open Fleet</v>
      </c>
      <c r="T137" s="16"/>
      <c r="U137" s="16"/>
    </row>
    <row r="138" spans="1:21" ht="15" x14ac:dyDescent="0.25">
      <c r="A138" s="18" t="str">
        <f>IFERROR(INDEX('Helper Data'!$A$2:$K$100001,'Helper Data'!J138,COLUMNS('Helper Data'!$A$2:A138)),"")</f>
        <v>DCTA</v>
      </c>
      <c r="B138" s="19">
        <f>IFERROR(INDEX('Helper Data'!$A$2:$K$100001,'Helper Data'!J138,COLUMNS('Helper Data'!$A$2:C138)),"")</f>
        <v>45891</v>
      </c>
      <c r="C138" s="20">
        <f>IFERROR(INDEX('Helper Data'!$A$2:$K$100001,'Helper Data'!J138,COLUMNS('Helper Data'!$A$2:E138)),"")</f>
        <v>160277.34</v>
      </c>
      <c r="D138" s="20" t="str">
        <f>IFERROR(INDEX('Helper Data'!$A$2:$K$100001,'Helper Data'!J138,COLUMNS('Helper Data'!$A$2:B138)),"")</f>
        <v>DCTA Payroll</v>
      </c>
      <c r="T138" s="16"/>
      <c r="U138" s="16"/>
    </row>
    <row r="139" spans="1:21" ht="15" x14ac:dyDescent="0.25">
      <c r="A139" s="18" t="str">
        <f>IFERROR(INDEX('Helper Data'!$A$2:$K$100001,'Helper Data'!J139,COLUMNS('Helper Data'!$A$2:A139)),"")</f>
        <v>RIO GRANDE PACIFIC CORPORATION</v>
      </c>
      <c r="B139" s="19">
        <f>IFERROR(INDEX('Helper Data'!$A$2:$K$100001,'Helper Data'!J139,COLUMNS('Helper Data'!$A$2:C139)),"")</f>
        <v>45895</v>
      </c>
      <c r="C139" s="20">
        <f>IFERROR(INDEX('Helper Data'!$A$2:$K$100001,'Helper Data'!J139,COLUMNS('Helper Data'!$A$2:E139)),"")</f>
        <v>921840.83</v>
      </c>
      <c r="D139" s="20" t="str">
        <f>IFERROR(INDEX('Helper Data'!$A$2:$K$100001,'Helper Data'!J139,COLUMNS('Helper Data'!$A$2:B139)),"")</f>
        <v>Operating and Fuel contract</v>
      </c>
      <c r="T139" s="16"/>
      <c r="U139" s="16"/>
    </row>
    <row r="140" spans="1:21" ht="15" x14ac:dyDescent="0.25">
      <c r="A140" s="18" t="str">
        <f>IFERROR(INDEX('Helper Data'!$A$2:$K$100001,'Helper Data'!J140,COLUMNS('Helper Data'!$A$2:A140)),"")</f>
        <v>RIO GRANDE PACIFIC CORPORATION</v>
      </c>
      <c r="B140" s="19">
        <f>IFERROR(INDEX('Helper Data'!$A$2:$K$100001,'Helper Data'!J140,COLUMNS('Helper Data'!$A$2:C140)),"")</f>
        <v>45895</v>
      </c>
      <c r="C140" s="20">
        <f>IFERROR(INDEX('Helper Data'!$A$2:$K$100001,'Helper Data'!J140,COLUMNS('Helper Data'!$A$2:E140)),"")</f>
        <v>375386.95</v>
      </c>
      <c r="D140" s="20" t="str">
        <f>IFERROR(INDEX('Helper Data'!$A$2:$K$100001,'Helper Data'!J140,COLUMNS('Helper Data'!$A$2:B140)),"")</f>
        <v>Operating and Fuel contract</v>
      </c>
      <c r="T140" s="16"/>
      <c r="U140" s="16"/>
    </row>
    <row r="141" spans="1:21" ht="15" x14ac:dyDescent="0.25">
      <c r="A141" s="18" t="str">
        <f>IFERROR(INDEX('Helper Data'!$A$2:$K$100001,'Helper Data'!J141,COLUMNS('Helper Data'!$A$2:A141)),"")</f>
        <v>DENTON MUNICIPAL UTILITIES</v>
      </c>
      <c r="B141" s="19">
        <f>IFERROR(INDEX('Helper Data'!$A$2:$K$100001,'Helper Data'!J141,COLUMNS('Helper Data'!$A$2:C141)),"")</f>
        <v>45897</v>
      </c>
      <c r="C141" s="20">
        <f>IFERROR(INDEX('Helper Data'!$A$2:$K$100001,'Helper Data'!J141,COLUMNS('Helper Data'!$A$2:E141)),"")</f>
        <v>65.290000000000006</v>
      </c>
      <c r="D141" s="20" t="str">
        <f>IFERROR(INDEX('Helper Data'!$A$2:$K$100001,'Helper Data'!J141,COLUMNS('Helper Data'!$A$2:B141)),"")</f>
        <v>Water/Electricity Utilities</v>
      </c>
      <c r="T141" s="16"/>
      <c r="U141" s="16"/>
    </row>
    <row r="142" spans="1:21" ht="15" x14ac:dyDescent="0.25">
      <c r="A142" s="18" t="str">
        <f>IFERROR(INDEX('Helper Data'!$A$2:$K$100001,'Helper Data'!J142,COLUMNS('Helper Data'!$A$2:A142)),"")</f>
        <v>DENTON MUNICIPAL UTILITIES</v>
      </c>
      <c r="B142" s="19">
        <f>IFERROR(INDEX('Helper Data'!$A$2:$K$100001,'Helper Data'!J142,COLUMNS('Helper Data'!$A$2:C142)),"")</f>
        <v>45897</v>
      </c>
      <c r="C142" s="20">
        <f>IFERROR(INDEX('Helper Data'!$A$2:$K$100001,'Helper Data'!J142,COLUMNS('Helper Data'!$A$2:E142)),"")</f>
        <v>229.07</v>
      </c>
      <c r="D142" s="20" t="str">
        <f>IFERROR(INDEX('Helper Data'!$A$2:$K$100001,'Helper Data'!J142,COLUMNS('Helper Data'!$A$2:B142)),"")</f>
        <v>Water/Electricity Utilities</v>
      </c>
      <c r="T142" s="16"/>
      <c r="U142" s="16"/>
    </row>
    <row r="143" spans="1:21" ht="15" x14ac:dyDescent="0.25">
      <c r="A143" s="18" t="str">
        <f>IFERROR(INDEX('Helper Data'!$A$2:$K$100001,'Helper Data'!J143,COLUMNS('Helper Data'!$A$2:A143)),"")</f>
        <v>CITY OF DENTON</v>
      </c>
      <c r="B143" s="19">
        <f>IFERROR(INDEX('Helper Data'!$A$2:$K$100001,'Helper Data'!J143,COLUMNS('Helper Data'!$A$2:C143)),"")</f>
        <v>45897</v>
      </c>
      <c r="C143" s="20">
        <f>IFERROR(INDEX('Helper Data'!$A$2:$K$100001,'Helper Data'!J143,COLUMNS('Helper Data'!$A$2:E143)),"")</f>
        <v>45105.89</v>
      </c>
      <c r="D143" s="20" t="str">
        <f>IFERROR(INDEX('Helper Data'!$A$2:$K$100001,'Helper Data'!J143,COLUMNS('Helper Data'!$A$2:B143)),"")</f>
        <v>Fuel</v>
      </c>
      <c r="T143" s="16"/>
      <c r="U143" s="16"/>
    </row>
    <row r="144" spans="1:21" ht="15" x14ac:dyDescent="0.25">
      <c r="A144" s="18" t="str">
        <f>IFERROR(INDEX('Helper Data'!$A$2:$K$100001,'Helper Data'!J144,COLUMNS('Helper Data'!$A$2:A144)),"")</f>
        <v>CITIBANK</v>
      </c>
      <c r="B144" s="19">
        <f>IFERROR(INDEX('Helper Data'!$A$2:$K$100001,'Helper Data'!J144,COLUMNS('Helper Data'!$A$2:C144)),"")</f>
        <v>45897</v>
      </c>
      <c r="C144" s="20">
        <f>IFERROR(INDEX('Helper Data'!$A$2:$K$100001,'Helper Data'!J144,COLUMNS('Helper Data'!$A$2:E144)),"")</f>
        <v>23668.13</v>
      </c>
      <c r="D144" s="20" t="str">
        <f>IFERROR(INDEX('Helper Data'!$A$2:$K$100001,'Helper Data'!J144,COLUMNS('Helper Data'!$A$2:B144)),"")</f>
        <v>CITIBANK August PCARD ACCT5838</v>
      </c>
      <c r="T144" s="16"/>
      <c r="U144" s="16"/>
    </row>
    <row r="145" spans="1:21" ht="15" x14ac:dyDescent="0.25">
      <c r="A145" s="18" t="str">
        <f>IFERROR(INDEX('Helper Data'!$A$2:$K$100001,'Helper Data'!J145,COLUMNS('Helper Data'!$A$2:A145)),"")</f>
        <v>ALLEN AND LOUCKS VENTURE LP</v>
      </c>
      <c r="B145" s="19">
        <f>IFERROR(INDEX('Helper Data'!$A$2:$K$100001,'Helper Data'!J145,COLUMNS('Helper Data'!$A$2:C145)),"")</f>
        <v>45897</v>
      </c>
      <c r="C145" s="20">
        <f>IFERROR(INDEX('Helper Data'!$A$2:$K$100001,'Helper Data'!J145,COLUMNS('Helper Data'!$A$2:E145)),"")</f>
        <v>11412.69</v>
      </c>
      <c r="D145" s="20" t="str">
        <f>IFERROR(INDEX('Helper Data'!$A$2:$K$100001,'Helper Data'!J145,COLUMNS('Helper Data'!$A$2:B145)),"")</f>
        <v>1955 Lakeway #260 Lease</v>
      </c>
      <c r="T145" s="16"/>
      <c r="U145" s="16"/>
    </row>
    <row r="146" spans="1:21" ht="15" x14ac:dyDescent="0.25">
      <c r="A146" s="18" t="str">
        <f>IFERROR(INDEX('Helper Data'!$A$2:$K$100001,'Helper Data'!J146,COLUMNS('Helper Data'!$A$2:A146)),"")</f>
        <v>ALLEN AND LOUCKS VENTURE LP</v>
      </c>
      <c r="B146" s="19">
        <f>IFERROR(INDEX('Helper Data'!$A$2:$K$100001,'Helper Data'!J146,COLUMNS('Helper Data'!$A$2:C146)),"")</f>
        <v>45897</v>
      </c>
      <c r="C146" s="20">
        <f>IFERROR(INDEX('Helper Data'!$A$2:$K$100001,'Helper Data'!J146,COLUMNS('Helper Data'!$A$2:E146)),"")</f>
        <v>7627.76</v>
      </c>
      <c r="D146" s="20" t="str">
        <f>IFERROR(INDEX('Helper Data'!$A$2:$K$100001,'Helper Data'!J146,COLUMNS('Helper Data'!$A$2:B146)),"")</f>
        <v>1955 Lakeway #260 Lease</v>
      </c>
      <c r="T146" s="16"/>
      <c r="U146" s="16"/>
    </row>
    <row r="147" spans="1:21" ht="15" x14ac:dyDescent="0.25">
      <c r="A147" s="18" t="str">
        <f>IFERROR(INDEX('Helper Data'!$A$2:$K$100001,'Helper Data'!J147,COLUMNS('Helper Data'!$A$2:A147)),"")</f>
        <v>LYFT INC</v>
      </c>
      <c r="B147" s="19">
        <f>IFERROR(INDEX('Helper Data'!$A$2:$K$100001,'Helper Data'!J147,COLUMNS('Helper Data'!$A$2:C147)),"")</f>
        <v>45897</v>
      </c>
      <c r="C147" s="20">
        <f>IFERROR(INDEX('Helper Data'!$A$2:$K$100001,'Helper Data'!J147,COLUMNS('Helper Data'!$A$2:E147)),"")</f>
        <v>9116.98</v>
      </c>
      <c r="D147" s="20" t="str">
        <f>IFERROR(INDEX('Helper Data'!$A$2:$K$100001,'Helper Data'!J147,COLUMNS('Helper Data'!$A$2:B147)),"")</f>
        <v>UNT Lyft</v>
      </c>
      <c r="T147" s="16"/>
      <c r="U147" s="16"/>
    </row>
    <row r="148" spans="1:21" ht="15" x14ac:dyDescent="0.25">
      <c r="A148" s="18" t="str">
        <f>IFERROR(INDEX('Helper Data'!$A$2:$K$100001,'Helper Data'!J148,COLUMNS('Helper Data'!$A$2:A148)),"")</f>
        <v>LYFT INC</v>
      </c>
      <c r="B148" s="19">
        <f>IFERROR(INDEX('Helper Data'!$A$2:$K$100001,'Helper Data'!J148,COLUMNS('Helper Data'!$A$2:C148)),"")</f>
        <v>45897</v>
      </c>
      <c r="C148" s="20">
        <f>IFERROR(INDEX('Helper Data'!$A$2:$K$100001,'Helper Data'!J148,COLUMNS('Helper Data'!$A$2:E148)),"")</f>
        <v>8974.99</v>
      </c>
      <c r="D148" s="20" t="str">
        <f>IFERROR(INDEX('Helper Data'!$A$2:$K$100001,'Helper Data'!J148,COLUMNS('Helper Data'!$A$2:B148)),"")</f>
        <v>UNT Lyft</v>
      </c>
      <c r="T148" s="16"/>
      <c r="U148" s="16"/>
    </row>
    <row r="149" spans="1:21" ht="15" x14ac:dyDescent="0.25">
      <c r="A149" s="18" t="str">
        <f>IFERROR(INDEX('Helper Data'!$A$2:$K$100001,'Helper Data'!J149,COLUMNS('Helper Data'!$A$2:A149)),"")</f>
        <v>LYFT INC</v>
      </c>
      <c r="B149" s="19">
        <f>IFERROR(INDEX('Helper Data'!$A$2:$K$100001,'Helper Data'!J149,COLUMNS('Helper Data'!$A$2:C149)),"")</f>
        <v>45897</v>
      </c>
      <c r="C149" s="20">
        <f>IFERROR(INDEX('Helper Data'!$A$2:$K$100001,'Helper Data'!J149,COLUMNS('Helper Data'!$A$2:E149)),"")</f>
        <v>9305.1200000000008</v>
      </c>
      <c r="D149" s="20" t="str">
        <f>IFERROR(INDEX('Helper Data'!$A$2:$K$100001,'Helper Data'!J149,COLUMNS('Helper Data'!$A$2:B149)),"")</f>
        <v>UNT Lyft</v>
      </c>
      <c r="T149" s="16"/>
      <c r="U149" s="16"/>
    </row>
    <row r="150" spans="1:21" ht="15" x14ac:dyDescent="0.25">
      <c r="A150" s="18" t="str">
        <f>IFERROR(INDEX('Helper Data'!$A$2:$K$100001,'Helper Data'!J150,COLUMNS('Helper Data'!$A$2:A150)),"")</f>
        <v>LYFT INC</v>
      </c>
      <c r="B150" s="19">
        <f>IFERROR(INDEX('Helper Data'!$A$2:$K$100001,'Helper Data'!J150,COLUMNS('Helper Data'!$A$2:C150)),"")</f>
        <v>45897</v>
      </c>
      <c r="C150" s="20">
        <f>IFERROR(INDEX('Helper Data'!$A$2:$K$100001,'Helper Data'!J150,COLUMNS('Helper Data'!$A$2:E150)),"")</f>
        <v>459.58</v>
      </c>
      <c r="D150" s="20" t="str">
        <f>IFERROR(INDEX('Helper Data'!$A$2:$K$100001,'Helper Data'!J150,COLUMNS('Helper Data'!$A$2:B150)),"")</f>
        <v>UNT Lyft</v>
      </c>
      <c r="T150" s="16"/>
      <c r="U150" s="16"/>
    </row>
    <row r="151" spans="1:21" ht="15" x14ac:dyDescent="0.25">
      <c r="A151" s="18" t="str">
        <f>IFERROR(INDEX('Helper Data'!$A$2:$K$100001,'Helper Data'!J151,COLUMNS('Helper Data'!$A$2:A151)),"")</f>
        <v>KITTELSON &amp; ASSOCIATES INC</v>
      </c>
      <c r="B151" s="19">
        <f>IFERROR(INDEX('Helper Data'!$A$2:$K$100001,'Helper Data'!J151,COLUMNS('Helper Data'!$A$2:C151)),"")</f>
        <v>45897</v>
      </c>
      <c r="C151" s="20">
        <f>IFERROR(INDEX('Helper Data'!$A$2:$K$100001,'Helper Data'!J151,COLUMNS('Helper Data'!$A$2:E151)),"")</f>
        <v>3206</v>
      </c>
      <c r="D151" s="20" t="str">
        <f>IFERROR(INDEX('Helper Data'!$A$2:$K$100001,'Helper Data'!J151,COLUMNS('Helper Data'!$A$2:B151)),"")</f>
        <v>TO13 and TO13.1 DCTA Old Town TOD</v>
      </c>
      <c r="T151" s="16"/>
      <c r="U151" s="16"/>
    </row>
    <row r="152" spans="1:21" ht="15" x14ac:dyDescent="0.25">
      <c r="A152" s="18" t="str">
        <f>IFERROR(INDEX('Helper Data'!$A$2:$K$100001,'Helper Data'!J152,COLUMNS('Helper Data'!$A$2:A152)),"")</f>
        <v>ROBERT HALF INTERNATIONAL INC</v>
      </c>
      <c r="B152" s="19">
        <f>IFERROR(INDEX('Helper Data'!$A$2:$K$100001,'Helper Data'!J152,COLUMNS('Helper Data'!$A$2:C152)),"")</f>
        <v>45897</v>
      </c>
      <c r="C152" s="20">
        <f>IFERROR(INDEX('Helper Data'!$A$2:$K$100001,'Helper Data'!J152,COLUMNS('Helper Data'!$A$2:E152)),"")</f>
        <v>2207.08</v>
      </c>
      <c r="D152" s="20" t="str">
        <f>IFERROR(INDEX('Helper Data'!$A$2:$K$100001,'Helper Data'!J152,COLUMNS('Helper Data'!$A$2:B152)),"")</f>
        <v>HR Generalist Temp Employee</v>
      </c>
      <c r="T152" s="16"/>
      <c r="U152" s="16"/>
    </row>
    <row r="153" spans="1:21" ht="15" x14ac:dyDescent="0.25">
      <c r="A153" s="18" t="str">
        <f>IFERROR(INDEX('Helper Data'!$A$2:$K$100001,'Helper Data'!J153,COLUMNS('Helper Data'!$A$2:A153)),"")</f>
        <v>ROBERT HALF INTERNATIONAL INC</v>
      </c>
      <c r="B153" s="19">
        <f>IFERROR(INDEX('Helper Data'!$A$2:$K$100001,'Helper Data'!J153,COLUMNS('Helper Data'!$A$2:C153)),"")</f>
        <v>45897</v>
      </c>
      <c r="C153" s="20">
        <f>IFERROR(INDEX('Helper Data'!$A$2:$K$100001,'Helper Data'!J153,COLUMNS('Helper Data'!$A$2:E153)),"")</f>
        <v>2263.54</v>
      </c>
      <c r="D153" s="20" t="str">
        <f>IFERROR(INDEX('Helper Data'!$A$2:$K$100001,'Helper Data'!J153,COLUMNS('Helper Data'!$A$2:B153)),"")</f>
        <v>HR Generalist Temp Employee</v>
      </c>
      <c r="T153" s="16"/>
      <c r="U153" s="16"/>
    </row>
    <row r="154" spans="1:21" ht="15" x14ac:dyDescent="0.25">
      <c r="A154" s="18" t="str">
        <f>IFERROR(INDEX('Helper Data'!$A$2:$K$100001,'Helper Data'!J154,COLUMNS('Helper Data'!$A$2:A154)),"")</f>
        <v>ROBERT HALF INTERNATIONAL INC</v>
      </c>
      <c r="B154" s="19">
        <f>IFERROR(INDEX('Helper Data'!$A$2:$K$100001,'Helper Data'!J154,COLUMNS('Helper Data'!$A$2:C154)),"")</f>
        <v>45897</v>
      </c>
      <c r="C154" s="20">
        <f>IFERROR(INDEX('Helper Data'!$A$2:$K$100001,'Helper Data'!J154,COLUMNS('Helper Data'!$A$2:E154)),"")</f>
        <v>2164.14</v>
      </c>
      <c r="D154" s="20" t="str">
        <f>IFERROR(INDEX('Helper Data'!$A$2:$K$100001,'Helper Data'!J154,COLUMNS('Helper Data'!$A$2:B154)),"")</f>
        <v>HR Generalist Temp Employee</v>
      </c>
      <c r="T154" s="16"/>
      <c r="U154" s="16"/>
    </row>
    <row r="155" spans="1:21" ht="15" x14ac:dyDescent="0.25">
      <c r="A155" s="18" t="str">
        <f>IFERROR(INDEX('Helper Data'!$A$2:$K$100001,'Helper Data'!J155,COLUMNS('Helper Data'!$A$2:A155)),"")</f>
        <v>ROBERT HALF INTERNATIONAL INC</v>
      </c>
      <c r="B155" s="19">
        <f>IFERROR(INDEX('Helper Data'!$A$2:$K$100001,'Helper Data'!J155,COLUMNS('Helper Data'!$A$2:C155)),"")</f>
        <v>45897</v>
      </c>
      <c r="C155" s="20">
        <f>IFERROR(INDEX('Helper Data'!$A$2:$K$100001,'Helper Data'!J155,COLUMNS('Helper Data'!$A$2:E155)),"")</f>
        <v>2285.8000000000002</v>
      </c>
      <c r="D155" s="20" t="str">
        <f>IFERROR(INDEX('Helper Data'!$A$2:$K$100001,'Helper Data'!J155,COLUMNS('Helper Data'!$A$2:B155)),"")</f>
        <v>HR Generalist Temp Employee</v>
      </c>
      <c r="T155" s="16"/>
      <c r="U155" s="16"/>
    </row>
    <row r="156" spans="1:21" ht="15" x14ac:dyDescent="0.25">
      <c r="A156" s="18" t="str">
        <f>IFERROR(INDEX('Helper Data'!$A$2:$K$100001,'Helper Data'!J156,COLUMNS('Helper Data'!$A$2:A156)),"")</f>
        <v>ROBERT HALF INTERNATIONAL INC</v>
      </c>
      <c r="B156" s="19">
        <f>IFERROR(INDEX('Helper Data'!$A$2:$K$100001,'Helper Data'!J156,COLUMNS('Helper Data'!$A$2:C156)),"")</f>
        <v>45897</v>
      </c>
      <c r="C156" s="20">
        <f>IFERROR(INDEX('Helper Data'!$A$2:$K$100001,'Helper Data'!J156,COLUMNS('Helper Data'!$A$2:E156)),"")</f>
        <v>534.87</v>
      </c>
      <c r="D156" s="20" t="str">
        <f>IFERROR(INDEX('Helper Data'!$A$2:$K$100001,'Helper Data'!J156,COLUMNS('Helper Data'!$A$2:B156)),"")</f>
        <v>HR Generalist Temp Employee</v>
      </c>
      <c r="T156" s="16"/>
      <c r="U156" s="16"/>
    </row>
    <row r="157" spans="1:21" ht="15" x14ac:dyDescent="0.25">
      <c r="A157" s="18" t="str">
        <f>IFERROR(INDEX('Helper Data'!$A$2:$K$100001,'Helper Data'!J157,COLUMNS('Helper Data'!$A$2:A157)),"")</f>
        <v>ROBERT HALF INTERNATIONAL INC</v>
      </c>
      <c r="B157" s="19">
        <f>IFERROR(INDEX('Helper Data'!$A$2:$K$100001,'Helper Data'!J157,COLUMNS('Helper Data'!$A$2:C157)),"")</f>
        <v>45897</v>
      </c>
      <c r="C157" s="20">
        <f>IFERROR(INDEX('Helper Data'!$A$2:$K$100001,'Helper Data'!J157,COLUMNS('Helper Data'!$A$2:E157)),"")</f>
        <v>1737.67</v>
      </c>
      <c r="D157" s="20" t="str">
        <f>IFERROR(INDEX('Helper Data'!$A$2:$K$100001,'Helper Data'!J157,COLUMNS('Helper Data'!$A$2:B157)),"")</f>
        <v>HR Generalist Temp Employee</v>
      </c>
      <c r="T157" s="16"/>
      <c r="U157" s="16"/>
    </row>
    <row r="158" spans="1:21" ht="15" x14ac:dyDescent="0.25">
      <c r="A158" s="18" t="str">
        <f>IFERROR(INDEX('Helper Data'!$A$2:$K$100001,'Helper Data'!J158,COLUMNS('Helper Data'!$A$2:A158)),"")</f>
        <v>ROBERT HALF INTERNATIONAL INC</v>
      </c>
      <c r="B158" s="19">
        <f>IFERROR(INDEX('Helper Data'!$A$2:$K$100001,'Helper Data'!J158,COLUMNS('Helper Data'!$A$2:C158)),"")</f>
        <v>45897</v>
      </c>
      <c r="C158" s="20">
        <f>IFERROR(INDEX('Helper Data'!$A$2:$K$100001,'Helper Data'!J158,COLUMNS('Helper Data'!$A$2:E158)),"")</f>
        <v>2336.69</v>
      </c>
      <c r="D158" s="20" t="str">
        <f>IFERROR(INDEX('Helper Data'!$A$2:$K$100001,'Helper Data'!J158,COLUMNS('Helper Data'!$A$2:B158)),"")</f>
        <v>HR Generalist Temp Employee</v>
      </c>
      <c r="T158" s="16"/>
      <c r="U158" s="16"/>
    </row>
    <row r="159" spans="1:21" ht="15" x14ac:dyDescent="0.25">
      <c r="A159" s="18" t="str">
        <f>IFERROR(INDEX('Helper Data'!$A$2:$K$100001,'Helper Data'!J159,COLUMNS('Helper Data'!$A$2:A159)),"")</f>
        <v>ROBERT HALF INTERNATIONAL INC</v>
      </c>
      <c r="B159" s="19">
        <f>IFERROR(INDEX('Helper Data'!$A$2:$K$100001,'Helper Data'!J159,COLUMNS('Helper Data'!$A$2:C159)),"")</f>
        <v>45897</v>
      </c>
      <c r="C159" s="20">
        <f>IFERROR(INDEX('Helper Data'!$A$2:$K$100001,'Helper Data'!J159,COLUMNS('Helper Data'!$A$2:E159)),"")</f>
        <v>2077.46</v>
      </c>
      <c r="D159" s="20" t="str">
        <f>IFERROR(INDEX('Helper Data'!$A$2:$K$100001,'Helper Data'!J159,COLUMNS('Helper Data'!$A$2:B159)),"")</f>
        <v>HR Generalist Temp Employee</v>
      </c>
      <c r="T159" s="16"/>
      <c r="U159" s="16"/>
    </row>
    <row r="160" spans="1:21" ht="15" x14ac:dyDescent="0.25">
      <c r="A160" s="18" t="str">
        <f>IFERROR(INDEX('Helper Data'!$A$2:$K$100001,'Helper Data'!J160,COLUMNS('Helper Data'!$A$2:A160)),"")</f>
        <v>ACUITY SPECIALTY PRODUCTS INC</v>
      </c>
      <c r="B160" s="19">
        <f>IFERROR(INDEX('Helper Data'!$A$2:$K$100001,'Helper Data'!J160,COLUMNS('Helper Data'!$A$2:C160)),"")</f>
        <v>45897</v>
      </c>
      <c r="C160" s="20">
        <f>IFERROR(INDEX('Helper Data'!$A$2:$K$100001,'Helper Data'!J160,COLUMNS('Helper Data'!$A$2:E160)),"")</f>
        <v>248.1</v>
      </c>
      <c r="D160" s="20" t="str">
        <f>IFERROR(INDEX('Helper Data'!$A$2:$K$100001,'Helper Data'!J160,COLUMNS('Helper Data'!$A$2:B160)),"")</f>
        <v>ZEP Brake Cleaner, Shurfill system, sprayers origi</v>
      </c>
      <c r="T160" s="16"/>
      <c r="U160" s="16"/>
    </row>
    <row r="161" spans="1:21" ht="15" x14ac:dyDescent="0.25">
      <c r="A161" s="18" t="str">
        <f>IFERROR(INDEX('Helper Data'!$A$2:$K$100001,'Helper Data'!J161,COLUMNS('Helper Data'!$A$2:A161)),"")</f>
        <v>Berry Dunn McNeil &amp; Parker LLC</v>
      </c>
      <c r="B161" s="19">
        <f>IFERROR(INDEX('Helper Data'!$A$2:$K$100001,'Helper Data'!J161,COLUMNS('Helper Data'!$A$2:C161)),"")</f>
        <v>45897</v>
      </c>
      <c r="C161" s="20">
        <f>IFERROR(INDEX('Helper Data'!$A$2:$K$100001,'Helper Data'!J161,COLUMNS('Helper Data'!$A$2:E161)),"")</f>
        <v>22490</v>
      </c>
      <c r="D161" s="20" t="str">
        <f>IFERROR(INDEX('Helper Data'!$A$2:$K$100001,'Helper Data'!J161,COLUMNS('Helper Data'!$A$2:B161)),"")</f>
        <v>Consulting Services for new ERP Implementation</v>
      </c>
      <c r="T161" s="16"/>
      <c r="U161" s="16"/>
    </row>
    <row r="162" spans="1:21" ht="15" x14ac:dyDescent="0.25">
      <c r="A162" s="18" t="str">
        <f>IFERROR(INDEX('Helper Data'!$A$2:$K$100001,'Helper Data'!J162,COLUMNS('Helper Data'!$A$2:A162)),"")</f>
        <v>EMPLOYERS CHOICE ONLINE INC</v>
      </c>
      <c r="B162" s="19">
        <f>IFERROR(INDEX('Helper Data'!$A$2:$K$100001,'Helper Data'!J162,COLUMNS('Helper Data'!$A$2:C162)),"")</f>
        <v>45897</v>
      </c>
      <c r="C162" s="20">
        <f>IFERROR(INDEX('Helper Data'!$A$2:$K$100001,'Helper Data'!J162,COLUMNS('Helper Data'!$A$2:E162)),"")</f>
        <v>1260.48</v>
      </c>
      <c r="D162" s="20" t="str">
        <f>IFERROR(INDEX('Helper Data'!$A$2:$K$100001,'Helper Data'!J162,COLUMNS('Helper Data'!$A$2:B162)),"")</f>
        <v>Employment Background Screening</v>
      </c>
      <c r="T162" s="16"/>
      <c r="U162" s="16"/>
    </row>
    <row r="163" spans="1:21" ht="15" x14ac:dyDescent="0.25">
      <c r="A163" s="18" t="str">
        <f>IFERROR(INDEX('Helper Data'!$A$2:$K$100001,'Helper Data'!J163,COLUMNS('Helper Data'!$A$2:A163)),"")</f>
        <v>Ogletree, Deakins, Nash, Smoak, &amp; Stewart, P.C.</v>
      </c>
      <c r="B163" s="19">
        <f>IFERROR(INDEX('Helper Data'!$A$2:$K$100001,'Helper Data'!J163,COLUMNS('Helper Data'!$A$2:C163)),"")</f>
        <v>45897</v>
      </c>
      <c r="C163" s="20">
        <f>IFERROR(INDEX('Helper Data'!$A$2:$K$100001,'Helper Data'!J163,COLUMNS('Helper Data'!$A$2:E163)),"")</f>
        <v>1066.5</v>
      </c>
      <c r="D163" s="20" t="str">
        <f>IFERROR(INDEX('Helper Data'!$A$2:$K$100001,'Helper Data'!J163,COLUMNS('Helper Data'!$A$2:B163)),"")</f>
        <v>Legal Fees</v>
      </c>
      <c r="T163" s="16"/>
      <c r="U163" s="16"/>
    </row>
    <row r="164" spans="1:21" ht="15" x14ac:dyDescent="0.25">
      <c r="A164" s="18" t="str">
        <f>IFERROR(INDEX('Helper Data'!$A$2:$K$100001,'Helper Data'!J164,COLUMNS('Helper Data'!$A$2:A164)),"")</f>
        <v>LEWISVILLE TEXAS, CITY OF</v>
      </c>
      <c r="B164" s="19">
        <f>IFERROR(INDEX('Helper Data'!$A$2:$K$100001,'Helper Data'!J164,COLUMNS('Helper Data'!$A$2:C164)),"")</f>
        <v>45897</v>
      </c>
      <c r="C164" s="20">
        <f>IFERROR(INDEX('Helper Data'!$A$2:$K$100001,'Helper Data'!J164,COLUMNS('Helper Data'!$A$2:E164)),"")</f>
        <v>2121.5</v>
      </c>
      <c r="D164" s="20" t="str">
        <f>IFERROR(INDEX('Helper Data'!$A$2:$K$100001,'Helper Data'!J164,COLUMNS('Helper Data'!$A$2:B164)),"")</f>
        <v>Water Utility</v>
      </c>
      <c r="T164" s="16"/>
      <c r="U164" s="16"/>
    </row>
    <row r="165" spans="1:21" ht="15" x14ac:dyDescent="0.25">
      <c r="A165" s="18" t="str">
        <f>IFERROR(INDEX('Helper Data'!$A$2:$K$100001,'Helper Data'!J165,COLUMNS('Helper Data'!$A$2:A165)),"")</f>
        <v>ABM BUILDING AND ENERGY SOLUTIONS INC</v>
      </c>
      <c r="B165" s="19">
        <f>IFERROR(INDEX('Helper Data'!$A$2:$K$100001,'Helper Data'!J165,COLUMNS('Helper Data'!$A$2:C165)),"")</f>
        <v>45897</v>
      </c>
      <c r="C165" s="20">
        <f>IFERROR(INDEX('Helper Data'!$A$2:$K$100001,'Helper Data'!J165,COLUMNS('Helper Data'!$A$2:E165)),"")</f>
        <v>624</v>
      </c>
      <c r="D165" s="20" t="str">
        <f>IFERROR(INDEX('Helper Data'!$A$2:$K$100001,'Helper Data'!J165,COLUMNS('Helper Data'!$A$2:B165)),"")</f>
        <v>ABM Service Call</v>
      </c>
      <c r="T165" s="16"/>
      <c r="U165" s="16"/>
    </row>
    <row r="166" spans="1:21" ht="15" x14ac:dyDescent="0.25">
      <c r="A166" s="18" t="str">
        <f>IFERROR(INDEX('Helper Data'!$A$2:$K$100001,'Helper Data'!J166,COLUMNS('Helper Data'!$A$2:A166)),"")</f>
        <v>AECOM TECHNICAL SERVICES INC</v>
      </c>
      <c r="B166" s="19">
        <f>IFERROR(INDEX('Helper Data'!$A$2:$K$100001,'Helper Data'!J166,COLUMNS('Helper Data'!$A$2:C166)),"")</f>
        <v>45897</v>
      </c>
      <c r="C166" s="20">
        <f>IFERROR(INDEX('Helper Data'!$A$2:$K$100001,'Helper Data'!J166,COLUMNS('Helper Data'!$A$2:E166)),"")</f>
        <v>442.3</v>
      </c>
      <c r="D166" s="20" t="str">
        <f>IFERROR(INDEX('Helper Data'!$A$2:$K$100001,'Helper Data'!J166,COLUMNS('Helper Data'!$A$2:B166)),"")</f>
        <v>TO20 - DDTC Pedestrian Safety</v>
      </c>
      <c r="T166" s="16"/>
      <c r="U166" s="16"/>
    </row>
    <row r="167" spans="1:21" ht="15" x14ac:dyDescent="0.25">
      <c r="A167" s="18" t="str">
        <f>IFERROR(INDEX('Helper Data'!$A$2:$K$100001,'Helper Data'!J167,COLUMNS('Helper Data'!$A$2:A167)),"")</f>
        <v>Airco Gases Southwest LLC</v>
      </c>
      <c r="B167" s="19">
        <f>IFERROR(INDEX('Helper Data'!$A$2:$K$100001,'Helper Data'!J167,COLUMNS('Helper Data'!$A$2:C167)),"")</f>
        <v>45897</v>
      </c>
      <c r="C167" s="20">
        <f>IFERROR(INDEX('Helper Data'!$A$2:$K$100001,'Helper Data'!J167,COLUMNS('Helper Data'!$A$2:E167)),"")</f>
        <v>51.76</v>
      </c>
      <c r="D167" s="20" t="str">
        <f>IFERROR(INDEX('Helper Data'!$A$2:$K$100001,'Helper Data'!J167,COLUMNS('Helper Data'!$A$2:B167)),"")</f>
        <v>Propane refills and welding rentals</v>
      </c>
      <c r="T167" s="16"/>
      <c r="U167" s="16"/>
    </row>
    <row r="168" spans="1:21" ht="15" x14ac:dyDescent="0.25">
      <c r="A168" s="18" t="str">
        <f>IFERROR(INDEX('Helper Data'!$A$2:$K$100001,'Helper Data'!J168,COLUMNS('Helper Data'!$A$2:A168)),"")</f>
        <v>ATMOS ENERGY CORPORATION</v>
      </c>
      <c r="B168" s="19">
        <f>IFERROR(INDEX('Helper Data'!$A$2:$K$100001,'Helper Data'!J168,COLUMNS('Helper Data'!$A$2:C168)),"")</f>
        <v>45897</v>
      </c>
      <c r="C168" s="20">
        <f>IFERROR(INDEX('Helper Data'!$A$2:$K$100001,'Helper Data'!J168,COLUMNS('Helper Data'!$A$2:E168)),"")</f>
        <v>94.89</v>
      </c>
      <c r="D168" s="20" t="str">
        <f>IFERROR(INDEX('Helper Data'!$A$2:$K$100001,'Helper Data'!J168,COLUMNS('Helper Data'!$A$2:B168)),"")</f>
        <v>Natural Gas Utility</v>
      </c>
      <c r="T168" s="16"/>
      <c r="U168" s="16"/>
    </row>
    <row r="169" spans="1:21" ht="15" x14ac:dyDescent="0.25">
      <c r="A169" s="18" t="str">
        <f>IFERROR(INDEX('Helper Data'!$A$2:$K$100001,'Helper Data'!J169,COLUMNS('Helper Data'!$A$2:A169)),"")</f>
        <v>ATMOS ENERGY CORPORATION</v>
      </c>
      <c r="B169" s="19">
        <f>IFERROR(INDEX('Helper Data'!$A$2:$K$100001,'Helper Data'!J169,COLUMNS('Helper Data'!$A$2:C169)),"")</f>
        <v>45897</v>
      </c>
      <c r="C169" s="20">
        <f>IFERROR(INDEX('Helper Data'!$A$2:$K$100001,'Helper Data'!J169,COLUMNS('Helper Data'!$A$2:E169)),"")</f>
        <v>87.65</v>
      </c>
      <c r="D169" s="20" t="str">
        <f>IFERROR(INDEX('Helper Data'!$A$2:$K$100001,'Helper Data'!J169,COLUMNS('Helper Data'!$A$2:B169)),"")</f>
        <v>Natural Gas Utility</v>
      </c>
      <c r="T169" s="16"/>
      <c r="U169" s="16"/>
    </row>
    <row r="170" spans="1:21" ht="15" x14ac:dyDescent="0.25">
      <c r="A170" s="18" t="str">
        <f>IFERROR(INDEX('Helper Data'!$A$2:$K$100001,'Helper Data'!J170,COLUMNS('Helper Data'!$A$2:A170)),"")</f>
        <v>ATMOS ENERGY CORPORATION</v>
      </c>
      <c r="B170" s="19">
        <f>IFERROR(INDEX('Helper Data'!$A$2:$K$100001,'Helper Data'!J170,COLUMNS('Helper Data'!$A$2:C170)),"")</f>
        <v>45897</v>
      </c>
      <c r="C170" s="20">
        <f>IFERROR(INDEX('Helper Data'!$A$2:$K$100001,'Helper Data'!J170,COLUMNS('Helper Data'!$A$2:E170)),"")</f>
        <v>139.76</v>
      </c>
      <c r="D170" s="20" t="str">
        <f>IFERROR(INDEX('Helper Data'!$A$2:$K$100001,'Helper Data'!J170,COLUMNS('Helper Data'!$A$2:B170)),"")</f>
        <v>Natural Gas Utility</v>
      </c>
      <c r="T170" s="16"/>
      <c r="U170" s="16"/>
    </row>
    <row r="171" spans="1:21" ht="15" x14ac:dyDescent="0.25">
      <c r="A171" s="18" t="str">
        <f>IFERROR(INDEX('Helper Data'!$A$2:$K$100001,'Helper Data'!J171,COLUMNS('Helper Data'!$A$2:A171)),"")</f>
        <v>BDM2</v>
      </c>
      <c r="B171" s="19">
        <f>IFERROR(INDEX('Helper Data'!$A$2:$K$100001,'Helper Data'!J171,COLUMNS('Helper Data'!$A$2:C171)),"")</f>
        <v>45897</v>
      </c>
      <c r="C171" s="20">
        <f>IFERROR(INDEX('Helper Data'!$A$2:$K$100001,'Helper Data'!J171,COLUMNS('Helper Data'!$A$2:E171)),"")</f>
        <v>19000</v>
      </c>
      <c r="D171" s="20" t="str">
        <f>IFERROR(INDEX('Helper Data'!$A$2:$K$100001,'Helper Data'!J171,COLUMNS('Helper Data'!$A$2:B171)),"")</f>
        <v>Safety Compliance/Training Development</v>
      </c>
      <c r="T171" s="16"/>
      <c r="U171" s="16"/>
    </row>
    <row r="172" spans="1:21" ht="15" x14ac:dyDescent="0.25">
      <c r="A172" s="18" t="str">
        <f>IFERROR(INDEX('Helper Data'!$A$2:$K$100001,'Helper Data'!J172,COLUMNS('Helper Data'!$A$2:A172)),"")</f>
        <v>BILL UTTER FORD LTD</v>
      </c>
      <c r="B172" s="19">
        <f>IFERROR(INDEX('Helper Data'!$A$2:$K$100001,'Helper Data'!J172,COLUMNS('Helper Data'!$A$2:C172)),"")</f>
        <v>45897</v>
      </c>
      <c r="C172" s="20">
        <f>IFERROR(INDEX('Helper Data'!$A$2:$K$100001,'Helper Data'!J172,COLUMNS('Helper Data'!$A$2:E172)),"")</f>
        <v>1159.46</v>
      </c>
      <c r="D172" s="20" t="str">
        <f>IFERROR(INDEX('Helper Data'!$A$2:$K$100001,'Helper Data'!J172,COLUMNS('Helper Data'!$A$2:B172)),"")</f>
        <v>Ford OEM parts for Cutaways and Non Revs</v>
      </c>
      <c r="T172" s="16"/>
      <c r="U172" s="16"/>
    </row>
    <row r="173" spans="1:21" ht="15" x14ac:dyDescent="0.25">
      <c r="A173" s="18" t="str">
        <f>IFERROR(INDEX('Helper Data'!$A$2:$K$100001,'Helper Data'!J173,COLUMNS('Helper Data'!$A$2:A173)),"")</f>
        <v>BRYAN AND SONS LOCKSMITH INC</v>
      </c>
      <c r="B173" s="19">
        <f>IFERROR(INDEX('Helper Data'!$A$2:$K$100001,'Helper Data'!J173,COLUMNS('Helper Data'!$A$2:C173)),"")</f>
        <v>45897</v>
      </c>
      <c r="C173" s="20">
        <f>IFERROR(INDEX('Helper Data'!$A$2:$K$100001,'Helper Data'!J173,COLUMNS('Helper Data'!$A$2:E173)),"")</f>
        <v>45</v>
      </c>
      <c r="D173" s="20" t="str">
        <f>IFERROR(INDEX('Helper Data'!$A$2:$K$100001,'Helper Data'!J173,COLUMNS('Helper Data'!$A$2:B173)),"")</f>
        <v>Bus Key Replacement</v>
      </c>
      <c r="T173" s="16"/>
      <c r="U173" s="16"/>
    </row>
    <row r="174" spans="1:21" ht="15" x14ac:dyDescent="0.25">
      <c r="A174" s="18" t="str">
        <f>IFERROR(INDEX('Helper Data'!$A$2:$K$100001,'Helper Data'!J174,COLUMNS('Helper Data'!$A$2:A174)),"")</f>
        <v>CERDANT INC</v>
      </c>
      <c r="B174" s="19">
        <f>IFERROR(INDEX('Helper Data'!$A$2:$K$100001,'Helper Data'!J174,COLUMNS('Helper Data'!$A$2:C174)),"")</f>
        <v>45897</v>
      </c>
      <c r="C174" s="20">
        <f>IFERROR(INDEX('Helper Data'!$A$2:$K$100001,'Helper Data'!J174,COLUMNS('Helper Data'!$A$2:E174)),"")</f>
        <v>5523.37</v>
      </c>
      <c r="D174" s="20" t="str">
        <f>IFERROR(INDEX('Helper Data'!$A$2:$K$100001,'Helper Data'!J174,COLUMNS('Helper Data'!$A$2:B174)),"")</f>
        <v>Logically Invoices to Close out services</v>
      </c>
      <c r="T174" s="16"/>
      <c r="U174" s="16"/>
    </row>
    <row r="175" spans="1:21" ht="15" x14ac:dyDescent="0.25">
      <c r="A175" s="18" t="str">
        <f>IFERROR(INDEX('Helper Data'!$A$2:$K$100001,'Helper Data'!J175,COLUMNS('Helper Data'!$A$2:A175)),"")</f>
        <v>CERDANT INC</v>
      </c>
      <c r="B175" s="19">
        <f>IFERROR(INDEX('Helper Data'!$A$2:$K$100001,'Helper Data'!J175,COLUMNS('Helper Data'!$A$2:C175)),"")</f>
        <v>45897</v>
      </c>
      <c r="C175" s="20">
        <f>IFERROR(INDEX('Helper Data'!$A$2:$K$100001,'Helper Data'!J175,COLUMNS('Helper Data'!$A$2:E175)),"")</f>
        <v>5523.37</v>
      </c>
      <c r="D175" s="20" t="str">
        <f>IFERROR(INDEX('Helper Data'!$A$2:$K$100001,'Helper Data'!J175,COLUMNS('Helper Data'!$A$2:B175)),"")</f>
        <v>Logically Invoices to Close out services</v>
      </c>
      <c r="T175" s="16"/>
      <c r="U175" s="16"/>
    </row>
    <row r="176" spans="1:21" ht="15" x14ac:dyDescent="0.25">
      <c r="A176" s="18" t="str">
        <f>IFERROR(INDEX('Helper Data'!$A$2:$K$100001,'Helper Data'!J176,COLUMNS('Helper Data'!$A$2:A176)),"")</f>
        <v>CERDANT INC</v>
      </c>
      <c r="B176" s="19">
        <f>IFERROR(INDEX('Helper Data'!$A$2:$K$100001,'Helper Data'!J176,COLUMNS('Helper Data'!$A$2:C176)),"")</f>
        <v>45897</v>
      </c>
      <c r="C176" s="20">
        <f>IFERROR(INDEX('Helper Data'!$A$2:$K$100001,'Helper Data'!J176,COLUMNS('Helper Data'!$A$2:E176)),"")</f>
        <v>5523.37</v>
      </c>
      <c r="D176" s="20" t="str">
        <f>IFERROR(INDEX('Helper Data'!$A$2:$K$100001,'Helper Data'!J176,COLUMNS('Helper Data'!$A$2:B176)),"")</f>
        <v>Logically Invoices to Close out services</v>
      </c>
      <c r="T176" s="16"/>
      <c r="U176" s="16"/>
    </row>
    <row r="177" spans="1:21" ht="15" x14ac:dyDescent="0.25">
      <c r="A177" s="18" t="str">
        <f>IFERROR(INDEX('Helper Data'!$A$2:$K$100001,'Helper Data'!J177,COLUMNS('Helper Data'!$A$2:A177)),"")</f>
        <v>CERDANT INC</v>
      </c>
      <c r="B177" s="19">
        <f>IFERROR(INDEX('Helper Data'!$A$2:$K$100001,'Helper Data'!J177,COLUMNS('Helper Data'!$A$2:C177)),"")</f>
        <v>45897</v>
      </c>
      <c r="C177" s="20">
        <f>IFERROR(INDEX('Helper Data'!$A$2:$K$100001,'Helper Data'!J177,COLUMNS('Helper Data'!$A$2:E177)),"")</f>
        <v>5523.37</v>
      </c>
      <c r="D177" s="20" t="str">
        <f>IFERROR(INDEX('Helper Data'!$A$2:$K$100001,'Helper Data'!J177,COLUMNS('Helper Data'!$A$2:B177)),"")</f>
        <v>Logically Invoices to Close out services</v>
      </c>
      <c r="T177" s="16"/>
      <c r="U177" s="16"/>
    </row>
    <row r="178" spans="1:21" ht="15" x14ac:dyDescent="0.25">
      <c r="A178" s="18" t="str">
        <f>IFERROR(INDEX('Helper Data'!$A$2:$K$100001,'Helper Data'!J178,COLUMNS('Helper Data'!$A$2:A178)),"")</f>
        <v>CERDANT INC</v>
      </c>
      <c r="B178" s="19">
        <f>IFERROR(INDEX('Helper Data'!$A$2:$K$100001,'Helper Data'!J178,COLUMNS('Helper Data'!$A$2:C178)),"")</f>
        <v>45897</v>
      </c>
      <c r="C178" s="20">
        <f>IFERROR(INDEX('Helper Data'!$A$2:$K$100001,'Helper Data'!J178,COLUMNS('Helper Data'!$A$2:E178)),"")</f>
        <v>5771.92</v>
      </c>
      <c r="D178" s="20" t="str">
        <f>IFERROR(INDEX('Helper Data'!$A$2:$K$100001,'Helper Data'!J178,COLUMNS('Helper Data'!$A$2:B178)),"")</f>
        <v>Logically Invoices to Close out services</v>
      </c>
      <c r="T178" s="16"/>
      <c r="U178" s="16"/>
    </row>
    <row r="179" spans="1:21" ht="15" x14ac:dyDescent="0.25">
      <c r="A179" s="18" t="str">
        <f>IFERROR(INDEX('Helper Data'!$A$2:$K$100001,'Helper Data'!J179,COLUMNS('Helper Data'!$A$2:A179)),"")</f>
        <v>CERDANT INC</v>
      </c>
      <c r="B179" s="19">
        <f>IFERROR(INDEX('Helper Data'!$A$2:$K$100001,'Helper Data'!J179,COLUMNS('Helper Data'!$A$2:C179)),"")</f>
        <v>45897</v>
      </c>
      <c r="C179" s="20">
        <f>IFERROR(INDEX('Helper Data'!$A$2:$K$100001,'Helper Data'!J179,COLUMNS('Helper Data'!$A$2:E179)),"")</f>
        <v>5771.92</v>
      </c>
      <c r="D179" s="20" t="str">
        <f>IFERROR(INDEX('Helper Data'!$A$2:$K$100001,'Helper Data'!J179,COLUMNS('Helper Data'!$A$2:B179)),"")</f>
        <v>Logically Invoices to Close out services</v>
      </c>
      <c r="T179" s="16"/>
      <c r="U179" s="16"/>
    </row>
    <row r="180" spans="1:21" ht="15" x14ac:dyDescent="0.25">
      <c r="A180" s="18" t="str">
        <f>IFERROR(INDEX('Helper Data'!$A$2:$K$100001,'Helper Data'!J180,COLUMNS('Helper Data'!$A$2:A180)),"")</f>
        <v>CINTAS</v>
      </c>
      <c r="B180" s="19">
        <f>IFERROR(INDEX('Helper Data'!$A$2:$K$100001,'Helper Data'!J180,COLUMNS('Helper Data'!$A$2:C180)),"")</f>
        <v>45897</v>
      </c>
      <c r="C180" s="20">
        <f>IFERROR(INDEX('Helper Data'!$A$2:$K$100001,'Helper Data'!J180,COLUMNS('Helper Data'!$A$2:E180)),"")</f>
        <v>1749.31</v>
      </c>
      <c r="D180" s="20" t="str">
        <f>IFERROR(INDEX('Helper Data'!$A$2:$K$100001,'Helper Data'!J180,COLUMNS('Helper Data'!$A$2:B180)),"")</f>
        <v>Uniform, Supplies, and Rentals</v>
      </c>
      <c r="T180" s="16"/>
      <c r="U180" s="16"/>
    </row>
    <row r="181" spans="1:21" ht="15" x14ac:dyDescent="0.25">
      <c r="A181" s="18" t="str">
        <f>IFERROR(INDEX('Helper Data'!$A$2:$K$100001,'Helper Data'!J181,COLUMNS('Helper Data'!$A$2:A181)),"")</f>
        <v>CINTAS</v>
      </c>
      <c r="B181" s="19">
        <f>IFERROR(INDEX('Helper Data'!$A$2:$K$100001,'Helper Data'!J181,COLUMNS('Helper Data'!$A$2:C181)),"")</f>
        <v>45897</v>
      </c>
      <c r="C181" s="20">
        <f>IFERROR(INDEX('Helper Data'!$A$2:$K$100001,'Helper Data'!J181,COLUMNS('Helper Data'!$A$2:E181)),"")</f>
        <v>59.31</v>
      </c>
      <c r="D181" s="20" t="str">
        <f>IFERROR(INDEX('Helper Data'!$A$2:$K$100001,'Helper Data'!J181,COLUMNS('Helper Data'!$A$2:B181)),"")</f>
        <v>Uniform, Supplies, and Rentals</v>
      </c>
      <c r="T181" s="16"/>
      <c r="U181" s="16"/>
    </row>
    <row r="182" spans="1:21" ht="15" x14ac:dyDescent="0.25">
      <c r="A182" s="18" t="str">
        <f>IFERROR(INDEX('Helper Data'!$A$2:$K$100001,'Helper Data'!J182,COLUMNS('Helper Data'!$A$2:A182)),"")</f>
        <v>CINTAS</v>
      </c>
      <c r="B182" s="19">
        <f>IFERROR(INDEX('Helper Data'!$A$2:$K$100001,'Helper Data'!J182,COLUMNS('Helper Data'!$A$2:C182)),"")</f>
        <v>45897</v>
      </c>
      <c r="C182" s="20">
        <f>IFERROR(INDEX('Helper Data'!$A$2:$K$100001,'Helper Data'!J182,COLUMNS('Helper Data'!$A$2:E182)),"")</f>
        <v>59.31</v>
      </c>
      <c r="D182" s="20" t="str">
        <f>IFERROR(INDEX('Helper Data'!$A$2:$K$100001,'Helper Data'!J182,COLUMNS('Helper Data'!$A$2:B182)),"")</f>
        <v>Uniform, Supplies, and Rentals</v>
      </c>
      <c r="T182" s="16"/>
      <c r="U182" s="16"/>
    </row>
    <row r="183" spans="1:21" ht="15" x14ac:dyDescent="0.25">
      <c r="A183" s="18" t="str">
        <f>IFERROR(INDEX('Helper Data'!$A$2:$K$100001,'Helper Data'!J183,COLUMNS('Helper Data'!$A$2:A183)),"")</f>
        <v>CINTAS</v>
      </c>
      <c r="B183" s="19">
        <f>IFERROR(INDEX('Helper Data'!$A$2:$K$100001,'Helper Data'!J183,COLUMNS('Helper Data'!$A$2:C183)),"")</f>
        <v>45897</v>
      </c>
      <c r="C183" s="20">
        <f>IFERROR(INDEX('Helper Data'!$A$2:$K$100001,'Helper Data'!J183,COLUMNS('Helper Data'!$A$2:E183)),"")</f>
        <v>59.31</v>
      </c>
      <c r="D183" s="20" t="str">
        <f>IFERROR(INDEX('Helper Data'!$A$2:$K$100001,'Helper Data'!J183,COLUMNS('Helper Data'!$A$2:B183)),"")</f>
        <v>Uniform, Supplies, and Rentals</v>
      </c>
      <c r="T183" s="16"/>
      <c r="U183" s="16"/>
    </row>
    <row r="184" spans="1:21" ht="15" x14ac:dyDescent="0.25">
      <c r="A184" s="18" t="str">
        <f>IFERROR(INDEX('Helper Data'!$A$2:$K$100001,'Helper Data'!J184,COLUMNS('Helper Data'!$A$2:A184)),"")</f>
        <v>CINTAS</v>
      </c>
      <c r="B184" s="19">
        <f>IFERROR(INDEX('Helper Data'!$A$2:$K$100001,'Helper Data'!J184,COLUMNS('Helper Data'!$A$2:C184)),"")</f>
        <v>45897</v>
      </c>
      <c r="C184" s="20">
        <f>IFERROR(INDEX('Helper Data'!$A$2:$K$100001,'Helper Data'!J184,COLUMNS('Helper Data'!$A$2:E184)),"")</f>
        <v>1745.31</v>
      </c>
      <c r="D184" s="20" t="str">
        <f>IFERROR(INDEX('Helper Data'!$A$2:$K$100001,'Helper Data'!J184,COLUMNS('Helper Data'!$A$2:B184)),"")</f>
        <v>Uniform, Supplies, and Rentals</v>
      </c>
      <c r="T184" s="16"/>
      <c r="U184" s="16"/>
    </row>
    <row r="185" spans="1:21" ht="15" x14ac:dyDescent="0.25">
      <c r="A185" s="18" t="str">
        <f>IFERROR(INDEX('Helper Data'!$A$2:$K$100001,'Helper Data'!J185,COLUMNS('Helper Data'!$A$2:A185)),"")</f>
        <v>CUMMINS SOUTHERN PLAINS LLC</v>
      </c>
      <c r="B185" s="19">
        <f>IFERROR(INDEX('Helper Data'!$A$2:$K$100001,'Helper Data'!J185,COLUMNS('Helper Data'!$A$2:C185)),"")</f>
        <v>45897</v>
      </c>
      <c r="C185" s="20">
        <f>IFERROR(INDEX('Helper Data'!$A$2:$K$100001,'Helper Data'!J185,COLUMNS('Helper Data'!$A$2:E185)),"")</f>
        <v>408</v>
      </c>
      <c r="D185" s="20" t="str">
        <f>IFERROR(INDEX('Helper Data'!$A$2:$K$100001,'Helper Data'!J185,COLUMNS('Helper Data'!$A$2:B185)),"")</f>
        <v>Cummins OEM parts and repairs</v>
      </c>
      <c r="T185" s="16"/>
      <c r="U185" s="16"/>
    </row>
    <row r="186" spans="1:21" ht="15" x14ac:dyDescent="0.25">
      <c r="A186" s="18" t="str">
        <f>IFERROR(INDEX('Helper Data'!$A$2:$K$100001,'Helper Data'!J186,COLUMNS('Helper Data'!$A$2:A186)),"")</f>
        <v>CUMMINS SOUTHERN PLAINS LLC</v>
      </c>
      <c r="B186" s="19">
        <f>IFERROR(INDEX('Helper Data'!$A$2:$K$100001,'Helper Data'!J186,COLUMNS('Helper Data'!$A$2:C186)),"")</f>
        <v>45897</v>
      </c>
      <c r="C186" s="20">
        <f>IFERROR(INDEX('Helper Data'!$A$2:$K$100001,'Helper Data'!J186,COLUMNS('Helper Data'!$A$2:E186)),"")</f>
        <v>408</v>
      </c>
      <c r="D186" s="20" t="str">
        <f>IFERROR(INDEX('Helper Data'!$A$2:$K$100001,'Helper Data'!J186,COLUMNS('Helper Data'!$A$2:B186)),"")</f>
        <v>Cummins OEM parts and repairs</v>
      </c>
      <c r="T186" s="16"/>
      <c r="U186" s="16"/>
    </row>
    <row r="187" spans="1:21" ht="15" x14ac:dyDescent="0.25">
      <c r="A187" s="18" t="str">
        <f>IFERROR(INDEX('Helper Data'!$A$2:$K$100001,'Helper Data'!J187,COLUMNS('Helper Data'!$A$2:A187)),"")</f>
        <v>CURALINC LLC</v>
      </c>
      <c r="B187" s="19">
        <f>IFERROR(INDEX('Helper Data'!$A$2:$K$100001,'Helper Data'!J187,COLUMNS('Helper Data'!$A$2:C187)),"")</f>
        <v>45897</v>
      </c>
      <c r="C187" s="20">
        <f>IFERROR(INDEX('Helper Data'!$A$2:$K$100001,'Helper Data'!J187,COLUMNS('Helper Data'!$A$2:E187)),"")</f>
        <v>362.25</v>
      </c>
      <c r="D187" s="20" t="str">
        <f>IFERROR(INDEX('Helper Data'!$A$2:$K$100001,'Helper Data'!J187,COLUMNS('Helper Data'!$A$2:B187)),"")</f>
        <v>EAP</v>
      </c>
      <c r="T187" s="16"/>
      <c r="U187" s="16"/>
    </row>
    <row r="188" spans="1:21" ht="15" x14ac:dyDescent="0.25">
      <c r="A188" s="18" t="str">
        <f>IFERROR(INDEX('Helper Data'!$A$2:$K$100001,'Helper Data'!J188,COLUMNS('Helper Data'!$A$2:A188)),"")</f>
        <v>GENERAL PARTS DISTRIBUTION LLC</v>
      </c>
      <c r="B188" s="19">
        <f>IFERROR(INDEX('Helper Data'!$A$2:$K$100001,'Helper Data'!J188,COLUMNS('Helper Data'!$A$2:C188)),"")</f>
        <v>45897</v>
      </c>
      <c r="C188" s="20">
        <f>IFERROR(INDEX('Helper Data'!$A$2:$K$100001,'Helper Data'!J188,COLUMNS('Helper Data'!$A$2:E188)),"")</f>
        <v>691</v>
      </c>
      <c r="D188" s="20" t="str">
        <f>IFERROR(INDEX('Helper Data'!$A$2:$K$100001,'Helper Data'!J188,COLUMNS('Helper Data'!$A$2:B188)),"")</f>
        <v>Misc parts for all DCTA Vehicles</v>
      </c>
      <c r="T188" s="16"/>
      <c r="U188" s="16"/>
    </row>
    <row r="189" spans="1:21" ht="15" x14ac:dyDescent="0.25">
      <c r="A189" s="18" t="str">
        <f>IFERROR(INDEX('Helper Data'!$A$2:$K$100001,'Helper Data'!J189,COLUMNS('Helper Data'!$A$2:A189)),"")</f>
        <v>GENERAL PARTS DISTRIBUTION LLC</v>
      </c>
      <c r="B189" s="19">
        <f>IFERROR(INDEX('Helper Data'!$A$2:$K$100001,'Helper Data'!J189,COLUMNS('Helper Data'!$A$2:C189)),"")</f>
        <v>45897</v>
      </c>
      <c r="C189" s="20">
        <f>IFERROR(INDEX('Helper Data'!$A$2:$K$100001,'Helper Data'!J189,COLUMNS('Helper Data'!$A$2:E189)),"")</f>
        <v>1723.4</v>
      </c>
      <c r="D189" s="20" t="str">
        <f>IFERROR(INDEX('Helper Data'!$A$2:$K$100001,'Helper Data'!J189,COLUMNS('Helper Data'!$A$2:B189)),"")</f>
        <v>Misc parts for all DCTA Vehicles</v>
      </c>
      <c r="T189" s="16"/>
      <c r="U189" s="16"/>
    </row>
    <row r="190" spans="1:21" ht="15" x14ac:dyDescent="0.25">
      <c r="A190" s="18" t="str">
        <f>IFERROR(INDEX('Helper Data'!$A$2:$K$100001,'Helper Data'!J190,COLUMNS('Helper Data'!$A$2:A190)),"")</f>
        <v>GENUINE PARTS COMPANY</v>
      </c>
      <c r="B190" s="19">
        <f>IFERROR(INDEX('Helper Data'!$A$2:$K$100001,'Helper Data'!J190,COLUMNS('Helper Data'!$A$2:C190)),"")</f>
        <v>45897</v>
      </c>
      <c r="C190" s="20">
        <f>IFERROR(INDEX('Helper Data'!$A$2:$K$100001,'Helper Data'!J190,COLUMNS('Helper Data'!$A$2:E190)),"")</f>
        <v>-18</v>
      </c>
      <c r="D190" s="20" t="str">
        <f>IFERROR(INDEX('Helper Data'!$A$2:$K$100001,'Helper Data'!J190,COLUMNS('Helper Data'!$A$2:B190)),"")</f>
        <v>Misc Bus Parts, local Sourcewell</v>
      </c>
      <c r="T190" s="16"/>
      <c r="U190" s="16"/>
    </row>
    <row r="191" spans="1:21" ht="15" x14ac:dyDescent="0.25">
      <c r="A191" s="18" t="str">
        <f>IFERROR(INDEX('Helper Data'!$A$2:$K$100001,'Helper Data'!J191,COLUMNS('Helper Data'!$A$2:A191)),"")</f>
        <v>GENUINE PARTS COMPANY</v>
      </c>
      <c r="B191" s="19">
        <f>IFERROR(INDEX('Helper Data'!$A$2:$K$100001,'Helper Data'!J191,COLUMNS('Helper Data'!$A$2:C191)),"")</f>
        <v>45897</v>
      </c>
      <c r="C191" s="20">
        <f>IFERROR(INDEX('Helper Data'!$A$2:$K$100001,'Helper Data'!J191,COLUMNS('Helper Data'!$A$2:E191)),"")</f>
        <v>-125.55</v>
      </c>
      <c r="D191" s="20" t="str">
        <f>IFERROR(INDEX('Helper Data'!$A$2:$K$100001,'Helper Data'!J191,COLUMNS('Helper Data'!$A$2:B191)),"")</f>
        <v>Misc Bus Parts, local Sourcewell</v>
      </c>
      <c r="T191" s="16"/>
      <c r="U191" s="16"/>
    </row>
    <row r="192" spans="1:21" ht="15" x14ac:dyDescent="0.25">
      <c r="A192" s="18" t="str">
        <f>IFERROR(INDEX('Helper Data'!$A$2:$K$100001,'Helper Data'!J192,COLUMNS('Helper Data'!$A$2:A192)),"")</f>
        <v>GENUINE PARTS COMPANY</v>
      </c>
      <c r="B192" s="19">
        <f>IFERROR(INDEX('Helper Data'!$A$2:$K$100001,'Helper Data'!J192,COLUMNS('Helper Data'!$A$2:C192)),"")</f>
        <v>45897</v>
      </c>
      <c r="C192" s="20">
        <f>IFERROR(INDEX('Helper Data'!$A$2:$K$100001,'Helper Data'!J192,COLUMNS('Helper Data'!$A$2:E192)),"")</f>
        <v>31.03</v>
      </c>
      <c r="D192" s="20" t="str">
        <f>IFERROR(INDEX('Helper Data'!$A$2:$K$100001,'Helper Data'!J192,COLUMNS('Helper Data'!$A$2:B192)),"")</f>
        <v>Misc Bus Parts, local Sourcewell</v>
      </c>
      <c r="T192" s="16"/>
      <c r="U192" s="16"/>
    </row>
    <row r="193" spans="1:21" ht="15" x14ac:dyDescent="0.25">
      <c r="A193" s="18" t="str">
        <f>IFERROR(INDEX('Helper Data'!$A$2:$K$100001,'Helper Data'!J193,COLUMNS('Helper Data'!$A$2:A193)),"")</f>
        <v>GENUINE PARTS COMPANY</v>
      </c>
      <c r="B193" s="19">
        <f>IFERROR(INDEX('Helper Data'!$A$2:$K$100001,'Helper Data'!J193,COLUMNS('Helper Data'!$A$2:C193)),"")</f>
        <v>45897</v>
      </c>
      <c r="C193" s="20">
        <f>IFERROR(INDEX('Helper Data'!$A$2:$K$100001,'Helper Data'!J193,COLUMNS('Helper Data'!$A$2:E193)),"")</f>
        <v>273.58999999999997</v>
      </c>
      <c r="D193" s="20" t="str">
        <f>IFERROR(INDEX('Helper Data'!$A$2:$K$100001,'Helper Data'!J193,COLUMNS('Helper Data'!$A$2:B193)),"")</f>
        <v>Misc Bus Parts, local Sourcewell</v>
      </c>
      <c r="T193" s="16"/>
      <c r="U193" s="16"/>
    </row>
    <row r="194" spans="1:21" ht="15" x14ac:dyDescent="0.25">
      <c r="A194" s="18" t="str">
        <f>IFERROR(INDEX('Helper Data'!$A$2:$K$100001,'Helper Data'!J194,COLUMNS('Helper Data'!$A$2:A194)),"")</f>
        <v>GENUINE PARTS COMPANY</v>
      </c>
      <c r="B194" s="19">
        <f>IFERROR(INDEX('Helper Data'!$A$2:$K$100001,'Helper Data'!J194,COLUMNS('Helper Data'!$A$2:C194)),"")</f>
        <v>45897</v>
      </c>
      <c r="C194" s="20">
        <f>IFERROR(INDEX('Helper Data'!$A$2:$K$100001,'Helper Data'!J194,COLUMNS('Helper Data'!$A$2:E194)),"")</f>
        <v>179.85</v>
      </c>
      <c r="D194" s="20" t="str">
        <f>IFERROR(INDEX('Helper Data'!$A$2:$K$100001,'Helper Data'!J194,COLUMNS('Helper Data'!$A$2:B194)),"")</f>
        <v>Misc Bus Parts, local Sourcewell</v>
      </c>
      <c r="T194" s="16"/>
      <c r="U194" s="16"/>
    </row>
    <row r="195" spans="1:21" ht="15" x14ac:dyDescent="0.25">
      <c r="A195" s="18" t="str">
        <f>IFERROR(INDEX('Helper Data'!$A$2:$K$100001,'Helper Data'!J195,COLUMNS('Helper Data'!$A$2:A195)),"")</f>
        <v>GENUINE PARTS COMPANY</v>
      </c>
      <c r="B195" s="19">
        <f>IFERROR(INDEX('Helper Data'!$A$2:$K$100001,'Helper Data'!J195,COLUMNS('Helper Data'!$A$2:C195)),"")</f>
        <v>45897</v>
      </c>
      <c r="C195" s="20">
        <f>IFERROR(INDEX('Helper Data'!$A$2:$K$100001,'Helper Data'!J195,COLUMNS('Helper Data'!$A$2:E195)),"")</f>
        <v>611.22</v>
      </c>
      <c r="D195" s="20" t="str">
        <f>IFERROR(INDEX('Helper Data'!$A$2:$K$100001,'Helper Data'!J195,COLUMNS('Helper Data'!$A$2:B195)),"")</f>
        <v>Misc Bus Parts, local Sourcewell</v>
      </c>
      <c r="T195" s="16"/>
      <c r="U195" s="16"/>
    </row>
    <row r="196" spans="1:21" ht="15" x14ac:dyDescent="0.25">
      <c r="A196" s="18" t="str">
        <f>IFERROR(INDEX('Helper Data'!$A$2:$K$100001,'Helper Data'!J196,COLUMNS('Helper Data'!$A$2:A196)),"")</f>
        <v>GILLIG LLC</v>
      </c>
      <c r="B196" s="19">
        <f>IFERROR(INDEX('Helper Data'!$A$2:$K$100001,'Helper Data'!J196,COLUMNS('Helper Data'!$A$2:C196)),"")</f>
        <v>45897</v>
      </c>
      <c r="C196" s="20">
        <f>IFERROR(INDEX('Helper Data'!$A$2:$K$100001,'Helper Data'!J196,COLUMNS('Helper Data'!$A$2:E196)),"")</f>
        <v>80.599999999999994</v>
      </c>
      <c r="D196" s="20" t="str">
        <f>IFERROR(INDEX('Helper Data'!$A$2:$K$100001,'Helper Data'!J196,COLUMNS('Helper Data'!$A$2:B196)),"")</f>
        <v>Bus parts, OEM for 22 large buses</v>
      </c>
      <c r="T196" s="16"/>
      <c r="U196" s="16"/>
    </row>
    <row r="197" spans="1:21" ht="15" x14ac:dyDescent="0.25">
      <c r="A197" s="18" t="str">
        <f>IFERROR(INDEX('Helper Data'!$A$2:$K$100001,'Helper Data'!J197,COLUMNS('Helper Data'!$A$2:A197)),"")</f>
        <v>GILLIG LLC</v>
      </c>
      <c r="B197" s="19">
        <f>IFERROR(INDEX('Helper Data'!$A$2:$K$100001,'Helper Data'!J197,COLUMNS('Helper Data'!$A$2:C197)),"")</f>
        <v>45897</v>
      </c>
      <c r="C197" s="20">
        <f>IFERROR(INDEX('Helper Data'!$A$2:$K$100001,'Helper Data'!J197,COLUMNS('Helper Data'!$A$2:E197)),"")</f>
        <v>952.15</v>
      </c>
      <c r="D197" s="20" t="str">
        <f>IFERROR(INDEX('Helper Data'!$A$2:$K$100001,'Helper Data'!J197,COLUMNS('Helper Data'!$A$2:B197)),"")</f>
        <v>Bus parts, OEM for 22 large buses</v>
      </c>
      <c r="T197" s="16"/>
      <c r="U197" s="16"/>
    </row>
    <row r="198" spans="1:21" ht="15" x14ac:dyDescent="0.25">
      <c r="A198" s="18" t="str">
        <f>IFERROR(INDEX('Helper Data'!$A$2:$K$100001,'Helper Data'!J198,COLUMNS('Helper Data'!$A$2:A198)),"")</f>
        <v>GILLIG LLC</v>
      </c>
      <c r="B198" s="19">
        <f>IFERROR(INDEX('Helper Data'!$A$2:$K$100001,'Helper Data'!J198,COLUMNS('Helper Data'!$A$2:C198)),"")</f>
        <v>45897</v>
      </c>
      <c r="C198" s="20">
        <f>IFERROR(INDEX('Helper Data'!$A$2:$K$100001,'Helper Data'!J198,COLUMNS('Helper Data'!$A$2:E198)),"")</f>
        <v>3.5</v>
      </c>
      <c r="D198" s="20" t="str">
        <f>IFERROR(INDEX('Helper Data'!$A$2:$K$100001,'Helper Data'!J198,COLUMNS('Helper Data'!$A$2:B198)),"")</f>
        <v>Accident repair parts</v>
      </c>
      <c r="T198" s="16"/>
      <c r="U198" s="16"/>
    </row>
    <row r="199" spans="1:21" ht="15" x14ac:dyDescent="0.25">
      <c r="A199" s="18" t="str">
        <f>IFERROR(INDEX('Helper Data'!$A$2:$K$100001,'Helper Data'!J199,COLUMNS('Helper Data'!$A$2:A199)),"")</f>
        <v>GILLIG LLC</v>
      </c>
      <c r="B199" s="19">
        <f>IFERROR(INDEX('Helper Data'!$A$2:$K$100001,'Helper Data'!J199,COLUMNS('Helper Data'!$A$2:C199)),"")</f>
        <v>45897</v>
      </c>
      <c r="C199" s="20">
        <f>IFERROR(INDEX('Helper Data'!$A$2:$K$100001,'Helper Data'!J199,COLUMNS('Helper Data'!$A$2:E199)),"")</f>
        <v>131.26</v>
      </c>
      <c r="D199" s="20" t="str">
        <f>IFERROR(INDEX('Helper Data'!$A$2:$K$100001,'Helper Data'!J199,COLUMNS('Helper Data'!$A$2:B199)),"")</f>
        <v>Accident repair parts</v>
      </c>
      <c r="T199" s="16"/>
      <c r="U199" s="16"/>
    </row>
    <row r="200" spans="1:21" ht="15" x14ac:dyDescent="0.25">
      <c r="A200" s="18" t="str">
        <f>IFERROR(INDEX('Helper Data'!$A$2:$K$100001,'Helper Data'!J200,COLUMNS('Helper Data'!$A$2:A200)),"")</f>
        <v>Herc Rentals Inc</v>
      </c>
      <c r="B200" s="19">
        <f>IFERROR(INDEX('Helper Data'!$A$2:$K$100001,'Helper Data'!J200,COLUMNS('Helper Data'!$A$2:C200)),"")</f>
        <v>45897</v>
      </c>
      <c r="C200" s="20">
        <f>IFERROR(INDEX('Helper Data'!$A$2:$K$100001,'Helper Data'!J200,COLUMNS('Helper Data'!$A$2:E200)),"")</f>
        <v>350</v>
      </c>
      <c r="D200" s="20" t="str">
        <f>IFERROR(INDEX('Helper Data'!$A$2:$K$100001,'Helper Data'!J200,COLUMNS('Helper Data'!$A$2:B200)),"")</f>
        <v>Storage Container Rental</v>
      </c>
      <c r="T200" s="16"/>
      <c r="U200" s="16"/>
    </row>
    <row r="201" spans="1:21" ht="15" x14ac:dyDescent="0.25">
      <c r="A201" s="18" t="str">
        <f>IFERROR(INDEX('Helper Data'!$A$2:$K$100001,'Helper Data'!J201,COLUMNS('Helper Data'!$A$2:A201)),"")</f>
        <v>HERITAGE-CRYSTAL CLEAN INC</v>
      </c>
      <c r="B201" s="19">
        <f>IFERROR(INDEX('Helper Data'!$A$2:$K$100001,'Helper Data'!J201,COLUMNS('Helper Data'!$A$2:C201)),"")</f>
        <v>45897</v>
      </c>
      <c r="C201" s="20">
        <f>IFERROR(INDEX('Helper Data'!$A$2:$K$100001,'Helper Data'!J201,COLUMNS('Helper Data'!$A$2:E201)),"")</f>
        <v>297.5</v>
      </c>
      <c r="D201" s="20" t="str">
        <f>IFERROR(INDEX('Helper Data'!$A$2:$K$100001,'Helper Data'!J201,COLUMNS('Helper Data'!$A$2:B201)),"")</f>
        <v>Fluids Pick Up and Disposal</v>
      </c>
      <c r="T201" s="16"/>
      <c r="U201" s="16"/>
    </row>
    <row r="202" spans="1:21" ht="15" x14ac:dyDescent="0.25">
      <c r="A202" s="18" t="str">
        <f>IFERROR(INDEX('Helper Data'!$A$2:$K$100001,'Helper Data'!J202,COLUMNS('Helper Data'!$A$2:A202)),"")</f>
        <v>HOME DEPOT USA INC</v>
      </c>
      <c r="B202" s="19">
        <f>IFERROR(INDEX('Helper Data'!$A$2:$K$100001,'Helper Data'!J202,COLUMNS('Helper Data'!$A$2:C202)),"")</f>
        <v>45897</v>
      </c>
      <c r="C202" s="20">
        <f>IFERROR(INDEX('Helper Data'!$A$2:$K$100001,'Helper Data'!J202,COLUMNS('Helper Data'!$A$2:E202)),"")</f>
        <v>1589.49</v>
      </c>
      <c r="D202" s="20" t="str">
        <f>IFERROR(INDEX('Helper Data'!$A$2:$K$100001,'Helper Data'!J202,COLUMNS('Helper Data'!$A$2:B202)),"")</f>
        <v>Misc tools, parts and assorted items</v>
      </c>
      <c r="T202" s="16"/>
      <c r="U202" s="16"/>
    </row>
    <row r="203" spans="1:21" ht="15" x14ac:dyDescent="0.25">
      <c r="A203" s="18" t="str">
        <f>IFERROR(INDEX('Helper Data'!$A$2:$K$100001,'Helper Data'!J203,COLUMNS('Helper Data'!$A$2:A203)),"")</f>
        <v>INDUSTRIAL POWER LLC</v>
      </c>
      <c r="B203" s="19">
        <f>IFERROR(INDEX('Helper Data'!$A$2:$K$100001,'Helper Data'!J203,COLUMNS('Helper Data'!$A$2:C203)),"")</f>
        <v>45897</v>
      </c>
      <c r="C203" s="20">
        <f>IFERROR(INDEX('Helper Data'!$A$2:$K$100001,'Helper Data'!J203,COLUMNS('Helper Data'!$A$2:E203)),"")</f>
        <v>7145.98</v>
      </c>
      <c r="D203" s="20" t="str">
        <f>IFERROR(INDEX('Helper Data'!$A$2:$K$100001,'Helper Data'!J203,COLUMNS('Helper Data'!$A$2:B203)),"")</f>
        <v>Misc Bus Parts, local</v>
      </c>
      <c r="T203" s="16"/>
      <c r="U203" s="16"/>
    </row>
    <row r="204" spans="1:21" ht="15" x14ac:dyDescent="0.25">
      <c r="A204" s="18" t="str">
        <f>IFERROR(INDEX('Helper Data'!$A$2:$K$100001,'Helper Data'!J204,COLUMNS('Helper Data'!$A$2:A204)),"")</f>
        <v>INFINITY SUPPLY &amp; SERVICE INC.</v>
      </c>
      <c r="B204" s="19">
        <f>IFERROR(INDEX('Helper Data'!$A$2:$K$100001,'Helper Data'!J204,COLUMNS('Helper Data'!$A$2:C204)),"")</f>
        <v>45897</v>
      </c>
      <c r="C204" s="20">
        <f>IFERROR(INDEX('Helper Data'!$A$2:$K$100001,'Helper Data'!J204,COLUMNS('Helper Data'!$A$2:E204)),"")</f>
        <v>435</v>
      </c>
      <c r="D204" s="20" t="str">
        <f>IFERROR(INDEX('Helper Data'!$A$2:$K$100001,'Helper Data'!J204,COLUMNS('Helper Data'!$A$2:B204)),"")</f>
        <v>Bus Parts, Interior Bus Lights</v>
      </c>
      <c r="T204" s="16"/>
      <c r="U204" s="16"/>
    </row>
    <row r="205" spans="1:21" ht="15" x14ac:dyDescent="0.25">
      <c r="A205" s="18" t="str">
        <f>IFERROR(INDEX('Helper Data'!$A$2:$K$100001,'Helper Data'!J205,COLUMNS('Helper Data'!$A$2:A205)),"")</f>
        <v>KOETTER FIRE PROTECTION</v>
      </c>
      <c r="B205" s="19">
        <f>IFERROR(INDEX('Helper Data'!$A$2:$K$100001,'Helper Data'!J205,COLUMNS('Helper Data'!$A$2:C205)),"")</f>
        <v>45897</v>
      </c>
      <c r="C205" s="20">
        <f>IFERROR(INDEX('Helper Data'!$A$2:$K$100001,'Helper Data'!J205,COLUMNS('Helper Data'!$A$2:E205)),"")</f>
        <v>1215.6600000000001</v>
      </c>
      <c r="D205" s="20" t="str">
        <f>IFERROR(INDEX('Helper Data'!$A$2:$K$100001,'Helper Data'!J205,COLUMNS('Helper Data'!$A$2:B205)),"")</f>
        <v>Bus Fire Suppression System</v>
      </c>
      <c r="T205" s="16"/>
      <c r="U205" s="16"/>
    </row>
    <row r="206" spans="1:21" ht="15" x14ac:dyDescent="0.25">
      <c r="A206" s="18" t="str">
        <f>IFERROR(INDEX('Helper Data'!$A$2:$K$100001,'Helper Data'!J206,COLUMNS('Helper Data'!$A$2:A206)),"")</f>
        <v>KRONOS SAASHR INC</v>
      </c>
      <c r="B206" s="19">
        <f>IFERROR(INDEX('Helper Data'!$A$2:$K$100001,'Helper Data'!J206,COLUMNS('Helper Data'!$A$2:C206)),"")</f>
        <v>45897</v>
      </c>
      <c r="C206" s="20">
        <f>IFERROR(INDEX('Helper Data'!$A$2:$K$100001,'Helper Data'!J206,COLUMNS('Helper Data'!$A$2:E206)),"")</f>
        <v>3903.27</v>
      </c>
      <c r="D206" s="20" t="str">
        <f>IFERROR(INDEX('Helper Data'!$A$2:$K$100001,'Helper Data'!J206,COLUMNS('Helper Data'!$A$2:B206)),"")</f>
        <v>Kronos</v>
      </c>
      <c r="T206" s="16"/>
      <c r="U206" s="16"/>
    </row>
    <row r="207" spans="1:21" ht="15" x14ac:dyDescent="0.25">
      <c r="A207" s="18" t="str">
        <f>IFERROR(INDEX('Helper Data'!$A$2:$K$100001,'Helper Data'!J207,COLUMNS('Helper Data'!$A$2:A207)),"")</f>
        <v>Kyocera Document Solutions America Inc.</v>
      </c>
      <c r="B207" s="19">
        <f>IFERROR(INDEX('Helper Data'!$A$2:$K$100001,'Helper Data'!J207,COLUMNS('Helper Data'!$A$2:C207)),"")</f>
        <v>45897</v>
      </c>
      <c r="C207" s="20">
        <f>IFERROR(INDEX('Helper Data'!$A$2:$K$100001,'Helper Data'!J207,COLUMNS('Helper Data'!$A$2:E207)),"")</f>
        <v>1899.44</v>
      </c>
      <c r="D207" s="20" t="str">
        <f>IFERROR(INDEX('Helper Data'!$A$2:$K$100001,'Helper Data'!J207,COLUMNS('Helper Data'!$A$2:B207)),"")</f>
        <v>Kyocera Printers</v>
      </c>
      <c r="T207" s="16"/>
      <c r="U207" s="16"/>
    </row>
    <row r="208" spans="1:21" ht="15" x14ac:dyDescent="0.25">
      <c r="A208" s="18" t="str">
        <f>IFERROR(INDEX('Helper Data'!$A$2:$K$100001,'Helper Data'!J208,COLUMNS('Helper Data'!$A$2:A208)),"")</f>
        <v>Kyocera Document Solutions America Inc.</v>
      </c>
      <c r="B208" s="19">
        <f>IFERROR(INDEX('Helper Data'!$A$2:$K$100001,'Helper Data'!J208,COLUMNS('Helper Data'!$A$2:C208)),"")</f>
        <v>45897</v>
      </c>
      <c r="C208" s="20">
        <f>IFERROR(INDEX('Helper Data'!$A$2:$K$100001,'Helper Data'!J208,COLUMNS('Helper Data'!$A$2:E208)),"")</f>
        <v>59</v>
      </c>
      <c r="D208" s="20" t="str">
        <f>IFERROR(INDEX('Helper Data'!$A$2:$K$100001,'Helper Data'!J208,COLUMNS('Helper Data'!$A$2:B208)),"")</f>
        <v>Kyocera Printers</v>
      </c>
      <c r="T208" s="16"/>
      <c r="U208" s="16"/>
    </row>
    <row r="209" spans="1:21" ht="15" x14ac:dyDescent="0.25">
      <c r="A209" s="18" t="str">
        <f>IFERROR(INDEX('Helper Data'!$A$2:$K$100001,'Helper Data'!J209,COLUMNS('Helper Data'!$A$2:A209)),"")</f>
        <v>Kyocera Document Solutions America Inc.</v>
      </c>
      <c r="B209" s="19">
        <f>IFERROR(INDEX('Helper Data'!$A$2:$K$100001,'Helper Data'!J209,COLUMNS('Helper Data'!$A$2:C209)),"")</f>
        <v>45897</v>
      </c>
      <c r="C209" s="20">
        <f>IFERROR(INDEX('Helper Data'!$A$2:$K$100001,'Helper Data'!J209,COLUMNS('Helper Data'!$A$2:E209)),"")</f>
        <v>23.77</v>
      </c>
      <c r="D209" s="20" t="str">
        <f>IFERROR(INDEX('Helper Data'!$A$2:$K$100001,'Helper Data'!J209,COLUMNS('Helper Data'!$A$2:B209)),"")</f>
        <v>Kyocera Printers</v>
      </c>
      <c r="T209" s="16"/>
      <c r="U209" s="16"/>
    </row>
    <row r="210" spans="1:21" ht="15" x14ac:dyDescent="0.25">
      <c r="A210" s="18" t="str">
        <f>IFERROR(INDEX('Helper Data'!$A$2:$K$100001,'Helper Data'!J210,COLUMNS('Helper Data'!$A$2:A210)),"")</f>
        <v>LABORATORY CORPORATION OF AMERICA HOLDINGS</v>
      </c>
      <c r="B210" s="19">
        <f>IFERROR(INDEX('Helper Data'!$A$2:$K$100001,'Helper Data'!J210,COLUMNS('Helper Data'!$A$2:C210)),"")</f>
        <v>45897</v>
      </c>
      <c r="C210" s="20">
        <f>IFERROR(INDEX('Helper Data'!$A$2:$K$100001,'Helper Data'!J210,COLUMNS('Helper Data'!$A$2:E210)),"")</f>
        <v>420</v>
      </c>
      <c r="D210" s="20" t="str">
        <f>IFERROR(INDEX('Helper Data'!$A$2:$K$100001,'Helper Data'!J210,COLUMNS('Helper Data'!$A$2:B210)),"")</f>
        <v>Employee Drug Testing and Collection</v>
      </c>
      <c r="T210" s="16"/>
      <c r="U210" s="16"/>
    </row>
    <row r="211" spans="1:21" ht="15" x14ac:dyDescent="0.25">
      <c r="A211" s="18" t="str">
        <f>IFERROR(INDEX('Helper Data'!$A$2:$K$100001,'Helper Data'!J211,COLUMNS('Helper Data'!$A$2:A211)),"")</f>
        <v>MOHAWK MFG &amp; SUPPLY CO</v>
      </c>
      <c r="B211" s="19">
        <f>IFERROR(INDEX('Helper Data'!$A$2:$K$100001,'Helper Data'!J211,COLUMNS('Helper Data'!$A$2:C211)),"")</f>
        <v>45897</v>
      </c>
      <c r="C211" s="20">
        <f>IFERROR(INDEX('Helper Data'!$A$2:$K$100001,'Helper Data'!J211,COLUMNS('Helper Data'!$A$2:E211)),"")</f>
        <v>1552.5</v>
      </c>
      <c r="D211" s="20" t="str">
        <f>IFERROR(INDEX('Helper Data'!$A$2:$K$100001,'Helper Data'!J211,COLUMNS('Helper Data'!$A$2:B211)),"")</f>
        <v>Misc Bus Parts</v>
      </c>
      <c r="T211" s="16"/>
      <c r="U211" s="16"/>
    </row>
    <row r="212" spans="1:21" ht="15" x14ac:dyDescent="0.25">
      <c r="A212" s="18" t="str">
        <f>IFERROR(INDEX('Helper Data'!$A$2:$K$100001,'Helper Data'!J212,COLUMNS('Helper Data'!$A$2:A212)),"")</f>
        <v>ODP BUSINESS SOLUTIONS</v>
      </c>
      <c r="B212" s="19">
        <f>IFERROR(INDEX('Helper Data'!$A$2:$K$100001,'Helper Data'!J212,COLUMNS('Helper Data'!$A$2:C212)),"")</f>
        <v>45897</v>
      </c>
      <c r="C212" s="20">
        <f>IFERROR(INDEX('Helper Data'!$A$2:$K$100001,'Helper Data'!J212,COLUMNS('Helper Data'!$A$2:E212)),"")</f>
        <v>89.51</v>
      </c>
      <c r="D212" s="20" t="str">
        <f>IFERROR(INDEX('Helper Data'!$A$2:$K$100001,'Helper Data'!J212,COLUMNS('Helper Data'!$A$2:B212)),"")</f>
        <v>General Office Supplies</v>
      </c>
      <c r="T212" s="16"/>
      <c r="U212" s="16"/>
    </row>
    <row r="213" spans="1:21" ht="15" x14ac:dyDescent="0.25">
      <c r="A213" s="18" t="str">
        <f>IFERROR(INDEX('Helper Data'!$A$2:$K$100001,'Helper Data'!J213,COLUMNS('Helper Data'!$A$2:A213)),"")</f>
        <v>OREILLY AUTOMOTIVE STORES INC</v>
      </c>
      <c r="B213" s="19">
        <f>IFERROR(INDEX('Helper Data'!$A$2:$K$100001,'Helper Data'!J213,COLUMNS('Helper Data'!$A$2:C213)),"")</f>
        <v>45897</v>
      </c>
      <c r="C213" s="20">
        <f>IFERROR(INDEX('Helper Data'!$A$2:$K$100001,'Helper Data'!J213,COLUMNS('Helper Data'!$A$2:E213)),"")</f>
        <v>297.81</v>
      </c>
      <c r="D213" s="20" t="str">
        <f>IFERROR(INDEX('Helper Data'!$A$2:$K$100001,'Helper Data'!J213,COLUMNS('Helper Data'!$A$2:B213)),"")</f>
        <v>Misc Parts and Supplies for Maintaining vehicles</v>
      </c>
      <c r="T213" s="16"/>
      <c r="U213" s="16"/>
    </row>
    <row r="214" spans="1:21" ht="15" x14ac:dyDescent="0.25">
      <c r="A214" s="18" t="str">
        <f>IFERROR(INDEX('Helper Data'!$A$2:$K$100001,'Helper Data'!J214,COLUMNS('Helper Data'!$A$2:A214)),"")</f>
        <v>OREILLY AUTOMOTIVE STORES INC</v>
      </c>
      <c r="B214" s="19">
        <f>IFERROR(INDEX('Helper Data'!$A$2:$K$100001,'Helper Data'!J214,COLUMNS('Helper Data'!$A$2:C214)),"")</f>
        <v>45897</v>
      </c>
      <c r="C214" s="20">
        <f>IFERROR(INDEX('Helper Data'!$A$2:$K$100001,'Helper Data'!J214,COLUMNS('Helper Data'!$A$2:E214)),"")</f>
        <v>59.32</v>
      </c>
      <c r="D214" s="20" t="str">
        <f>IFERROR(INDEX('Helper Data'!$A$2:$K$100001,'Helper Data'!J214,COLUMNS('Helper Data'!$A$2:B214)),"")</f>
        <v>Misc Parts and Supplies for Maintaining vehicles</v>
      </c>
      <c r="T214" s="16"/>
      <c r="U214" s="16"/>
    </row>
    <row r="215" spans="1:21" ht="15" x14ac:dyDescent="0.25">
      <c r="A215" s="18" t="str">
        <f>IFERROR(INDEX('Helper Data'!$A$2:$K$100001,'Helper Data'!J215,COLUMNS('Helper Data'!$A$2:A215)),"")</f>
        <v>SEQUEL DATA SYSTEMS INC</v>
      </c>
      <c r="B215" s="19">
        <f>IFERROR(INDEX('Helper Data'!$A$2:$K$100001,'Helper Data'!J215,COLUMNS('Helper Data'!$A$2:C215)),"")</f>
        <v>45897</v>
      </c>
      <c r="C215" s="20">
        <f>IFERROR(INDEX('Helper Data'!$A$2:$K$100001,'Helper Data'!J215,COLUMNS('Helper Data'!$A$2:E215)),"")</f>
        <v>9350</v>
      </c>
      <c r="D215" s="20" t="str">
        <f>IFERROR(INDEX('Helper Data'!$A$2:$K$100001,'Helper Data'!J215,COLUMNS('Helper Data'!$A$2:B215)),"")</f>
        <v>Sequel Data Support Hours PT2</v>
      </c>
      <c r="T215" s="16"/>
      <c r="U215" s="16"/>
    </row>
    <row r="216" spans="1:21" ht="15" x14ac:dyDescent="0.25">
      <c r="A216" s="18" t="str">
        <f>IFERROR(INDEX('Helper Data'!$A$2:$K$100001,'Helper Data'!J216,COLUMNS('Helper Data'!$A$2:A216)),"")</f>
        <v>SKILLIN CO</v>
      </c>
      <c r="B216" s="19">
        <f>IFERROR(INDEX('Helper Data'!$A$2:$K$100001,'Helper Data'!J216,COLUMNS('Helper Data'!$A$2:C216)),"")</f>
        <v>45897</v>
      </c>
      <c r="C216" s="20">
        <f>IFERROR(INDEX('Helper Data'!$A$2:$K$100001,'Helper Data'!J216,COLUMNS('Helper Data'!$A$2:E216)),"")</f>
        <v>654.5</v>
      </c>
      <c r="D216" s="20" t="str">
        <f>IFERROR(INDEX('Helper Data'!$A$2:$K$100001,'Helper Data'!J216,COLUMNS('Helper Data'!$A$2:B216)),"")</f>
        <v>Print Services for Planning projects.</v>
      </c>
      <c r="T216" s="16"/>
      <c r="U216" s="16"/>
    </row>
    <row r="217" spans="1:21" ht="15" x14ac:dyDescent="0.25">
      <c r="A217" s="18" t="str">
        <f>IFERROR(INDEX('Helper Data'!$A$2:$K$100001,'Helper Data'!J217,COLUMNS('Helper Data'!$A$2:A217)),"")</f>
        <v>SPECTRUM TRUCK PAINTING INC</v>
      </c>
      <c r="B217" s="19">
        <f>IFERROR(INDEX('Helper Data'!$A$2:$K$100001,'Helper Data'!J217,COLUMNS('Helper Data'!$A$2:C217)),"")</f>
        <v>45897</v>
      </c>
      <c r="C217" s="20">
        <f>IFERROR(INDEX('Helper Data'!$A$2:$K$100001,'Helper Data'!J217,COLUMNS('Helper Data'!$A$2:E217)),"")</f>
        <v>570</v>
      </c>
      <c r="D217" s="20" t="str">
        <f>IFERROR(INDEX('Helper Data'!$A$2:$K$100001,'Helper Data'!J217,COLUMNS('Helper Data'!$A$2:B217)),"")</f>
        <v>Body work and paint, accident repairs for buses</v>
      </c>
      <c r="T217" s="16"/>
      <c r="U217" s="16"/>
    </row>
    <row r="218" spans="1:21" ht="15" x14ac:dyDescent="0.25">
      <c r="A218" s="18" t="str">
        <f>IFERROR(INDEX('Helper Data'!$A$2:$K$100001,'Helper Data'!J218,COLUMNS('Helper Data'!$A$2:A218)),"")</f>
        <v>SPECTRUM TRUCK PAINTING INC</v>
      </c>
      <c r="B218" s="19">
        <f>IFERROR(INDEX('Helper Data'!$A$2:$K$100001,'Helper Data'!J218,COLUMNS('Helper Data'!$A$2:C218)),"")</f>
        <v>45897</v>
      </c>
      <c r="C218" s="20">
        <f>IFERROR(INDEX('Helper Data'!$A$2:$K$100001,'Helper Data'!J218,COLUMNS('Helper Data'!$A$2:E218)),"")</f>
        <v>648</v>
      </c>
      <c r="D218" s="20" t="str">
        <f>IFERROR(INDEX('Helper Data'!$A$2:$K$100001,'Helper Data'!J218,COLUMNS('Helper Data'!$A$2:B218)),"")</f>
        <v>Body work and paint, accident repairs for buses</v>
      </c>
      <c r="T218" s="16"/>
      <c r="U218" s="16"/>
    </row>
    <row r="219" spans="1:21" ht="15" x14ac:dyDescent="0.25">
      <c r="A219" s="18" t="str">
        <f>IFERROR(INDEX('Helper Data'!$A$2:$K$100001,'Helper Data'!J219,COLUMNS('Helper Data'!$A$2:A219)),"")</f>
        <v>SPECTRUM TRUCK PAINTING INC</v>
      </c>
      <c r="B219" s="19">
        <f>IFERROR(INDEX('Helper Data'!$A$2:$K$100001,'Helper Data'!J219,COLUMNS('Helper Data'!$A$2:C219)),"")</f>
        <v>45897</v>
      </c>
      <c r="C219" s="20">
        <f>IFERROR(INDEX('Helper Data'!$A$2:$K$100001,'Helper Data'!J219,COLUMNS('Helper Data'!$A$2:E219)),"")</f>
        <v>437.5</v>
      </c>
      <c r="D219" s="20" t="str">
        <f>IFERROR(INDEX('Helper Data'!$A$2:$K$100001,'Helper Data'!J219,COLUMNS('Helper Data'!$A$2:B219)),"")</f>
        <v>Body work and paint, accident repairs for buses</v>
      </c>
      <c r="T219" s="16"/>
      <c r="U219" s="16"/>
    </row>
    <row r="220" spans="1:21" ht="15" x14ac:dyDescent="0.25">
      <c r="A220" s="18" t="str">
        <f>IFERROR(INDEX('Helper Data'!$A$2:$K$100001,'Helper Data'!J220,COLUMNS('Helper Data'!$A$2:A220)),"")</f>
        <v>STANDARD INSURANCE COMPANY</v>
      </c>
      <c r="B220" s="19">
        <f>IFERROR(INDEX('Helper Data'!$A$2:$K$100001,'Helper Data'!J220,COLUMNS('Helper Data'!$A$2:C220)),"")</f>
        <v>45897</v>
      </c>
      <c r="C220" s="20">
        <f>IFERROR(INDEX('Helper Data'!$A$2:$K$100001,'Helper Data'!J220,COLUMNS('Helper Data'!$A$2:E220)),"")</f>
        <v>6261.18</v>
      </c>
      <c r="D220" s="20" t="str">
        <f>IFERROR(INDEX('Helper Data'!$A$2:$K$100001,'Helper Data'!J220,COLUMNS('Helper Data'!$A$2:B220)),"")</f>
        <v>Life and Disability Insurance</v>
      </c>
      <c r="T220" s="16"/>
      <c r="U220" s="16"/>
    </row>
    <row r="221" spans="1:21" ht="15" x14ac:dyDescent="0.25">
      <c r="A221" s="18" t="str">
        <f>IFERROR(INDEX('Helper Data'!$A$2:$K$100001,'Helper Data'!J221,COLUMNS('Helper Data'!$A$2:A221)),"")</f>
        <v>STANDARD INSURANCE COMPANY</v>
      </c>
      <c r="B221" s="19">
        <f>IFERROR(INDEX('Helper Data'!$A$2:$K$100001,'Helper Data'!J221,COLUMNS('Helper Data'!$A$2:C221)),"")</f>
        <v>45897</v>
      </c>
      <c r="C221" s="20">
        <f>IFERROR(INDEX('Helper Data'!$A$2:$K$100001,'Helper Data'!J221,COLUMNS('Helper Data'!$A$2:E221)),"")</f>
        <v>6657.54</v>
      </c>
      <c r="D221" s="20" t="str">
        <f>IFERROR(INDEX('Helper Data'!$A$2:$K$100001,'Helper Data'!J221,COLUMNS('Helper Data'!$A$2:B221)),"")</f>
        <v>Life and Disability Insurance</v>
      </c>
      <c r="T221" s="16"/>
      <c r="U221" s="16"/>
    </row>
    <row r="222" spans="1:21" ht="15" x14ac:dyDescent="0.25">
      <c r="A222" s="18" t="str">
        <f>IFERROR(INDEX('Helper Data'!$A$2:$K$100001,'Helper Data'!J222,COLUMNS('Helper Data'!$A$2:A222)),"")</f>
        <v>Stryten Energy Resources LLC</v>
      </c>
      <c r="B222" s="19">
        <f>IFERROR(INDEX('Helper Data'!$A$2:$K$100001,'Helper Data'!J222,COLUMNS('Helper Data'!$A$2:C222)),"")</f>
        <v>45897</v>
      </c>
      <c r="C222" s="20">
        <f>IFERROR(INDEX('Helper Data'!$A$2:$K$100001,'Helper Data'!J222,COLUMNS('Helper Data'!$A$2:E222)),"")</f>
        <v>4096.3</v>
      </c>
      <c r="D222" s="20" t="str">
        <f>IFERROR(INDEX('Helper Data'!$A$2:$K$100001,'Helper Data'!J222,COLUMNS('Helper Data'!$A$2:B222)),"")</f>
        <v>13 Batteries</v>
      </c>
      <c r="T222" s="16"/>
      <c r="U222" s="16"/>
    </row>
    <row r="223" spans="1:21" ht="15" x14ac:dyDescent="0.25">
      <c r="A223" s="18" t="str">
        <f>IFERROR(INDEX('Helper Data'!$A$2:$K$100001,'Helper Data'!J223,COLUMNS('Helper Data'!$A$2:A223)),"")</f>
        <v>WW GRAINGER INC</v>
      </c>
      <c r="B223" s="19">
        <f>IFERROR(INDEX('Helper Data'!$A$2:$K$100001,'Helper Data'!J223,COLUMNS('Helper Data'!$A$2:C223)),"")</f>
        <v>45897</v>
      </c>
      <c r="C223" s="20">
        <f>IFERROR(INDEX('Helper Data'!$A$2:$K$100001,'Helper Data'!J223,COLUMNS('Helper Data'!$A$2:E223)),"")</f>
        <v>473.07</v>
      </c>
      <c r="D223" s="20" t="str">
        <f>IFERROR(INDEX('Helper Data'!$A$2:$K$100001,'Helper Data'!J223,COLUMNS('Helper Data'!$A$2:B223)),"")</f>
        <v>Assorted shop safety items, tools and bus parts</v>
      </c>
      <c r="T223" s="16"/>
      <c r="U223" s="16"/>
    </row>
    <row r="224" spans="1:21" ht="15" x14ac:dyDescent="0.25">
      <c r="A224" s="18" t="str">
        <f>IFERROR(INDEX('Helper Data'!$A$2:$K$100001,'Helper Data'!J224,COLUMNS('Helper Data'!$A$2:A224)),"")</f>
        <v>WW GRAINGER INC</v>
      </c>
      <c r="B224" s="19">
        <f>IFERROR(INDEX('Helper Data'!$A$2:$K$100001,'Helper Data'!J224,COLUMNS('Helper Data'!$A$2:C224)),"")</f>
        <v>45897</v>
      </c>
      <c r="C224" s="20">
        <f>IFERROR(INDEX('Helper Data'!$A$2:$K$100001,'Helper Data'!J224,COLUMNS('Helper Data'!$A$2:E224)),"")</f>
        <v>165.82</v>
      </c>
      <c r="D224" s="20" t="str">
        <f>IFERROR(INDEX('Helper Data'!$A$2:$K$100001,'Helper Data'!J224,COLUMNS('Helper Data'!$A$2:B224)),"")</f>
        <v>Assorted shop safety items, tools and bus parts</v>
      </c>
      <c r="T224" s="16"/>
      <c r="U224" s="16"/>
    </row>
    <row r="225" spans="1:21" ht="15" x14ac:dyDescent="0.25">
      <c r="A225" s="18" t="str">
        <f>IFERROR(INDEX('Helper Data'!$A$2:$K$100001,'Helper Data'!J225,COLUMNS('Helper Data'!$A$2:A225)),"")</f>
        <v>DCTA</v>
      </c>
      <c r="B225" s="19">
        <f>IFERROR(INDEX('Helper Data'!$A$2:$K$100001,'Helper Data'!J225,COLUMNS('Helper Data'!$A$2:C225)),"")</f>
        <v>45898</v>
      </c>
      <c r="C225" s="20">
        <f>IFERROR(INDEX('Helper Data'!$A$2:$K$100001,'Helper Data'!J225,COLUMNS('Helper Data'!$A$2:E225)),"")</f>
        <v>201973.24</v>
      </c>
      <c r="D225" s="20" t="str">
        <f>IFERROR(INDEX('Helper Data'!$A$2:$K$100001,'Helper Data'!J225,COLUMNS('Helper Data'!$A$2:B225)),"")</f>
        <v>DCTA Payroll</v>
      </c>
      <c r="T225" s="16"/>
      <c r="U225" s="16"/>
    </row>
    <row r="226" spans="1:21" ht="15" x14ac:dyDescent="0.25">
      <c r="A226" s="18" t="str">
        <f>IFERROR(INDEX('Helper Data'!$A$2:$K$100001,'Helper Data'!J226,COLUMNS('Helper Data'!$A$2:A226)),"")</f>
        <v/>
      </c>
      <c r="B226" s="19" t="str">
        <f>IFERROR(INDEX('Helper Data'!$A$2:$K$100001,'Helper Data'!J226,COLUMNS('Helper Data'!$A$2:C226)),"")</f>
        <v/>
      </c>
      <c r="C226" s="20" t="str">
        <f>IFERROR(INDEX('Helper Data'!$A$2:$K$100001,'Helper Data'!J226,COLUMNS('Helper Data'!$A$2:E226)),"")</f>
        <v/>
      </c>
      <c r="D226" s="20" t="str">
        <f>IFERROR(INDEX('Helper Data'!$A$2:$K$100001,'Helper Data'!J226,COLUMNS('Helper Data'!$A$2:B226)),"")</f>
        <v/>
      </c>
      <c r="T226" s="16"/>
      <c r="U226" s="16"/>
    </row>
    <row r="227" spans="1:21" ht="15" x14ac:dyDescent="0.25">
      <c r="A227" s="18" t="str">
        <f>IFERROR(INDEX('Helper Data'!$A$2:$K$100001,'Helper Data'!J227,COLUMNS('Helper Data'!$A$2:A227)),"")</f>
        <v/>
      </c>
      <c r="B227" s="19" t="str">
        <f>IFERROR(INDEX('Helper Data'!$A$2:$K$100001,'Helper Data'!J227,COLUMNS('Helper Data'!$A$2:C227)),"")</f>
        <v/>
      </c>
      <c r="C227" s="20" t="str">
        <f>IFERROR(INDEX('Helper Data'!$A$2:$K$100001,'Helper Data'!J227,COLUMNS('Helper Data'!$A$2:E227)),"")</f>
        <v/>
      </c>
      <c r="D227" s="20" t="str">
        <f>IFERROR(INDEX('Helper Data'!$A$2:$K$100001,'Helper Data'!J227,COLUMNS('Helper Data'!$A$2:B227)),"")</f>
        <v/>
      </c>
      <c r="T227" s="16"/>
      <c r="U227" s="16"/>
    </row>
    <row r="228" spans="1:21" ht="15" x14ac:dyDescent="0.25">
      <c r="A228" s="18" t="str">
        <f>IFERROR(INDEX('Helper Data'!$A$2:$K$100001,'Helper Data'!J228,COLUMNS('Helper Data'!$A$2:A228)),"")</f>
        <v/>
      </c>
      <c r="B228" s="19" t="str">
        <f>IFERROR(INDEX('Helper Data'!$A$2:$K$100001,'Helper Data'!J228,COLUMNS('Helper Data'!$A$2:C228)),"")</f>
        <v/>
      </c>
      <c r="C228" s="20" t="str">
        <f>IFERROR(INDEX('Helper Data'!$A$2:$K$100001,'Helper Data'!J228,COLUMNS('Helper Data'!$A$2:E228)),"")</f>
        <v/>
      </c>
      <c r="D228" s="20" t="str">
        <f>IFERROR(INDEX('Helper Data'!$A$2:$K$100001,'Helper Data'!J228,COLUMNS('Helper Data'!$A$2:B228)),"")</f>
        <v/>
      </c>
      <c r="T228" s="16"/>
      <c r="U228" s="16"/>
    </row>
    <row r="229" spans="1:21" ht="15" x14ac:dyDescent="0.25">
      <c r="A229" s="18" t="str">
        <f>IFERROR(INDEX('Helper Data'!$A$2:$K$100001,'Helper Data'!J229,COLUMNS('Helper Data'!$A$2:A229)),"")</f>
        <v/>
      </c>
      <c r="B229" s="19" t="str">
        <f>IFERROR(INDEX('Helper Data'!$A$2:$K$100001,'Helper Data'!J229,COLUMNS('Helper Data'!$A$2:C229)),"")</f>
        <v/>
      </c>
      <c r="C229" s="20" t="str">
        <f>IFERROR(INDEX('Helper Data'!$A$2:$K$100001,'Helper Data'!J229,COLUMNS('Helper Data'!$A$2:E229)),"")</f>
        <v/>
      </c>
      <c r="D229" s="20" t="str">
        <f>IFERROR(INDEX('Helper Data'!$A$2:$K$100001,'Helper Data'!J229,COLUMNS('Helper Data'!$A$2:B229)),"")</f>
        <v/>
      </c>
      <c r="T229" s="16"/>
      <c r="U229" s="16"/>
    </row>
    <row r="230" spans="1:21" ht="15" x14ac:dyDescent="0.25">
      <c r="A230" s="18" t="str">
        <f>IFERROR(INDEX('Helper Data'!$A$2:$K$100001,'Helper Data'!J230,COLUMNS('Helper Data'!$A$2:A230)),"")</f>
        <v/>
      </c>
      <c r="B230" s="19" t="str">
        <f>IFERROR(INDEX('Helper Data'!$A$2:$K$100001,'Helper Data'!J230,COLUMNS('Helper Data'!$A$2:C230)),"")</f>
        <v/>
      </c>
      <c r="C230" s="20" t="str">
        <f>IFERROR(INDEX('Helper Data'!$A$2:$K$100001,'Helper Data'!J230,COLUMNS('Helper Data'!$A$2:E230)),"")</f>
        <v/>
      </c>
      <c r="D230" s="20" t="str">
        <f>IFERROR(INDEX('Helper Data'!$A$2:$K$100001,'Helper Data'!J230,COLUMNS('Helper Data'!$A$2:B230)),"")</f>
        <v/>
      </c>
      <c r="T230" s="16"/>
      <c r="U230" s="16"/>
    </row>
    <row r="231" spans="1:21" ht="15" x14ac:dyDescent="0.25">
      <c r="A231" s="18" t="str">
        <f>IFERROR(INDEX('Helper Data'!$A$2:$K$100001,'Helper Data'!J231,COLUMNS('Helper Data'!$A$2:A231)),"")</f>
        <v/>
      </c>
      <c r="B231" s="19" t="str">
        <f>IFERROR(INDEX('Helper Data'!$A$2:$K$100001,'Helper Data'!J231,COLUMNS('Helper Data'!$A$2:C231)),"")</f>
        <v/>
      </c>
      <c r="C231" s="20" t="str">
        <f>IFERROR(INDEX('Helper Data'!$A$2:$K$100001,'Helper Data'!J231,COLUMNS('Helper Data'!$A$2:E231)),"")</f>
        <v/>
      </c>
      <c r="D231" s="20" t="str">
        <f>IFERROR(INDEX('Helper Data'!$A$2:$K$100001,'Helper Data'!J231,COLUMNS('Helper Data'!$A$2:B231)),"")</f>
        <v/>
      </c>
      <c r="T231" s="16"/>
      <c r="U231" s="16"/>
    </row>
    <row r="232" spans="1:21" ht="15" x14ac:dyDescent="0.25">
      <c r="A232" s="18" t="str">
        <f>IFERROR(INDEX('Helper Data'!$A$2:$K$100001,'Helper Data'!J232,COLUMNS('Helper Data'!$A$2:A232)),"")</f>
        <v/>
      </c>
      <c r="B232" s="19" t="str">
        <f>IFERROR(INDEX('Helper Data'!$A$2:$K$100001,'Helper Data'!J232,COLUMNS('Helper Data'!$A$2:C232)),"")</f>
        <v/>
      </c>
      <c r="C232" s="20" t="str">
        <f>IFERROR(INDEX('Helper Data'!$A$2:$K$100001,'Helper Data'!J232,COLUMNS('Helper Data'!$A$2:E232)),"")</f>
        <v/>
      </c>
      <c r="D232" s="20" t="str">
        <f>IFERROR(INDEX('Helper Data'!$A$2:$K$100001,'Helper Data'!J232,COLUMNS('Helper Data'!$A$2:B232)),"")</f>
        <v/>
      </c>
      <c r="T232" s="16"/>
      <c r="U232" s="16"/>
    </row>
    <row r="233" spans="1:21" ht="15" x14ac:dyDescent="0.25">
      <c r="A233" s="18" t="str">
        <f>IFERROR(INDEX('Helper Data'!$A$2:$K$100001,'Helper Data'!J233,COLUMNS('Helper Data'!$A$2:A233)),"")</f>
        <v/>
      </c>
      <c r="B233" s="19" t="str">
        <f>IFERROR(INDEX('Helper Data'!$A$2:$K$100001,'Helper Data'!J233,COLUMNS('Helper Data'!$A$2:C233)),"")</f>
        <v/>
      </c>
      <c r="C233" s="20" t="str">
        <f>IFERROR(INDEX('Helper Data'!$A$2:$K$100001,'Helper Data'!J233,COLUMNS('Helper Data'!$A$2:E233)),"")</f>
        <v/>
      </c>
      <c r="D233" s="20" t="str">
        <f>IFERROR(INDEX('Helper Data'!$A$2:$K$100001,'Helper Data'!J233,COLUMNS('Helper Data'!$A$2:B233)),"")</f>
        <v/>
      </c>
      <c r="T233" s="16"/>
      <c r="U233" s="16"/>
    </row>
    <row r="234" spans="1:21" ht="15" x14ac:dyDescent="0.25">
      <c r="A234" s="18" t="str">
        <f>IFERROR(INDEX('Helper Data'!$A$2:$K$100001,'Helper Data'!J234,COLUMNS('Helper Data'!$A$2:A234)),"")</f>
        <v/>
      </c>
      <c r="B234" s="19" t="str">
        <f>IFERROR(INDEX('Helper Data'!$A$2:$K$100001,'Helper Data'!J234,COLUMNS('Helper Data'!$A$2:C234)),"")</f>
        <v/>
      </c>
      <c r="C234" s="20" t="str">
        <f>IFERROR(INDEX('Helper Data'!$A$2:$K$100001,'Helper Data'!J234,COLUMNS('Helper Data'!$A$2:E234)),"")</f>
        <v/>
      </c>
      <c r="D234" s="20" t="str">
        <f>IFERROR(INDEX('Helper Data'!$A$2:$K$100001,'Helper Data'!J234,COLUMNS('Helper Data'!$A$2:B234)),"")</f>
        <v/>
      </c>
      <c r="T234" s="16"/>
      <c r="U234" s="16"/>
    </row>
    <row r="235" spans="1:21" ht="15" x14ac:dyDescent="0.25">
      <c r="A235" s="18" t="str">
        <f>IFERROR(INDEX('Helper Data'!$A$2:$K$100001,'Helper Data'!J235,COLUMNS('Helper Data'!$A$2:A235)),"")</f>
        <v/>
      </c>
      <c r="B235" s="19" t="str">
        <f>IFERROR(INDEX('Helper Data'!$A$2:$K$100001,'Helper Data'!J235,COLUMNS('Helper Data'!$A$2:C235)),"")</f>
        <v/>
      </c>
      <c r="C235" s="20" t="str">
        <f>IFERROR(INDEX('Helper Data'!$A$2:$K$100001,'Helper Data'!J235,COLUMNS('Helper Data'!$A$2:E235)),"")</f>
        <v/>
      </c>
      <c r="D235" s="20" t="str">
        <f>IFERROR(INDEX('Helper Data'!$A$2:$K$100001,'Helper Data'!J235,COLUMNS('Helper Data'!$A$2:B235)),"")</f>
        <v/>
      </c>
      <c r="T235" s="16"/>
      <c r="U235" s="16"/>
    </row>
    <row r="236" spans="1:21" ht="15" x14ac:dyDescent="0.25">
      <c r="A236" s="18" t="str">
        <f>IFERROR(INDEX('Helper Data'!$A$2:$K$100001,'Helper Data'!J236,COLUMNS('Helper Data'!$A$2:A236)),"")</f>
        <v/>
      </c>
      <c r="B236" s="19" t="str">
        <f>IFERROR(INDEX('Helper Data'!$A$2:$K$100001,'Helper Data'!J236,COLUMNS('Helper Data'!$A$2:C236)),"")</f>
        <v/>
      </c>
      <c r="C236" s="20" t="str">
        <f>IFERROR(INDEX('Helper Data'!$A$2:$K$100001,'Helper Data'!J236,COLUMNS('Helper Data'!$A$2:E236)),"")</f>
        <v/>
      </c>
      <c r="D236" s="20" t="str">
        <f>IFERROR(INDEX('Helper Data'!$A$2:$K$100001,'Helper Data'!J236,COLUMNS('Helper Data'!$A$2:B236)),"")</f>
        <v/>
      </c>
      <c r="T236" s="16"/>
      <c r="U236" s="16"/>
    </row>
    <row r="237" spans="1:21" ht="15" x14ac:dyDescent="0.25">
      <c r="A237" s="18" t="str">
        <f>IFERROR(INDEX('Helper Data'!$A$2:$K$100001,'Helper Data'!J237,COLUMNS('Helper Data'!$A$2:A237)),"")</f>
        <v/>
      </c>
      <c r="B237" s="19" t="str">
        <f>IFERROR(INDEX('Helper Data'!$A$2:$K$100001,'Helper Data'!J237,COLUMNS('Helper Data'!$A$2:C237)),"")</f>
        <v/>
      </c>
      <c r="C237" s="20" t="str">
        <f>IFERROR(INDEX('Helper Data'!$A$2:$K$100001,'Helper Data'!J237,COLUMNS('Helper Data'!$A$2:E237)),"")</f>
        <v/>
      </c>
      <c r="D237" s="20" t="str">
        <f>IFERROR(INDEX('Helper Data'!$A$2:$K$100001,'Helper Data'!J237,COLUMNS('Helper Data'!$A$2:B237)),"")</f>
        <v/>
      </c>
      <c r="T237" s="16"/>
      <c r="U237" s="16"/>
    </row>
    <row r="238" spans="1:21" ht="15" x14ac:dyDescent="0.25">
      <c r="A238" s="18" t="str">
        <f>IFERROR(INDEX('Helper Data'!$A$2:$K$100001,'Helper Data'!J238,COLUMNS('Helper Data'!$A$2:A238)),"")</f>
        <v/>
      </c>
      <c r="B238" s="19" t="str">
        <f>IFERROR(INDEX('Helper Data'!$A$2:$K$100001,'Helper Data'!J238,COLUMNS('Helper Data'!$A$2:C238)),"")</f>
        <v/>
      </c>
      <c r="C238" s="20" t="str">
        <f>IFERROR(INDEX('Helper Data'!$A$2:$K$100001,'Helper Data'!J238,COLUMNS('Helper Data'!$A$2:E238)),"")</f>
        <v/>
      </c>
      <c r="D238" s="20" t="str">
        <f>IFERROR(INDEX('Helper Data'!$A$2:$K$100001,'Helper Data'!J238,COLUMNS('Helper Data'!$A$2:B238)),"")</f>
        <v/>
      </c>
      <c r="T238" s="16"/>
      <c r="U238" s="16"/>
    </row>
    <row r="239" spans="1:21" ht="15" x14ac:dyDescent="0.25">
      <c r="A239" s="18" t="str">
        <f>IFERROR(INDEX('Helper Data'!$A$2:$K$100001,'Helper Data'!J239,COLUMNS('Helper Data'!$A$2:A239)),"")</f>
        <v/>
      </c>
      <c r="B239" s="19" t="str">
        <f>IFERROR(INDEX('Helper Data'!$A$2:$K$100001,'Helper Data'!J239,COLUMNS('Helper Data'!$A$2:C239)),"")</f>
        <v/>
      </c>
      <c r="C239" s="20" t="str">
        <f>IFERROR(INDEX('Helper Data'!$A$2:$K$100001,'Helper Data'!J239,COLUMNS('Helper Data'!$A$2:E239)),"")</f>
        <v/>
      </c>
      <c r="D239" s="20" t="str">
        <f>IFERROR(INDEX('Helper Data'!$A$2:$K$100001,'Helper Data'!J239,COLUMNS('Helper Data'!$A$2:B239)),"")</f>
        <v/>
      </c>
      <c r="T239" s="16"/>
      <c r="U239" s="16"/>
    </row>
    <row r="240" spans="1:21" ht="15" x14ac:dyDescent="0.25">
      <c r="A240" s="18" t="str">
        <f>IFERROR(INDEX('Helper Data'!$A$2:$K$100001,'Helper Data'!J240,COLUMNS('Helper Data'!$A$2:A240)),"")</f>
        <v/>
      </c>
      <c r="B240" s="19" t="str">
        <f>IFERROR(INDEX('Helper Data'!$A$2:$K$100001,'Helper Data'!J240,COLUMNS('Helper Data'!$A$2:C240)),"")</f>
        <v/>
      </c>
      <c r="C240" s="20" t="str">
        <f>IFERROR(INDEX('Helper Data'!$A$2:$K$100001,'Helper Data'!J240,COLUMNS('Helper Data'!$A$2:E240)),"")</f>
        <v/>
      </c>
      <c r="D240" s="20" t="str">
        <f>IFERROR(INDEX('Helper Data'!$A$2:$K$100001,'Helper Data'!J240,COLUMNS('Helper Data'!$A$2:B240)),"")</f>
        <v/>
      </c>
      <c r="T240" s="16"/>
      <c r="U240" s="16"/>
    </row>
    <row r="241" spans="1:21" ht="15" x14ac:dyDescent="0.25">
      <c r="A241" s="18" t="str">
        <f>IFERROR(INDEX('Helper Data'!$A$2:$K$100001,'Helper Data'!J241,COLUMNS('Helper Data'!$A$2:A241)),"")</f>
        <v/>
      </c>
      <c r="B241" s="19" t="str">
        <f>IFERROR(INDEX('Helper Data'!$A$2:$K$100001,'Helper Data'!J241,COLUMNS('Helper Data'!$A$2:C241)),"")</f>
        <v/>
      </c>
      <c r="C241" s="20" t="str">
        <f>IFERROR(INDEX('Helper Data'!$A$2:$K$100001,'Helper Data'!J241,COLUMNS('Helper Data'!$A$2:E241)),"")</f>
        <v/>
      </c>
      <c r="D241" s="20" t="str">
        <f>IFERROR(INDEX('Helper Data'!$A$2:$K$100001,'Helper Data'!J241,COLUMNS('Helper Data'!$A$2:B241)),"")</f>
        <v/>
      </c>
      <c r="T241" s="16"/>
      <c r="U241" s="16"/>
    </row>
    <row r="242" spans="1:21" ht="15" x14ac:dyDescent="0.25">
      <c r="A242" s="18" t="str">
        <f>IFERROR(INDEX('Helper Data'!$A$2:$K$100001,'Helper Data'!J242,COLUMNS('Helper Data'!$A$2:A242)),"")</f>
        <v/>
      </c>
      <c r="B242" s="19" t="str">
        <f>IFERROR(INDEX('Helper Data'!$A$2:$K$100001,'Helper Data'!J242,COLUMNS('Helper Data'!$A$2:C242)),"")</f>
        <v/>
      </c>
      <c r="C242" s="20" t="str">
        <f>IFERROR(INDEX('Helper Data'!$A$2:$K$100001,'Helper Data'!J242,COLUMNS('Helper Data'!$A$2:E242)),"")</f>
        <v/>
      </c>
      <c r="D242" s="20" t="str">
        <f>IFERROR(INDEX('Helper Data'!$A$2:$K$100001,'Helper Data'!J242,COLUMNS('Helper Data'!$A$2:B242)),"")</f>
        <v/>
      </c>
      <c r="T242" s="16"/>
      <c r="U242" s="16"/>
    </row>
    <row r="243" spans="1:21" ht="15" x14ac:dyDescent="0.25">
      <c r="A243" s="18" t="str">
        <f>IFERROR(INDEX('Helper Data'!$A$2:$K$100001,'Helper Data'!J243,COLUMNS('Helper Data'!$A$2:A243)),"")</f>
        <v/>
      </c>
      <c r="B243" s="19" t="str">
        <f>IFERROR(INDEX('Helper Data'!$A$2:$K$100001,'Helper Data'!J243,COLUMNS('Helper Data'!$A$2:C243)),"")</f>
        <v/>
      </c>
      <c r="C243" s="20" t="str">
        <f>IFERROR(INDEX('Helper Data'!$A$2:$K$100001,'Helper Data'!J243,COLUMNS('Helper Data'!$A$2:E243)),"")</f>
        <v/>
      </c>
      <c r="D243" s="20" t="str">
        <f>IFERROR(INDEX('Helper Data'!$A$2:$K$100001,'Helper Data'!J243,COLUMNS('Helper Data'!$A$2:B243)),"")</f>
        <v/>
      </c>
      <c r="T243" s="16"/>
      <c r="U243" s="16"/>
    </row>
    <row r="244" spans="1:21" ht="15" x14ac:dyDescent="0.25">
      <c r="A244" s="18" t="str">
        <f>IFERROR(INDEX('Helper Data'!$A$2:$K$100001,'Helper Data'!J244,COLUMNS('Helper Data'!$A$2:A244)),"")</f>
        <v/>
      </c>
      <c r="B244" s="19" t="str">
        <f>IFERROR(INDEX('Helper Data'!$A$2:$K$100001,'Helper Data'!J244,COLUMNS('Helper Data'!$A$2:C244)),"")</f>
        <v/>
      </c>
      <c r="C244" s="20" t="str">
        <f>IFERROR(INDEX('Helper Data'!$A$2:$K$100001,'Helper Data'!J244,COLUMNS('Helper Data'!$A$2:E244)),"")</f>
        <v/>
      </c>
      <c r="D244" s="20" t="str">
        <f>IFERROR(INDEX('Helper Data'!$A$2:$K$100001,'Helper Data'!J244,COLUMNS('Helper Data'!$A$2:B244)),"")</f>
        <v/>
      </c>
      <c r="T244" s="16"/>
      <c r="U244" s="16"/>
    </row>
    <row r="245" spans="1:21" ht="15" x14ac:dyDescent="0.25">
      <c r="A245" s="18" t="str">
        <f>IFERROR(INDEX('Helper Data'!$A$2:$K$100001,'Helper Data'!J245,COLUMNS('Helper Data'!$A$2:A245)),"")</f>
        <v/>
      </c>
      <c r="B245" s="19" t="str">
        <f>IFERROR(INDEX('Helper Data'!$A$2:$K$100001,'Helper Data'!J245,COLUMNS('Helper Data'!$A$2:C245)),"")</f>
        <v/>
      </c>
      <c r="C245" s="20" t="str">
        <f>IFERROR(INDEX('Helper Data'!$A$2:$K$100001,'Helper Data'!J245,COLUMNS('Helper Data'!$A$2:E245)),"")</f>
        <v/>
      </c>
      <c r="D245" s="20" t="str">
        <f>IFERROR(INDEX('Helper Data'!$A$2:$K$100001,'Helper Data'!J245,COLUMNS('Helper Data'!$A$2:B245)),"")</f>
        <v/>
      </c>
      <c r="T245" s="16"/>
      <c r="U245" s="16"/>
    </row>
    <row r="246" spans="1:21" ht="15" x14ac:dyDescent="0.25">
      <c r="A246" s="18" t="str">
        <f>IFERROR(INDEX('Helper Data'!$A$2:$K$100001,'Helper Data'!J246,COLUMNS('Helper Data'!$A$2:A246)),"")</f>
        <v/>
      </c>
      <c r="B246" s="19" t="str">
        <f>IFERROR(INDEX('Helper Data'!$A$2:$K$100001,'Helper Data'!J246,COLUMNS('Helper Data'!$A$2:C246)),"")</f>
        <v/>
      </c>
      <c r="C246" s="20" t="str">
        <f>IFERROR(INDEX('Helper Data'!$A$2:$K$100001,'Helper Data'!J246,COLUMNS('Helper Data'!$A$2:E246)),"")</f>
        <v/>
      </c>
      <c r="D246" s="20" t="str">
        <f>IFERROR(INDEX('Helper Data'!$A$2:$K$100001,'Helper Data'!J246,COLUMNS('Helper Data'!$A$2:B246)),"")</f>
        <v/>
      </c>
      <c r="T246" s="16"/>
      <c r="U246" s="16"/>
    </row>
    <row r="247" spans="1:21" ht="15" x14ac:dyDescent="0.25">
      <c r="A247" s="18" t="str">
        <f>IFERROR(INDEX('Helper Data'!$A$2:$K$100001,'Helper Data'!J247,COLUMNS('Helper Data'!$A$2:A247)),"")</f>
        <v/>
      </c>
      <c r="B247" s="19" t="str">
        <f>IFERROR(INDEX('Helper Data'!$A$2:$K$100001,'Helper Data'!J247,COLUMNS('Helper Data'!$A$2:C247)),"")</f>
        <v/>
      </c>
      <c r="C247" s="20" t="str">
        <f>IFERROR(INDEX('Helper Data'!$A$2:$K$100001,'Helper Data'!J247,COLUMNS('Helper Data'!$A$2:E247)),"")</f>
        <v/>
      </c>
      <c r="D247" s="20" t="str">
        <f>IFERROR(INDEX('Helper Data'!$A$2:$K$100001,'Helper Data'!J247,COLUMNS('Helper Data'!$A$2:B247)),"")</f>
        <v/>
      </c>
      <c r="T247" s="16"/>
      <c r="U247" s="16"/>
    </row>
    <row r="248" spans="1:21" ht="15" x14ac:dyDescent="0.25">
      <c r="A248" s="18" t="str">
        <f>IFERROR(INDEX('Helper Data'!$A$2:$K$100001,'Helper Data'!J248,COLUMNS('Helper Data'!$A$2:A248)),"")</f>
        <v/>
      </c>
      <c r="B248" s="19" t="str">
        <f>IFERROR(INDEX('Helper Data'!$A$2:$K$100001,'Helper Data'!J248,COLUMNS('Helper Data'!$A$2:C248)),"")</f>
        <v/>
      </c>
      <c r="C248" s="20" t="str">
        <f>IFERROR(INDEX('Helper Data'!$A$2:$K$100001,'Helper Data'!J248,COLUMNS('Helper Data'!$A$2:E248)),"")</f>
        <v/>
      </c>
      <c r="D248" s="20" t="str">
        <f>IFERROR(INDEX('Helper Data'!$A$2:$K$100001,'Helper Data'!J248,COLUMNS('Helper Data'!$A$2:B248)),"")</f>
        <v/>
      </c>
      <c r="T248" s="16"/>
      <c r="U248" s="16"/>
    </row>
    <row r="249" spans="1:21" ht="15" x14ac:dyDescent="0.25">
      <c r="A249" s="18" t="str">
        <f>IFERROR(INDEX('Helper Data'!$A$2:$K$100001,'Helper Data'!J249,COLUMNS('Helper Data'!$A$2:A249)),"")</f>
        <v/>
      </c>
      <c r="B249" s="19" t="str">
        <f>IFERROR(INDEX('Helper Data'!$A$2:$K$100001,'Helper Data'!J249,COLUMNS('Helper Data'!$A$2:C249)),"")</f>
        <v/>
      </c>
      <c r="C249" s="20" t="str">
        <f>IFERROR(INDEX('Helper Data'!$A$2:$K$100001,'Helper Data'!J249,COLUMNS('Helper Data'!$A$2:E249)),"")</f>
        <v/>
      </c>
      <c r="D249" s="20" t="str">
        <f>IFERROR(INDEX('Helper Data'!$A$2:$K$100001,'Helper Data'!J249,COLUMNS('Helper Data'!$A$2:B249)),"")</f>
        <v/>
      </c>
      <c r="T249" s="16"/>
      <c r="U249" s="16"/>
    </row>
    <row r="250" spans="1:21" ht="15" x14ac:dyDescent="0.25">
      <c r="A250" s="18" t="str">
        <f>IFERROR(INDEX('Helper Data'!$A$2:$K$100001,'Helper Data'!J250,COLUMNS('Helper Data'!$A$2:A250)),"")</f>
        <v/>
      </c>
      <c r="B250" s="19" t="str">
        <f>IFERROR(INDEX('Helper Data'!$A$2:$K$100001,'Helper Data'!J250,COLUMNS('Helper Data'!$A$2:C250)),"")</f>
        <v/>
      </c>
      <c r="C250" s="20" t="str">
        <f>IFERROR(INDEX('Helper Data'!$A$2:$K$100001,'Helper Data'!J250,COLUMNS('Helper Data'!$A$2:E250)),"")</f>
        <v/>
      </c>
      <c r="D250" s="20" t="str">
        <f>IFERROR(INDEX('Helper Data'!$A$2:$K$100001,'Helper Data'!J250,COLUMNS('Helper Data'!$A$2:B250)),"")</f>
        <v/>
      </c>
      <c r="T250" s="16"/>
      <c r="U250" s="16"/>
    </row>
    <row r="251" spans="1:21" ht="15" x14ac:dyDescent="0.25">
      <c r="A251" s="18" t="str">
        <f>IFERROR(INDEX('Helper Data'!$A$2:$K$100001,'Helper Data'!J251,COLUMNS('Helper Data'!$A$2:A251)),"")</f>
        <v/>
      </c>
      <c r="B251" s="19" t="str">
        <f>IFERROR(INDEX('Helper Data'!$A$2:$K$100001,'Helper Data'!J251,COLUMNS('Helper Data'!$A$2:C251)),"")</f>
        <v/>
      </c>
      <c r="C251" s="20" t="str">
        <f>IFERROR(INDEX('Helper Data'!$A$2:$K$100001,'Helper Data'!J251,COLUMNS('Helper Data'!$A$2:E251)),"")</f>
        <v/>
      </c>
      <c r="D251" s="20" t="str">
        <f>IFERROR(INDEX('Helper Data'!$A$2:$K$100001,'Helper Data'!J251,COLUMNS('Helper Data'!$A$2:B251)),"")</f>
        <v/>
      </c>
      <c r="T251" s="16"/>
      <c r="U251" s="16"/>
    </row>
    <row r="252" spans="1:21" ht="15" x14ac:dyDescent="0.25">
      <c r="A252" s="18" t="str">
        <f>IFERROR(INDEX('Helper Data'!$A$2:$K$100001,'Helper Data'!J252,COLUMNS('Helper Data'!$A$2:A252)),"")</f>
        <v/>
      </c>
      <c r="B252" s="19" t="str">
        <f>IFERROR(INDEX('Helper Data'!$A$2:$K$100001,'Helper Data'!J252,COLUMNS('Helper Data'!$A$2:C252)),"")</f>
        <v/>
      </c>
      <c r="C252" s="20" t="str">
        <f>IFERROR(INDEX('Helper Data'!$A$2:$K$100001,'Helper Data'!J252,COLUMNS('Helper Data'!$A$2:E252)),"")</f>
        <v/>
      </c>
      <c r="D252" s="20" t="str">
        <f>IFERROR(INDEX('Helper Data'!$A$2:$K$100001,'Helper Data'!J252,COLUMNS('Helper Data'!$A$2:B252)),"")</f>
        <v/>
      </c>
      <c r="T252" s="16"/>
      <c r="U252" s="16"/>
    </row>
    <row r="253" spans="1:21" ht="15" x14ac:dyDescent="0.25">
      <c r="A253" s="18" t="str">
        <f>IFERROR(INDEX('Helper Data'!$A$2:$K$100001,'Helper Data'!J253,COLUMNS('Helper Data'!$A$2:A253)),"")</f>
        <v/>
      </c>
      <c r="B253" s="19" t="str">
        <f>IFERROR(INDEX('Helper Data'!$A$2:$K$100001,'Helper Data'!J253,COLUMNS('Helper Data'!$A$2:C253)),"")</f>
        <v/>
      </c>
      <c r="C253" s="20" t="str">
        <f>IFERROR(INDEX('Helper Data'!$A$2:$K$100001,'Helper Data'!J253,COLUMNS('Helper Data'!$A$2:E253)),"")</f>
        <v/>
      </c>
      <c r="D253" s="20" t="str">
        <f>IFERROR(INDEX('Helper Data'!$A$2:$K$100001,'Helper Data'!J253,COLUMNS('Helper Data'!$A$2:B253)),"")</f>
        <v/>
      </c>
      <c r="T253" s="16"/>
      <c r="U253" s="16"/>
    </row>
    <row r="254" spans="1:21" ht="15" x14ac:dyDescent="0.25">
      <c r="A254" s="18" t="str">
        <f>IFERROR(INDEX('Helper Data'!$A$2:$K$100001,'Helper Data'!J254,COLUMNS('Helper Data'!$A$2:A254)),"")</f>
        <v/>
      </c>
      <c r="B254" s="19" t="str">
        <f>IFERROR(INDEX('Helper Data'!$A$2:$K$100001,'Helper Data'!J254,COLUMNS('Helper Data'!$A$2:C254)),"")</f>
        <v/>
      </c>
      <c r="C254" s="20" t="str">
        <f>IFERROR(INDEX('Helper Data'!$A$2:$K$100001,'Helper Data'!J254,COLUMNS('Helper Data'!$A$2:E254)),"")</f>
        <v/>
      </c>
      <c r="D254" s="20" t="str">
        <f>IFERROR(INDEX('Helper Data'!$A$2:$K$100001,'Helper Data'!J254,COLUMNS('Helper Data'!$A$2:B254)),"")</f>
        <v/>
      </c>
      <c r="T254" s="16"/>
      <c r="U254" s="16"/>
    </row>
    <row r="255" spans="1:21" ht="15" x14ac:dyDescent="0.25">
      <c r="A255" s="18" t="str">
        <f>IFERROR(INDEX('Helper Data'!$A$2:$K$100001,'Helper Data'!J255,COLUMNS('Helper Data'!$A$2:A255)),"")</f>
        <v/>
      </c>
      <c r="B255" s="19" t="str">
        <f>IFERROR(INDEX('Helper Data'!$A$2:$K$100001,'Helper Data'!J255,COLUMNS('Helper Data'!$A$2:C255)),"")</f>
        <v/>
      </c>
      <c r="C255" s="20" t="str">
        <f>IFERROR(INDEX('Helper Data'!$A$2:$K$100001,'Helper Data'!J255,COLUMNS('Helper Data'!$A$2:E255)),"")</f>
        <v/>
      </c>
      <c r="D255" s="20" t="str">
        <f>IFERROR(INDEX('Helper Data'!$A$2:$K$100001,'Helper Data'!J255,COLUMNS('Helper Data'!$A$2:B255)),"")</f>
        <v/>
      </c>
      <c r="T255" s="16"/>
      <c r="U255" s="16"/>
    </row>
    <row r="256" spans="1:21" ht="15" x14ac:dyDescent="0.25">
      <c r="A256" s="18" t="str">
        <f>IFERROR(INDEX('Helper Data'!$A$2:$K$100001,'Helper Data'!J256,COLUMNS('Helper Data'!$A$2:A256)),"")</f>
        <v/>
      </c>
      <c r="B256" s="19" t="str">
        <f>IFERROR(INDEX('Helper Data'!$A$2:$K$100001,'Helper Data'!J256,COLUMNS('Helper Data'!$A$2:C256)),"")</f>
        <v/>
      </c>
      <c r="C256" s="20" t="str">
        <f>IFERROR(INDEX('Helper Data'!$A$2:$K$100001,'Helper Data'!J256,COLUMNS('Helper Data'!$A$2:E256)),"")</f>
        <v/>
      </c>
      <c r="D256" s="20" t="str">
        <f>IFERROR(INDEX('Helper Data'!$A$2:$K$100001,'Helper Data'!J256,COLUMNS('Helper Data'!$A$2:B256)),"")</f>
        <v/>
      </c>
      <c r="T256" s="16"/>
      <c r="U256" s="16"/>
    </row>
    <row r="257" spans="1:21" ht="15" x14ac:dyDescent="0.25">
      <c r="A257" s="18" t="str">
        <f>IFERROR(INDEX('Helper Data'!$A$2:$K$100001,'Helper Data'!J257,COLUMNS('Helper Data'!$A$2:A257)),"")</f>
        <v/>
      </c>
      <c r="B257" s="19" t="str">
        <f>IFERROR(INDEX('Helper Data'!$A$2:$K$100001,'Helper Data'!J257,COLUMNS('Helper Data'!$A$2:C257)),"")</f>
        <v/>
      </c>
      <c r="C257" s="20" t="str">
        <f>IFERROR(INDEX('Helper Data'!$A$2:$K$100001,'Helper Data'!J257,COLUMNS('Helper Data'!$A$2:E257)),"")</f>
        <v/>
      </c>
      <c r="D257" s="20" t="str">
        <f>IFERROR(INDEX('Helper Data'!$A$2:$K$100001,'Helper Data'!J257,COLUMNS('Helper Data'!$A$2:B257)),"")</f>
        <v/>
      </c>
      <c r="T257" s="16"/>
      <c r="U257" s="16"/>
    </row>
    <row r="258" spans="1:21" ht="15" x14ac:dyDescent="0.25">
      <c r="A258" s="18" t="str">
        <f>IFERROR(INDEX('Helper Data'!$A$2:$K$100001,'Helper Data'!J258,COLUMNS('Helper Data'!$A$2:A258)),"")</f>
        <v/>
      </c>
      <c r="B258" s="19" t="str">
        <f>IFERROR(INDEX('Helper Data'!$A$2:$K$100001,'Helper Data'!J258,COLUMNS('Helper Data'!$A$2:C258)),"")</f>
        <v/>
      </c>
      <c r="C258" s="20" t="str">
        <f>IFERROR(INDEX('Helper Data'!$A$2:$K$100001,'Helper Data'!J258,COLUMNS('Helper Data'!$A$2:E258)),"")</f>
        <v/>
      </c>
      <c r="D258" s="20" t="str">
        <f>IFERROR(INDEX('Helper Data'!$A$2:$K$100001,'Helper Data'!J258,COLUMNS('Helper Data'!$A$2:B258)),"")</f>
        <v/>
      </c>
      <c r="T258" s="16"/>
      <c r="U258" s="16"/>
    </row>
    <row r="259" spans="1:21" ht="15" x14ac:dyDescent="0.25">
      <c r="A259" s="18" t="str">
        <f>IFERROR(INDEX('Helper Data'!$A$2:$K$100001,'Helper Data'!J259,COLUMNS('Helper Data'!$A$2:A259)),"")</f>
        <v/>
      </c>
      <c r="B259" s="19" t="str">
        <f>IFERROR(INDEX('Helper Data'!$A$2:$K$100001,'Helper Data'!J259,COLUMNS('Helper Data'!$A$2:C259)),"")</f>
        <v/>
      </c>
      <c r="C259" s="20" t="str">
        <f>IFERROR(INDEX('Helper Data'!$A$2:$K$100001,'Helper Data'!J259,COLUMNS('Helper Data'!$A$2:E259)),"")</f>
        <v/>
      </c>
      <c r="D259" s="20" t="str">
        <f>IFERROR(INDEX('Helper Data'!$A$2:$K$100001,'Helper Data'!J259,COLUMNS('Helper Data'!$A$2:B259)),"")</f>
        <v/>
      </c>
      <c r="T259" s="16"/>
      <c r="U259" s="16"/>
    </row>
    <row r="260" spans="1:21" ht="15" x14ac:dyDescent="0.25">
      <c r="A260" s="18" t="str">
        <f>IFERROR(INDEX('Helper Data'!$A$2:$K$100001,'Helper Data'!J260,COLUMNS('Helper Data'!$A$2:A260)),"")</f>
        <v/>
      </c>
      <c r="B260" s="19" t="str">
        <f>IFERROR(INDEX('Helper Data'!$A$2:$K$100001,'Helper Data'!J260,COLUMNS('Helper Data'!$A$2:C260)),"")</f>
        <v/>
      </c>
      <c r="C260" s="20" t="str">
        <f>IFERROR(INDEX('Helper Data'!$A$2:$K$100001,'Helper Data'!J260,COLUMNS('Helper Data'!$A$2:E260)),"")</f>
        <v/>
      </c>
      <c r="D260" s="20" t="str">
        <f>IFERROR(INDEX('Helper Data'!$A$2:$K$100001,'Helper Data'!J260,COLUMNS('Helper Data'!$A$2:B260)),"")</f>
        <v/>
      </c>
      <c r="T260" s="16"/>
      <c r="U260" s="16"/>
    </row>
    <row r="261" spans="1:21" ht="15" x14ac:dyDescent="0.25">
      <c r="A261" s="18" t="str">
        <f>IFERROR(INDEX('Helper Data'!$A$2:$K$100001,'Helper Data'!J261,COLUMNS('Helper Data'!$A$2:A261)),"")</f>
        <v/>
      </c>
      <c r="B261" s="19" t="str">
        <f>IFERROR(INDEX('Helper Data'!$A$2:$K$100001,'Helper Data'!J261,COLUMNS('Helper Data'!$A$2:C261)),"")</f>
        <v/>
      </c>
      <c r="C261" s="20" t="str">
        <f>IFERROR(INDEX('Helper Data'!$A$2:$K$100001,'Helper Data'!J261,COLUMNS('Helper Data'!$A$2:E261)),"")</f>
        <v/>
      </c>
      <c r="D261" s="20" t="str">
        <f>IFERROR(INDEX('Helper Data'!$A$2:$K$100001,'Helper Data'!J261,COLUMNS('Helper Data'!$A$2:B261)),"")</f>
        <v/>
      </c>
      <c r="T261" s="16"/>
      <c r="U261" s="16"/>
    </row>
    <row r="262" spans="1:21" ht="15" x14ac:dyDescent="0.25">
      <c r="A262" s="18" t="str">
        <f>IFERROR(INDEX('Helper Data'!$A$2:$K$100001,'Helper Data'!J262,COLUMNS('Helper Data'!$A$2:A262)),"")</f>
        <v/>
      </c>
      <c r="B262" s="19" t="str">
        <f>IFERROR(INDEX('Helper Data'!$A$2:$K$100001,'Helper Data'!J262,COLUMNS('Helper Data'!$A$2:C262)),"")</f>
        <v/>
      </c>
      <c r="C262" s="20" t="str">
        <f>IFERROR(INDEX('Helper Data'!$A$2:$K$100001,'Helper Data'!J262,COLUMNS('Helper Data'!$A$2:E262)),"")</f>
        <v/>
      </c>
      <c r="D262" s="20" t="str">
        <f>IFERROR(INDEX('Helper Data'!$A$2:$K$100001,'Helper Data'!J262,COLUMNS('Helper Data'!$A$2:B262)),"")</f>
        <v/>
      </c>
      <c r="T262" s="16"/>
      <c r="U262" s="16"/>
    </row>
    <row r="263" spans="1:21" ht="15" x14ac:dyDescent="0.25">
      <c r="A263" s="18" t="str">
        <f>IFERROR(INDEX('Helper Data'!$A$2:$K$100001,'Helper Data'!J263,COLUMNS('Helper Data'!$A$2:A263)),"")</f>
        <v/>
      </c>
      <c r="B263" s="19" t="str">
        <f>IFERROR(INDEX('Helper Data'!$A$2:$K$100001,'Helper Data'!J263,COLUMNS('Helper Data'!$A$2:C263)),"")</f>
        <v/>
      </c>
      <c r="C263" s="20" t="str">
        <f>IFERROR(INDEX('Helper Data'!$A$2:$K$100001,'Helper Data'!J263,COLUMNS('Helper Data'!$A$2:E263)),"")</f>
        <v/>
      </c>
      <c r="D263" s="20" t="str">
        <f>IFERROR(INDEX('Helper Data'!$A$2:$K$100001,'Helper Data'!J263,COLUMNS('Helper Data'!$A$2:B263)),"")</f>
        <v/>
      </c>
      <c r="T263" s="16"/>
      <c r="U263" s="16"/>
    </row>
    <row r="264" spans="1:21" ht="15" x14ac:dyDescent="0.25">
      <c r="A264" s="18" t="str">
        <f>IFERROR(INDEX('Helper Data'!$A$2:$K$100001,'Helper Data'!J264,COLUMNS('Helper Data'!$A$2:A264)),"")</f>
        <v/>
      </c>
      <c r="B264" s="19" t="str">
        <f>IFERROR(INDEX('Helper Data'!$A$2:$K$100001,'Helper Data'!J264,COLUMNS('Helper Data'!$A$2:C264)),"")</f>
        <v/>
      </c>
      <c r="C264" s="20" t="str">
        <f>IFERROR(INDEX('Helper Data'!$A$2:$K$100001,'Helper Data'!J264,COLUMNS('Helper Data'!$A$2:E264)),"")</f>
        <v/>
      </c>
      <c r="D264" s="20" t="str">
        <f>IFERROR(INDEX('Helper Data'!$A$2:$K$100001,'Helper Data'!J264,COLUMNS('Helper Data'!$A$2:B264)),"")</f>
        <v/>
      </c>
      <c r="T264" s="16"/>
      <c r="U264" s="16"/>
    </row>
    <row r="265" spans="1:21" ht="15" x14ac:dyDescent="0.25">
      <c r="A265" s="18" t="str">
        <f>IFERROR(INDEX('Helper Data'!$A$2:$K$100001,'Helper Data'!J265,COLUMNS('Helper Data'!$A$2:A265)),"")</f>
        <v/>
      </c>
      <c r="B265" s="19" t="str">
        <f>IFERROR(INDEX('Helper Data'!$A$2:$K$100001,'Helper Data'!J265,COLUMNS('Helper Data'!$A$2:C265)),"")</f>
        <v/>
      </c>
      <c r="C265" s="20" t="str">
        <f>IFERROR(INDEX('Helper Data'!$A$2:$K$100001,'Helper Data'!J265,COLUMNS('Helper Data'!$A$2:E265)),"")</f>
        <v/>
      </c>
      <c r="D265" s="20" t="str">
        <f>IFERROR(INDEX('Helper Data'!$A$2:$K$100001,'Helper Data'!J265,COLUMNS('Helper Data'!$A$2:B265)),"")</f>
        <v/>
      </c>
      <c r="T265" s="16"/>
      <c r="U265" s="16"/>
    </row>
    <row r="266" spans="1:21" ht="15" x14ac:dyDescent="0.25">
      <c r="A266" s="18" t="str">
        <f>IFERROR(INDEX('Helper Data'!$A$2:$K$100001,'Helper Data'!J266,COLUMNS('Helper Data'!$A$2:A266)),"")</f>
        <v/>
      </c>
      <c r="B266" s="19" t="str">
        <f>IFERROR(INDEX('Helper Data'!$A$2:$K$100001,'Helper Data'!J266,COLUMNS('Helper Data'!$A$2:C266)),"")</f>
        <v/>
      </c>
      <c r="C266" s="20" t="str">
        <f>IFERROR(INDEX('Helper Data'!$A$2:$K$100001,'Helper Data'!J266,COLUMNS('Helper Data'!$A$2:E266)),"")</f>
        <v/>
      </c>
      <c r="D266" s="20" t="str">
        <f>IFERROR(INDEX('Helper Data'!$A$2:$K$100001,'Helper Data'!J266,COLUMNS('Helper Data'!$A$2:B266)),"")</f>
        <v/>
      </c>
      <c r="T266" s="16"/>
      <c r="U266" s="16"/>
    </row>
    <row r="267" spans="1:21" ht="15" x14ac:dyDescent="0.25">
      <c r="A267" s="18" t="str">
        <f>IFERROR(INDEX('Helper Data'!$A$2:$K$100001,'Helper Data'!J267,COLUMNS('Helper Data'!$A$2:A267)),"")</f>
        <v/>
      </c>
      <c r="B267" s="19" t="str">
        <f>IFERROR(INDEX('Helper Data'!$A$2:$K$100001,'Helper Data'!J267,COLUMNS('Helper Data'!$A$2:C267)),"")</f>
        <v/>
      </c>
      <c r="C267" s="20" t="str">
        <f>IFERROR(INDEX('Helper Data'!$A$2:$K$100001,'Helper Data'!J267,COLUMNS('Helper Data'!$A$2:E267)),"")</f>
        <v/>
      </c>
      <c r="D267" s="20" t="str">
        <f>IFERROR(INDEX('Helper Data'!$A$2:$K$100001,'Helper Data'!J267,COLUMNS('Helper Data'!$A$2:B267)),"")</f>
        <v/>
      </c>
      <c r="T267" s="16"/>
      <c r="U267" s="16"/>
    </row>
    <row r="268" spans="1:21" ht="15" x14ac:dyDescent="0.25">
      <c r="A268" s="18" t="str">
        <f>IFERROR(INDEX('Helper Data'!$A$2:$K$100001,'Helper Data'!J268,COLUMNS('Helper Data'!$A$2:A268)),"")</f>
        <v/>
      </c>
      <c r="B268" s="19" t="str">
        <f>IFERROR(INDEX('Helper Data'!$A$2:$K$100001,'Helper Data'!J268,COLUMNS('Helper Data'!$A$2:C268)),"")</f>
        <v/>
      </c>
      <c r="C268" s="20" t="str">
        <f>IFERROR(INDEX('Helper Data'!$A$2:$K$100001,'Helper Data'!J268,COLUMNS('Helper Data'!$A$2:E268)),"")</f>
        <v/>
      </c>
      <c r="D268" s="20" t="str">
        <f>IFERROR(INDEX('Helper Data'!$A$2:$K$100001,'Helper Data'!J268,COLUMNS('Helper Data'!$A$2:B268)),"")</f>
        <v/>
      </c>
      <c r="T268" s="16"/>
      <c r="U268" s="16"/>
    </row>
    <row r="269" spans="1:21" ht="15" x14ac:dyDescent="0.25">
      <c r="A269" s="18" t="str">
        <f>IFERROR(INDEX('Helper Data'!$A$2:$K$100001,'Helper Data'!J269,COLUMNS('Helper Data'!$A$2:A269)),"")</f>
        <v/>
      </c>
      <c r="B269" s="19" t="str">
        <f>IFERROR(INDEX('Helper Data'!$A$2:$K$100001,'Helper Data'!J269,COLUMNS('Helper Data'!$A$2:C269)),"")</f>
        <v/>
      </c>
      <c r="C269" s="20" t="str">
        <f>IFERROR(INDEX('Helper Data'!$A$2:$K$100001,'Helper Data'!J269,COLUMNS('Helper Data'!$A$2:E269)),"")</f>
        <v/>
      </c>
      <c r="D269" s="20" t="str">
        <f>IFERROR(INDEX('Helper Data'!$A$2:$K$100001,'Helper Data'!J269,COLUMNS('Helper Data'!$A$2:B269)),"")</f>
        <v/>
      </c>
      <c r="T269" s="16"/>
      <c r="U269" s="16"/>
    </row>
    <row r="270" spans="1:21" ht="15" x14ac:dyDescent="0.25">
      <c r="A270" s="18" t="str">
        <f>IFERROR(INDEX('Helper Data'!$A$2:$K$100001,'Helper Data'!J270,COLUMNS('Helper Data'!$A$2:A270)),"")</f>
        <v/>
      </c>
      <c r="B270" s="19" t="str">
        <f>IFERROR(INDEX('Helper Data'!$A$2:$K$100001,'Helper Data'!J270,COLUMNS('Helper Data'!$A$2:C270)),"")</f>
        <v/>
      </c>
      <c r="C270" s="20" t="str">
        <f>IFERROR(INDEX('Helper Data'!$A$2:$K$100001,'Helper Data'!J270,COLUMNS('Helper Data'!$A$2:E270)),"")</f>
        <v/>
      </c>
      <c r="D270" s="20" t="str">
        <f>IFERROR(INDEX('Helper Data'!$A$2:$K$100001,'Helper Data'!J270,COLUMNS('Helper Data'!$A$2:B270)),"")</f>
        <v/>
      </c>
      <c r="T270" s="16"/>
      <c r="U270" s="16"/>
    </row>
    <row r="271" spans="1:21" ht="15" x14ac:dyDescent="0.25">
      <c r="A271" s="18" t="str">
        <f>IFERROR(INDEX('Helper Data'!$A$2:$K$100001,'Helper Data'!J271,COLUMNS('Helper Data'!$A$2:A271)),"")</f>
        <v/>
      </c>
      <c r="B271" s="19" t="str">
        <f>IFERROR(INDEX('Helper Data'!$A$2:$K$100001,'Helper Data'!J271,COLUMNS('Helper Data'!$A$2:C271)),"")</f>
        <v/>
      </c>
      <c r="C271" s="20" t="str">
        <f>IFERROR(INDEX('Helper Data'!$A$2:$K$100001,'Helper Data'!J271,COLUMNS('Helper Data'!$A$2:E271)),"")</f>
        <v/>
      </c>
      <c r="D271" s="20" t="str">
        <f>IFERROR(INDEX('Helper Data'!$A$2:$K$100001,'Helper Data'!J271,COLUMNS('Helper Data'!$A$2:B271)),"")</f>
        <v/>
      </c>
      <c r="T271" s="16"/>
      <c r="U271" s="16"/>
    </row>
    <row r="272" spans="1:21" ht="15" x14ac:dyDescent="0.25">
      <c r="A272" s="18" t="str">
        <f>IFERROR(INDEX('Helper Data'!$A$2:$K$100001,'Helper Data'!J272,COLUMNS('Helper Data'!$A$2:A272)),"")</f>
        <v/>
      </c>
      <c r="B272" s="19" t="str">
        <f>IFERROR(INDEX('Helper Data'!$A$2:$K$100001,'Helper Data'!J272,COLUMNS('Helper Data'!$A$2:C272)),"")</f>
        <v/>
      </c>
      <c r="C272" s="20" t="str">
        <f>IFERROR(INDEX('Helper Data'!$A$2:$K$100001,'Helper Data'!J272,COLUMNS('Helper Data'!$A$2:E272)),"")</f>
        <v/>
      </c>
      <c r="D272" s="20" t="str">
        <f>IFERROR(INDEX('Helper Data'!$A$2:$K$100001,'Helper Data'!J272,COLUMNS('Helper Data'!$A$2:B272)),"")</f>
        <v/>
      </c>
      <c r="T272" s="16"/>
      <c r="U272" s="16"/>
    </row>
    <row r="273" spans="1:21" ht="15" x14ac:dyDescent="0.25">
      <c r="A273" s="18" t="str">
        <f>IFERROR(INDEX('Helper Data'!$A$2:$K$100001,'Helper Data'!J273,COLUMNS('Helper Data'!$A$2:A273)),"")</f>
        <v/>
      </c>
      <c r="B273" s="19" t="str">
        <f>IFERROR(INDEX('Helper Data'!$A$2:$K$100001,'Helper Data'!J273,COLUMNS('Helper Data'!$A$2:C273)),"")</f>
        <v/>
      </c>
      <c r="C273" s="20" t="str">
        <f>IFERROR(INDEX('Helper Data'!$A$2:$K$100001,'Helper Data'!J273,COLUMNS('Helper Data'!$A$2:E273)),"")</f>
        <v/>
      </c>
      <c r="D273" s="20" t="str">
        <f>IFERROR(INDEX('Helper Data'!$A$2:$K$100001,'Helper Data'!J273,COLUMNS('Helper Data'!$A$2:B273)),"")</f>
        <v/>
      </c>
      <c r="T273" s="16"/>
      <c r="U273" s="16"/>
    </row>
    <row r="274" spans="1:21" ht="15" x14ac:dyDescent="0.25">
      <c r="A274" s="18" t="str">
        <f>IFERROR(INDEX('Helper Data'!$A$2:$K$100001,'Helper Data'!J274,COLUMNS('Helper Data'!$A$2:A274)),"")</f>
        <v/>
      </c>
      <c r="B274" s="19" t="str">
        <f>IFERROR(INDEX('Helper Data'!$A$2:$K$100001,'Helper Data'!J274,COLUMNS('Helper Data'!$A$2:C274)),"")</f>
        <v/>
      </c>
      <c r="C274" s="20" t="str">
        <f>IFERROR(INDEX('Helper Data'!$A$2:$K$100001,'Helper Data'!J274,COLUMNS('Helper Data'!$A$2:E274)),"")</f>
        <v/>
      </c>
      <c r="D274" s="20" t="str">
        <f>IFERROR(INDEX('Helper Data'!$A$2:$K$100001,'Helper Data'!J274,COLUMNS('Helper Data'!$A$2:B274)),"")</f>
        <v/>
      </c>
      <c r="T274" s="16"/>
      <c r="U274" s="16"/>
    </row>
    <row r="275" spans="1:21" ht="15" x14ac:dyDescent="0.25">
      <c r="A275" s="18" t="str">
        <f>IFERROR(INDEX('Helper Data'!$A$2:$K$100001,'Helper Data'!J275,COLUMNS('Helper Data'!$A$2:A275)),"")</f>
        <v/>
      </c>
      <c r="B275" s="19" t="str">
        <f>IFERROR(INDEX('Helper Data'!$A$2:$K$100001,'Helper Data'!J275,COLUMNS('Helper Data'!$A$2:C275)),"")</f>
        <v/>
      </c>
      <c r="C275" s="20" t="str">
        <f>IFERROR(INDEX('Helper Data'!$A$2:$K$100001,'Helper Data'!J275,COLUMNS('Helper Data'!$A$2:E275)),"")</f>
        <v/>
      </c>
      <c r="D275" s="20" t="str">
        <f>IFERROR(INDEX('Helper Data'!$A$2:$K$100001,'Helper Data'!J275,COLUMNS('Helper Data'!$A$2:B275)),"")</f>
        <v/>
      </c>
      <c r="T275" s="16"/>
      <c r="U275" s="16"/>
    </row>
    <row r="276" spans="1:21" ht="15" x14ac:dyDescent="0.25">
      <c r="A276" s="18" t="str">
        <f>IFERROR(INDEX('Helper Data'!$A$2:$K$100001,'Helper Data'!J276,COLUMNS('Helper Data'!$A$2:A276)),"")</f>
        <v/>
      </c>
      <c r="B276" s="19" t="str">
        <f>IFERROR(INDEX('Helper Data'!$A$2:$K$100001,'Helper Data'!J276,COLUMNS('Helper Data'!$A$2:C276)),"")</f>
        <v/>
      </c>
      <c r="C276" s="20" t="str">
        <f>IFERROR(INDEX('Helper Data'!$A$2:$K$100001,'Helper Data'!J276,COLUMNS('Helper Data'!$A$2:E276)),"")</f>
        <v/>
      </c>
      <c r="D276" s="20" t="str">
        <f>IFERROR(INDEX('Helper Data'!$A$2:$K$100001,'Helper Data'!J276,COLUMNS('Helper Data'!$A$2:B276)),"")</f>
        <v/>
      </c>
      <c r="T276" s="16"/>
      <c r="U276" s="16"/>
    </row>
    <row r="277" spans="1:21" ht="15" x14ac:dyDescent="0.25">
      <c r="A277" s="18" t="str">
        <f>IFERROR(INDEX('Helper Data'!$A$2:$K$100001,'Helper Data'!J277,COLUMNS('Helper Data'!$A$2:A277)),"")</f>
        <v/>
      </c>
      <c r="B277" s="19" t="str">
        <f>IFERROR(INDEX('Helper Data'!$A$2:$K$100001,'Helper Data'!J277,COLUMNS('Helper Data'!$A$2:C277)),"")</f>
        <v/>
      </c>
      <c r="C277" s="20" t="str">
        <f>IFERROR(INDEX('Helper Data'!$A$2:$K$100001,'Helper Data'!J277,COLUMNS('Helper Data'!$A$2:E277)),"")</f>
        <v/>
      </c>
      <c r="D277" s="20" t="str">
        <f>IFERROR(INDEX('Helper Data'!$A$2:$K$100001,'Helper Data'!J277,COLUMNS('Helper Data'!$A$2:B277)),"")</f>
        <v/>
      </c>
      <c r="T277" s="16"/>
      <c r="U277" s="16"/>
    </row>
    <row r="278" spans="1:21" ht="15" x14ac:dyDescent="0.25">
      <c r="A278" s="18" t="str">
        <f>IFERROR(INDEX('Helper Data'!$A$2:$K$100001,'Helper Data'!J278,COLUMNS('Helper Data'!$A$2:A278)),"")</f>
        <v/>
      </c>
      <c r="B278" s="19" t="str">
        <f>IFERROR(INDEX('Helper Data'!$A$2:$K$100001,'Helper Data'!J278,COLUMNS('Helper Data'!$A$2:C278)),"")</f>
        <v/>
      </c>
      <c r="C278" s="20" t="str">
        <f>IFERROR(INDEX('Helper Data'!$A$2:$K$100001,'Helper Data'!J278,COLUMNS('Helper Data'!$A$2:E278)),"")</f>
        <v/>
      </c>
      <c r="D278" s="20" t="str">
        <f>IFERROR(INDEX('Helper Data'!$A$2:$K$100001,'Helper Data'!J278,COLUMNS('Helper Data'!$A$2:B278)),"")</f>
        <v/>
      </c>
      <c r="T278" s="16"/>
      <c r="U278" s="16"/>
    </row>
    <row r="279" spans="1:21" ht="15" x14ac:dyDescent="0.25">
      <c r="A279" s="18" t="str">
        <f>IFERROR(INDEX('Helper Data'!$A$2:$K$100001,'Helper Data'!J279,COLUMNS('Helper Data'!$A$2:A279)),"")</f>
        <v/>
      </c>
      <c r="B279" s="19" t="str">
        <f>IFERROR(INDEX('Helper Data'!$A$2:$K$100001,'Helper Data'!J279,COLUMNS('Helper Data'!$A$2:C279)),"")</f>
        <v/>
      </c>
      <c r="C279" s="20" t="str">
        <f>IFERROR(INDEX('Helper Data'!$A$2:$K$100001,'Helper Data'!J279,COLUMNS('Helper Data'!$A$2:E279)),"")</f>
        <v/>
      </c>
      <c r="D279" s="20" t="str">
        <f>IFERROR(INDEX('Helper Data'!$A$2:$K$100001,'Helper Data'!J279,COLUMNS('Helper Data'!$A$2:B279)),"")</f>
        <v/>
      </c>
      <c r="T279" s="16"/>
      <c r="U279" s="16"/>
    </row>
    <row r="280" spans="1:21" ht="15" x14ac:dyDescent="0.25">
      <c r="A280" s="18" t="str">
        <f>IFERROR(INDEX('Helper Data'!$A$2:$K$100001,'Helper Data'!J280,COLUMNS('Helper Data'!$A$2:A280)),"")</f>
        <v/>
      </c>
      <c r="B280" s="19" t="str">
        <f>IFERROR(INDEX('Helper Data'!$A$2:$K$100001,'Helper Data'!J280,COLUMNS('Helper Data'!$A$2:C280)),"")</f>
        <v/>
      </c>
      <c r="C280" s="20" t="str">
        <f>IFERROR(INDEX('Helper Data'!$A$2:$K$100001,'Helper Data'!J280,COLUMNS('Helper Data'!$A$2:E280)),"")</f>
        <v/>
      </c>
      <c r="D280" s="20" t="str">
        <f>IFERROR(INDEX('Helper Data'!$A$2:$K$100001,'Helper Data'!J280,COLUMNS('Helper Data'!$A$2:B280)),"")</f>
        <v/>
      </c>
      <c r="T280" s="16"/>
      <c r="U280" s="16"/>
    </row>
    <row r="281" spans="1:21" ht="15" x14ac:dyDescent="0.25">
      <c r="A281" s="18" t="str">
        <f>IFERROR(INDEX('Helper Data'!$A$2:$K$100001,'Helper Data'!J281,COLUMNS('Helper Data'!$A$2:A281)),"")</f>
        <v/>
      </c>
      <c r="B281" s="19" t="str">
        <f>IFERROR(INDEX('Helper Data'!$A$2:$K$100001,'Helper Data'!J281,COLUMNS('Helper Data'!$A$2:C281)),"")</f>
        <v/>
      </c>
      <c r="C281" s="20" t="str">
        <f>IFERROR(INDEX('Helper Data'!$A$2:$K$100001,'Helper Data'!J281,COLUMNS('Helper Data'!$A$2:E281)),"")</f>
        <v/>
      </c>
      <c r="D281" s="20" t="str">
        <f>IFERROR(INDEX('Helper Data'!$A$2:$K$100001,'Helper Data'!J281,COLUMNS('Helper Data'!$A$2:B281)),"")</f>
        <v/>
      </c>
      <c r="T281" s="16"/>
      <c r="U281" s="16"/>
    </row>
    <row r="282" spans="1:21" ht="15" x14ac:dyDescent="0.25">
      <c r="A282" s="18" t="str">
        <f>IFERROR(INDEX('Helper Data'!$A$2:$K$100001,'Helper Data'!J282,COLUMNS('Helper Data'!$A$2:A282)),"")</f>
        <v/>
      </c>
      <c r="B282" s="19" t="str">
        <f>IFERROR(INDEX('Helper Data'!$A$2:$K$100001,'Helper Data'!J282,COLUMNS('Helper Data'!$A$2:C282)),"")</f>
        <v/>
      </c>
      <c r="C282" s="20" t="str">
        <f>IFERROR(INDEX('Helper Data'!$A$2:$K$100001,'Helper Data'!J282,COLUMNS('Helper Data'!$A$2:E282)),"")</f>
        <v/>
      </c>
      <c r="D282" s="20" t="str">
        <f>IFERROR(INDEX('Helper Data'!$A$2:$K$100001,'Helper Data'!J282,COLUMNS('Helper Data'!$A$2:B282)),"")</f>
        <v/>
      </c>
      <c r="T282" s="16"/>
      <c r="U282" s="16"/>
    </row>
    <row r="283" spans="1:21" ht="15" x14ac:dyDescent="0.25">
      <c r="A283" s="18" t="str">
        <f>IFERROR(INDEX('Helper Data'!$A$2:$K$100001,'Helper Data'!J283,COLUMNS('Helper Data'!$A$2:A283)),"")</f>
        <v/>
      </c>
      <c r="B283" s="19" t="str">
        <f>IFERROR(INDEX('Helper Data'!$A$2:$K$100001,'Helper Data'!J283,COLUMNS('Helper Data'!$A$2:C283)),"")</f>
        <v/>
      </c>
      <c r="C283" s="20" t="str">
        <f>IFERROR(INDEX('Helper Data'!$A$2:$K$100001,'Helper Data'!J283,COLUMNS('Helper Data'!$A$2:E283)),"")</f>
        <v/>
      </c>
      <c r="D283" s="20" t="str">
        <f>IFERROR(INDEX('Helper Data'!$A$2:$K$100001,'Helper Data'!J283,COLUMNS('Helper Data'!$A$2:B283)),"")</f>
        <v/>
      </c>
      <c r="T283" s="16"/>
      <c r="U283" s="16"/>
    </row>
    <row r="284" spans="1:21" ht="15" x14ac:dyDescent="0.25">
      <c r="A284" s="18" t="str">
        <f>IFERROR(INDEX('Helper Data'!$A$2:$K$100001,'Helper Data'!J284,COLUMNS('Helper Data'!$A$2:A284)),"")</f>
        <v/>
      </c>
      <c r="B284" s="19" t="str">
        <f>IFERROR(INDEX('Helper Data'!$A$2:$K$100001,'Helper Data'!J284,COLUMNS('Helper Data'!$A$2:C284)),"")</f>
        <v/>
      </c>
      <c r="C284" s="20" t="str">
        <f>IFERROR(INDEX('Helper Data'!$A$2:$K$100001,'Helper Data'!J284,COLUMNS('Helper Data'!$A$2:E284)),"")</f>
        <v/>
      </c>
      <c r="D284" s="20" t="str">
        <f>IFERROR(INDEX('Helper Data'!$A$2:$K$100001,'Helper Data'!J284,COLUMNS('Helper Data'!$A$2:B284)),"")</f>
        <v/>
      </c>
      <c r="T284" s="16"/>
      <c r="U284" s="16"/>
    </row>
    <row r="285" spans="1:21" ht="15" x14ac:dyDescent="0.25">
      <c r="A285" s="18" t="str">
        <f>IFERROR(INDEX('Helper Data'!$A$2:$K$100001,'Helper Data'!J285,COLUMNS('Helper Data'!$A$2:A285)),"")</f>
        <v/>
      </c>
      <c r="B285" s="19" t="str">
        <f>IFERROR(INDEX('Helper Data'!$A$2:$K$100001,'Helper Data'!J285,COLUMNS('Helper Data'!$A$2:C285)),"")</f>
        <v/>
      </c>
      <c r="C285" s="20" t="str">
        <f>IFERROR(INDEX('Helper Data'!$A$2:$K$100001,'Helper Data'!J285,COLUMNS('Helper Data'!$A$2:E285)),"")</f>
        <v/>
      </c>
      <c r="D285" s="20" t="str">
        <f>IFERROR(INDEX('Helper Data'!$A$2:$K$100001,'Helper Data'!J285,COLUMNS('Helper Data'!$A$2:B285)),"")</f>
        <v/>
      </c>
      <c r="T285" s="16"/>
      <c r="U285" s="16"/>
    </row>
    <row r="286" spans="1:21" ht="15" x14ac:dyDescent="0.25">
      <c r="A286" s="18" t="str">
        <f>IFERROR(INDEX('Helper Data'!$A$2:$K$100001,'Helper Data'!J286,COLUMNS('Helper Data'!$A$2:A286)),"")</f>
        <v/>
      </c>
      <c r="B286" s="19" t="str">
        <f>IFERROR(INDEX('Helper Data'!$A$2:$K$100001,'Helper Data'!J286,COLUMNS('Helper Data'!$A$2:C286)),"")</f>
        <v/>
      </c>
      <c r="C286" s="20" t="str">
        <f>IFERROR(INDEX('Helper Data'!$A$2:$K$100001,'Helper Data'!J286,COLUMNS('Helper Data'!$A$2:E286)),"")</f>
        <v/>
      </c>
      <c r="D286" s="20" t="str">
        <f>IFERROR(INDEX('Helper Data'!$A$2:$K$100001,'Helper Data'!J286,COLUMNS('Helper Data'!$A$2:B286)),"")</f>
        <v/>
      </c>
      <c r="T286" s="16"/>
      <c r="U286" s="16"/>
    </row>
    <row r="287" spans="1:21" ht="15" x14ac:dyDescent="0.25">
      <c r="A287" s="18" t="str">
        <f>IFERROR(INDEX('Helper Data'!$A$2:$K$100001,'Helper Data'!J287,COLUMNS('Helper Data'!$A$2:A287)),"")</f>
        <v/>
      </c>
      <c r="B287" s="19" t="str">
        <f>IFERROR(INDEX('Helper Data'!$A$2:$K$100001,'Helper Data'!J287,COLUMNS('Helper Data'!$A$2:C287)),"")</f>
        <v/>
      </c>
      <c r="C287" s="20" t="str">
        <f>IFERROR(INDEX('Helper Data'!$A$2:$K$100001,'Helper Data'!J287,COLUMNS('Helper Data'!$A$2:E287)),"")</f>
        <v/>
      </c>
      <c r="D287" s="20" t="str">
        <f>IFERROR(INDEX('Helper Data'!$A$2:$K$100001,'Helper Data'!J287,COLUMNS('Helper Data'!$A$2:B287)),"")</f>
        <v/>
      </c>
      <c r="T287" s="16"/>
      <c r="U287" s="16"/>
    </row>
    <row r="288" spans="1:21" ht="15" x14ac:dyDescent="0.25">
      <c r="A288" s="18" t="str">
        <f>IFERROR(INDEX('Helper Data'!$A$2:$K$100001,'Helper Data'!J288,COLUMNS('Helper Data'!$A$2:A288)),"")</f>
        <v/>
      </c>
      <c r="B288" s="19" t="str">
        <f>IFERROR(INDEX('Helper Data'!$A$2:$K$100001,'Helper Data'!J288,COLUMNS('Helper Data'!$A$2:C288)),"")</f>
        <v/>
      </c>
      <c r="C288" s="20" t="str">
        <f>IFERROR(INDEX('Helper Data'!$A$2:$K$100001,'Helper Data'!J288,COLUMNS('Helper Data'!$A$2:E288)),"")</f>
        <v/>
      </c>
      <c r="D288" s="20" t="str">
        <f>IFERROR(INDEX('Helper Data'!$A$2:$K$100001,'Helper Data'!J288,COLUMNS('Helper Data'!$A$2:B288)),"")</f>
        <v/>
      </c>
      <c r="T288" s="16"/>
      <c r="U288" s="16"/>
    </row>
    <row r="289" spans="1:21" ht="15" x14ac:dyDescent="0.25">
      <c r="A289" s="18" t="str">
        <f>IFERROR(INDEX('Helper Data'!$A$2:$K$100001,'Helper Data'!J289,COLUMNS('Helper Data'!$A$2:A289)),"")</f>
        <v/>
      </c>
      <c r="B289" s="19" t="str">
        <f>IFERROR(INDEX('Helper Data'!$A$2:$K$100001,'Helper Data'!J289,COLUMNS('Helper Data'!$A$2:C289)),"")</f>
        <v/>
      </c>
      <c r="C289" s="20" t="str">
        <f>IFERROR(INDEX('Helper Data'!$A$2:$K$100001,'Helper Data'!J289,COLUMNS('Helper Data'!$A$2:E289)),"")</f>
        <v/>
      </c>
      <c r="D289" s="20" t="str">
        <f>IFERROR(INDEX('Helper Data'!$A$2:$K$100001,'Helper Data'!J289,COLUMNS('Helper Data'!$A$2:B289)),"")</f>
        <v/>
      </c>
      <c r="T289" s="16"/>
      <c r="U289" s="16"/>
    </row>
    <row r="290" spans="1:21" ht="15" x14ac:dyDescent="0.25">
      <c r="A290" s="18" t="str">
        <f>IFERROR(INDEX('Helper Data'!$A$2:$K$100001,'Helper Data'!J290,COLUMNS('Helper Data'!$A$2:A290)),"")</f>
        <v/>
      </c>
      <c r="B290" s="19" t="str">
        <f>IFERROR(INDEX('Helper Data'!$A$2:$K$100001,'Helper Data'!J290,COLUMNS('Helper Data'!$A$2:C290)),"")</f>
        <v/>
      </c>
      <c r="C290" s="20" t="str">
        <f>IFERROR(INDEX('Helper Data'!$A$2:$K$100001,'Helper Data'!J290,COLUMNS('Helper Data'!$A$2:E290)),"")</f>
        <v/>
      </c>
      <c r="D290" s="20" t="str">
        <f>IFERROR(INDEX('Helper Data'!$A$2:$K$100001,'Helper Data'!J290,COLUMNS('Helper Data'!$A$2:B290)),"")</f>
        <v/>
      </c>
      <c r="T290" s="16"/>
      <c r="U290" s="16"/>
    </row>
    <row r="291" spans="1:21" ht="15" x14ac:dyDescent="0.25">
      <c r="A291" s="18" t="str">
        <f>IFERROR(INDEX('Helper Data'!$A$2:$K$100001,'Helper Data'!J291,COLUMNS('Helper Data'!$A$2:A291)),"")</f>
        <v/>
      </c>
      <c r="B291" s="19" t="str">
        <f>IFERROR(INDEX('Helper Data'!$A$2:$K$100001,'Helper Data'!J291,COLUMNS('Helper Data'!$A$2:C291)),"")</f>
        <v/>
      </c>
      <c r="C291" s="20" t="str">
        <f>IFERROR(INDEX('Helper Data'!$A$2:$K$100001,'Helper Data'!J291,COLUMNS('Helper Data'!$A$2:E291)),"")</f>
        <v/>
      </c>
      <c r="D291" s="20" t="str">
        <f>IFERROR(INDEX('Helper Data'!$A$2:$K$100001,'Helper Data'!J291,COLUMNS('Helper Data'!$A$2:B291)),"")</f>
        <v/>
      </c>
      <c r="T291" s="16"/>
      <c r="U291" s="16"/>
    </row>
    <row r="292" spans="1:21" ht="15" x14ac:dyDescent="0.25">
      <c r="A292" s="18" t="str">
        <f>IFERROR(INDEX('Helper Data'!$A$2:$K$100001,'Helper Data'!J292,COLUMNS('Helper Data'!$A$2:A292)),"")</f>
        <v/>
      </c>
      <c r="B292" s="19" t="str">
        <f>IFERROR(INDEX('Helper Data'!$A$2:$K$100001,'Helper Data'!J292,COLUMNS('Helper Data'!$A$2:C292)),"")</f>
        <v/>
      </c>
      <c r="C292" s="20" t="str">
        <f>IFERROR(INDEX('Helper Data'!$A$2:$K$100001,'Helper Data'!J292,COLUMNS('Helper Data'!$A$2:E292)),"")</f>
        <v/>
      </c>
      <c r="D292" s="20" t="str">
        <f>IFERROR(INDEX('Helper Data'!$A$2:$K$100001,'Helper Data'!J292,COLUMNS('Helper Data'!$A$2:B292)),"")</f>
        <v/>
      </c>
      <c r="T292" s="16"/>
      <c r="U292" s="16"/>
    </row>
    <row r="293" spans="1:21" ht="15" x14ac:dyDescent="0.25">
      <c r="A293" s="18" t="str">
        <f>IFERROR(INDEX('Helper Data'!$A$2:$K$100001,'Helper Data'!J293,COLUMNS('Helper Data'!$A$2:A293)),"")</f>
        <v/>
      </c>
      <c r="B293" s="19" t="str">
        <f>IFERROR(INDEX('Helper Data'!$A$2:$K$100001,'Helper Data'!J293,COLUMNS('Helper Data'!$A$2:C293)),"")</f>
        <v/>
      </c>
      <c r="C293" s="20" t="str">
        <f>IFERROR(INDEX('Helper Data'!$A$2:$K$100001,'Helper Data'!J293,COLUMNS('Helper Data'!$A$2:E293)),"")</f>
        <v/>
      </c>
      <c r="D293" s="20" t="str">
        <f>IFERROR(INDEX('Helper Data'!$A$2:$K$100001,'Helper Data'!J293,COLUMNS('Helper Data'!$A$2:B293)),"")</f>
        <v/>
      </c>
      <c r="T293" s="16"/>
      <c r="U293" s="16"/>
    </row>
    <row r="294" spans="1:21" ht="15" x14ac:dyDescent="0.25">
      <c r="A294" s="18" t="str">
        <f>IFERROR(INDEX('Helper Data'!$A$2:$K$100001,'Helper Data'!J294,COLUMNS('Helper Data'!$A$2:A294)),"")</f>
        <v/>
      </c>
      <c r="B294" s="19" t="str">
        <f>IFERROR(INDEX('Helper Data'!$A$2:$K$100001,'Helper Data'!J294,COLUMNS('Helper Data'!$A$2:C294)),"")</f>
        <v/>
      </c>
      <c r="C294" s="20" t="str">
        <f>IFERROR(INDEX('Helper Data'!$A$2:$K$100001,'Helper Data'!J294,COLUMNS('Helper Data'!$A$2:E294)),"")</f>
        <v/>
      </c>
      <c r="D294" s="20" t="str">
        <f>IFERROR(INDEX('Helper Data'!$A$2:$K$100001,'Helper Data'!J294,COLUMNS('Helper Data'!$A$2:B294)),"")</f>
        <v/>
      </c>
      <c r="T294" s="16"/>
      <c r="U294" s="16"/>
    </row>
    <row r="295" spans="1:21" ht="15" x14ac:dyDescent="0.25">
      <c r="A295" s="18" t="str">
        <f>IFERROR(INDEX('Helper Data'!$A$2:$K$100001,'Helper Data'!J295,COLUMNS('Helper Data'!$A$2:A295)),"")</f>
        <v/>
      </c>
      <c r="B295" s="19" t="str">
        <f>IFERROR(INDEX('Helper Data'!$A$2:$K$100001,'Helper Data'!J295,COLUMNS('Helper Data'!$A$2:C295)),"")</f>
        <v/>
      </c>
      <c r="C295" s="20" t="str">
        <f>IFERROR(INDEX('Helper Data'!$A$2:$K$100001,'Helper Data'!J295,COLUMNS('Helper Data'!$A$2:E295)),"")</f>
        <v/>
      </c>
      <c r="D295" s="20" t="str">
        <f>IFERROR(INDEX('Helper Data'!$A$2:$K$100001,'Helper Data'!J295,COLUMNS('Helper Data'!$A$2:B295)),"")</f>
        <v/>
      </c>
      <c r="T295" s="16"/>
      <c r="U295" s="16"/>
    </row>
    <row r="296" spans="1:21" ht="15" x14ac:dyDescent="0.25">
      <c r="A296" s="18" t="str">
        <f>IFERROR(INDEX('Helper Data'!$A$2:$K$100001,'Helper Data'!J296,COLUMNS('Helper Data'!$A$2:A296)),"")</f>
        <v/>
      </c>
      <c r="B296" s="19" t="str">
        <f>IFERROR(INDEX('Helper Data'!$A$2:$K$100001,'Helper Data'!J296,COLUMNS('Helper Data'!$A$2:C296)),"")</f>
        <v/>
      </c>
      <c r="C296" s="20" t="str">
        <f>IFERROR(INDEX('Helper Data'!$A$2:$K$100001,'Helper Data'!J296,COLUMNS('Helper Data'!$A$2:E296)),"")</f>
        <v/>
      </c>
      <c r="D296" s="20" t="str">
        <f>IFERROR(INDEX('Helper Data'!$A$2:$K$100001,'Helper Data'!J296,COLUMNS('Helper Data'!$A$2:B296)),"")</f>
        <v/>
      </c>
      <c r="T296" s="16"/>
      <c r="U296" s="16"/>
    </row>
    <row r="297" spans="1:21" ht="15" x14ac:dyDescent="0.25">
      <c r="A297" s="18" t="str">
        <f>IFERROR(INDEX('Helper Data'!$A$2:$K$100001,'Helper Data'!J297,COLUMNS('Helper Data'!$A$2:A297)),"")</f>
        <v/>
      </c>
      <c r="B297" s="19" t="str">
        <f>IFERROR(INDEX('Helper Data'!$A$2:$K$100001,'Helper Data'!J297,COLUMNS('Helper Data'!$A$2:C297)),"")</f>
        <v/>
      </c>
      <c r="C297" s="20" t="str">
        <f>IFERROR(INDEX('Helper Data'!$A$2:$K$100001,'Helper Data'!J297,COLUMNS('Helper Data'!$A$2:E297)),"")</f>
        <v/>
      </c>
      <c r="D297" s="20" t="str">
        <f>IFERROR(INDEX('Helper Data'!$A$2:$K$100001,'Helper Data'!J297,COLUMNS('Helper Data'!$A$2:B297)),"")</f>
        <v/>
      </c>
      <c r="T297" s="16"/>
      <c r="U297" s="16"/>
    </row>
    <row r="298" spans="1:21" ht="15" x14ac:dyDescent="0.25">
      <c r="A298" s="18" t="str">
        <f>IFERROR(INDEX('Helper Data'!$A$2:$K$100001,'Helper Data'!J298,COLUMNS('Helper Data'!$A$2:A298)),"")</f>
        <v/>
      </c>
      <c r="B298" s="19" t="str">
        <f>IFERROR(INDEX('Helper Data'!$A$2:$K$100001,'Helper Data'!J298,COLUMNS('Helper Data'!$A$2:C298)),"")</f>
        <v/>
      </c>
      <c r="C298" s="20" t="str">
        <f>IFERROR(INDEX('Helper Data'!$A$2:$K$100001,'Helper Data'!J298,COLUMNS('Helper Data'!$A$2:E298)),"")</f>
        <v/>
      </c>
      <c r="D298" s="20" t="str">
        <f>IFERROR(INDEX('Helper Data'!$A$2:$K$100001,'Helper Data'!J298,COLUMNS('Helper Data'!$A$2:B298)),"")</f>
        <v/>
      </c>
      <c r="T298" s="16"/>
      <c r="U298" s="16"/>
    </row>
    <row r="299" spans="1:21" ht="15" x14ac:dyDescent="0.25">
      <c r="A299" s="18"/>
      <c r="B299" s="19"/>
      <c r="C299" s="20"/>
      <c r="D299" s="20"/>
      <c r="T299" s="16"/>
      <c r="U299" s="16"/>
    </row>
    <row r="300" spans="1:21" ht="15" x14ac:dyDescent="0.25">
      <c r="A300" s="18"/>
      <c r="B300" s="19"/>
      <c r="C300" s="20"/>
      <c r="D300" s="20"/>
      <c r="T300" s="16"/>
      <c r="U300" s="16"/>
    </row>
    <row r="301" spans="1:21" ht="15" x14ac:dyDescent="0.25">
      <c r="A301" s="18"/>
      <c r="B301" s="19"/>
      <c r="C301" s="20"/>
      <c r="D301" s="20"/>
      <c r="T301" s="16"/>
      <c r="U301" s="16"/>
    </row>
    <row r="302" spans="1:21" ht="15" x14ac:dyDescent="0.25">
      <c r="A302" s="18"/>
      <c r="B302" s="19"/>
      <c r="C302" s="20"/>
      <c r="D302" s="20"/>
      <c r="T302" s="16"/>
      <c r="U302" s="16"/>
    </row>
    <row r="303" spans="1:21" ht="15" x14ac:dyDescent="0.25">
      <c r="A303" s="18"/>
      <c r="B303" s="19"/>
      <c r="C303" s="20"/>
      <c r="D303" s="20"/>
      <c r="T303" s="16"/>
      <c r="U303" s="16"/>
    </row>
    <row r="304" spans="1:21" ht="15" x14ac:dyDescent="0.25">
      <c r="A304" s="18"/>
      <c r="B304" s="19"/>
      <c r="C304" s="20"/>
      <c r="D304" s="20"/>
      <c r="T304" s="16"/>
      <c r="U304" s="16"/>
    </row>
    <row r="305" spans="1:21" ht="15" x14ac:dyDescent="0.25">
      <c r="A305" s="18"/>
      <c r="B305" s="19"/>
      <c r="C305" s="20"/>
      <c r="D305" s="20"/>
      <c r="T305" s="16"/>
      <c r="U305" s="16"/>
    </row>
    <row r="306" spans="1:21" ht="15" x14ac:dyDescent="0.25">
      <c r="A306" s="18"/>
      <c r="B306" s="19"/>
      <c r="C306" s="20"/>
      <c r="D306" s="20"/>
      <c r="T306" s="16"/>
      <c r="U306" s="16"/>
    </row>
    <row r="307" spans="1:21" ht="15" x14ac:dyDescent="0.25">
      <c r="A307" s="18"/>
      <c r="B307" s="19"/>
      <c r="C307" s="20"/>
      <c r="D307" s="20"/>
      <c r="T307" s="16"/>
      <c r="U307" s="16"/>
    </row>
    <row r="308" spans="1:21" ht="15" x14ac:dyDescent="0.25">
      <c r="A308" s="18"/>
      <c r="B308" s="19"/>
      <c r="C308" s="20"/>
      <c r="D308" s="20"/>
      <c r="T308" s="16"/>
      <c r="U308" s="16"/>
    </row>
    <row r="309" spans="1:21" ht="15" x14ac:dyDescent="0.25">
      <c r="A309" s="18"/>
      <c r="B309" s="19"/>
      <c r="C309" s="20"/>
      <c r="D309" s="20"/>
      <c r="T309" s="16"/>
      <c r="U309" s="16"/>
    </row>
    <row r="310" spans="1:21" ht="15" x14ac:dyDescent="0.25">
      <c r="A310" s="18"/>
      <c r="B310" s="19"/>
      <c r="C310" s="20"/>
      <c r="D310" s="20"/>
      <c r="T310" s="16"/>
      <c r="U310" s="16"/>
    </row>
    <row r="311" spans="1:21" ht="15" x14ac:dyDescent="0.25">
      <c r="A311" s="18"/>
      <c r="B311" s="19"/>
      <c r="C311" s="20"/>
      <c r="D311" s="20"/>
      <c r="T311" s="16"/>
      <c r="U311" s="16"/>
    </row>
    <row r="312" spans="1:21" ht="15" x14ac:dyDescent="0.25">
      <c r="A312" s="18"/>
      <c r="B312" s="19"/>
      <c r="C312" s="20"/>
      <c r="D312" s="20"/>
      <c r="T312" s="16"/>
      <c r="U312" s="16"/>
    </row>
    <row r="313" spans="1:21" ht="15" x14ac:dyDescent="0.25">
      <c r="A313" s="18"/>
      <c r="B313" s="19"/>
      <c r="C313" s="20"/>
      <c r="D313" s="20"/>
      <c r="T313" s="16"/>
      <c r="U313" s="16"/>
    </row>
    <row r="314" spans="1:21" ht="15" x14ac:dyDescent="0.25">
      <c r="A314" s="18"/>
      <c r="B314" s="19"/>
      <c r="C314" s="20"/>
      <c r="D314" s="20"/>
      <c r="T314" s="16"/>
      <c r="U314" s="16"/>
    </row>
    <row r="315" spans="1:21" ht="15" x14ac:dyDescent="0.25">
      <c r="A315" s="18"/>
      <c r="B315" s="19"/>
      <c r="C315" s="20"/>
      <c r="D315" s="20"/>
      <c r="T315" s="16"/>
      <c r="U315" s="16"/>
    </row>
    <row r="316" spans="1:21" ht="15" x14ac:dyDescent="0.25">
      <c r="A316" s="18"/>
      <c r="B316" s="19"/>
      <c r="C316" s="20"/>
      <c r="D316" s="20"/>
      <c r="T316" s="16"/>
      <c r="U316" s="16"/>
    </row>
    <row r="317" spans="1:21" ht="15" x14ac:dyDescent="0.25">
      <c r="A317" s="18"/>
      <c r="B317" s="19"/>
      <c r="C317" s="20"/>
      <c r="D317" s="20"/>
      <c r="T317" s="16"/>
      <c r="U317" s="16"/>
    </row>
    <row r="318" spans="1:21" ht="15" x14ac:dyDescent="0.25">
      <c r="A318" s="18"/>
      <c r="B318" s="19"/>
      <c r="C318" s="20"/>
      <c r="D318" s="20"/>
      <c r="T318" s="16"/>
      <c r="U318" s="16"/>
    </row>
    <row r="319" spans="1:21" ht="15" x14ac:dyDescent="0.25">
      <c r="A319" s="18"/>
      <c r="B319" s="19"/>
      <c r="C319" s="20"/>
      <c r="D319" s="20"/>
      <c r="T319" s="16"/>
      <c r="U319" s="16"/>
    </row>
    <row r="320" spans="1:21" ht="15" x14ac:dyDescent="0.25">
      <c r="A320" s="18"/>
      <c r="B320" s="19"/>
      <c r="C320" s="20"/>
      <c r="D320" s="20"/>
      <c r="T320" s="16"/>
      <c r="U320" s="16"/>
    </row>
    <row r="321" spans="1:21" ht="15" x14ac:dyDescent="0.25">
      <c r="A321" s="18"/>
      <c r="B321" s="19"/>
      <c r="C321" s="20"/>
      <c r="D321" s="20"/>
      <c r="T321" s="16"/>
      <c r="U321" s="16"/>
    </row>
    <row r="322" spans="1:21" ht="15" x14ac:dyDescent="0.25">
      <c r="A322" s="18"/>
      <c r="B322" s="19"/>
      <c r="C322" s="20"/>
      <c r="D322" s="20"/>
      <c r="T322" s="16"/>
      <c r="U322" s="16"/>
    </row>
    <row r="323" spans="1:21" ht="15" x14ac:dyDescent="0.25">
      <c r="A323" s="18"/>
      <c r="B323" s="19"/>
      <c r="C323" s="20"/>
      <c r="D323" s="20"/>
      <c r="T323" s="16"/>
      <c r="U323" s="16"/>
    </row>
    <row r="324" spans="1:21" ht="15" x14ac:dyDescent="0.25">
      <c r="A324" s="18"/>
      <c r="B324" s="19"/>
      <c r="C324" s="20"/>
      <c r="D324" s="20"/>
      <c r="T324" s="16"/>
      <c r="U324" s="16"/>
    </row>
    <row r="325" spans="1:21" ht="15" x14ac:dyDescent="0.25">
      <c r="A325" s="18"/>
      <c r="B325" s="19"/>
      <c r="C325" s="20"/>
      <c r="D325" s="20"/>
      <c r="T325" s="16"/>
      <c r="U325" s="16"/>
    </row>
    <row r="326" spans="1:21" ht="15" x14ac:dyDescent="0.25">
      <c r="A326" s="18"/>
      <c r="B326" s="19"/>
      <c r="C326" s="20"/>
      <c r="D326" s="20"/>
      <c r="T326" s="16"/>
      <c r="U326" s="16"/>
    </row>
    <row r="327" spans="1:21" ht="15" x14ac:dyDescent="0.25">
      <c r="A327" s="18"/>
      <c r="B327" s="19"/>
      <c r="C327" s="20"/>
      <c r="D327" s="20"/>
      <c r="T327" s="16"/>
      <c r="U327" s="16"/>
    </row>
    <row r="328" spans="1:21" ht="15" x14ac:dyDescent="0.25">
      <c r="A328" s="18"/>
      <c r="B328" s="19"/>
      <c r="C328" s="20"/>
      <c r="D328" s="20"/>
      <c r="T328" s="16"/>
      <c r="U328" s="16"/>
    </row>
    <row r="329" spans="1:21" ht="15" x14ac:dyDescent="0.25">
      <c r="A329" s="18"/>
      <c r="B329" s="19"/>
      <c r="C329" s="20"/>
      <c r="D329" s="20"/>
      <c r="T329" s="16"/>
      <c r="U329" s="16"/>
    </row>
    <row r="330" spans="1:21" ht="15" x14ac:dyDescent="0.25">
      <c r="A330" s="18"/>
      <c r="B330" s="19"/>
      <c r="C330" s="20"/>
      <c r="D330" s="20"/>
      <c r="T330" s="16"/>
      <c r="U330" s="16"/>
    </row>
    <row r="331" spans="1:21" ht="15" x14ac:dyDescent="0.25">
      <c r="A331" s="18"/>
      <c r="B331" s="19"/>
      <c r="C331" s="20"/>
      <c r="D331" s="20"/>
      <c r="T331" s="16"/>
      <c r="U331" s="16"/>
    </row>
    <row r="332" spans="1:21" ht="15" x14ac:dyDescent="0.25">
      <c r="A332" s="18"/>
      <c r="B332" s="19"/>
      <c r="C332" s="20"/>
      <c r="D332" s="20"/>
      <c r="T332" s="16"/>
      <c r="U332" s="16"/>
    </row>
    <row r="333" spans="1:21" ht="15" x14ac:dyDescent="0.25">
      <c r="A333" s="18"/>
      <c r="B333" s="19"/>
      <c r="C333" s="20"/>
      <c r="D333" s="20"/>
      <c r="T333" s="16"/>
      <c r="U333" s="16"/>
    </row>
    <row r="334" spans="1:21" ht="15" x14ac:dyDescent="0.25">
      <c r="A334" s="18"/>
      <c r="B334" s="19"/>
      <c r="C334" s="20"/>
      <c r="D334" s="20"/>
      <c r="T334" s="16"/>
      <c r="U334" s="16"/>
    </row>
    <row r="335" spans="1:21" ht="15" x14ac:dyDescent="0.25">
      <c r="A335" s="18"/>
      <c r="B335" s="19"/>
      <c r="C335" s="20"/>
      <c r="D335" s="20"/>
      <c r="T335" s="16"/>
      <c r="U335" s="16"/>
    </row>
    <row r="336" spans="1:21" ht="15" x14ac:dyDescent="0.25">
      <c r="A336" s="18"/>
      <c r="B336" s="19"/>
      <c r="C336" s="20"/>
      <c r="D336" s="20"/>
      <c r="T336" s="16"/>
      <c r="U336" s="16"/>
    </row>
    <row r="337" spans="1:21" ht="15" x14ac:dyDescent="0.25">
      <c r="A337" s="18"/>
      <c r="B337" s="19"/>
      <c r="C337" s="20"/>
      <c r="D337" s="20"/>
      <c r="T337" s="16"/>
      <c r="U337" s="16"/>
    </row>
    <row r="338" spans="1:21" ht="15" x14ac:dyDescent="0.25">
      <c r="A338" s="18"/>
      <c r="B338" s="19"/>
      <c r="C338" s="20"/>
      <c r="D338" s="20"/>
      <c r="T338" s="16"/>
      <c r="U338" s="16"/>
    </row>
    <row r="339" spans="1:21" ht="15" x14ac:dyDescent="0.25">
      <c r="A339" s="18"/>
      <c r="B339" s="19"/>
      <c r="C339" s="20"/>
      <c r="D339" s="20"/>
      <c r="T339" s="16"/>
      <c r="U339" s="16"/>
    </row>
    <row r="340" spans="1:21" ht="15" x14ac:dyDescent="0.25">
      <c r="A340" s="18"/>
      <c r="B340" s="19"/>
      <c r="C340" s="20"/>
      <c r="D340" s="20"/>
      <c r="T340" s="16"/>
      <c r="U340" s="16"/>
    </row>
    <row r="341" spans="1:21" ht="15" x14ac:dyDescent="0.25">
      <c r="A341" s="18"/>
      <c r="B341" s="19"/>
      <c r="C341" s="20"/>
      <c r="D341" s="20"/>
      <c r="T341" s="16"/>
      <c r="U341" s="16"/>
    </row>
    <row r="342" spans="1:21" ht="15" x14ac:dyDescent="0.25">
      <c r="A342" s="18"/>
      <c r="B342" s="19"/>
      <c r="C342" s="20"/>
      <c r="D342" s="20"/>
      <c r="T342" s="16"/>
      <c r="U342" s="16"/>
    </row>
    <row r="343" spans="1:21" ht="15" x14ac:dyDescent="0.25">
      <c r="A343" s="18"/>
      <c r="B343" s="19"/>
      <c r="C343" s="20"/>
      <c r="D343" s="20"/>
      <c r="T343" s="16"/>
      <c r="U343" s="16"/>
    </row>
    <row r="344" spans="1:21" ht="15" x14ac:dyDescent="0.25">
      <c r="A344" s="18"/>
      <c r="B344" s="19"/>
      <c r="C344" s="20"/>
      <c r="D344" s="20"/>
      <c r="T344" s="16"/>
      <c r="U344" s="16"/>
    </row>
    <row r="345" spans="1:21" ht="15" x14ac:dyDescent="0.25">
      <c r="A345" s="18"/>
      <c r="B345" s="19"/>
      <c r="C345" s="20"/>
      <c r="D345" s="20"/>
      <c r="T345" s="16"/>
      <c r="U345" s="16"/>
    </row>
    <row r="346" spans="1:21" ht="15" x14ac:dyDescent="0.25">
      <c r="A346" s="18"/>
      <c r="B346" s="19"/>
      <c r="C346" s="20"/>
      <c r="D346" s="20"/>
      <c r="T346" s="16"/>
      <c r="U346" s="16"/>
    </row>
    <row r="347" spans="1:21" ht="15" x14ac:dyDescent="0.25">
      <c r="A347" s="18"/>
      <c r="B347" s="19"/>
      <c r="C347" s="20"/>
      <c r="D347" s="20"/>
      <c r="T347" s="16"/>
      <c r="U347" s="16"/>
    </row>
    <row r="348" spans="1:21" ht="15" x14ac:dyDescent="0.25">
      <c r="A348" s="18"/>
      <c r="B348" s="19"/>
      <c r="C348" s="20"/>
      <c r="D348" s="20"/>
      <c r="T348" s="16"/>
      <c r="U348" s="16"/>
    </row>
    <row r="349" spans="1:21" ht="15" x14ac:dyDescent="0.25">
      <c r="A349" s="18"/>
      <c r="B349" s="19"/>
      <c r="C349" s="20"/>
      <c r="D349" s="20"/>
      <c r="T349" s="16"/>
      <c r="U349" s="16"/>
    </row>
    <row r="350" spans="1:21" ht="15" x14ac:dyDescent="0.25">
      <c r="A350" s="18"/>
      <c r="B350" s="19"/>
      <c r="C350" s="20"/>
      <c r="D350" s="20"/>
      <c r="T350" s="16"/>
      <c r="U350" s="16"/>
    </row>
    <row r="351" spans="1:21" ht="15" x14ac:dyDescent="0.25">
      <c r="A351" s="18"/>
      <c r="B351" s="19"/>
      <c r="C351" s="20"/>
      <c r="D351" s="20"/>
      <c r="T351" s="16"/>
      <c r="U351" s="16"/>
    </row>
    <row r="352" spans="1:21" ht="15" x14ac:dyDescent="0.25">
      <c r="A352" s="18"/>
      <c r="B352" s="19"/>
      <c r="C352" s="20"/>
      <c r="D352" s="20"/>
      <c r="T352" s="16"/>
      <c r="U352" s="16"/>
    </row>
    <row r="353" spans="1:21" ht="15" x14ac:dyDescent="0.25">
      <c r="A353" s="18"/>
      <c r="B353" s="19"/>
      <c r="C353" s="20"/>
      <c r="D353" s="20"/>
      <c r="T353" s="16"/>
      <c r="U353" s="16"/>
    </row>
    <row r="354" spans="1:21" ht="15" x14ac:dyDescent="0.25">
      <c r="A354" s="18"/>
      <c r="B354" s="19"/>
      <c r="C354" s="20"/>
      <c r="D354" s="20"/>
      <c r="T354" s="16"/>
      <c r="U354" s="16"/>
    </row>
    <row r="355" spans="1:21" ht="15" x14ac:dyDescent="0.25">
      <c r="A355" s="18"/>
      <c r="B355" s="19"/>
      <c r="C355" s="20"/>
      <c r="D355" s="20"/>
      <c r="T355" s="16"/>
      <c r="U355" s="16"/>
    </row>
    <row r="356" spans="1:21" ht="15" x14ac:dyDescent="0.25">
      <c r="A356" s="18"/>
      <c r="B356" s="19"/>
      <c r="C356" s="20"/>
      <c r="D356" s="20"/>
      <c r="T356" s="16"/>
      <c r="U356" s="16"/>
    </row>
    <row r="357" spans="1:21" ht="15" x14ac:dyDescent="0.25">
      <c r="A357" s="18"/>
      <c r="B357" s="19"/>
      <c r="C357" s="20"/>
      <c r="D357" s="20"/>
      <c r="T357" s="16"/>
      <c r="U357" s="16"/>
    </row>
    <row r="358" spans="1:21" ht="15" x14ac:dyDescent="0.25">
      <c r="A358" s="18"/>
      <c r="B358" s="19"/>
      <c r="C358" s="20"/>
      <c r="D358" s="20"/>
      <c r="T358" s="16"/>
      <c r="U358" s="16"/>
    </row>
    <row r="359" spans="1:21" ht="15" x14ac:dyDescent="0.25">
      <c r="A359" s="18"/>
      <c r="B359" s="19"/>
      <c r="C359" s="20"/>
      <c r="D359" s="20"/>
      <c r="T359" s="16"/>
      <c r="U359" s="16"/>
    </row>
    <row r="360" spans="1:21" ht="15" x14ac:dyDescent="0.25">
      <c r="A360" s="18"/>
      <c r="B360" s="19"/>
      <c r="C360" s="20"/>
      <c r="D360" s="20"/>
      <c r="T360" s="16"/>
      <c r="U360" s="16"/>
    </row>
    <row r="361" spans="1:21" ht="15" x14ac:dyDescent="0.25">
      <c r="A361" s="18"/>
      <c r="B361" s="19"/>
      <c r="C361" s="20"/>
      <c r="D361" s="20"/>
      <c r="T361" s="16"/>
      <c r="U361" s="16"/>
    </row>
    <row r="362" spans="1:21" ht="15" x14ac:dyDescent="0.25">
      <c r="A362" s="18"/>
      <c r="B362" s="19"/>
      <c r="C362" s="20"/>
      <c r="D362" s="20"/>
      <c r="T362" s="16"/>
      <c r="U362" s="16"/>
    </row>
    <row r="363" spans="1:21" ht="15" x14ac:dyDescent="0.25">
      <c r="A363" s="18"/>
      <c r="B363" s="19"/>
      <c r="C363" s="20"/>
      <c r="D363" s="20"/>
      <c r="T363" s="16"/>
      <c r="U363" s="16"/>
    </row>
    <row r="364" spans="1:21" ht="15" x14ac:dyDescent="0.25">
      <c r="A364" s="18"/>
      <c r="B364" s="19"/>
      <c r="C364" s="20"/>
      <c r="D364" s="20"/>
      <c r="T364" s="16"/>
      <c r="U364" s="16"/>
    </row>
    <row r="365" spans="1:21" ht="15" x14ac:dyDescent="0.25">
      <c r="A365" s="18"/>
      <c r="B365" s="19"/>
      <c r="C365" s="20"/>
      <c r="D365" s="20"/>
      <c r="T365" s="16"/>
      <c r="U365" s="16"/>
    </row>
    <row r="366" spans="1:21" ht="15" x14ac:dyDescent="0.25">
      <c r="A366" s="18"/>
      <c r="B366" s="19"/>
      <c r="C366" s="20"/>
      <c r="D366" s="20"/>
      <c r="T366" s="16"/>
      <c r="U366" s="16"/>
    </row>
    <row r="367" spans="1:21" ht="15" x14ac:dyDescent="0.25">
      <c r="A367" s="18"/>
      <c r="B367" s="19"/>
      <c r="C367" s="20"/>
      <c r="D367" s="20"/>
      <c r="T367" s="16"/>
      <c r="U367" s="16"/>
    </row>
    <row r="368" spans="1:21" ht="15" x14ac:dyDescent="0.25">
      <c r="A368" s="18"/>
      <c r="B368" s="19"/>
      <c r="C368" s="20"/>
      <c r="D368" s="20"/>
      <c r="T368" s="16"/>
      <c r="U368" s="16"/>
    </row>
    <row r="369" spans="1:21" ht="15" x14ac:dyDescent="0.25">
      <c r="A369" s="18"/>
      <c r="B369" s="19"/>
      <c r="C369" s="20"/>
      <c r="D369" s="20"/>
      <c r="T369" s="16"/>
      <c r="U369" s="16"/>
    </row>
    <row r="370" spans="1:21" ht="15" x14ac:dyDescent="0.25">
      <c r="A370" s="18"/>
      <c r="B370" s="19"/>
      <c r="C370" s="20"/>
      <c r="D370" s="20"/>
      <c r="T370" s="16"/>
      <c r="U370" s="16"/>
    </row>
    <row r="371" spans="1:21" ht="15" x14ac:dyDescent="0.25">
      <c r="A371" s="18"/>
      <c r="B371" s="19"/>
      <c r="C371" s="20"/>
      <c r="D371" s="20"/>
      <c r="T371" s="16"/>
      <c r="U371" s="16"/>
    </row>
    <row r="372" spans="1:21" ht="15" x14ac:dyDescent="0.25">
      <c r="A372" s="18"/>
      <c r="B372" s="19"/>
      <c r="C372" s="20"/>
      <c r="D372" s="20"/>
      <c r="T372" s="16"/>
      <c r="U372" s="16"/>
    </row>
    <row r="373" spans="1:21" ht="15" x14ac:dyDescent="0.25">
      <c r="A373" s="18"/>
      <c r="B373" s="19"/>
      <c r="C373" s="20"/>
      <c r="D373" s="20"/>
      <c r="T373" s="16"/>
      <c r="U373" s="16"/>
    </row>
    <row r="374" spans="1:21" ht="15" x14ac:dyDescent="0.25">
      <c r="A374" s="18"/>
      <c r="B374" s="19"/>
      <c r="C374" s="20"/>
      <c r="D374" s="20"/>
      <c r="T374" s="16"/>
      <c r="U374" s="16"/>
    </row>
    <row r="375" spans="1:21" ht="15" x14ac:dyDescent="0.25">
      <c r="A375" s="18"/>
      <c r="B375" s="19"/>
      <c r="C375" s="20"/>
      <c r="D375" s="20"/>
      <c r="T375" s="16"/>
      <c r="U375" s="16"/>
    </row>
    <row r="376" spans="1:21" ht="15" x14ac:dyDescent="0.25">
      <c r="A376" s="18"/>
      <c r="B376" s="19"/>
      <c r="C376" s="20"/>
      <c r="D376" s="20"/>
      <c r="T376" s="16"/>
      <c r="U376" s="16"/>
    </row>
    <row r="377" spans="1:21" ht="15" x14ac:dyDescent="0.25">
      <c r="A377" s="18"/>
      <c r="B377" s="19"/>
      <c r="C377" s="20"/>
      <c r="D377" s="20"/>
      <c r="T377" s="16"/>
      <c r="U377" s="16"/>
    </row>
    <row r="378" spans="1:21" ht="15" x14ac:dyDescent="0.25">
      <c r="A378" s="18"/>
      <c r="B378" s="19"/>
      <c r="C378" s="20"/>
      <c r="D378" s="20"/>
      <c r="T378" s="16"/>
      <c r="U378" s="16"/>
    </row>
    <row r="379" spans="1:21" ht="15" x14ac:dyDescent="0.25">
      <c r="A379" s="18"/>
      <c r="B379" s="19"/>
      <c r="C379" s="20"/>
      <c r="D379" s="20"/>
      <c r="T379" s="16"/>
      <c r="U379" s="16"/>
    </row>
    <row r="380" spans="1:21" ht="15" x14ac:dyDescent="0.25">
      <c r="A380" s="18"/>
      <c r="B380" s="19"/>
      <c r="C380" s="20"/>
      <c r="D380" s="20"/>
      <c r="T380" s="16"/>
      <c r="U380" s="16"/>
    </row>
    <row r="381" spans="1:21" ht="15" x14ac:dyDescent="0.25">
      <c r="A381" s="18"/>
      <c r="B381" s="19"/>
      <c r="C381" s="20"/>
      <c r="D381" s="20"/>
      <c r="T381" s="16"/>
      <c r="U381" s="16"/>
    </row>
    <row r="382" spans="1:21" ht="15" x14ac:dyDescent="0.25">
      <c r="A382" s="18"/>
      <c r="B382" s="19"/>
      <c r="C382" s="20"/>
      <c r="D382" s="20"/>
      <c r="T382" s="16"/>
      <c r="U382" s="16"/>
    </row>
    <row r="383" spans="1:21" ht="15" x14ac:dyDescent="0.25">
      <c r="A383" s="18"/>
      <c r="B383" s="19"/>
      <c r="C383" s="20"/>
      <c r="D383" s="20"/>
      <c r="T383" s="16"/>
      <c r="U383" s="16"/>
    </row>
    <row r="384" spans="1:21" ht="15" x14ac:dyDescent="0.25">
      <c r="A384" s="18"/>
      <c r="B384" s="19"/>
      <c r="C384" s="20"/>
      <c r="D384" s="20"/>
      <c r="T384" s="16"/>
      <c r="U384" s="16"/>
    </row>
    <row r="385" spans="1:21" ht="15" x14ac:dyDescent="0.25">
      <c r="A385" s="18"/>
      <c r="B385" s="19"/>
      <c r="C385" s="20"/>
      <c r="D385" s="20"/>
      <c r="T385" s="16"/>
      <c r="U385" s="16"/>
    </row>
    <row r="386" spans="1:21" ht="15" x14ac:dyDescent="0.25">
      <c r="A386" s="18"/>
      <c r="B386" s="19"/>
      <c r="C386" s="20"/>
      <c r="D386" s="20"/>
      <c r="T386" s="16"/>
      <c r="U386" s="16"/>
    </row>
    <row r="387" spans="1:21" ht="15" x14ac:dyDescent="0.25">
      <c r="A387" s="18"/>
      <c r="B387" s="19"/>
      <c r="C387" s="20"/>
      <c r="D387" s="20"/>
      <c r="T387" s="16"/>
      <c r="U387" s="16"/>
    </row>
    <row r="388" spans="1:21" ht="15" x14ac:dyDescent="0.25">
      <c r="A388" s="18"/>
      <c r="B388" s="19"/>
      <c r="C388" s="20"/>
      <c r="D388" s="20"/>
      <c r="T388" s="16"/>
      <c r="U388" s="16"/>
    </row>
    <row r="389" spans="1:21" ht="15" x14ac:dyDescent="0.25">
      <c r="A389" s="18"/>
      <c r="B389" s="19"/>
      <c r="C389" s="20"/>
      <c r="D389" s="20"/>
      <c r="T389" s="16"/>
      <c r="U389" s="16"/>
    </row>
    <row r="390" spans="1:21" ht="15" x14ac:dyDescent="0.25">
      <c r="A390" s="18"/>
      <c r="B390" s="19"/>
      <c r="C390" s="20"/>
      <c r="D390" s="20"/>
      <c r="T390" s="16"/>
      <c r="U390" s="16"/>
    </row>
    <row r="391" spans="1:21" ht="15" x14ac:dyDescent="0.25">
      <c r="A391" s="18"/>
      <c r="B391" s="19"/>
      <c r="C391" s="20"/>
      <c r="D391" s="20"/>
      <c r="T391" s="16"/>
      <c r="U391" s="16"/>
    </row>
    <row r="392" spans="1:21" ht="15" x14ac:dyDescent="0.25">
      <c r="A392" s="18"/>
      <c r="B392" s="19"/>
      <c r="C392" s="20"/>
      <c r="D392" s="20"/>
      <c r="T392" s="16"/>
      <c r="U392" s="16"/>
    </row>
    <row r="393" spans="1:21" ht="15" x14ac:dyDescent="0.25">
      <c r="A393" s="18"/>
      <c r="B393" s="19"/>
      <c r="C393" s="20"/>
      <c r="D393" s="20"/>
      <c r="T393" s="16"/>
      <c r="U393" s="16"/>
    </row>
    <row r="394" spans="1:21" ht="15" x14ac:dyDescent="0.25">
      <c r="A394" s="18"/>
      <c r="B394" s="19"/>
      <c r="C394" s="20"/>
      <c r="D394" s="20"/>
      <c r="T394" s="16"/>
      <c r="U394" s="16"/>
    </row>
    <row r="395" spans="1:21" ht="15" x14ac:dyDescent="0.25">
      <c r="A395" s="18"/>
      <c r="B395" s="19"/>
      <c r="C395" s="20"/>
      <c r="D395" s="20"/>
      <c r="T395" s="16"/>
      <c r="U395" s="16"/>
    </row>
    <row r="396" spans="1:21" ht="15" x14ac:dyDescent="0.25">
      <c r="A396" s="18"/>
      <c r="B396" s="19"/>
      <c r="C396" s="20"/>
      <c r="D396" s="20"/>
      <c r="T396" s="16"/>
      <c r="U396" s="16"/>
    </row>
    <row r="397" spans="1:21" ht="15" x14ac:dyDescent="0.25">
      <c r="A397" s="18"/>
      <c r="B397" s="19"/>
      <c r="C397" s="20"/>
      <c r="D397" s="20"/>
      <c r="T397" s="16"/>
      <c r="U397" s="16"/>
    </row>
    <row r="398" spans="1:21" ht="15" x14ac:dyDescent="0.25">
      <c r="A398" s="18"/>
      <c r="B398" s="19"/>
      <c r="C398" s="20"/>
      <c r="D398" s="20"/>
      <c r="T398" s="16"/>
      <c r="U398" s="16"/>
    </row>
    <row r="399" spans="1:21" ht="15" x14ac:dyDescent="0.25">
      <c r="A399" s="18"/>
      <c r="B399" s="19"/>
      <c r="C399" s="20"/>
      <c r="D399" s="20"/>
      <c r="T399" s="16"/>
      <c r="U399" s="16"/>
    </row>
    <row r="400" spans="1:21" ht="15" x14ac:dyDescent="0.25">
      <c r="A400" s="18"/>
      <c r="B400" s="19"/>
      <c r="C400" s="20"/>
      <c r="D400" s="20"/>
      <c r="T400" s="16"/>
      <c r="U400" s="16"/>
    </row>
    <row r="401" spans="1:21" ht="15" x14ac:dyDescent="0.25">
      <c r="A401" s="18"/>
      <c r="B401" s="19"/>
      <c r="C401" s="20"/>
      <c r="D401" s="20"/>
      <c r="T401" s="16"/>
      <c r="U401" s="16"/>
    </row>
    <row r="402" spans="1:21" ht="15" x14ac:dyDescent="0.25">
      <c r="A402" s="18"/>
      <c r="B402" s="19"/>
      <c r="C402" s="20"/>
      <c r="D402" s="20"/>
      <c r="T402" s="16"/>
      <c r="U402" s="16"/>
    </row>
    <row r="403" spans="1:21" ht="15" x14ac:dyDescent="0.25">
      <c r="A403" s="18"/>
      <c r="B403" s="19"/>
      <c r="C403" s="20"/>
      <c r="D403" s="20"/>
      <c r="T403" s="16"/>
      <c r="U403" s="16"/>
    </row>
    <row r="404" spans="1:21" ht="15" x14ac:dyDescent="0.25">
      <c r="A404" s="18"/>
      <c r="B404" s="19"/>
      <c r="C404" s="20"/>
      <c r="D404" s="20"/>
      <c r="T404" s="16"/>
      <c r="U404" s="16"/>
    </row>
    <row r="405" spans="1:21" ht="15" x14ac:dyDescent="0.25">
      <c r="A405" s="18"/>
      <c r="B405" s="19"/>
      <c r="C405" s="20"/>
      <c r="D405" s="20"/>
      <c r="T405" s="16"/>
      <c r="U405" s="16"/>
    </row>
    <row r="406" spans="1:21" ht="15" x14ac:dyDescent="0.25">
      <c r="A406" s="18"/>
      <c r="B406" s="19"/>
      <c r="C406" s="20"/>
      <c r="D406" s="20"/>
      <c r="T406" s="16"/>
      <c r="U406" s="16"/>
    </row>
    <row r="407" spans="1:21" ht="15" x14ac:dyDescent="0.25">
      <c r="A407" s="18"/>
      <c r="B407" s="19"/>
      <c r="C407" s="20"/>
      <c r="D407" s="20"/>
      <c r="T407" s="16"/>
      <c r="U407" s="16"/>
    </row>
    <row r="408" spans="1:21" ht="15" x14ac:dyDescent="0.25">
      <c r="A408" s="18"/>
      <c r="B408" s="19"/>
      <c r="C408" s="20"/>
      <c r="D408" s="20"/>
      <c r="T408" s="16"/>
      <c r="U408" s="16"/>
    </row>
    <row r="409" spans="1:21" ht="15" x14ac:dyDescent="0.25">
      <c r="A409" s="18"/>
      <c r="B409" s="19"/>
      <c r="C409" s="20"/>
      <c r="D409" s="20"/>
      <c r="T409" s="16"/>
      <c r="U409" s="16"/>
    </row>
    <row r="410" spans="1:21" ht="15" x14ac:dyDescent="0.25">
      <c r="A410" s="18"/>
      <c r="B410" s="19"/>
      <c r="C410" s="20"/>
      <c r="D410" s="20"/>
      <c r="T410" s="16"/>
      <c r="U410" s="16"/>
    </row>
    <row r="411" spans="1:21" ht="15" x14ac:dyDescent="0.25">
      <c r="A411" s="18"/>
      <c r="B411" s="19"/>
      <c r="C411" s="20"/>
      <c r="D411" s="20"/>
      <c r="T411" s="16"/>
      <c r="U411" s="16"/>
    </row>
    <row r="412" spans="1:21" ht="15" x14ac:dyDescent="0.25">
      <c r="A412" s="18"/>
      <c r="B412" s="19"/>
      <c r="C412" s="20"/>
      <c r="D412" s="20"/>
      <c r="T412" s="16"/>
      <c r="U412" s="16"/>
    </row>
    <row r="413" spans="1:21" ht="15" x14ac:dyDescent="0.25">
      <c r="A413" s="18"/>
      <c r="B413" s="19"/>
      <c r="C413" s="20"/>
      <c r="D413" s="20"/>
      <c r="T413" s="16"/>
      <c r="U413" s="16"/>
    </row>
    <row r="414" spans="1:21" ht="15" x14ac:dyDescent="0.25">
      <c r="A414" s="18"/>
      <c r="B414" s="19"/>
      <c r="C414" s="20"/>
      <c r="D414" s="20"/>
      <c r="T414" s="16"/>
      <c r="U414" s="16"/>
    </row>
    <row r="415" spans="1:21" ht="15" x14ac:dyDescent="0.25">
      <c r="A415" s="18"/>
      <c r="B415" s="19"/>
      <c r="C415" s="20"/>
      <c r="D415" s="20"/>
      <c r="T415" s="16"/>
      <c r="U415" s="16"/>
    </row>
    <row r="416" spans="1:21" ht="15" x14ac:dyDescent="0.25">
      <c r="A416" s="18"/>
      <c r="B416" s="19"/>
      <c r="C416" s="20"/>
      <c r="D416" s="20"/>
      <c r="T416" s="16"/>
      <c r="U416" s="16"/>
    </row>
    <row r="417" spans="1:21" ht="15" x14ac:dyDescent="0.25">
      <c r="A417" s="18"/>
      <c r="B417" s="19"/>
      <c r="C417" s="20"/>
      <c r="D417" s="20"/>
      <c r="T417" s="16"/>
      <c r="U417" s="16"/>
    </row>
    <row r="418" spans="1:21" ht="15" x14ac:dyDescent="0.25">
      <c r="A418" s="18"/>
      <c r="B418" s="19"/>
      <c r="C418" s="20"/>
      <c r="D418" s="20"/>
      <c r="T418" s="16"/>
      <c r="U418" s="16"/>
    </row>
    <row r="419" spans="1:21" ht="15" x14ac:dyDescent="0.25">
      <c r="A419" s="18"/>
      <c r="B419" s="19"/>
      <c r="C419" s="20"/>
      <c r="D419" s="20"/>
      <c r="T419" s="16"/>
      <c r="U419" s="16"/>
    </row>
    <row r="420" spans="1:21" ht="15" x14ac:dyDescent="0.25">
      <c r="A420" s="18"/>
      <c r="B420" s="19"/>
      <c r="C420" s="20"/>
      <c r="D420" s="20"/>
      <c r="T420" s="16"/>
      <c r="U420" s="16"/>
    </row>
    <row r="421" spans="1:21" ht="15" x14ac:dyDescent="0.25">
      <c r="A421" s="18"/>
      <c r="B421" s="19"/>
      <c r="C421" s="20"/>
      <c r="D421" s="20"/>
      <c r="T421" s="16"/>
      <c r="U421" s="16"/>
    </row>
    <row r="422" spans="1:21" ht="15" x14ac:dyDescent="0.25">
      <c r="A422" s="18"/>
      <c r="B422" s="19"/>
      <c r="C422" s="20"/>
      <c r="D422" s="20"/>
      <c r="T422" s="16"/>
      <c r="U422" s="16"/>
    </row>
    <row r="423" spans="1:21" ht="15" x14ac:dyDescent="0.25">
      <c r="A423" s="18"/>
      <c r="B423" s="19"/>
      <c r="C423" s="20"/>
      <c r="D423" s="20"/>
      <c r="T423" s="16"/>
      <c r="U423" s="16"/>
    </row>
    <row r="424" spans="1:21" ht="15" x14ac:dyDescent="0.25">
      <c r="A424" s="18"/>
      <c r="B424" s="19"/>
      <c r="C424" s="20"/>
      <c r="D424" s="20"/>
      <c r="T424" s="16"/>
      <c r="U424" s="16"/>
    </row>
    <row r="425" spans="1:21" ht="15" x14ac:dyDescent="0.25">
      <c r="A425" s="18"/>
      <c r="B425" s="19"/>
      <c r="C425" s="20"/>
      <c r="D425" s="20"/>
      <c r="T425" s="16"/>
      <c r="U425" s="16"/>
    </row>
    <row r="426" spans="1:21" ht="15" x14ac:dyDescent="0.25">
      <c r="A426" s="18"/>
      <c r="B426" s="19"/>
      <c r="C426" s="20"/>
      <c r="D426" s="20"/>
      <c r="T426" s="16"/>
      <c r="U426" s="16"/>
    </row>
    <row r="427" spans="1:21" ht="15" x14ac:dyDescent="0.25">
      <c r="A427" s="18"/>
      <c r="B427" s="19"/>
      <c r="C427" s="20"/>
      <c r="D427" s="20"/>
      <c r="T427" s="16"/>
      <c r="U427" s="16"/>
    </row>
    <row r="428" spans="1:21" ht="15" x14ac:dyDescent="0.25">
      <c r="A428" s="18"/>
      <c r="B428" s="19"/>
      <c r="C428" s="20"/>
      <c r="D428" s="20"/>
      <c r="T428" s="16"/>
      <c r="U428" s="16"/>
    </row>
    <row r="429" spans="1:21" ht="15" x14ac:dyDescent="0.25">
      <c r="A429" s="18"/>
      <c r="B429" s="19"/>
      <c r="C429" s="20"/>
      <c r="D429" s="20"/>
      <c r="T429" s="16"/>
      <c r="U429" s="16"/>
    </row>
    <row r="430" spans="1:21" ht="15" x14ac:dyDescent="0.25">
      <c r="A430" s="18"/>
      <c r="B430" s="19"/>
      <c r="C430" s="20"/>
      <c r="D430" s="20"/>
      <c r="T430" s="16"/>
      <c r="U430" s="16"/>
    </row>
    <row r="431" spans="1:21" ht="15" x14ac:dyDescent="0.25">
      <c r="A431" s="18"/>
      <c r="B431" s="19"/>
      <c r="C431" s="20"/>
      <c r="D431" s="20"/>
      <c r="T431" s="16"/>
      <c r="U431" s="16"/>
    </row>
    <row r="432" spans="1:21" ht="15" x14ac:dyDescent="0.25">
      <c r="A432" s="18"/>
      <c r="B432" s="19"/>
      <c r="C432" s="20"/>
      <c r="D432" s="20"/>
      <c r="T432" s="16"/>
      <c r="U432" s="16"/>
    </row>
    <row r="433" spans="1:21" ht="15" x14ac:dyDescent="0.25">
      <c r="A433" s="18"/>
      <c r="B433" s="19"/>
      <c r="C433" s="20"/>
      <c r="D433" s="20"/>
      <c r="T433" s="16"/>
      <c r="U433" s="16"/>
    </row>
    <row r="434" spans="1:21" ht="15" x14ac:dyDescent="0.25">
      <c r="A434" s="18"/>
      <c r="B434" s="19"/>
      <c r="C434" s="20"/>
      <c r="D434" s="20"/>
      <c r="T434" s="16"/>
      <c r="U434" s="16"/>
    </row>
    <row r="435" spans="1:21" ht="15" x14ac:dyDescent="0.25">
      <c r="A435" s="18"/>
      <c r="B435" s="19"/>
      <c r="C435" s="20"/>
      <c r="D435" s="20"/>
      <c r="T435" s="16"/>
      <c r="U435" s="16"/>
    </row>
    <row r="436" spans="1:21" ht="15" x14ac:dyDescent="0.25">
      <c r="A436" s="18"/>
      <c r="B436" s="19"/>
      <c r="C436" s="20"/>
      <c r="D436" s="20"/>
      <c r="T436" s="16"/>
      <c r="U436" s="16"/>
    </row>
    <row r="437" spans="1:21" ht="15" x14ac:dyDescent="0.25">
      <c r="A437" s="18"/>
      <c r="B437" s="19"/>
      <c r="C437" s="20"/>
      <c r="D437" s="20"/>
      <c r="T437" s="16"/>
      <c r="U437" s="16"/>
    </row>
    <row r="438" spans="1:21" ht="15" x14ac:dyDescent="0.25">
      <c r="A438" s="18"/>
      <c r="B438" s="19"/>
      <c r="C438" s="20"/>
      <c r="D438" s="20"/>
      <c r="T438" s="16"/>
      <c r="U438" s="16"/>
    </row>
    <row r="439" spans="1:21" ht="15" x14ac:dyDescent="0.25">
      <c r="A439" s="18"/>
      <c r="B439" s="19"/>
      <c r="C439" s="20"/>
      <c r="D439" s="20"/>
      <c r="T439" s="16"/>
      <c r="U439" s="16"/>
    </row>
    <row r="440" spans="1:21" ht="15" x14ac:dyDescent="0.25">
      <c r="A440" s="18"/>
      <c r="B440" s="19"/>
      <c r="C440" s="20"/>
      <c r="D440" s="20"/>
      <c r="T440" s="16"/>
      <c r="U440" s="16"/>
    </row>
    <row r="441" spans="1:21" ht="15" x14ac:dyDescent="0.25">
      <c r="A441" s="18"/>
      <c r="B441" s="19"/>
      <c r="C441" s="20"/>
      <c r="D441" s="20"/>
      <c r="T441" s="16"/>
      <c r="U441" s="16"/>
    </row>
    <row r="442" spans="1:21" ht="15" x14ac:dyDescent="0.25">
      <c r="A442" s="18"/>
      <c r="B442" s="19"/>
      <c r="C442" s="20"/>
      <c r="D442" s="20"/>
      <c r="T442" s="16"/>
      <c r="U442" s="16"/>
    </row>
    <row r="443" spans="1:21" ht="15" x14ac:dyDescent="0.25">
      <c r="A443" s="18"/>
      <c r="B443" s="19"/>
      <c r="C443" s="20"/>
      <c r="D443" s="20"/>
      <c r="T443" s="16"/>
      <c r="U443" s="16"/>
    </row>
    <row r="444" spans="1:21" ht="15" x14ac:dyDescent="0.25">
      <c r="A444" s="18"/>
      <c r="B444" s="19"/>
      <c r="C444" s="20"/>
      <c r="D444" s="20"/>
      <c r="T444" s="16"/>
      <c r="U444" s="16"/>
    </row>
    <row r="445" spans="1:21" ht="15" x14ac:dyDescent="0.25">
      <c r="A445" s="18"/>
      <c r="B445" s="19"/>
      <c r="C445" s="20"/>
      <c r="D445" s="20"/>
      <c r="T445" s="16"/>
      <c r="U445" s="16"/>
    </row>
    <row r="446" spans="1:21" ht="15" x14ac:dyDescent="0.25">
      <c r="A446" s="18"/>
      <c r="B446" s="19"/>
      <c r="C446" s="20"/>
      <c r="D446" s="20"/>
      <c r="T446" s="16"/>
      <c r="U446" s="16"/>
    </row>
    <row r="447" spans="1:21" ht="15" x14ac:dyDescent="0.25">
      <c r="A447" s="18"/>
      <c r="B447" s="19"/>
      <c r="C447" s="20"/>
      <c r="D447" s="20"/>
      <c r="T447" s="16"/>
      <c r="U447" s="16"/>
    </row>
    <row r="448" spans="1:21" ht="15" x14ac:dyDescent="0.25">
      <c r="A448" s="18"/>
      <c r="B448" s="19"/>
      <c r="C448" s="20"/>
      <c r="D448" s="20"/>
      <c r="T448" s="16"/>
      <c r="U448" s="16"/>
    </row>
    <row r="449" spans="1:21" ht="15" x14ac:dyDescent="0.25">
      <c r="A449" s="18"/>
      <c r="B449" s="19"/>
      <c r="C449" s="20"/>
      <c r="D449" s="20"/>
      <c r="T449" s="16"/>
      <c r="U449" s="16"/>
    </row>
    <row r="450" spans="1:21" ht="15" x14ac:dyDescent="0.25">
      <c r="A450" s="18"/>
      <c r="B450" s="19"/>
      <c r="C450" s="20"/>
      <c r="D450" s="20"/>
      <c r="T450" s="16"/>
      <c r="U450" s="16"/>
    </row>
    <row r="451" spans="1:21" ht="15" x14ac:dyDescent="0.25">
      <c r="A451" s="18"/>
      <c r="B451" s="19"/>
      <c r="C451" s="20"/>
      <c r="D451" s="20"/>
      <c r="T451" s="16"/>
      <c r="U451" s="16"/>
    </row>
    <row r="452" spans="1:21" ht="15" x14ac:dyDescent="0.25">
      <c r="A452" s="18"/>
      <c r="B452" s="19"/>
      <c r="C452" s="20"/>
      <c r="D452" s="20"/>
      <c r="T452" s="16"/>
      <c r="U452" s="16"/>
    </row>
    <row r="453" spans="1:21" ht="15" x14ac:dyDescent="0.25">
      <c r="A453" s="18"/>
      <c r="B453" s="19"/>
      <c r="C453" s="20"/>
      <c r="D453" s="20"/>
      <c r="T453" s="16"/>
      <c r="U453" s="16"/>
    </row>
    <row r="454" spans="1:21" ht="15" x14ac:dyDescent="0.25">
      <c r="A454" s="18"/>
      <c r="B454" s="19"/>
      <c r="C454" s="20"/>
      <c r="D454" s="20"/>
      <c r="T454" s="16"/>
      <c r="U454" s="16"/>
    </row>
    <row r="455" spans="1:21" ht="15" x14ac:dyDescent="0.25">
      <c r="A455" s="18"/>
      <c r="B455" s="19"/>
      <c r="C455" s="20"/>
      <c r="D455" s="20"/>
      <c r="T455" s="16"/>
      <c r="U455" s="16"/>
    </row>
    <row r="456" spans="1:21" ht="15" x14ac:dyDescent="0.25">
      <c r="A456" s="18"/>
      <c r="B456" s="19"/>
      <c r="C456" s="20"/>
      <c r="D456" s="20"/>
      <c r="T456" s="16"/>
      <c r="U456" s="16"/>
    </row>
    <row r="457" spans="1:21" ht="15" x14ac:dyDescent="0.25">
      <c r="A457" s="18"/>
      <c r="B457" s="19"/>
      <c r="C457" s="20"/>
      <c r="D457" s="20"/>
      <c r="T457" s="16"/>
      <c r="U457" s="16"/>
    </row>
    <row r="458" spans="1:21" ht="15" x14ac:dyDescent="0.25">
      <c r="A458" s="18"/>
      <c r="B458" s="19"/>
      <c r="C458" s="20"/>
      <c r="D458" s="20"/>
      <c r="T458" s="16"/>
      <c r="U458" s="16"/>
    </row>
    <row r="459" spans="1:21" ht="15" x14ac:dyDescent="0.25">
      <c r="A459" s="18"/>
      <c r="B459" s="19"/>
      <c r="C459" s="20"/>
      <c r="D459" s="20"/>
      <c r="T459" s="16"/>
      <c r="U459" s="16"/>
    </row>
    <row r="460" spans="1:21" ht="15" x14ac:dyDescent="0.25">
      <c r="A460" s="18"/>
      <c r="B460" s="19"/>
      <c r="C460" s="20"/>
      <c r="D460" s="20"/>
      <c r="T460" s="16"/>
      <c r="U460" s="16"/>
    </row>
    <row r="461" spans="1:21" ht="15" x14ac:dyDescent="0.25">
      <c r="A461" s="18"/>
      <c r="B461" s="19"/>
      <c r="C461" s="20"/>
      <c r="D461" s="20"/>
      <c r="T461" s="16"/>
      <c r="U461" s="16"/>
    </row>
    <row r="462" spans="1:21" ht="15" x14ac:dyDescent="0.25">
      <c r="A462" s="18"/>
      <c r="B462" s="19"/>
      <c r="C462" s="20"/>
      <c r="D462" s="20"/>
      <c r="T462" s="16"/>
      <c r="U462" s="16"/>
    </row>
    <row r="463" spans="1:21" ht="15" x14ac:dyDescent="0.25">
      <c r="A463" s="18"/>
      <c r="B463" s="19"/>
      <c r="C463" s="20"/>
      <c r="D463" s="20"/>
      <c r="T463" s="16"/>
      <c r="U463" s="16"/>
    </row>
    <row r="464" spans="1:21" ht="15" x14ac:dyDescent="0.25">
      <c r="A464" s="18"/>
      <c r="B464" s="19"/>
      <c r="C464" s="20"/>
      <c r="D464" s="20"/>
      <c r="T464" s="16"/>
      <c r="U464" s="16"/>
    </row>
    <row r="465" spans="1:21" ht="15" x14ac:dyDescent="0.25">
      <c r="A465" s="18"/>
      <c r="B465" s="19"/>
      <c r="C465" s="20"/>
      <c r="D465" s="20"/>
      <c r="T465" s="16"/>
      <c r="U465" s="16"/>
    </row>
    <row r="466" spans="1:21" ht="15" x14ac:dyDescent="0.25">
      <c r="A466" s="18"/>
      <c r="B466" s="19"/>
      <c r="C466" s="20"/>
      <c r="D466" s="20"/>
      <c r="T466" s="16"/>
      <c r="U466" s="16"/>
    </row>
    <row r="467" spans="1:21" ht="15" x14ac:dyDescent="0.25">
      <c r="A467" s="18"/>
      <c r="B467" s="19"/>
      <c r="C467" s="20"/>
      <c r="D467" s="20"/>
      <c r="T467" s="16"/>
      <c r="U467" s="16"/>
    </row>
    <row r="468" spans="1:21" ht="15" x14ac:dyDescent="0.25">
      <c r="A468" s="18"/>
      <c r="B468" s="19"/>
      <c r="C468" s="20"/>
      <c r="D468" s="20"/>
      <c r="T468" s="16"/>
      <c r="U468" s="16"/>
    </row>
    <row r="469" spans="1:21" ht="15" x14ac:dyDescent="0.25">
      <c r="A469" s="18"/>
      <c r="B469" s="19"/>
      <c r="C469" s="20"/>
      <c r="D469" s="20"/>
      <c r="T469" s="16"/>
      <c r="U469" s="16"/>
    </row>
    <row r="470" spans="1:21" ht="15" x14ac:dyDescent="0.25">
      <c r="A470" s="18"/>
      <c r="B470" s="19"/>
      <c r="C470" s="20"/>
      <c r="D470" s="20"/>
      <c r="T470" s="16"/>
      <c r="U470" s="16"/>
    </row>
    <row r="471" spans="1:21" ht="15" x14ac:dyDescent="0.25">
      <c r="A471" s="18"/>
      <c r="B471" s="19"/>
      <c r="C471" s="20"/>
      <c r="D471" s="20"/>
      <c r="T471" s="16"/>
      <c r="U471" s="16"/>
    </row>
    <row r="472" spans="1:21" ht="15" x14ac:dyDescent="0.25">
      <c r="A472" s="18"/>
      <c r="B472" s="19"/>
      <c r="C472" s="20"/>
      <c r="D472" s="20"/>
      <c r="T472" s="16"/>
      <c r="U472" s="16"/>
    </row>
    <row r="473" spans="1:21" ht="15" x14ac:dyDescent="0.25">
      <c r="A473" s="18"/>
      <c r="B473" s="19"/>
      <c r="C473" s="20"/>
      <c r="D473" s="20"/>
      <c r="T473" s="16"/>
      <c r="U473" s="16"/>
    </row>
    <row r="474" spans="1:21" ht="15" x14ac:dyDescent="0.25">
      <c r="A474" s="18"/>
      <c r="B474" s="19"/>
      <c r="C474" s="20"/>
      <c r="D474" s="20"/>
      <c r="T474" s="16"/>
      <c r="U474" s="16"/>
    </row>
    <row r="475" spans="1:21" ht="15" x14ac:dyDescent="0.25">
      <c r="A475" s="18"/>
      <c r="B475" s="19"/>
      <c r="C475" s="20"/>
      <c r="D475" s="20"/>
      <c r="T475" s="16"/>
      <c r="U475" s="16"/>
    </row>
    <row r="476" spans="1:21" ht="15" x14ac:dyDescent="0.25">
      <c r="A476" s="18"/>
      <c r="B476" s="19"/>
      <c r="C476" s="20"/>
      <c r="D476" s="20"/>
      <c r="T476" s="16"/>
      <c r="U476" s="16"/>
    </row>
    <row r="477" spans="1:21" ht="15" x14ac:dyDescent="0.25">
      <c r="A477" s="18"/>
      <c r="B477" s="19"/>
      <c r="C477" s="20"/>
      <c r="D477" s="20"/>
      <c r="T477" s="16"/>
      <c r="U477" s="16"/>
    </row>
    <row r="478" spans="1:21" ht="15" x14ac:dyDescent="0.25">
      <c r="A478" s="18"/>
      <c r="B478" s="19"/>
      <c r="C478" s="20"/>
      <c r="D478" s="20"/>
      <c r="T478" s="16"/>
      <c r="U478" s="16"/>
    </row>
    <row r="479" spans="1:21" ht="15" x14ac:dyDescent="0.25">
      <c r="A479" s="18"/>
      <c r="B479" s="19"/>
      <c r="C479" s="20"/>
      <c r="D479" s="20"/>
      <c r="T479" s="16"/>
      <c r="U479" s="16"/>
    </row>
    <row r="480" spans="1:21" ht="15" x14ac:dyDescent="0.25">
      <c r="A480" s="18"/>
      <c r="B480" s="19"/>
      <c r="C480" s="20"/>
      <c r="D480" s="20"/>
      <c r="T480" s="16"/>
      <c r="U480" s="16"/>
    </row>
    <row r="481" spans="1:21" ht="15" x14ac:dyDescent="0.25">
      <c r="A481" s="18"/>
      <c r="B481" s="19"/>
      <c r="C481" s="20"/>
      <c r="D481" s="20"/>
      <c r="T481" s="16"/>
      <c r="U481" s="16"/>
    </row>
    <row r="482" spans="1:21" ht="15" x14ac:dyDescent="0.25">
      <c r="A482" s="18"/>
      <c r="B482" s="19"/>
      <c r="C482" s="20"/>
      <c r="D482" s="20"/>
      <c r="T482" s="16"/>
      <c r="U482" s="16"/>
    </row>
    <row r="483" spans="1:21" ht="15" x14ac:dyDescent="0.25">
      <c r="A483" s="18"/>
      <c r="B483" s="19"/>
      <c r="C483" s="20"/>
      <c r="D483" s="20"/>
      <c r="T483" s="16"/>
      <c r="U483" s="16"/>
    </row>
    <row r="484" spans="1:21" ht="15" x14ac:dyDescent="0.25">
      <c r="A484" s="18"/>
      <c r="B484" s="19"/>
      <c r="C484" s="20"/>
      <c r="D484" s="20"/>
      <c r="T484" s="16"/>
      <c r="U484" s="16"/>
    </row>
    <row r="485" spans="1:21" ht="15" x14ac:dyDescent="0.25">
      <c r="A485" s="18"/>
      <c r="B485" s="19"/>
      <c r="C485" s="20"/>
      <c r="D485" s="20"/>
      <c r="T485" s="16"/>
      <c r="U485" s="16"/>
    </row>
    <row r="486" spans="1:21" ht="15" x14ac:dyDescent="0.25">
      <c r="A486" s="18"/>
      <c r="B486" s="19"/>
      <c r="C486" s="20"/>
      <c r="D486" s="20"/>
      <c r="T486" s="16"/>
      <c r="U486" s="16"/>
    </row>
    <row r="487" spans="1:21" ht="15" x14ac:dyDescent="0.25">
      <c r="A487" s="18"/>
      <c r="B487" s="19"/>
      <c r="C487" s="20"/>
      <c r="D487" s="20"/>
      <c r="T487" s="16"/>
      <c r="U487" s="16"/>
    </row>
    <row r="488" spans="1:21" ht="15" x14ac:dyDescent="0.25">
      <c r="A488" s="18"/>
      <c r="B488" s="19"/>
      <c r="C488" s="20"/>
      <c r="D488" s="20"/>
      <c r="T488" s="16"/>
      <c r="U488" s="16"/>
    </row>
    <row r="489" spans="1:21" ht="15" x14ac:dyDescent="0.25">
      <c r="A489" s="18"/>
      <c r="B489" s="19"/>
      <c r="C489" s="20"/>
      <c r="D489" s="20"/>
      <c r="T489" s="16"/>
      <c r="U489" s="16"/>
    </row>
    <row r="490" spans="1:21" ht="15" x14ac:dyDescent="0.25">
      <c r="A490" s="18"/>
      <c r="B490" s="19"/>
      <c r="C490" s="20"/>
      <c r="D490" s="20"/>
      <c r="T490" s="16"/>
      <c r="U490" s="16"/>
    </row>
    <row r="491" spans="1:21" ht="15" x14ac:dyDescent="0.25">
      <c r="A491" s="18"/>
      <c r="B491" s="19"/>
      <c r="C491" s="20"/>
      <c r="D491" s="20"/>
      <c r="T491" s="16"/>
      <c r="U491" s="16"/>
    </row>
    <row r="492" spans="1:21" ht="15" x14ac:dyDescent="0.25">
      <c r="A492" s="18"/>
      <c r="B492" s="19"/>
      <c r="C492" s="20"/>
      <c r="D492" s="20"/>
      <c r="T492" s="16"/>
      <c r="U492" s="16"/>
    </row>
    <row r="493" spans="1:21" ht="15" x14ac:dyDescent="0.25">
      <c r="A493" s="18"/>
      <c r="B493" s="19"/>
      <c r="C493" s="20"/>
      <c r="D493" s="20"/>
      <c r="T493" s="16"/>
      <c r="U493" s="16"/>
    </row>
    <row r="494" spans="1:21" ht="15" x14ac:dyDescent="0.25">
      <c r="A494" s="18"/>
      <c r="B494" s="19"/>
      <c r="C494" s="20"/>
      <c r="D494" s="20"/>
      <c r="T494" s="16"/>
      <c r="U494" s="16"/>
    </row>
    <row r="495" spans="1:21" ht="15" x14ac:dyDescent="0.25">
      <c r="A495" s="18"/>
      <c r="B495" s="19"/>
      <c r="C495" s="20"/>
      <c r="D495" s="20"/>
      <c r="T495" s="16"/>
      <c r="U495" s="16"/>
    </row>
    <row r="496" spans="1:21" ht="15" x14ac:dyDescent="0.25">
      <c r="A496" s="18"/>
      <c r="B496" s="19"/>
      <c r="C496" s="20"/>
      <c r="D496" s="20"/>
      <c r="T496" s="16"/>
      <c r="U496" s="16"/>
    </row>
    <row r="497" spans="1:21" ht="15" x14ac:dyDescent="0.25">
      <c r="A497" s="18"/>
      <c r="B497" s="19"/>
      <c r="C497" s="20"/>
      <c r="D497" s="20"/>
      <c r="T497" s="16"/>
      <c r="U497" s="16"/>
    </row>
    <row r="498" spans="1:21" ht="15" x14ac:dyDescent="0.25">
      <c r="A498" s="18"/>
      <c r="B498" s="19"/>
      <c r="C498" s="20"/>
      <c r="D498" s="20"/>
      <c r="T498" s="16"/>
      <c r="U498" s="16"/>
    </row>
    <row r="499" spans="1:21" ht="15" x14ac:dyDescent="0.25">
      <c r="A499" s="18"/>
      <c r="B499" s="19"/>
      <c r="C499" s="20"/>
      <c r="D499" s="20"/>
      <c r="T499" s="16"/>
      <c r="U499" s="16"/>
    </row>
    <row r="500" spans="1:21" ht="15" x14ac:dyDescent="0.25">
      <c r="A500" s="18"/>
      <c r="B500" s="19"/>
      <c r="C500" s="20"/>
      <c r="D500" s="20"/>
      <c r="T500" s="16"/>
      <c r="U500" s="16"/>
    </row>
    <row r="501" spans="1:21" ht="15" x14ac:dyDescent="0.25">
      <c r="A501" s="18"/>
      <c r="B501" s="19"/>
      <c r="C501" s="20"/>
      <c r="D501" s="20"/>
      <c r="T501" s="16"/>
      <c r="U501" s="16"/>
    </row>
    <row r="502" spans="1:21" ht="15" x14ac:dyDescent="0.25">
      <c r="A502" s="18"/>
      <c r="B502" s="19"/>
      <c r="C502" s="20"/>
      <c r="D502" s="20"/>
      <c r="T502" s="16"/>
      <c r="U502" s="16"/>
    </row>
    <row r="503" spans="1:21" ht="15" x14ac:dyDescent="0.25">
      <c r="A503" s="18"/>
      <c r="B503" s="19"/>
      <c r="C503" s="20"/>
      <c r="D503" s="20"/>
      <c r="T503" s="16"/>
      <c r="U503" s="16"/>
    </row>
    <row r="504" spans="1:21" ht="15" x14ac:dyDescent="0.25">
      <c r="A504" s="18"/>
      <c r="B504" s="19"/>
      <c r="C504" s="20"/>
      <c r="D504" s="20"/>
      <c r="T504" s="16"/>
      <c r="U504" s="16"/>
    </row>
    <row r="505" spans="1:21" ht="15" x14ac:dyDescent="0.25">
      <c r="A505" s="18"/>
      <c r="B505" s="19"/>
      <c r="C505" s="20"/>
      <c r="D505" s="20"/>
      <c r="T505" s="16"/>
      <c r="U505" s="16"/>
    </row>
    <row r="506" spans="1:21" ht="15" x14ac:dyDescent="0.25">
      <c r="A506" s="18"/>
      <c r="B506" s="19"/>
      <c r="C506" s="20"/>
      <c r="D506" s="20"/>
      <c r="T506" s="16"/>
      <c r="U506" s="16"/>
    </row>
    <row r="507" spans="1:21" ht="15" x14ac:dyDescent="0.25">
      <c r="A507" s="18"/>
      <c r="B507" s="19"/>
      <c r="C507" s="20"/>
      <c r="D507" s="20"/>
      <c r="T507" s="16"/>
      <c r="U507" s="16"/>
    </row>
    <row r="508" spans="1:21" ht="15" x14ac:dyDescent="0.25">
      <c r="A508" s="18"/>
      <c r="B508" s="19"/>
      <c r="C508" s="20"/>
      <c r="D508" s="20"/>
      <c r="T508" s="16"/>
      <c r="U508" s="16"/>
    </row>
    <row r="509" spans="1:21" ht="15" x14ac:dyDescent="0.25">
      <c r="A509" s="18"/>
      <c r="B509" s="19"/>
      <c r="C509" s="20"/>
      <c r="D509" s="20"/>
      <c r="T509" s="16"/>
      <c r="U509" s="16"/>
    </row>
    <row r="510" spans="1:21" ht="15" x14ac:dyDescent="0.25">
      <c r="A510" s="18"/>
      <c r="B510" s="19"/>
      <c r="C510" s="20"/>
      <c r="D510" s="20"/>
      <c r="T510" s="16"/>
      <c r="U510" s="16"/>
    </row>
    <row r="511" spans="1:21" ht="15" x14ac:dyDescent="0.25">
      <c r="A511" s="18"/>
      <c r="B511" s="19"/>
      <c r="C511" s="20"/>
      <c r="D511" s="20"/>
      <c r="T511" s="16"/>
      <c r="U511" s="16"/>
    </row>
    <row r="512" spans="1:21" ht="15" x14ac:dyDescent="0.25">
      <c r="A512" s="18"/>
      <c r="B512" s="19"/>
      <c r="C512" s="20"/>
      <c r="D512" s="20"/>
      <c r="T512" s="16"/>
      <c r="U512" s="16"/>
    </row>
    <row r="513" spans="1:21" ht="15" x14ac:dyDescent="0.25">
      <c r="A513" s="18"/>
      <c r="B513" s="19"/>
      <c r="C513" s="20"/>
      <c r="D513" s="20"/>
      <c r="T513" s="16"/>
      <c r="U513" s="16"/>
    </row>
    <row r="514" spans="1:21" ht="15" x14ac:dyDescent="0.25">
      <c r="A514" s="18"/>
      <c r="B514" s="19"/>
      <c r="C514" s="20"/>
      <c r="D514" s="20"/>
      <c r="T514" s="16"/>
      <c r="U514" s="16"/>
    </row>
    <row r="515" spans="1:21" ht="15" x14ac:dyDescent="0.25">
      <c r="A515" s="18"/>
      <c r="B515" s="19"/>
      <c r="C515" s="20"/>
      <c r="D515" s="20"/>
      <c r="T515" s="16"/>
      <c r="U515" s="16"/>
    </row>
    <row r="516" spans="1:21" ht="15" x14ac:dyDescent="0.25">
      <c r="A516" s="18"/>
      <c r="B516" s="19"/>
      <c r="C516" s="20"/>
      <c r="D516" s="20"/>
      <c r="T516" s="16"/>
      <c r="U516" s="16"/>
    </row>
    <row r="517" spans="1:21" ht="15" x14ac:dyDescent="0.25">
      <c r="A517" s="18"/>
      <c r="B517" s="19"/>
      <c r="C517" s="20"/>
      <c r="D517" s="20"/>
      <c r="T517" s="16"/>
      <c r="U517" s="16"/>
    </row>
    <row r="518" spans="1:21" ht="15" x14ac:dyDescent="0.25">
      <c r="A518" s="18"/>
      <c r="B518" s="19"/>
      <c r="C518" s="20"/>
      <c r="D518" s="20"/>
      <c r="T518" s="16"/>
      <c r="U518" s="16"/>
    </row>
    <row r="519" spans="1:21" ht="15" x14ac:dyDescent="0.25">
      <c r="A519" s="18"/>
      <c r="B519" s="19"/>
      <c r="C519" s="20"/>
      <c r="D519" s="20"/>
      <c r="T519" s="16"/>
      <c r="U519" s="16"/>
    </row>
    <row r="520" spans="1:21" ht="15" x14ac:dyDescent="0.25">
      <c r="A520" s="18"/>
      <c r="B520" s="19"/>
      <c r="C520" s="20"/>
      <c r="D520" s="20"/>
      <c r="T520" s="16"/>
      <c r="U520" s="16"/>
    </row>
    <row r="521" spans="1:21" ht="15" x14ac:dyDescent="0.25">
      <c r="A521" s="18"/>
      <c r="B521" s="19"/>
      <c r="C521" s="20"/>
      <c r="D521" s="20"/>
      <c r="T521" s="16"/>
      <c r="U521" s="16"/>
    </row>
    <row r="522" spans="1:21" ht="15" x14ac:dyDescent="0.25">
      <c r="A522" s="18"/>
      <c r="B522" s="19"/>
      <c r="C522" s="20"/>
      <c r="D522" s="20"/>
      <c r="T522" s="16"/>
      <c r="U522" s="16"/>
    </row>
    <row r="523" spans="1:21" ht="15" x14ac:dyDescent="0.25">
      <c r="A523" s="18"/>
      <c r="B523" s="19"/>
      <c r="C523" s="20"/>
      <c r="D523" s="20"/>
      <c r="T523" s="16"/>
      <c r="U523" s="16"/>
    </row>
    <row r="524" spans="1:21" ht="15" x14ac:dyDescent="0.25">
      <c r="A524" s="18"/>
      <c r="B524" s="19"/>
      <c r="C524" s="20"/>
      <c r="D524" s="20"/>
      <c r="T524" s="16"/>
      <c r="U524" s="16"/>
    </row>
    <row r="525" spans="1:21" ht="15" x14ac:dyDescent="0.25">
      <c r="A525" s="18"/>
      <c r="B525" s="19"/>
      <c r="C525" s="20"/>
      <c r="D525" s="20"/>
      <c r="T525" s="16"/>
      <c r="U525" s="16"/>
    </row>
    <row r="526" spans="1:21" ht="15" x14ac:dyDescent="0.25">
      <c r="A526" s="18"/>
      <c r="B526" s="19"/>
      <c r="C526" s="20"/>
      <c r="D526" s="20"/>
      <c r="T526" s="16"/>
      <c r="U526" s="16"/>
    </row>
    <row r="527" spans="1:21" ht="15" x14ac:dyDescent="0.25">
      <c r="A527" s="18"/>
      <c r="B527" s="19"/>
      <c r="C527" s="20"/>
      <c r="D527" s="20"/>
      <c r="T527" s="16"/>
      <c r="U527" s="16"/>
    </row>
    <row r="528" spans="1:21" ht="15" x14ac:dyDescent="0.25">
      <c r="A528" s="18"/>
      <c r="B528" s="19"/>
      <c r="C528" s="20"/>
      <c r="D528" s="20"/>
      <c r="T528" s="16"/>
      <c r="U528" s="16"/>
    </row>
    <row r="529" spans="1:21" ht="15" x14ac:dyDescent="0.25">
      <c r="A529" s="18"/>
      <c r="B529" s="19"/>
      <c r="C529" s="20"/>
      <c r="D529" s="20"/>
      <c r="T529" s="16"/>
      <c r="U529" s="16"/>
    </row>
    <row r="530" spans="1:21" ht="15" x14ac:dyDescent="0.25">
      <c r="A530" s="18"/>
      <c r="B530" s="19"/>
      <c r="C530" s="20"/>
      <c r="D530" s="20"/>
      <c r="T530" s="16"/>
      <c r="U530" s="16"/>
    </row>
    <row r="531" spans="1:21" ht="15" x14ac:dyDescent="0.25">
      <c r="A531" s="18"/>
      <c r="B531" s="19"/>
      <c r="C531" s="20"/>
      <c r="D531" s="20"/>
      <c r="T531" s="16"/>
      <c r="U531" s="16"/>
    </row>
    <row r="532" spans="1:21" ht="15" x14ac:dyDescent="0.25">
      <c r="A532" s="18"/>
      <c r="B532" s="19"/>
      <c r="C532" s="20"/>
      <c r="D532" s="20"/>
      <c r="T532" s="16"/>
      <c r="U532" s="16"/>
    </row>
    <row r="533" spans="1:21" ht="15" x14ac:dyDescent="0.25">
      <c r="A533" s="18"/>
      <c r="B533" s="19"/>
      <c r="C533" s="20"/>
      <c r="D533" s="20"/>
      <c r="T533" s="16"/>
      <c r="U533" s="16"/>
    </row>
    <row r="534" spans="1:21" ht="15" x14ac:dyDescent="0.25">
      <c r="A534" s="18"/>
      <c r="B534" s="19"/>
      <c r="C534" s="20"/>
      <c r="D534" s="20"/>
      <c r="T534" s="16"/>
      <c r="U534" s="16"/>
    </row>
    <row r="535" spans="1:21" ht="15" x14ac:dyDescent="0.25">
      <c r="A535" s="18"/>
      <c r="B535" s="19"/>
      <c r="C535" s="20"/>
      <c r="D535" s="20"/>
      <c r="T535" s="16"/>
      <c r="U535" s="16"/>
    </row>
    <row r="536" spans="1:21" ht="15" x14ac:dyDescent="0.25">
      <c r="A536" s="18"/>
      <c r="B536" s="19"/>
      <c r="C536" s="20"/>
      <c r="D536" s="20"/>
      <c r="T536" s="16"/>
      <c r="U536" s="16"/>
    </row>
    <row r="537" spans="1:21" ht="15" x14ac:dyDescent="0.25">
      <c r="A537" s="18"/>
      <c r="B537" s="19"/>
      <c r="C537" s="20"/>
      <c r="D537" s="20"/>
      <c r="T537" s="16"/>
      <c r="U537" s="16"/>
    </row>
    <row r="538" spans="1:21" ht="15" x14ac:dyDescent="0.25">
      <c r="A538" s="18"/>
      <c r="B538" s="19"/>
      <c r="C538" s="20"/>
      <c r="D538" s="20"/>
      <c r="T538" s="16"/>
      <c r="U538" s="16"/>
    </row>
    <row r="539" spans="1:21" ht="15" x14ac:dyDescent="0.25">
      <c r="A539" s="18"/>
      <c r="B539" s="19"/>
      <c r="C539" s="20"/>
      <c r="D539" s="20"/>
      <c r="T539" s="16"/>
      <c r="U539" s="16"/>
    </row>
    <row r="540" spans="1:21" ht="15" x14ac:dyDescent="0.25">
      <c r="A540" s="18"/>
      <c r="B540" s="19"/>
      <c r="C540" s="20"/>
      <c r="D540" s="20"/>
      <c r="T540" s="16"/>
      <c r="U540" s="16"/>
    </row>
    <row r="541" spans="1:21" ht="15" x14ac:dyDescent="0.25">
      <c r="A541" s="18"/>
      <c r="B541" s="19"/>
      <c r="C541" s="20"/>
      <c r="D541" s="20"/>
      <c r="T541" s="16"/>
      <c r="U541" s="16"/>
    </row>
    <row r="542" spans="1:21" ht="15" x14ac:dyDescent="0.25">
      <c r="A542" s="18"/>
      <c r="B542" s="19"/>
      <c r="C542" s="20"/>
      <c r="D542" s="20"/>
      <c r="T542" s="16"/>
      <c r="U542" s="16"/>
    </row>
    <row r="543" spans="1:21" ht="15" x14ac:dyDescent="0.25">
      <c r="A543" s="18"/>
      <c r="B543" s="19"/>
      <c r="C543" s="20"/>
      <c r="D543" s="20"/>
      <c r="T543" s="16"/>
      <c r="U543" s="16"/>
    </row>
    <row r="544" spans="1:21" ht="15" x14ac:dyDescent="0.25">
      <c r="A544" s="18"/>
      <c r="B544" s="19"/>
      <c r="C544" s="20"/>
      <c r="D544" s="20"/>
      <c r="T544" s="16"/>
      <c r="U544" s="16"/>
    </row>
    <row r="545" spans="1:21" ht="15" x14ac:dyDescent="0.25">
      <c r="A545" s="18"/>
      <c r="B545" s="19"/>
      <c r="C545" s="20"/>
      <c r="D545" s="20"/>
      <c r="T545" s="16"/>
      <c r="U545" s="16"/>
    </row>
    <row r="546" spans="1:21" ht="15" x14ac:dyDescent="0.25">
      <c r="A546" s="18"/>
      <c r="B546" s="19"/>
      <c r="C546" s="20"/>
      <c r="D546" s="20"/>
      <c r="T546" s="16"/>
      <c r="U546" s="16"/>
    </row>
    <row r="547" spans="1:21" ht="15" x14ac:dyDescent="0.25">
      <c r="A547" s="18"/>
      <c r="B547" s="19"/>
      <c r="C547" s="20"/>
      <c r="D547" s="20"/>
      <c r="T547" s="16"/>
      <c r="U547" s="16"/>
    </row>
    <row r="548" spans="1:21" ht="15" x14ac:dyDescent="0.25">
      <c r="A548" s="18"/>
      <c r="B548" s="19"/>
      <c r="C548" s="20"/>
      <c r="D548" s="20"/>
      <c r="T548" s="16"/>
      <c r="U548" s="16"/>
    </row>
    <row r="549" spans="1:21" ht="15" x14ac:dyDescent="0.25">
      <c r="A549" s="18"/>
      <c r="B549" s="19"/>
      <c r="C549" s="20"/>
      <c r="D549" s="20"/>
      <c r="T549" s="16"/>
      <c r="U549" s="16"/>
    </row>
    <row r="550" spans="1:21" ht="15" x14ac:dyDescent="0.25">
      <c r="A550" s="18"/>
      <c r="B550" s="19"/>
      <c r="C550" s="20"/>
      <c r="D550" s="20"/>
      <c r="T550" s="16"/>
      <c r="U550" s="16"/>
    </row>
    <row r="551" spans="1:21" ht="15" x14ac:dyDescent="0.25">
      <c r="A551" s="18"/>
      <c r="B551" s="19"/>
      <c r="C551" s="20"/>
      <c r="D551" s="20"/>
      <c r="T551" s="16"/>
      <c r="U551" s="16"/>
    </row>
    <row r="552" spans="1:21" ht="15" x14ac:dyDescent="0.25">
      <c r="A552" s="18"/>
      <c r="B552" s="19"/>
      <c r="C552" s="20"/>
      <c r="D552" s="20"/>
      <c r="T552" s="16"/>
      <c r="U552" s="16"/>
    </row>
    <row r="553" spans="1:21" ht="15" x14ac:dyDescent="0.25">
      <c r="A553" s="18"/>
      <c r="B553" s="19"/>
      <c r="C553" s="20"/>
      <c r="D553" s="20"/>
      <c r="T553" s="16"/>
      <c r="U553" s="16"/>
    </row>
    <row r="554" spans="1:21" ht="15" x14ac:dyDescent="0.25">
      <c r="A554" s="18"/>
      <c r="B554" s="19"/>
      <c r="C554" s="20"/>
      <c r="D554" s="20"/>
      <c r="T554" s="16"/>
      <c r="U554" s="16"/>
    </row>
    <row r="555" spans="1:21" ht="15" x14ac:dyDescent="0.25">
      <c r="A555" s="18"/>
      <c r="B555" s="19"/>
      <c r="C555" s="20"/>
      <c r="D555" s="20"/>
      <c r="T555" s="16"/>
      <c r="U555" s="16"/>
    </row>
    <row r="556" spans="1:21" ht="15" x14ac:dyDescent="0.25">
      <c r="A556" s="18"/>
      <c r="B556" s="19"/>
      <c r="C556" s="20"/>
      <c r="D556" s="20"/>
      <c r="T556" s="16"/>
      <c r="U556" s="16"/>
    </row>
    <row r="557" spans="1:21" ht="15" x14ac:dyDescent="0.25">
      <c r="A557" s="18"/>
      <c r="B557" s="19"/>
      <c r="C557" s="20"/>
      <c r="D557" s="20"/>
      <c r="T557" s="16"/>
      <c r="U557" s="16"/>
    </row>
    <row r="558" spans="1:21" ht="15" x14ac:dyDescent="0.25">
      <c r="A558" s="18"/>
      <c r="B558" s="19"/>
      <c r="C558" s="20"/>
      <c r="D558" s="20"/>
      <c r="T558" s="16"/>
      <c r="U558" s="16"/>
    </row>
    <row r="559" spans="1:21" ht="15" x14ac:dyDescent="0.25">
      <c r="A559" s="18"/>
      <c r="B559" s="19"/>
      <c r="C559" s="20"/>
      <c r="D559" s="20"/>
      <c r="T559" s="16"/>
      <c r="U559" s="16"/>
    </row>
    <row r="560" spans="1:21" ht="15" x14ac:dyDescent="0.25">
      <c r="A560" s="18"/>
      <c r="B560" s="19"/>
      <c r="C560" s="20"/>
      <c r="D560" s="20"/>
      <c r="T560" s="16"/>
      <c r="U560" s="16"/>
    </row>
    <row r="561" spans="1:21" ht="15" x14ac:dyDescent="0.25">
      <c r="A561" s="18"/>
      <c r="B561" s="19"/>
      <c r="C561" s="20"/>
      <c r="D561" s="20"/>
      <c r="T561" s="16"/>
      <c r="U561" s="16"/>
    </row>
    <row r="562" spans="1:21" ht="15" x14ac:dyDescent="0.25">
      <c r="A562" s="18"/>
      <c r="B562" s="19"/>
      <c r="C562" s="20"/>
      <c r="D562" s="20"/>
      <c r="T562" s="16"/>
      <c r="U562" s="16"/>
    </row>
    <row r="563" spans="1:21" ht="15" x14ac:dyDescent="0.25">
      <c r="A563" s="18"/>
      <c r="B563" s="19"/>
      <c r="C563" s="20"/>
      <c r="D563" s="20"/>
      <c r="T563" s="16"/>
      <c r="U563" s="16"/>
    </row>
    <row r="564" spans="1:21" ht="15" x14ac:dyDescent="0.25">
      <c r="A564" s="18"/>
      <c r="B564" s="19"/>
      <c r="C564" s="20"/>
      <c r="D564" s="20"/>
      <c r="T564" s="16"/>
      <c r="U564" s="16"/>
    </row>
    <row r="565" spans="1:21" ht="15" x14ac:dyDescent="0.25">
      <c r="A565" s="18"/>
      <c r="B565" s="19"/>
      <c r="C565" s="20"/>
      <c r="D565" s="20"/>
      <c r="T565" s="16"/>
      <c r="U565" s="16"/>
    </row>
    <row r="566" spans="1:21" ht="15" x14ac:dyDescent="0.25">
      <c r="A566" s="18"/>
      <c r="B566" s="19"/>
      <c r="C566" s="20"/>
      <c r="D566" s="20"/>
      <c r="T566" s="16"/>
      <c r="U566" s="16"/>
    </row>
    <row r="567" spans="1:21" ht="15" x14ac:dyDescent="0.25">
      <c r="A567" s="18"/>
      <c r="B567" s="19"/>
      <c r="C567" s="20"/>
      <c r="D567" s="20"/>
      <c r="T567" s="16"/>
      <c r="U567" s="16"/>
    </row>
    <row r="568" spans="1:21" ht="15" x14ac:dyDescent="0.25">
      <c r="A568" s="18"/>
      <c r="B568" s="19"/>
      <c r="C568" s="20"/>
      <c r="D568" s="20"/>
      <c r="T568" s="16"/>
      <c r="U568" s="16"/>
    </row>
    <row r="569" spans="1:21" ht="15" x14ac:dyDescent="0.25">
      <c r="A569" s="18"/>
      <c r="B569" s="19"/>
      <c r="C569" s="20"/>
      <c r="D569" s="20"/>
      <c r="T569" s="16"/>
      <c r="U569" s="16"/>
    </row>
    <row r="570" spans="1:21" ht="15" x14ac:dyDescent="0.25">
      <c r="A570" s="18"/>
      <c r="B570" s="19"/>
      <c r="C570" s="20"/>
      <c r="D570" s="20"/>
      <c r="T570" s="16"/>
      <c r="U570" s="16"/>
    </row>
    <row r="571" spans="1:21" ht="15" x14ac:dyDescent="0.25">
      <c r="A571" s="18"/>
      <c r="B571" s="19"/>
      <c r="C571" s="20"/>
      <c r="D571" s="20"/>
      <c r="T571" s="16"/>
      <c r="U571" s="16"/>
    </row>
    <row r="572" spans="1:21" ht="15" x14ac:dyDescent="0.25">
      <c r="A572" s="18"/>
      <c r="B572" s="19"/>
      <c r="C572" s="20"/>
      <c r="D572" s="20"/>
      <c r="T572" s="16"/>
      <c r="U572" s="16"/>
    </row>
    <row r="573" spans="1:21" ht="15" x14ac:dyDescent="0.25">
      <c r="A573" s="18"/>
      <c r="B573" s="19"/>
      <c r="C573" s="20"/>
      <c r="D573" s="20"/>
      <c r="T573" s="16"/>
      <c r="U573" s="16"/>
    </row>
    <row r="574" spans="1:21" ht="15" x14ac:dyDescent="0.25">
      <c r="A574" s="18"/>
      <c r="B574" s="19"/>
      <c r="C574" s="20"/>
      <c r="D574" s="20"/>
      <c r="T574" s="16"/>
      <c r="U574" s="16"/>
    </row>
    <row r="575" spans="1:21" ht="15" x14ac:dyDescent="0.25">
      <c r="A575" s="18"/>
      <c r="B575" s="19"/>
      <c r="C575" s="20"/>
      <c r="D575" s="20"/>
      <c r="T575" s="16"/>
      <c r="U575" s="16"/>
    </row>
    <row r="576" spans="1:21" ht="15" x14ac:dyDescent="0.25">
      <c r="A576" s="18"/>
      <c r="B576" s="19"/>
      <c r="C576" s="20"/>
      <c r="D576" s="20"/>
      <c r="T576" s="16"/>
      <c r="U576" s="16"/>
    </row>
    <row r="577" spans="1:21" ht="15" x14ac:dyDescent="0.25">
      <c r="A577" s="18"/>
      <c r="B577" s="19"/>
      <c r="C577" s="20"/>
      <c r="D577" s="20"/>
      <c r="T577" s="16"/>
      <c r="U577" s="16"/>
    </row>
    <row r="578" spans="1:21" ht="15" x14ac:dyDescent="0.25">
      <c r="A578" s="18"/>
      <c r="B578" s="19"/>
      <c r="C578" s="20"/>
      <c r="D578" s="20"/>
      <c r="T578" s="16"/>
      <c r="U578" s="16"/>
    </row>
    <row r="579" spans="1:21" ht="15" x14ac:dyDescent="0.25">
      <c r="A579" s="18"/>
      <c r="B579" s="19"/>
      <c r="C579" s="20"/>
      <c r="D579" s="20"/>
      <c r="T579" s="16"/>
      <c r="U579" s="16"/>
    </row>
    <row r="580" spans="1:21" ht="15" x14ac:dyDescent="0.25">
      <c r="A580" s="18"/>
      <c r="B580" s="19"/>
      <c r="C580" s="20"/>
      <c r="D580" s="20"/>
      <c r="T580" s="16"/>
      <c r="U580" s="16"/>
    </row>
    <row r="581" spans="1:21" ht="15" x14ac:dyDescent="0.25">
      <c r="A581" s="18"/>
      <c r="B581" s="19"/>
      <c r="C581" s="20"/>
      <c r="D581" s="20"/>
      <c r="T581" s="16"/>
      <c r="U581" s="16"/>
    </row>
    <row r="582" spans="1:21" ht="15" x14ac:dyDescent="0.25">
      <c r="A582" s="18"/>
      <c r="B582" s="19"/>
      <c r="C582" s="20"/>
      <c r="D582" s="20"/>
      <c r="T582" s="16"/>
      <c r="U582" s="16"/>
    </row>
    <row r="583" spans="1:21" ht="15" x14ac:dyDescent="0.25">
      <c r="A583" s="18"/>
      <c r="B583" s="19"/>
      <c r="C583" s="20"/>
      <c r="D583" s="20"/>
      <c r="T583" s="16"/>
      <c r="U583" s="16"/>
    </row>
    <row r="584" spans="1:21" ht="15" x14ac:dyDescent="0.25">
      <c r="A584" s="18"/>
      <c r="B584" s="19"/>
      <c r="C584" s="20"/>
      <c r="D584" s="20"/>
      <c r="T584" s="16"/>
      <c r="U584" s="16"/>
    </row>
    <row r="585" spans="1:21" ht="15" x14ac:dyDescent="0.25">
      <c r="A585" s="18"/>
      <c r="B585" s="19"/>
      <c r="C585" s="20"/>
      <c r="D585" s="20"/>
      <c r="T585" s="16"/>
      <c r="U585" s="16"/>
    </row>
    <row r="586" spans="1:21" ht="15" x14ac:dyDescent="0.25">
      <c r="A586" s="18"/>
      <c r="B586" s="19"/>
      <c r="C586" s="20"/>
      <c r="D586" s="20"/>
      <c r="T586" s="16"/>
      <c r="U586" s="16"/>
    </row>
    <row r="587" spans="1:21" ht="15" x14ac:dyDescent="0.25">
      <c r="A587" s="18"/>
      <c r="B587" s="19"/>
      <c r="C587" s="20"/>
      <c r="D587" s="20"/>
      <c r="T587" s="16"/>
      <c r="U587" s="16"/>
    </row>
    <row r="588" spans="1:21" ht="15" x14ac:dyDescent="0.25">
      <c r="A588" s="18"/>
      <c r="B588" s="19"/>
      <c r="C588" s="20"/>
      <c r="D588" s="20"/>
      <c r="T588" s="16"/>
      <c r="U588" s="16"/>
    </row>
    <row r="589" spans="1:21" ht="15" x14ac:dyDescent="0.25">
      <c r="A589" s="18"/>
      <c r="B589" s="19"/>
      <c r="C589" s="20"/>
      <c r="D589" s="20"/>
      <c r="T589" s="16"/>
      <c r="U589" s="16"/>
    </row>
    <row r="590" spans="1:21" ht="15" x14ac:dyDescent="0.25">
      <c r="A590" s="18"/>
      <c r="B590" s="19"/>
      <c r="C590" s="20"/>
      <c r="D590" s="20"/>
      <c r="T590" s="16"/>
      <c r="U590" s="16"/>
    </row>
    <row r="591" spans="1:21" ht="15" x14ac:dyDescent="0.25">
      <c r="A591" s="18"/>
      <c r="B591" s="19"/>
      <c r="C591" s="20"/>
      <c r="D591" s="20"/>
      <c r="T591" s="16"/>
      <c r="U591" s="16"/>
    </row>
    <row r="592" spans="1:21" ht="15" x14ac:dyDescent="0.25">
      <c r="A592" s="18"/>
      <c r="B592" s="19"/>
      <c r="C592" s="20"/>
      <c r="D592" s="20"/>
      <c r="T592" s="16"/>
      <c r="U592" s="16"/>
    </row>
    <row r="593" spans="1:21" ht="15" x14ac:dyDescent="0.25">
      <c r="A593" s="18"/>
      <c r="B593" s="19"/>
      <c r="C593" s="20"/>
      <c r="D593" s="20"/>
      <c r="T593" s="16"/>
      <c r="U593" s="16"/>
    </row>
    <row r="594" spans="1:21" ht="15" x14ac:dyDescent="0.25">
      <c r="A594" s="18"/>
      <c r="B594" s="19"/>
      <c r="C594" s="20"/>
      <c r="D594" s="20"/>
      <c r="T594" s="16"/>
      <c r="U594" s="16"/>
    </row>
    <row r="595" spans="1:21" ht="15" x14ac:dyDescent="0.25">
      <c r="A595" s="18"/>
      <c r="B595" s="19"/>
      <c r="C595" s="20"/>
      <c r="D595" s="20"/>
      <c r="T595" s="16"/>
      <c r="U595" s="16"/>
    </row>
    <row r="596" spans="1:21" ht="15" x14ac:dyDescent="0.25">
      <c r="A596" s="18"/>
      <c r="B596" s="19"/>
      <c r="C596" s="20"/>
      <c r="D596" s="20"/>
      <c r="T596" s="16"/>
      <c r="U596" s="16"/>
    </row>
    <row r="597" spans="1:21" ht="15" x14ac:dyDescent="0.25">
      <c r="A597" s="18"/>
      <c r="B597" s="19"/>
      <c r="C597" s="20"/>
      <c r="D597" s="20"/>
      <c r="T597" s="16"/>
      <c r="U597" s="16"/>
    </row>
    <row r="598" spans="1:21" ht="15" x14ac:dyDescent="0.25">
      <c r="A598" s="18"/>
      <c r="B598" s="19"/>
      <c r="C598" s="20"/>
      <c r="D598" s="20"/>
      <c r="T598" s="16"/>
      <c r="U598" s="16"/>
    </row>
    <row r="599" spans="1:21" ht="15" x14ac:dyDescent="0.25">
      <c r="A599" s="18"/>
      <c r="B599" s="19"/>
      <c r="C599" s="20"/>
      <c r="D599" s="20"/>
      <c r="T599" s="16"/>
      <c r="U599" s="16"/>
    </row>
    <row r="600" spans="1:21" ht="15" x14ac:dyDescent="0.25">
      <c r="A600" s="18"/>
      <c r="B600" s="19"/>
      <c r="C600" s="20"/>
      <c r="D600" s="20"/>
      <c r="T600" s="16"/>
      <c r="U600" s="16"/>
    </row>
    <row r="601" spans="1:21" ht="15" x14ac:dyDescent="0.25">
      <c r="A601" s="18"/>
      <c r="B601" s="19"/>
      <c r="C601" s="20"/>
      <c r="D601" s="20"/>
      <c r="T601" s="16"/>
      <c r="U601" s="16"/>
    </row>
    <row r="602" spans="1:21" ht="15" x14ac:dyDescent="0.25">
      <c r="A602" s="18"/>
      <c r="B602" s="19"/>
      <c r="C602" s="20"/>
      <c r="D602" s="20"/>
      <c r="T602" s="16"/>
      <c r="U602" s="16"/>
    </row>
    <row r="603" spans="1:21" ht="15" x14ac:dyDescent="0.25">
      <c r="A603" s="18"/>
      <c r="B603" s="19"/>
      <c r="C603" s="20"/>
      <c r="D603" s="20"/>
      <c r="T603" s="16"/>
      <c r="U603" s="16"/>
    </row>
    <row r="604" spans="1:21" ht="15" x14ac:dyDescent="0.25">
      <c r="A604" s="18"/>
      <c r="B604" s="19"/>
      <c r="C604" s="20"/>
      <c r="D604" s="20"/>
      <c r="T604" s="16"/>
      <c r="U604" s="16"/>
    </row>
    <row r="605" spans="1:21" ht="15" x14ac:dyDescent="0.25">
      <c r="A605" s="18"/>
      <c r="B605" s="19"/>
      <c r="C605" s="20"/>
      <c r="D605" s="20"/>
      <c r="T605" s="16"/>
      <c r="U605" s="16"/>
    </row>
    <row r="606" spans="1:21" ht="15" x14ac:dyDescent="0.25">
      <c r="A606" s="18"/>
      <c r="B606" s="19"/>
      <c r="C606" s="20"/>
      <c r="D606" s="20"/>
      <c r="T606" s="16"/>
      <c r="U606" s="16"/>
    </row>
    <row r="607" spans="1:21" ht="15" x14ac:dyDescent="0.25">
      <c r="A607" s="18"/>
      <c r="B607" s="19"/>
      <c r="C607" s="20"/>
      <c r="D607" s="20"/>
      <c r="T607" s="16"/>
      <c r="U607" s="16"/>
    </row>
    <row r="608" spans="1:21" ht="15" x14ac:dyDescent="0.25">
      <c r="A608" s="18"/>
      <c r="B608" s="19"/>
      <c r="C608" s="20"/>
      <c r="D608" s="20"/>
      <c r="T608" s="16"/>
      <c r="U608" s="16"/>
    </row>
    <row r="609" spans="1:21" ht="15" x14ac:dyDescent="0.25">
      <c r="A609" s="18"/>
      <c r="B609" s="19"/>
      <c r="C609" s="20"/>
      <c r="D609" s="20"/>
      <c r="T609" s="16"/>
      <c r="U609" s="16"/>
    </row>
    <row r="610" spans="1:21" ht="15" x14ac:dyDescent="0.25">
      <c r="A610" s="18"/>
      <c r="B610" s="19"/>
      <c r="C610" s="20"/>
      <c r="D610" s="20"/>
      <c r="T610" s="16"/>
      <c r="U610" s="16"/>
    </row>
    <row r="611" spans="1:21" ht="15" x14ac:dyDescent="0.25">
      <c r="A611" s="18"/>
      <c r="B611" s="19"/>
      <c r="C611" s="20"/>
      <c r="D611" s="20"/>
      <c r="T611" s="16"/>
      <c r="U611" s="16"/>
    </row>
    <row r="612" spans="1:21" ht="15" x14ac:dyDescent="0.25">
      <c r="A612" s="18"/>
      <c r="B612" s="19"/>
      <c r="C612" s="20"/>
      <c r="D612" s="20"/>
      <c r="T612" s="16"/>
      <c r="U612" s="16"/>
    </row>
    <row r="613" spans="1:21" ht="15" x14ac:dyDescent="0.25">
      <c r="A613" s="18"/>
      <c r="B613" s="19"/>
      <c r="C613" s="20"/>
      <c r="D613" s="20"/>
      <c r="T613" s="16"/>
      <c r="U613" s="16"/>
    </row>
    <row r="614" spans="1:21" ht="15" x14ac:dyDescent="0.25">
      <c r="A614" s="18"/>
      <c r="B614" s="19"/>
      <c r="C614" s="20"/>
      <c r="D614" s="20"/>
      <c r="T614" s="16"/>
      <c r="U614" s="16"/>
    </row>
    <row r="615" spans="1:21" ht="15" x14ac:dyDescent="0.25">
      <c r="A615" s="18"/>
      <c r="B615" s="19"/>
      <c r="C615" s="20"/>
      <c r="D615" s="20"/>
      <c r="T615" s="16"/>
      <c r="U615" s="16"/>
    </row>
    <row r="616" spans="1:21" ht="15" x14ac:dyDescent="0.25">
      <c r="A616" s="18"/>
      <c r="B616" s="19"/>
      <c r="C616" s="20"/>
      <c r="D616" s="20"/>
      <c r="T616" s="16"/>
      <c r="U616" s="16"/>
    </row>
    <row r="617" spans="1:21" ht="15" x14ac:dyDescent="0.25">
      <c r="A617" s="18"/>
      <c r="B617" s="19"/>
      <c r="C617" s="20"/>
      <c r="D617" s="20"/>
      <c r="T617" s="16"/>
      <c r="U617" s="16"/>
    </row>
    <row r="618" spans="1:21" ht="15" x14ac:dyDescent="0.25">
      <c r="A618" s="18"/>
      <c r="B618" s="19"/>
      <c r="C618" s="20"/>
      <c r="D618" s="20"/>
      <c r="T618" s="16"/>
      <c r="U618" s="16"/>
    </row>
    <row r="619" spans="1:21" ht="15" x14ac:dyDescent="0.25">
      <c r="A619" s="18"/>
      <c r="B619" s="19"/>
      <c r="C619" s="20"/>
      <c r="D619" s="20"/>
      <c r="T619" s="16"/>
      <c r="U619" s="16"/>
    </row>
    <row r="620" spans="1:21" ht="15" x14ac:dyDescent="0.25">
      <c r="A620" s="18"/>
      <c r="B620" s="19"/>
      <c r="C620" s="20"/>
      <c r="D620" s="20"/>
      <c r="T620" s="16"/>
      <c r="U620" s="16"/>
    </row>
    <row r="621" spans="1:21" ht="15" x14ac:dyDescent="0.25">
      <c r="A621" s="18"/>
      <c r="B621" s="19"/>
      <c r="C621" s="20"/>
      <c r="D621" s="20"/>
      <c r="T621" s="16"/>
      <c r="U621" s="16"/>
    </row>
    <row r="622" spans="1:21" ht="15" x14ac:dyDescent="0.25">
      <c r="A622" s="18"/>
      <c r="B622" s="19"/>
      <c r="C622" s="20"/>
      <c r="D622" s="20"/>
      <c r="T622" s="16"/>
      <c r="U622" s="16"/>
    </row>
    <row r="623" spans="1:21" ht="15" x14ac:dyDescent="0.25">
      <c r="A623" s="18"/>
      <c r="B623" s="19"/>
      <c r="C623" s="20"/>
      <c r="D623" s="20"/>
      <c r="T623" s="16"/>
      <c r="U623" s="16"/>
    </row>
    <row r="624" spans="1:21" ht="15" x14ac:dyDescent="0.25">
      <c r="A624" s="18"/>
      <c r="B624" s="19"/>
      <c r="C624" s="20"/>
      <c r="D624" s="20"/>
      <c r="T624" s="16"/>
      <c r="U624" s="16"/>
    </row>
    <row r="625" spans="1:21" ht="15" x14ac:dyDescent="0.25">
      <c r="A625" s="18"/>
      <c r="B625" s="19"/>
      <c r="C625" s="20"/>
      <c r="D625" s="20"/>
      <c r="T625" s="16"/>
      <c r="U625" s="16"/>
    </row>
    <row r="626" spans="1:21" ht="15" x14ac:dyDescent="0.25">
      <c r="A626" s="18"/>
      <c r="B626" s="19"/>
      <c r="C626" s="20"/>
      <c r="D626" s="20"/>
      <c r="T626" s="16"/>
      <c r="U626" s="16"/>
    </row>
    <row r="627" spans="1:21" ht="15" x14ac:dyDescent="0.25">
      <c r="A627" s="18"/>
      <c r="B627" s="19"/>
      <c r="C627" s="20"/>
      <c r="D627" s="20"/>
      <c r="T627" s="16"/>
      <c r="U627" s="16"/>
    </row>
    <row r="628" spans="1:21" ht="15" x14ac:dyDescent="0.25">
      <c r="A628" s="18"/>
      <c r="B628" s="19"/>
      <c r="C628" s="20"/>
      <c r="D628" s="20"/>
      <c r="T628" s="16"/>
      <c r="U628" s="16"/>
    </row>
    <row r="629" spans="1:21" ht="15" x14ac:dyDescent="0.25">
      <c r="A629" s="18"/>
      <c r="B629" s="19"/>
      <c r="C629" s="20"/>
      <c r="D629" s="20"/>
      <c r="T629" s="16"/>
      <c r="U629" s="16"/>
    </row>
    <row r="630" spans="1:21" ht="15" x14ac:dyDescent="0.25">
      <c r="A630" s="18"/>
      <c r="B630" s="19"/>
      <c r="C630" s="20"/>
      <c r="D630" s="20"/>
      <c r="T630" s="16"/>
      <c r="U630" s="16"/>
    </row>
    <row r="631" spans="1:21" ht="15" x14ac:dyDescent="0.25">
      <c r="A631" s="18"/>
      <c r="B631" s="19"/>
      <c r="C631" s="20"/>
      <c r="D631" s="20"/>
      <c r="T631" s="16"/>
      <c r="U631" s="16"/>
    </row>
    <row r="632" spans="1:21" ht="15" x14ac:dyDescent="0.25">
      <c r="A632" s="18"/>
      <c r="B632" s="19"/>
      <c r="C632" s="20"/>
      <c r="D632" s="20"/>
      <c r="T632" s="16"/>
      <c r="U632" s="16"/>
    </row>
    <row r="633" spans="1:21" ht="15" x14ac:dyDescent="0.25">
      <c r="A633" s="18"/>
      <c r="B633" s="19"/>
      <c r="C633" s="20"/>
      <c r="D633" s="20"/>
      <c r="T633" s="16"/>
      <c r="U633" s="16"/>
    </row>
    <row r="634" spans="1:21" ht="15" x14ac:dyDescent="0.25">
      <c r="A634" s="18"/>
      <c r="B634" s="19"/>
      <c r="C634" s="20"/>
      <c r="D634" s="20"/>
      <c r="T634" s="16"/>
      <c r="U634" s="16"/>
    </row>
    <row r="635" spans="1:21" ht="15" x14ac:dyDescent="0.25">
      <c r="A635" s="18"/>
      <c r="B635" s="19"/>
      <c r="C635" s="20"/>
      <c r="D635" s="20"/>
      <c r="T635" s="16"/>
      <c r="U635" s="16"/>
    </row>
    <row r="636" spans="1:21" ht="15" x14ac:dyDescent="0.25">
      <c r="A636" s="18"/>
      <c r="B636" s="19"/>
      <c r="C636" s="20"/>
      <c r="D636" s="20"/>
      <c r="T636" s="16"/>
      <c r="U636" s="16"/>
    </row>
    <row r="637" spans="1:21" ht="15" x14ac:dyDescent="0.25">
      <c r="A637" s="18"/>
      <c r="B637" s="19"/>
      <c r="C637" s="20"/>
      <c r="D637" s="20"/>
      <c r="T637" s="16"/>
      <c r="U637" s="16"/>
    </row>
    <row r="638" spans="1:21" ht="15" x14ac:dyDescent="0.25">
      <c r="A638" s="18"/>
      <c r="B638" s="19"/>
      <c r="C638" s="20"/>
      <c r="D638" s="20"/>
      <c r="T638" s="16"/>
      <c r="U638" s="16"/>
    </row>
    <row r="639" spans="1:21" ht="15" x14ac:dyDescent="0.25">
      <c r="A639" s="18"/>
      <c r="B639" s="19"/>
      <c r="C639" s="20"/>
      <c r="D639" s="20"/>
      <c r="T639" s="16"/>
      <c r="U639" s="16"/>
    </row>
    <row r="640" spans="1:21" ht="15" x14ac:dyDescent="0.25">
      <c r="A640" s="18"/>
      <c r="B640" s="19"/>
      <c r="C640" s="20"/>
      <c r="D640" s="20"/>
      <c r="T640" s="16"/>
      <c r="U640" s="16"/>
    </row>
    <row r="641" spans="1:21" ht="15" x14ac:dyDescent="0.25">
      <c r="A641" s="18"/>
      <c r="B641" s="19"/>
      <c r="C641" s="20"/>
      <c r="D641" s="20"/>
      <c r="T641" s="16"/>
      <c r="U641" s="16"/>
    </row>
    <row r="642" spans="1:21" ht="15" x14ac:dyDescent="0.25">
      <c r="A642" s="18"/>
      <c r="B642" s="19"/>
      <c r="C642" s="20"/>
      <c r="D642" s="20"/>
      <c r="T642" s="16"/>
      <c r="U642" s="16"/>
    </row>
    <row r="643" spans="1:21" ht="15" x14ac:dyDescent="0.25">
      <c r="A643" s="18"/>
      <c r="B643" s="19"/>
      <c r="C643" s="20"/>
      <c r="D643" s="20"/>
      <c r="T643" s="16"/>
      <c r="U643" s="16"/>
    </row>
    <row r="644" spans="1:21" ht="15" x14ac:dyDescent="0.25">
      <c r="A644" s="18"/>
      <c r="B644" s="19"/>
      <c r="C644" s="20"/>
      <c r="D644" s="20"/>
      <c r="T644" s="16"/>
      <c r="U644" s="16"/>
    </row>
    <row r="645" spans="1:21" ht="15" x14ac:dyDescent="0.25">
      <c r="A645" s="18"/>
      <c r="B645" s="19"/>
      <c r="C645" s="20"/>
      <c r="D645" s="20"/>
      <c r="T645" s="16"/>
      <c r="U645" s="16"/>
    </row>
    <row r="646" spans="1:21" ht="15" x14ac:dyDescent="0.25">
      <c r="A646" s="18"/>
      <c r="B646" s="19"/>
      <c r="C646" s="20"/>
      <c r="D646" s="20"/>
      <c r="T646" s="16"/>
      <c r="U646" s="16"/>
    </row>
    <row r="647" spans="1:21" ht="15" x14ac:dyDescent="0.25">
      <c r="A647" s="18"/>
      <c r="B647" s="19"/>
      <c r="C647" s="20"/>
      <c r="D647" s="20"/>
      <c r="T647" s="16"/>
      <c r="U647" s="16"/>
    </row>
    <row r="648" spans="1:21" ht="15" x14ac:dyDescent="0.25">
      <c r="A648" s="18"/>
      <c r="B648" s="19"/>
      <c r="C648" s="20"/>
      <c r="D648" s="20"/>
      <c r="T648" s="16"/>
      <c r="U648" s="16"/>
    </row>
    <row r="649" spans="1:21" ht="15" x14ac:dyDescent="0.25">
      <c r="A649" s="18"/>
      <c r="B649" s="19"/>
      <c r="C649" s="20"/>
      <c r="D649" s="20"/>
      <c r="T649" s="16"/>
      <c r="U649" s="16"/>
    </row>
    <row r="650" spans="1:21" ht="15" x14ac:dyDescent="0.25">
      <c r="A650" s="18"/>
      <c r="B650" s="19"/>
      <c r="C650" s="20"/>
      <c r="D650" s="20"/>
      <c r="T650" s="16"/>
      <c r="U650" s="16"/>
    </row>
    <row r="651" spans="1:21" ht="15" x14ac:dyDescent="0.25">
      <c r="A651" s="18"/>
      <c r="B651" s="19"/>
      <c r="C651" s="20"/>
      <c r="D651" s="20"/>
      <c r="T651" s="16"/>
      <c r="U651" s="16"/>
    </row>
    <row r="652" spans="1:21" ht="15" x14ac:dyDescent="0.25">
      <c r="A652" s="18"/>
      <c r="B652" s="19"/>
      <c r="C652" s="20"/>
      <c r="D652" s="20"/>
      <c r="T652" s="16"/>
      <c r="U652" s="16"/>
    </row>
    <row r="653" spans="1:21" ht="15" x14ac:dyDescent="0.25">
      <c r="A653" s="18"/>
      <c r="B653" s="19"/>
      <c r="C653" s="20"/>
      <c r="D653" s="20"/>
      <c r="T653" s="16"/>
      <c r="U653" s="16"/>
    </row>
    <row r="654" spans="1:21" ht="15" x14ac:dyDescent="0.25">
      <c r="A654" s="18"/>
      <c r="B654" s="19"/>
      <c r="C654" s="20"/>
      <c r="D654" s="20"/>
      <c r="T654" s="16"/>
      <c r="U654" s="16"/>
    </row>
    <row r="655" spans="1:21" ht="15" x14ac:dyDescent="0.25">
      <c r="A655" s="18"/>
      <c r="B655" s="19"/>
      <c r="C655" s="20"/>
      <c r="D655" s="20"/>
      <c r="T655" s="16"/>
      <c r="U655" s="16"/>
    </row>
    <row r="656" spans="1:21" ht="15" x14ac:dyDescent="0.25">
      <c r="A656" s="18"/>
      <c r="B656" s="19"/>
      <c r="C656" s="20"/>
      <c r="D656" s="20"/>
      <c r="T656" s="16"/>
      <c r="U656" s="16"/>
    </row>
    <row r="657" spans="1:21" ht="15" x14ac:dyDescent="0.25">
      <c r="A657" s="18"/>
      <c r="B657" s="19"/>
      <c r="C657" s="20"/>
      <c r="D657" s="20"/>
      <c r="T657" s="16"/>
      <c r="U657" s="16"/>
    </row>
    <row r="658" spans="1:21" ht="15" x14ac:dyDescent="0.25">
      <c r="A658" s="18"/>
      <c r="B658" s="19"/>
      <c r="C658" s="20"/>
      <c r="D658" s="20"/>
      <c r="T658" s="16"/>
      <c r="U658" s="16"/>
    </row>
    <row r="659" spans="1:21" ht="15" x14ac:dyDescent="0.25">
      <c r="A659" s="18"/>
      <c r="B659" s="19"/>
      <c r="C659" s="20"/>
      <c r="D659" s="20"/>
      <c r="T659" s="16"/>
      <c r="U659" s="16"/>
    </row>
    <row r="660" spans="1:21" ht="15" x14ac:dyDescent="0.25">
      <c r="A660" s="18"/>
      <c r="B660" s="19"/>
      <c r="C660" s="20"/>
      <c r="D660" s="20"/>
      <c r="T660" s="16"/>
      <c r="U660" s="16"/>
    </row>
    <row r="661" spans="1:21" ht="15" x14ac:dyDescent="0.25">
      <c r="A661" s="18"/>
      <c r="B661" s="19"/>
      <c r="C661" s="20"/>
      <c r="D661" s="20"/>
      <c r="T661" s="16"/>
      <c r="U661" s="16"/>
    </row>
    <row r="662" spans="1:21" ht="15" x14ac:dyDescent="0.25">
      <c r="A662" s="18"/>
      <c r="B662" s="19"/>
      <c r="C662" s="20"/>
      <c r="D662" s="20"/>
      <c r="T662" s="16"/>
      <c r="U662" s="16"/>
    </row>
    <row r="663" spans="1:21" ht="15" x14ac:dyDescent="0.25">
      <c r="A663" s="18"/>
      <c r="B663" s="19"/>
      <c r="C663" s="20"/>
      <c r="D663" s="20"/>
      <c r="T663" s="16"/>
      <c r="U663" s="16"/>
    </row>
    <row r="664" spans="1:21" ht="15" x14ac:dyDescent="0.25">
      <c r="A664" s="18"/>
      <c r="B664" s="19"/>
      <c r="C664" s="20"/>
      <c r="D664" s="20"/>
      <c r="T664" s="16"/>
      <c r="U664" s="16"/>
    </row>
    <row r="665" spans="1:21" ht="15" x14ac:dyDescent="0.25">
      <c r="A665" s="18"/>
      <c r="B665" s="19"/>
      <c r="C665" s="20"/>
      <c r="D665" s="20"/>
      <c r="T665" s="16"/>
      <c r="U665" s="16"/>
    </row>
    <row r="666" spans="1:21" ht="15" x14ac:dyDescent="0.25">
      <c r="A666" s="18"/>
      <c r="B666" s="19"/>
      <c r="C666" s="20"/>
      <c r="D666" s="20"/>
      <c r="T666" s="16"/>
      <c r="U666" s="16"/>
    </row>
    <row r="667" spans="1:21" ht="15" x14ac:dyDescent="0.25">
      <c r="A667" s="18"/>
      <c r="B667" s="19"/>
      <c r="C667" s="20"/>
      <c r="D667" s="20"/>
      <c r="T667" s="16"/>
      <c r="U667" s="16"/>
    </row>
    <row r="668" spans="1:21" ht="15" x14ac:dyDescent="0.25">
      <c r="A668" s="18"/>
      <c r="B668" s="19"/>
      <c r="C668" s="20"/>
      <c r="D668" s="20"/>
      <c r="T668" s="16"/>
      <c r="U668" s="16"/>
    </row>
    <row r="669" spans="1:21" ht="15" x14ac:dyDescent="0.25">
      <c r="A669" s="18"/>
      <c r="B669" s="19"/>
      <c r="C669" s="20"/>
      <c r="D669" s="20"/>
      <c r="T669" s="16"/>
      <c r="U669" s="16"/>
    </row>
    <row r="670" spans="1:21" ht="15" x14ac:dyDescent="0.25">
      <c r="A670" s="18"/>
      <c r="B670" s="19"/>
      <c r="C670" s="20"/>
      <c r="D670" s="20"/>
      <c r="T670" s="16"/>
      <c r="U670" s="16"/>
    </row>
    <row r="671" spans="1:21" ht="15" x14ac:dyDescent="0.25">
      <c r="A671" s="18"/>
      <c r="B671" s="19"/>
      <c r="C671" s="20"/>
      <c r="D671" s="20"/>
      <c r="T671" s="16"/>
      <c r="U671" s="16"/>
    </row>
    <row r="672" spans="1:21" ht="15" x14ac:dyDescent="0.25">
      <c r="A672" s="18"/>
      <c r="B672" s="19"/>
      <c r="C672" s="20"/>
      <c r="D672" s="20"/>
      <c r="T672" s="16"/>
      <c r="U672" s="16"/>
    </row>
    <row r="673" spans="1:21" ht="15" x14ac:dyDescent="0.25">
      <c r="A673" s="18"/>
      <c r="B673" s="19"/>
      <c r="C673" s="20"/>
      <c r="D673" s="20"/>
      <c r="T673" s="16"/>
      <c r="U673" s="16"/>
    </row>
    <row r="674" spans="1:21" ht="15" x14ac:dyDescent="0.25">
      <c r="A674" s="18"/>
      <c r="B674" s="19"/>
      <c r="C674" s="20"/>
      <c r="D674" s="20"/>
      <c r="T674" s="16"/>
      <c r="U674" s="16"/>
    </row>
    <row r="675" spans="1:21" ht="15" x14ac:dyDescent="0.25">
      <c r="A675" s="18"/>
      <c r="B675" s="19"/>
      <c r="C675" s="20"/>
      <c r="D675" s="20"/>
      <c r="T675" s="16"/>
      <c r="U675" s="16"/>
    </row>
    <row r="676" spans="1:21" ht="15" x14ac:dyDescent="0.25">
      <c r="A676" s="18"/>
      <c r="B676" s="19"/>
      <c r="C676" s="20"/>
      <c r="D676" s="20"/>
      <c r="T676" s="16"/>
      <c r="U676" s="16"/>
    </row>
    <row r="677" spans="1:21" ht="15" x14ac:dyDescent="0.25">
      <c r="A677" s="18"/>
      <c r="B677" s="19"/>
      <c r="C677" s="20"/>
      <c r="D677" s="20"/>
      <c r="T677" s="16"/>
      <c r="U677" s="16"/>
    </row>
    <row r="678" spans="1:21" ht="15" x14ac:dyDescent="0.25">
      <c r="A678" s="18"/>
      <c r="B678" s="19"/>
      <c r="C678" s="20"/>
      <c r="D678" s="20"/>
      <c r="T678" s="16"/>
      <c r="U678" s="16"/>
    </row>
    <row r="679" spans="1:21" ht="15" x14ac:dyDescent="0.25">
      <c r="A679" s="18"/>
      <c r="B679" s="19"/>
      <c r="C679" s="20"/>
      <c r="D679" s="20"/>
      <c r="T679" s="16"/>
      <c r="U679" s="16"/>
    </row>
    <row r="680" spans="1:21" ht="15" x14ac:dyDescent="0.25">
      <c r="A680" s="18"/>
      <c r="B680" s="19"/>
      <c r="C680" s="20"/>
      <c r="D680" s="20"/>
      <c r="T680" s="16"/>
      <c r="U680" s="16"/>
    </row>
    <row r="681" spans="1:21" ht="15" x14ac:dyDescent="0.25">
      <c r="A681" s="18"/>
      <c r="B681" s="19"/>
      <c r="C681" s="20"/>
      <c r="D681" s="20"/>
      <c r="T681" s="16"/>
      <c r="U681" s="16"/>
    </row>
    <row r="682" spans="1:21" ht="15" x14ac:dyDescent="0.25">
      <c r="A682" s="18"/>
      <c r="B682" s="19"/>
      <c r="C682" s="20"/>
      <c r="D682" s="20"/>
      <c r="T682" s="16"/>
      <c r="U682" s="16"/>
    </row>
    <row r="683" spans="1:21" ht="15" x14ac:dyDescent="0.25">
      <c r="A683" s="18"/>
      <c r="B683" s="19"/>
      <c r="C683" s="20"/>
      <c r="D683" s="20"/>
      <c r="T683" s="16"/>
      <c r="U683" s="16"/>
    </row>
    <row r="684" spans="1:21" ht="15" x14ac:dyDescent="0.25">
      <c r="A684" s="18"/>
      <c r="B684" s="19"/>
      <c r="C684" s="20"/>
      <c r="D684" s="20"/>
      <c r="T684" s="16"/>
      <c r="U684" s="16"/>
    </row>
    <row r="685" spans="1:21" ht="15" x14ac:dyDescent="0.25">
      <c r="A685" s="18"/>
      <c r="B685" s="19"/>
      <c r="C685" s="20"/>
      <c r="D685" s="20"/>
      <c r="T685" s="16"/>
      <c r="U685" s="16"/>
    </row>
    <row r="686" spans="1:21" ht="15" x14ac:dyDescent="0.25">
      <c r="A686" s="18"/>
      <c r="B686" s="19"/>
      <c r="C686" s="20"/>
      <c r="D686" s="20"/>
      <c r="T686" s="16"/>
      <c r="U686" s="16"/>
    </row>
    <row r="687" spans="1:21" ht="15" x14ac:dyDescent="0.25">
      <c r="A687" s="18"/>
      <c r="B687" s="19"/>
      <c r="C687" s="20"/>
      <c r="D687" s="20"/>
      <c r="T687" s="16"/>
      <c r="U687" s="16"/>
    </row>
    <row r="688" spans="1:21" ht="15" x14ac:dyDescent="0.25">
      <c r="A688" s="18"/>
      <c r="B688" s="19"/>
      <c r="C688" s="20"/>
      <c r="D688" s="20"/>
      <c r="T688" s="16"/>
      <c r="U688" s="16"/>
    </row>
    <row r="689" spans="1:21" ht="15" x14ac:dyDescent="0.25">
      <c r="A689" s="18"/>
      <c r="B689" s="19"/>
      <c r="C689" s="20"/>
      <c r="D689" s="20"/>
      <c r="T689" s="16"/>
      <c r="U689" s="16"/>
    </row>
    <row r="690" spans="1:21" ht="15" x14ac:dyDescent="0.25">
      <c r="A690" s="18"/>
      <c r="B690" s="19"/>
      <c r="C690" s="20"/>
      <c r="D690" s="20"/>
      <c r="T690" s="16"/>
      <c r="U690" s="16"/>
    </row>
    <row r="691" spans="1:21" ht="15" x14ac:dyDescent="0.25">
      <c r="A691" s="18"/>
      <c r="B691" s="19"/>
      <c r="C691" s="20"/>
      <c r="D691" s="20"/>
      <c r="T691" s="16"/>
      <c r="U691" s="16"/>
    </row>
    <row r="692" spans="1:21" ht="15" x14ac:dyDescent="0.25">
      <c r="A692" s="18"/>
      <c r="B692" s="19"/>
      <c r="C692" s="20"/>
      <c r="D692" s="20"/>
      <c r="T692" s="16"/>
      <c r="U692" s="16"/>
    </row>
    <row r="693" spans="1:21" ht="15" x14ac:dyDescent="0.25">
      <c r="A693" s="18"/>
      <c r="B693" s="19"/>
      <c r="C693" s="20"/>
      <c r="D693" s="20"/>
      <c r="T693" s="16"/>
      <c r="U693" s="16"/>
    </row>
    <row r="694" spans="1:21" ht="15" x14ac:dyDescent="0.25">
      <c r="A694" s="18"/>
      <c r="B694" s="19"/>
      <c r="C694" s="20"/>
      <c r="D694" s="20"/>
      <c r="T694" s="16"/>
      <c r="U694" s="16"/>
    </row>
    <row r="695" spans="1:21" ht="15" x14ac:dyDescent="0.25">
      <c r="A695" s="18"/>
      <c r="B695" s="19"/>
      <c r="C695" s="20"/>
      <c r="D695" s="20"/>
      <c r="T695" s="16"/>
      <c r="U695" s="16"/>
    </row>
    <row r="696" spans="1:21" ht="15" x14ac:dyDescent="0.25">
      <c r="A696" s="18"/>
      <c r="B696" s="19"/>
      <c r="C696" s="20"/>
      <c r="D696" s="20"/>
      <c r="T696" s="16"/>
      <c r="U696" s="16"/>
    </row>
    <row r="697" spans="1:21" ht="15" x14ac:dyDescent="0.25">
      <c r="A697" s="18"/>
      <c r="B697" s="19"/>
      <c r="C697" s="20"/>
      <c r="D697" s="20"/>
      <c r="T697" s="16"/>
      <c r="U697" s="16"/>
    </row>
    <row r="698" spans="1:21" ht="15" x14ac:dyDescent="0.25">
      <c r="A698" s="18"/>
      <c r="B698" s="19"/>
      <c r="C698" s="20"/>
      <c r="D698" s="20"/>
      <c r="T698" s="16"/>
      <c r="U698" s="16"/>
    </row>
    <row r="699" spans="1:21" ht="15" x14ac:dyDescent="0.25">
      <c r="A699" s="18"/>
      <c r="B699" s="19"/>
      <c r="C699" s="20"/>
      <c r="D699" s="20"/>
      <c r="T699" s="16"/>
      <c r="U699" s="16"/>
    </row>
    <row r="700" spans="1:21" ht="15" x14ac:dyDescent="0.25">
      <c r="A700" s="18"/>
      <c r="B700" s="19"/>
      <c r="C700" s="20"/>
      <c r="D700" s="20"/>
      <c r="T700" s="16"/>
      <c r="U700" s="16"/>
    </row>
    <row r="701" spans="1:21" ht="15" x14ac:dyDescent="0.25">
      <c r="A701" s="18"/>
      <c r="B701" s="19"/>
      <c r="C701" s="20"/>
      <c r="D701" s="20"/>
      <c r="T701" s="16"/>
      <c r="U701" s="16"/>
    </row>
    <row r="702" spans="1:21" ht="15" x14ac:dyDescent="0.25">
      <c r="A702" s="18"/>
      <c r="B702" s="19"/>
      <c r="C702" s="20"/>
      <c r="D702" s="20"/>
      <c r="T702" s="16"/>
      <c r="U702" s="16"/>
    </row>
    <row r="703" spans="1:21" ht="15" x14ac:dyDescent="0.25">
      <c r="A703" s="18"/>
      <c r="B703" s="19"/>
      <c r="C703" s="20"/>
      <c r="D703" s="20"/>
      <c r="T703" s="16"/>
      <c r="U703" s="16"/>
    </row>
    <row r="704" spans="1:21" ht="15" x14ac:dyDescent="0.25">
      <c r="A704" s="18"/>
      <c r="B704" s="19"/>
      <c r="C704" s="20"/>
      <c r="D704" s="20"/>
      <c r="T704" s="16"/>
      <c r="U704" s="16"/>
    </row>
    <row r="705" spans="1:21" ht="15" x14ac:dyDescent="0.25">
      <c r="A705" s="18"/>
      <c r="B705" s="19"/>
      <c r="C705" s="20"/>
      <c r="D705" s="20"/>
      <c r="T705" s="16"/>
      <c r="U705" s="16"/>
    </row>
    <row r="706" spans="1:21" ht="15" x14ac:dyDescent="0.25">
      <c r="A706" s="18"/>
      <c r="B706" s="19"/>
      <c r="C706" s="20"/>
      <c r="D706" s="20"/>
      <c r="T706" s="16"/>
      <c r="U706" s="16"/>
    </row>
    <row r="707" spans="1:21" ht="15" x14ac:dyDescent="0.25">
      <c r="A707" s="18"/>
      <c r="B707" s="19"/>
      <c r="C707" s="20"/>
      <c r="D707" s="20"/>
      <c r="T707" s="16"/>
      <c r="U707" s="16"/>
    </row>
    <row r="708" spans="1:21" ht="15" x14ac:dyDescent="0.25">
      <c r="A708" s="18"/>
      <c r="B708" s="19"/>
      <c r="C708" s="20"/>
      <c r="D708" s="20"/>
      <c r="T708" s="16"/>
      <c r="U708" s="16"/>
    </row>
    <row r="709" spans="1:21" ht="15" x14ac:dyDescent="0.25">
      <c r="A709" s="18"/>
      <c r="B709" s="19"/>
      <c r="C709" s="20"/>
      <c r="D709" s="20"/>
      <c r="T709" s="16"/>
      <c r="U709" s="16"/>
    </row>
    <row r="710" spans="1:21" ht="15" x14ac:dyDescent="0.25">
      <c r="A710" s="18"/>
      <c r="B710" s="19"/>
      <c r="C710" s="20"/>
      <c r="D710" s="20"/>
      <c r="T710" s="16"/>
      <c r="U710" s="16"/>
    </row>
    <row r="711" spans="1:21" ht="15" x14ac:dyDescent="0.25">
      <c r="A711" s="18"/>
      <c r="B711" s="19"/>
      <c r="C711" s="20"/>
      <c r="D711" s="20"/>
      <c r="T711" s="16"/>
      <c r="U711" s="16"/>
    </row>
    <row r="712" spans="1:21" ht="15" x14ac:dyDescent="0.25">
      <c r="A712" s="18"/>
      <c r="B712" s="19"/>
      <c r="C712" s="20"/>
      <c r="D712" s="20"/>
      <c r="T712" s="16"/>
      <c r="U712" s="16"/>
    </row>
    <row r="713" spans="1:21" ht="15" x14ac:dyDescent="0.25">
      <c r="A713" s="18"/>
      <c r="B713" s="19"/>
      <c r="C713" s="20"/>
      <c r="D713" s="20"/>
      <c r="T713" s="16"/>
      <c r="U713" s="16"/>
    </row>
    <row r="714" spans="1:21" ht="15" x14ac:dyDescent="0.25">
      <c r="A714" s="18"/>
      <c r="B714" s="19"/>
      <c r="C714" s="20"/>
      <c r="D714" s="20"/>
      <c r="T714" s="16"/>
      <c r="U714" s="16"/>
    </row>
    <row r="715" spans="1:21" ht="15" x14ac:dyDescent="0.25">
      <c r="A715" s="18"/>
      <c r="B715" s="19"/>
      <c r="C715" s="20"/>
      <c r="D715" s="20"/>
      <c r="T715" s="16"/>
      <c r="U715" s="16"/>
    </row>
    <row r="716" spans="1:21" ht="15" x14ac:dyDescent="0.25">
      <c r="A716" s="18"/>
      <c r="B716" s="19"/>
      <c r="C716" s="20"/>
      <c r="D716" s="20"/>
      <c r="T716" s="16"/>
      <c r="U716" s="16"/>
    </row>
    <row r="717" spans="1:21" ht="15" x14ac:dyDescent="0.25">
      <c r="A717" s="18"/>
      <c r="B717" s="19"/>
      <c r="C717" s="20"/>
      <c r="D717" s="20"/>
      <c r="T717" s="16"/>
      <c r="U717" s="16"/>
    </row>
    <row r="718" spans="1:21" ht="15" x14ac:dyDescent="0.25">
      <c r="A718" s="18"/>
      <c r="B718" s="19"/>
      <c r="C718" s="20"/>
      <c r="D718" s="20"/>
      <c r="T718" s="16"/>
      <c r="U718" s="16"/>
    </row>
    <row r="719" spans="1:21" ht="15" x14ac:dyDescent="0.25">
      <c r="A719" s="18"/>
      <c r="B719" s="19"/>
      <c r="C719" s="20"/>
      <c r="D719" s="20"/>
      <c r="T719" s="16"/>
      <c r="U719" s="16"/>
    </row>
    <row r="720" spans="1:21" ht="15" x14ac:dyDescent="0.25">
      <c r="A720" s="18"/>
      <c r="B720" s="19"/>
      <c r="C720" s="20"/>
      <c r="D720" s="20"/>
      <c r="T720" s="16"/>
      <c r="U720" s="16"/>
    </row>
    <row r="721" spans="1:21" ht="15" x14ac:dyDescent="0.25">
      <c r="A721" s="18"/>
      <c r="B721" s="19"/>
      <c r="C721" s="20"/>
      <c r="D721" s="20"/>
      <c r="T721" s="16"/>
      <c r="U721" s="16"/>
    </row>
    <row r="722" spans="1:21" ht="15" x14ac:dyDescent="0.25">
      <c r="A722" s="18"/>
      <c r="B722" s="19"/>
      <c r="C722" s="20"/>
      <c r="D722" s="20"/>
      <c r="T722" s="16"/>
      <c r="U722" s="16"/>
    </row>
    <row r="723" spans="1:21" ht="15" x14ac:dyDescent="0.25">
      <c r="A723" s="18"/>
      <c r="B723" s="19"/>
      <c r="C723" s="20"/>
      <c r="D723" s="20"/>
      <c r="T723" s="16"/>
      <c r="U723" s="16"/>
    </row>
    <row r="724" spans="1:21" ht="15" x14ac:dyDescent="0.25">
      <c r="A724" s="18"/>
      <c r="B724" s="19"/>
      <c r="C724" s="20"/>
      <c r="D724" s="20"/>
      <c r="T724" s="16"/>
      <c r="U724" s="16"/>
    </row>
    <row r="725" spans="1:21" ht="15" x14ac:dyDescent="0.25">
      <c r="A725" s="18"/>
      <c r="B725" s="19"/>
      <c r="C725" s="20"/>
      <c r="D725" s="20"/>
      <c r="T725" s="16"/>
      <c r="U725" s="16"/>
    </row>
    <row r="726" spans="1:21" ht="15" x14ac:dyDescent="0.25">
      <c r="A726" s="18"/>
      <c r="B726" s="19"/>
      <c r="C726" s="20"/>
      <c r="D726" s="20"/>
      <c r="T726" s="16"/>
      <c r="U726" s="16"/>
    </row>
    <row r="727" spans="1:21" ht="15" x14ac:dyDescent="0.25">
      <c r="A727" s="18"/>
      <c r="B727" s="19"/>
      <c r="C727" s="20"/>
      <c r="D727" s="20"/>
      <c r="T727" s="16"/>
      <c r="U727" s="16"/>
    </row>
    <row r="728" spans="1:21" ht="15" x14ac:dyDescent="0.25">
      <c r="A728" s="18"/>
      <c r="B728" s="19"/>
      <c r="C728" s="20"/>
      <c r="D728" s="20"/>
      <c r="T728" s="16"/>
      <c r="U728" s="16"/>
    </row>
    <row r="729" spans="1:21" ht="15" x14ac:dyDescent="0.25">
      <c r="A729" s="18"/>
      <c r="B729" s="19"/>
      <c r="C729" s="20"/>
      <c r="D729" s="20"/>
      <c r="T729" s="16"/>
      <c r="U729" s="16"/>
    </row>
    <row r="730" spans="1:21" ht="15" x14ac:dyDescent="0.25">
      <c r="A730" s="18"/>
      <c r="B730" s="19"/>
      <c r="C730" s="20"/>
      <c r="D730" s="20"/>
      <c r="T730" s="16"/>
      <c r="U730" s="16"/>
    </row>
    <row r="731" spans="1:21" ht="15" x14ac:dyDescent="0.25">
      <c r="A731" s="18"/>
      <c r="B731" s="19"/>
      <c r="C731" s="20"/>
      <c r="D731" s="20"/>
      <c r="T731" s="16"/>
      <c r="U731" s="16"/>
    </row>
    <row r="732" spans="1:21" ht="15" x14ac:dyDescent="0.25">
      <c r="A732" s="18"/>
      <c r="B732" s="19"/>
      <c r="C732" s="20"/>
      <c r="D732" s="20"/>
      <c r="T732" s="16"/>
      <c r="U732" s="16"/>
    </row>
    <row r="733" spans="1:21" ht="15" x14ac:dyDescent="0.25">
      <c r="A733" s="18"/>
      <c r="B733" s="19"/>
      <c r="C733" s="20"/>
      <c r="D733" s="20"/>
      <c r="T733" s="16"/>
      <c r="U733" s="16"/>
    </row>
    <row r="734" spans="1:21" ht="15" x14ac:dyDescent="0.25">
      <c r="A734" s="18"/>
      <c r="B734" s="19"/>
      <c r="C734" s="20"/>
      <c r="D734" s="20"/>
      <c r="T734" s="16"/>
      <c r="U734" s="16"/>
    </row>
    <row r="735" spans="1:21" ht="15" x14ac:dyDescent="0.25">
      <c r="A735" s="18"/>
      <c r="B735" s="19"/>
      <c r="C735" s="20"/>
      <c r="D735" s="20"/>
      <c r="T735" s="16"/>
      <c r="U735" s="16"/>
    </row>
    <row r="736" spans="1:21" ht="15" x14ac:dyDescent="0.25">
      <c r="A736" s="18"/>
      <c r="B736" s="19"/>
      <c r="C736" s="20"/>
      <c r="D736" s="20"/>
      <c r="T736" s="16"/>
      <c r="U736" s="16"/>
    </row>
    <row r="737" spans="1:21" ht="15" x14ac:dyDescent="0.25">
      <c r="A737" s="18"/>
      <c r="B737" s="19"/>
      <c r="C737" s="20"/>
      <c r="D737" s="20"/>
      <c r="T737" s="16"/>
      <c r="U737" s="16"/>
    </row>
    <row r="738" spans="1:21" ht="15" x14ac:dyDescent="0.25">
      <c r="A738" s="18"/>
      <c r="B738" s="19"/>
      <c r="C738" s="20"/>
      <c r="D738" s="20"/>
      <c r="T738" s="16"/>
      <c r="U738" s="16"/>
    </row>
    <row r="739" spans="1:21" ht="15" x14ac:dyDescent="0.25">
      <c r="A739" s="18"/>
      <c r="B739" s="19"/>
      <c r="C739" s="20"/>
      <c r="D739" s="20"/>
      <c r="T739" s="16"/>
      <c r="U739" s="16"/>
    </row>
    <row r="740" spans="1:21" ht="15" x14ac:dyDescent="0.25">
      <c r="A740" s="18"/>
      <c r="B740" s="19"/>
      <c r="C740" s="20"/>
      <c r="D740" s="20"/>
      <c r="T740" s="16"/>
      <c r="U740" s="16"/>
    </row>
    <row r="741" spans="1:21" ht="15" x14ac:dyDescent="0.25">
      <c r="A741" s="18"/>
      <c r="B741" s="19"/>
      <c r="C741" s="20"/>
      <c r="D741" s="20"/>
      <c r="T741" s="16"/>
      <c r="U741" s="16"/>
    </row>
    <row r="742" spans="1:21" ht="15" x14ac:dyDescent="0.25">
      <c r="A742" s="18"/>
      <c r="B742" s="19"/>
      <c r="C742" s="20"/>
      <c r="D742" s="20"/>
      <c r="T742" s="16"/>
      <c r="U742" s="16"/>
    </row>
    <row r="743" spans="1:21" ht="15" x14ac:dyDescent="0.25">
      <c r="A743" s="18"/>
      <c r="B743" s="19"/>
      <c r="C743" s="20"/>
      <c r="D743" s="20"/>
      <c r="T743" s="16"/>
      <c r="U743" s="16"/>
    </row>
    <row r="744" spans="1:21" ht="15" x14ac:dyDescent="0.25">
      <c r="A744" s="18"/>
      <c r="B744" s="19"/>
      <c r="C744" s="20"/>
      <c r="D744" s="20"/>
      <c r="T744" s="16"/>
      <c r="U744" s="16"/>
    </row>
    <row r="745" spans="1:21" ht="15" x14ac:dyDescent="0.25">
      <c r="A745" s="18"/>
      <c r="B745" s="19"/>
      <c r="C745" s="20"/>
      <c r="D745" s="20"/>
      <c r="T745" s="16"/>
      <c r="U745" s="16"/>
    </row>
    <row r="746" spans="1:21" ht="15" x14ac:dyDescent="0.25">
      <c r="A746" s="18"/>
      <c r="B746" s="19"/>
      <c r="C746" s="20"/>
      <c r="D746" s="20"/>
      <c r="T746" s="16"/>
      <c r="U746" s="16"/>
    </row>
    <row r="747" spans="1:21" ht="15" x14ac:dyDescent="0.25">
      <c r="A747" s="18"/>
      <c r="B747" s="19"/>
      <c r="C747" s="20"/>
      <c r="D747" s="20"/>
      <c r="T747" s="16"/>
      <c r="U747" s="16"/>
    </row>
    <row r="748" spans="1:21" ht="15" x14ac:dyDescent="0.25">
      <c r="A748" s="18"/>
      <c r="B748" s="19"/>
      <c r="C748" s="20"/>
      <c r="D748" s="20"/>
      <c r="T748" s="16"/>
      <c r="U748" s="16"/>
    </row>
    <row r="749" spans="1:21" ht="15" x14ac:dyDescent="0.25">
      <c r="A749" s="18"/>
      <c r="B749" s="19"/>
      <c r="C749" s="20"/>
      <c r="D749" s="20"/>
      <c r="T749" s="16"/>
      <c r="U749" s="16"/>
    </row>
    <row r="750" spans="1:21" ht="15" x14ac:dyDescent="0.25">
      <c r="A750" s="18"/>
      <c r="B750" s="19"/>
      <c r="C750" s="20"/>
      <c r="D750" s="20"/>
      <c r="T750" s="16"/>
      <c r="U750" s="16"/>
    </row>
    <row r="751" spans="1:21" ht="15" x14ac:dyDescent="0.25">
      <c r="A751" s="18"/>
      <c r="B751" s="19"/>
      <c r="C751" s="20"/>
      <c r="D751" s="20"/>
      <c r="T751" s="16"/>
      <c r="U751" s="16"/>
    </row>
    <row r="752" spans="1:21" ht="15" x14ac:dyDescent="0.25">
      <c r="A752" s="18"/>
      <c r="B752" s="19"/>
      <c r="C752" s="20"/>
      <c r="D752" s="20"/>
      <c r="T752" s="16"/>
      <c r="U752" s="16"/>
    </row>
    <row r="753" spans="1:21" ht="15" x14ac:dyDescent="0.25">
      <c r="A753" s="18"/>
      <c r="B753" s="19"/>
      <c r="C753" s="20"/>
      <c r="D753" s="20"/>
      <c r="T753" s="16"/>
      <c r="U753" s="16"/>
    </row>
    <row r="754" spans="1:21" ht="15" x14ac:dyDescent="0.25">
      <c r="A754" s="18"/>
      <c r="B754" s="19"/>
      <c r="C754" s="20"/>
      <c r="D754" s="20"/>
      <c r="T754" s="16"/>
      <c r="U754" s="16"/>
    </row>
    <row r="755" spans="1:21" ht="15" x14ac:dyDescent="0.25">
      <c r="A755" s="18"/>
      <c r="B755" s="19"/>
      <c r="C755" s="20"/>
      <c r="D755" s="20"/>
      <c r="T755" s="16"/>
      <c r="U755" s="16"/>
    </row>
    <row r="756" spans="1:21" ht="15" x14ac:dyDescent="0.25">
      <c r="A756" s="18"/>
      <c r="B756" s="19"/>
      <c r="C756" s="20"/>
      <c r="D756" s="20"/>
      <c r="T756" s="16"/>
      <c r="U756" s="16"/>
    </row>
    <row r="757" spans="1:21" ht="15" x14ac:dyDescent="0.25">
      <c r="A757" s="18"/>
      <c r="B757" s="19"/>
      <c r="C757" s="20"/>
      <c r="D757" s="20"/>
      <c r="T757" s="16"/>
      <c r="U757" s="16"/>
    </row>
    <row r="758" spans="1:21" ht="15" x14ac:dyDescent="0.25">
      <c r="A758" s="18"/>
      <c r="B758" s="19"/>
      <c r="C758" s="20"/>
      <c r="D758" s="20"/>
      <c r="T758" s="16"/>
      <c r="U758" s="16"/>
    </row>
    <row r="759" spans="1:21" ht="15" x14ac:dyDescent="0.25">
      <c r="A759" s="18"/>
      <c r="B759" s="19"/>
      <c r="C759" s="20"/>
      <c r="D759" s="20"/>
      <c r="T759" s="16"/>
      <c r="U759" s="16"/>
    </row>
    <row r="760" spans="1:21" ht="15" x14ac:dyDescent="0.25">
      <c r="A760" s="18"/>
      <c r="B760" s="19"/>
      <c r="C760" s="20"/>
      <c r="D760" s="20"/>
      <c r="T760" s="16"/>
      <c r="U760" s="16"/>
    </row>
    <row r="761" spans="1:21" ht="15" x14ac:dyDescent="0.25">
      <c r="A761" s="18"/>
      <c r="B761" s="19"/>
      <c r="C761" s="20"/>
      <c r="D761" s="20"/>
      <c r="T761" s="16"/>
      <c r="U761" s="16"/>
    </row>
    <row r="762" spans="1:21" ht="15" x14ac:dyDescent="0.25">
      <c r="A762" s="18"/>
      <c r="B762" s="19"/>
      <c r="C762" s="20"/>
      <c r="D762" s="20"/>
      <c r="T762" s="16"/>
      <c r="U762" s="16"/>
    </row>
    <row r="763" spans="1:21" ht="15" x14ac:dyDescent="0.25">
      <c r="A763" s="18"/>
      <c r="B763" s="19"/>
      <c r="C763" s="20"/>
      <c r="D763" s="20"/>
      <c r="T763" s="16"/>
      <c r="U763" s="16"/>
    </row>
    <row r="764" spans="1:21" ht="15" x14ac:dyDescent="0.25">
      <c r="A764" s="18"/>
      <c r="B764" s="19"/>
      <c r="C764" s="20"/>
      <c r="D764" s="20"/>
      <c r="T764" s="16"/>
      <c r="U764" s="16"/>
    </row>
    <row r="765" spans="1:21" ht="15" x14ac:dyDescent="0.25">
      <c r="A765" s="18"/>
      <c r="B765" s="19"/>
      <c r="C765" s="20"/>
      <c r="D765" s="20"/>
      <c r="T765" s="16"/>
      <c r="U765" s="16"/>
    </row>
    <row r="766" spans="1:21" ht="15" x14ac:dyDescent="0.25">
      <c r="A766" s="18"/>
      <c r="B766" s="19"/>
      <c r="C766" s="20"/>
      <c r="D766" s="20"/>
      <c r="T766" s="16"/>
      <c r="U766" s="16"/>
    </row>
    <row r="767" spans="1:21" ht="15" x14ac:dyDescent="0.25">
      <c r="A767" s="18"/>
      <c r="B767" s="19"/>
      <c r="C767" s="20"/>
      <c r="D767" s="20"/>
      <c r="T767" s="16"/>
      <c r="U767" s="16"/>
    </row>
    <row r="768" spans="1:21" ht="15" x14ac:dyDescent="0.25">
      <c r="A768" s="18"/>
      <c r="B768" s="19"/>
      <c r="C768" s="20"/>
      <c r="D768" s="20"/>
      <c r="T768" s="16"/>
      <c r="U768" s="16"/>
    </row>
    <row r="769" spans="1:21" ht="15" x14ac:dyDescent="0.25">
      <c r="A769" s="18"/>
      <c r="B769" s="19"/>
      <c r="C769" s="20"/>
      <c r="D769" s="20"/>
      <c r="T769" s="16"/>
      <c r="U769" s="16"/>
    </row>
    <row r="770" spans="1:21" ht="15" x14ac:dyDescent="0.25">
      <c r="A770" s="18"/>
      <c r="B770" s="19"/>
      <c r="C770" s="20"/>
      <c r="D770" s="20"/>
      <c r="T770" s="16"/>
      <c r="U770" s="16"/>
    </row>
    <row r="771" spans="1:21" ht="15" x14ac:dyDescent="0.25">
      <c r="A771" s="18"/>
      <c r="B771" s="19"/>
      <c r="C771" s="20"/>
      <c r="D771" s="20"/>
      <c r="T771" s="16"/>
      <c r="U771" s="16"/>
    </row>
    <row r="772" spans="1:21" ht="15" x14ac:dyDescent="0.25">
      <c r="A772" s="18"/>
      <c r="B772" s="19"/>
      <c r="C772" s="20"/>
      <c r="D772" s="20"/>
      <c r="T772" s="16"/>
      <c r="U772" s="16"/>
    </row>
    <row r="773" spans="1:21" ht="15" x14ac:dyDescent="0.25">
      <c r="A773" s="18"/>
      <c r="B773" s="19"/>
      <c r="C773" s="20"/>
      <c r="D773" s="20"/>
      <c r="T773" s="16"/>
      <c r="U773" s="16"/>
    </row>
    <row r="774" spans="1:21" ht="15" x14ac:dyDescent="0.25">
      <c r="A774" s="18"/>
      <c r="B774" s="19"/>
      <c r="C774" s="20"/>
      <c r="D774" s="20"/>
      <c r="T774" s="16"/>
      <c r="U774" s="16"/>
    </row>
    <row r="775" spans="1:21" ht="15" x14ac:dyDescent="0.25">
      <c r="A775" s="18"/>
      <c r="B775" s="19"/>
      <c r="C775" s="20"/>
      <c r="D775" s="20"/>
      <c r="T775" s="16"/>
      <c r="U775" s="16"/>
    </row>
    <row r="776" spans="1:21" ht="15" x14ac:dyDescent="0.25">
      <c r="A776" s="18"/>
      <c r="B776" s="19"/>
      <c r="C776" s="20"/>
      <c r="D776" s="20"/>
      <c r="T776" s="16"/>
      <c r="U776" s="16"/>
    </row>
    <row r="777" spans="1:21" ht="15" x14ac:dyDescent="0.25">
      <c r="A777" s="18"/>
      <c r="B777" s="19"/>
      <c r="C777" s="20"/>
      <c r="D777" s="20"/>
      <c r="T777" s="16"/>
      <c r="U777" s="16"/>
    </row>
    <row r="778" spans="1:21" ht="15" x14ac:dyDescent="0.25">
      <c r="A778" s="18"/>
      <c r="B778" s="19"/>
      <c r="C778" s="20"/>
      <c r="D778" s="20"/>
      <c r="T778" s="16"/>
      <c r="U778" s="16"/>
    </row>
    <row r="779" spans="1:21" ht="15" x14ac:dyDescent="0.25">
      <c r="A779" s="18"/>
      <c r="B779" s="19"/>
      <c r="C779" s="20"/>
      <c r="D779" s="20"/>
      <c r="T779" s="16"/>
      <c r="U779" s="16"/>
    </row>
    <row r="780" spans="1:21" ht="15" x14ac:dyDescent="0.25">
      <c r="A780" s="18"/>
      <c r="B780" s="19"/>
      <c r="C780" s="20"/>
      <c r="D780" s="20"/>
      <c r="T780" s="16"/>
      <c r="U780" s="16"/>
    </row>
    <row r="781" spans="1:21" ht="15" x14ac:dyDescent="0.25">
      <c r="A781" s="18"/>
      <c r="B781" s="19"/>
      <c r="C781" s="20"/>
      <c r="D781" s="20"/>
      <c r="T781" s="16"/>
      <c r="U781" s="16"/>
    </row>
    <row r="782" spans="1:21" ht="15" x14ac:dyDescent="0.25">
      <c r="A782" s="18"/>
      <c r="B782" s="19"/>
      <c r="C782" s="20"/>
      <c r="D782" s="20"/>
      <c r="T782" s="16"/>
      <c r="U782" s="16"/>
    </row>
    <row r="783" spans="1:21" ht="15" x14ac:dyDescent="0.25">
      <c r="A783" s="18"/>
      <c r="B783" s="19"/>
      <c r="C783" s="20"/>
      <c r="D783" s="20"/>
      <c r="T783" s="16"/>
      <c r="U783" s="16"/>
    </row>
    <row r="784" spans="1:21" ht="15" x14ac:dyDescent="0.25">
      <c r="A784" s="18"/>
      <c r="B784" s="19"/>
      <c r="C784" s="20"/>
      <c r="D784" s="20"/>
      <c r="T784" s="16"/>
      <c r="U784" s="16"/>
    </row>
    <row r="785" spans="1:21" ht="15" x14ac:dyDescent="0.25">
      <c r="A785" s="18"/>
      <c r="B785" s="19"/>
      <c r="C785" s="20"/>
      <c r="D785" s="20"/>
      <c r="T785" s="16"/>
      <c r="U785" s="16"/>
    </row>
    <row r="786" spans="1:21" ht="15" x14ac:dyDescent="0.25">
      <c r="A786" s="18"/>
      <c r="B786" s="19"/>
      <c r="C786" s="20"/>
      <c r="D786" s="20"/>
      <c r="T786" s="16"/>
      <c r="U786" s="16"/>
    </row>
    <row r="787" spans="1:21" ht="15" x14ac:dyDescent="0.25">
      <c r="A787" s="18"/>
      <c r="B787" s="19"/>
      <c r="C787" s="20"/>
      <c r="D787" s="20"/>
      <c r="T787" s="16"/>
      <c r="U787" s="16"/>
    </row>
    <row r="788" spans="1:21" ht="15" x14ac:dyDescent="0.25">
      <c r="A788" s="18"/>
      <c r="B788" s="19"/>
      <c r="C788" s="20"/>
      <c r="D788" s="20"/>
      <c r="T788" s="16"/>
      <c r="U788" s="16"/>
    </row>
    <row r="789" spans="1:21" ht="15" x14ac:dyDescent="0.25">
      <c r="A789" s="18"/>
      <c r="B789" s="19"/>
      <c r="C789" s="20"/>
      <c r="D789" s="20"/>
      <c r="T789" s="16"/>
      <c r="U789" s="16"/>
    </row>
    <row r="790" spans="1:21" ht="15" x14ac:dyDescent="0.25">
      <c r="A790" s="18"/>
      <c r="B790" s="19"/>
      <c r="C790" s="20"/>
      <c r="D790" s="20"/>
      <c r="T790" s="16"/>
      <c r="U790" s="16"/>
    </row>
    <row r="791" spans="1:21" ht="15" x14ac:dyDescent="0.25">
      <c r="A791" s="18"/>
      <c r="B791" s="19"/>
      <c r="C791" s="20"/>
      <c r="D791" s="20"/>
      <c r="T791" s="16"/>
      <c r="U791" s="16"/>
    </row>
    <row r="792" spans="1:21" ht="15" x14ac:dyDescent="0.25">
      <c r="A792" s="18"/>
      <c r="B792" s="19"/>
      <c r="C792" s="20"/>
      <c r="D792" s="20"/>
      <c r="T792" s="16"/>
      <c r="U792" s="16"/>
    </row>
    <row r="793" spans="1:21" ht="15" x14ac:dyDescent="0.25">
      <c r="A793" s="18"/>
      <c r="B793" s="19"/>
      <c r="C793" s="20"/>
      <c r="D793" s="20"/>
      <c r="T793" s="16"/>
      <c r="U793" s="16"/>
    </row>
    <row r="794" spans="1:21" ht="15" x14ac:dyDescent="0.25">
      <c r="A794" s="18"/>
      <c r="B794" s="19"/>
      <c r="C794" s="20"/>
      <c r="D794" s="20"/>
      <c r="T794" s="16"/>
      <c r="U794" s="16"/>
    </row>
    <row r="795" spans="1:21" ht="15" x14ac:dyDescent="0.25">
      <c r="A795" s="18"/>
      <c r="B795" s="19"/>
      <c r="C795" s="20"/>
      <c r="D795" s="20"/>
      <c r="T795" s="16"/>
      <c r="U795" s="16"/>
    </row>
    <row r="796" spans="1:21" ht="15" x14ac:dyDescent="0.25">
      <c r="A796" s="18"/>
      <c r="B796" s="19"/>
      <c r="C796" s="20"/>
      <c r="D796" s="20"/>
      <c r="T796" s="16"/>
      <c r="U796" s="16"/>
    </row>
    <row r="797" spans="1:21" ht="15" x14ac:dyDescent="0.25">
      <c r="A797" s="18"/>
      <c r="B797" s="19"/>
      <c r="C797" s="20"/>
      <c r="D797" s="20"/>
      <c r="T797" s="16"/>
      <c r="U797" s="16"/>
    </row>
    <row r="798" spans="1:21" ht="15" x14ac:dyDescent="0.25">
      <c r="A798" s="18"/>
      <c r="B798" s="19"/>
      <c r="C798" s="20"/>
      <c r="D798" s="20"/>
      <c r="T798" s="16"/>
      <c r="U798" s="16"/>
    </row>
    <row r="799" spans="1:21" ht="15" x14ac:dyDescent="0.25">
      <c r="A799" s="18"/>
      <c r="B799" s="19"/>
      <c r="C799" s="20"/>
      <c r="D799" s="20"/>
      <c r="T799" s="16"/>
      <c r="U799" s="16"/>
    </row>
    <row r="800" spans="1:21" ht="15" x14ac:dyDescent="0.25">
      <c r="A800" s="18"/>
      <c r="B800" s="19"/>
      <c r="C800" s="20"/>
      <c r="D800" s="20"/>
      <c r="T800" s="16"/>
      <c r="U800" s="16"/>
    </row>
    <row r="801" spans="1:21" ht="15" x14ac:dyDescent="0.25">
      <c r="A801" s="18"/>
      <c r="B801" s="19"/>
      <c r="C801" s="20"/>
      <c r="D801" s="20"/>
      <c r="T801" s="16"/>
      <c r="U801" s="16"/>
    </row>
    <row r="802" spans="1:21" ht="15" x14ac:dyDescent="0.25">
      <c r="A802" s="18"/>
      <c r="B802" s="19"/>
      <c r="C802" s="20"/>
      <c r="D802" s="20"/>
      <c r="T802" s="16"/>
      <c r="U802" s="16"/>
    </row>
    <row r="803" spans="1:21" ht="15" x14ac:dyDescent="0.25">
      <c r="A803" s="18"/>
      <c r="B803" s="19"/>
      <c r="C803" s="20"/>
      <c r="D803" s="20"/>
      <c r="T803" s="16"/>
      <c r="U803" s="16"/>
    </row>
    <row r="804" spans="1:21" ht="15" x14ac:dyDescent="0.25">
      <c r="A804" s="18"/>
      <c r="B804" s="19"/>
      <c r="C804" s="20"/>
      <c r="D804" s="20"/>
      <c r="T804" s="16"/>
      <c r="U804" s="16"/>
    </row>
    <row r="805" spans="1:21" ht="15" x14ac:dyDescent="0.25">
      <c r="A805" s="18"/>
      <c r="B805" s="19"/>
      <c r="C805" s="20"/>
      <c r="D805" s="20"/>
      <c r="T805" s="16"/>
      <c r="U805" s="16"/>
    </row>
    <row r="806" spans="1:21" ht="15" x14ac:dyDescent="0.25">
      <c r="A806" s="18"/>
      <c r="B806" s="19"/>
      <c r="C806" s="20"/>
      <c r="D806" s="20"/>
      <c r="T806" s="16"/>
      <c r="U806" s="16"/>
    </row>
    <row r="807" spans="1:21" ht="15" x14ac:dyDescent="0.25">
      <c r="A807" s="18"/>
      <c r="B807" s="19"/>
      <c r="C807" s="20"/>
      <c r="D807" s="20"/>
      <c r="T807" s="16"/>
      <c r="U807" s="16"/>
    </row>
    <row r="808" spans="1:21" ht="15" x14ac:dyDescent="0.25">
      <c r="A808" s="18"/>
      <c r="B808" s="19"/>
      <c r="C808" s="20"/>
      <c r="D808" s="20"/>
      <c r="T808" s="16"/>
      <c r="U808" s="16"/>
    </row>
    <row r="809" spans="1:21" ht="15" x14ac:dyDescent="0.25">
      <c r="A809" s="18"/>
      <c r="B809" s="19"/>
      <c r="C809" s="20"/>
      <c r="D809" s="20"/>
      <c r="T809" s="16"/>
      <c r="U809" s="16"/>
    </row>
    <row r="810" spans="1:21" ht="15" x14ac:dyDescent="0.25">
      <c r="A810" s="18"/>
      <c r="B810" s="19"/>
      <c r="C810" s="20"/>
      <c r="D810" s="20"/>
      <c r="T810" s="16"/>
      <c r="U810" s="16"/>
    </row>
    <row r="811" spans="1:21" ht="15" x14ac:dyDescent="0.25">
      <c r="A811" s="18"/>
      <c r="B811" s="19"/>
      <c r="C811" s="20"/>
      <c r="D811" s="20"/>
      <c r="T811" s="16"/>
      <c r="U811" s="16"/>
    </row>
    <row r="812" spans="1:21" ht="15" x14ac:dyDescent="0.25">
      <c r="A812" s="18"/>
      <c r="B812" s="19"/>
      <c r="C812" s="20"/>
      <c r="D812" s="20"/>
      <c r="T812" s="16"/>
      <c r="U812" s="16"/>
    </row>
    <row r="813" spans="1:21" ht="15" x14ac:dyDescent="0.25">
      <c r="A813" s="18"/>
      <c r="B813" s="19"/>
      <c r="C813" s="20"/>
      <c r="D813" s="20"/>
      <c r="T813" s="16"/>
      <c r="U813" s="16"/>
    </row>
    <row r="814" spans="1:21" ht="15" x14ac:dyDescent="0.25">
      <c r="A814" s="18"/>
      <c r="B814" s="19"/>
      <c r="C814" s="20"/>
      <c r="D814" s="20"/>
      <c r="T814" s="16"/>
      <c r="U814" s="16"/>
    </row>
    <row r="815" spans="1:21" ht="15" x14ac:dyDescent="0.25">
      <c r="A815" s="18"/>
      <c r="B815" s="19"/>
      <c r="C815" s="20"/>
      <c r="D815" s="20"/>
      <c r="T815" s="16"/>
      <c r="U815" s="16"/>
    </row>
    <row r="816" spans="1:21" ht="15" x14ac:dyDescent="0.25">
      <c r="A816" s="18"/>
      <c r="B816" s="19"/>
      <c r="C816" s="20"/>
      <c r="D816" s="20"/>
      <c r="T816" s="16"/>
      <c r="U816" s="16"/>
    </row>
    <row r="817" spans="1:21" ht="15" x14ac:dyDescent="0.25">
      <c r="A817" s="18"/>
      <c r="B817" s="19"/>
      <c r="C817" s="20"/>
      <c r="D817" s="20"/>
      <c r="T817" s="16"/>
      <c r="U817" s="16"/>
    </row>
    <row r="818" spans="1:21" ht="15" x14ac:dyDescent="0.25">
      <c r="A818" s="18"/>
      <c r="B818" s="19"/>
      <c r="C818" s="20"/>
      <c r="D818" s="20"/>
      <c r="T818" s="16"/>
      <c r="U818" s="16"/>
    </row>
    <row r="819" spans="1:21" ht="15" x14ac:dyDescent="0.25">
      <c r="A819" s="18"/>
      <c r="B819" s="19"/>
      <c r="C819" s="20"/>
      <c r="D819" s="20"/>
      <c r="T819" s="16"/>
      <c r="U819" s="16"/>
    </row>
    <row r="820" spans="1:21" ht="15" x14ac:dyDescent="0.25">
      <c r="A820" s="18"/>
      <c r="B820" s="19"/>
      <c r="C820" s="20"/>
      <c r="D820" s="20"/>
      <c r="T820" s="16"/>
      <c r="U820" s="16"/>
    </row>
    <row r="821" spans="1:21" ht="15" x14ac:dyDescent="0.25">
      <c r="A821" s="18"/>
      <c r="B821" s="19"/>
      <c r="C821" s="20"/>
      <c r="D821" s="20"/>
      <c r="T821" s="16"/>
      <c r="U821" s="16"/>
    </row>
    <row r="822" spans="1:21" ht="15" x14ac:dyDescent="0.25">
      <c r="A822" s="18"/>
      <c r="B822" s="19"/>
      <c r="C822" s="20"/>
      <c r="D822" s="20"/>
      <c r="T822" s="16"/>
      <c r="U822" s="16"/>
    </row>
    <row r="823" spans="1:21" ht="15" x14ac:dyDescent="0.25">
      <c r="A823" s="18"/>
      <c r="B823" s="19"/>
      <c r="C823" s="20"/>
      <c r="D823" s="20"/>
      <c r="T823" s="16"/>
      <c r="U823" s="16"/>
    </row>
    <row r="824" spans="1:21" ht="15" x14ac:dyDescent="0.25">
      <c r="A824" s="18"/>
      <c r="B824" s="19"/>
      <c r="C824" s="20"/>
      <c r="D824" s="20"/>
      <c r="T824" s="16"/>
      <c r="U824" s="16"/>
    </row>
    <row r="825" spans="1:21" ht="15" x14ac:dyDescent="0.25">
      <c r="A825" s="18"/>
      <c r="B825" s="19"/>
      <c r="C825" s="20"/>
      <c r="D825" s="20"/>
      <c r="T825" s="16"/>
      <c r="U825" s="16"/>
    </row>
    <row r="826" spans="1:21" ht="15" x14ac:dyDescent="0.25">
      <c r="A826" s="18"/>
      <c r="B826" s="19"/>
      <c r="C826" s="20"/>
      <c r="D826" s="20"/>
      <c r="T826" s="16"/>
      <c r="U826" s="16"/>
    </row>
    <row r="827" spans="1:21" ht="15" x14ac:dyDescent="0.25">
      <c r="A827" s="18"/>
      <c r="B827" s="19"/>
      <c r="C827" s="20"/>
      <c r="D827" s="20"/>
      <c r="T827" s="16"/>
      <c r="U827" s="16"/>
    </row>
    <row r="828" spans="1:21" ht="15" x14ac:dyDescent="0.25">
      <c r="A828" s="18"/>
      <c r="B828" s="19"/>
      <c r="C828" s="20"/>
      <c r="D828" s="20"/>
      <c r="T828" s="16"/>
      <c r="U828" s="16"/>
    </row>
    <row r="829" spans="1:21" ht="15" x14ac:dyDescent="0.25">
      <c r="A829" s="18"/>
      <c r="B829" s="19"/>
      <c r="C829" s="20"/>
      <c r="D829" s="20"/>
      <c r="T829" s="16"/>
      <c r="U829" s="16"/>
    </row>
    <row r="830" spans="1:21" ht="15" x14ac:dyDescent="0.25">
      <c r="A830" s="18"/>
      <c r="B830" s="19"/>
      <c r="C830" s="20"/>
      <c r="D830" s="20"/>
      <c r="T830" s="16"/>
      <c r="U830" s="16"/>
    </row>
    <row r="831" spans="1:21" ht="15" x14ac:dyDescent="0.25">
      <c r="A831" s="18"/>
      <c r="B831" s="19"/>
      <c r="C831" s="20"/>
      <c r="D831" s="20"/>
      <c r="T831" s="16"/>
      <c r="U831" s="16"/>
    </row>
    <row r="832" spans="1:21" ht="15" x14ac:dyDescent="0.25">
      <c r="A832" s="18"/>
      <c r="B832" s="19"/>
      <c r="C832" s="20"/>
      <c r="D832" s="20"/>
      <c r="T832" s="16"/>
      <c r="U832" s="16"/>
    </row>
    <row r="833" spans="1:21" ht="15" x14ac:dyDescent="0.25">
      <c r="A833" s="18"/>
      <c r="B833" s="19"/>
      <c r="C833" s="20"/>
      <c r="D833" s="20"/>
      <c r="T833" s="16"/>
      <c r="U833" s="16"/>
    </row>
    <row r="834" spans="1:21" ht="15" x14ac:dyDescent="0.25">
      <c r="A834" s="18"/>
      <c r="B834" s="19"/>
      <c r="C834" s="20"/>
      <c r="D834" s="20"/>
      <c r="T834" s="16"/>
      <c r="U834" s="16"/>
    </row>
    <row r="835" spans="1:21" ht="15" x14ac:dyDescent="0.25">
      <c r="A835" s="18"/>
      <c r="B835" s="19"/>
      <c r="C835" s="20"/>
      <c r="D835" s="20"/>
      <c r="T835" s="16"/>
      <c r="U835" s="16"/>
    </row>
    <row r="836" spans="1:21" ht="15" x14ac:dyDescent="0.25">
      <c r="A836" s="18"/>
      <c r="B836" s="19"/>
      <c r="C836" s="20"/>
      <c r="D836" s="20"/>
      <c r="T836" s="16"/>
      <c r="U836" s="16"/>
    </row>
    <row r="837" spans="1:21" ht="15" x14ac:dyDescent="0.25">
      <c r="A837" s="18"/>
      <c r="B837" s="19"/>
      <c r="C837" s="20"/>
      <c r="D837" s="20"/>
      <c r="T837" s="16"/>
      <c r="U837" s="16"/>
    </row>
    <row r="838" spans="1:21" ht="15" x14ac:dyDescent="0.25">
      <c r="A838" s="18"/>
      <c r="B838" s="19"/>
      <c r="C838" s="20"/>
      <c r="D838" s="20"/>
      <c r="T838" s="16"/>
      <c r="U838" s="16"/>
    </row>
    <row r="839" spans="1:21" ht="15" x14ac:dyDescent="0.25">
      <c r="A839" s="18"/>
      <c r="B839" s="19"/>
      <c r="C839" s="20"/>
      <c r="D839" s="20"/>
      <c r="T839" s="16"/>
      <c r="U839" s="16"/>
    </row>
    <row r="840" spans="1:21" ht="15" x14ac:dyDescent="0.25">
      <c r="A840" s="18"/>
      <c r="B840" s="19"/>
      <c r="C840" s="20"/>
      <c r="D840" s="20"/>
      <c r="T840" s="16"/>
      <c r="U840" s="16"/>
    </row>
    <row r="841" spans="1:21" ht="15" x14ac:dyDescent="0.25">
      <c r="A841" s="18"/>
      <c r="B841" s="19"/>
      <c r="C841" s="20"/>
      <c r="D841" s="20"/>
      <c r="T841" s="16"/>
      <c r="U841" s="16"/>
    </row>
    <row r="842" spans="1:21" ht="15" x14ac:dyDescent="0.25">
      <c r="A842" s="18"/>
      <c r="B842" s="19"/>
      <c r="C842" s="20"/>
      <c r="D842" s="20"/>
      <c r="T842" s="16"/>
      <c r="U842" s="16"/>
    </row>
    <row r="843" spans="1:21" ht="15" x14ac:dyDescent="0.25">
      <c r="A843" s="18"/>
      <c r="B843" s="19"/>
      <c r="C843" s="20"/>
      <c r="D843" s="20"/>
      <c r="T843" s="16"/>
      <c r="U843" s="16"/>
    </row>
    <row r="844" spans="1:21" ht="15" x14ac:dyDescent="0.25">
      <c r="A844" s="18"/>
      <c r="B844" s="19"/>
      <c r="C844" s="20"/>
      <c r="D844" s="20"/>
      <c r="T844" s="16"/>
      <c r="U844" s="16"/>
    </row>
    <row r="845" spans="1:21" ht="15" x14ac:dyDescent="0.25">
      <c r="A845" s="18"/>
      <c r="B845" s="19"/>
      <c r="C845" s="20"/>
      <c r="D845" s="20"/>
      <c r="T845" s="16"/>
      <c r="U845" s="16"/>
    </row>
    <row r="846" spans="1:21" ht="15" x14ac:dyDescent="0.25">
      <c r="A846" s="18"/>
      <c r="B846" s="19"/>
      <c r="C846" s="20"/>
      <c r="D846" s="20"/>
      <c r="T846" s="16"/>
      <c r="U846" s="16"/>
    </row>
    <row r="847" spans="1:21" ht="15" x14ac:dyDescent="0.25">
      <c r="A847" s="18"/>
      <c r="B847" s="19"/>
      <c r="C847" s="20"/>
      <c r="D847" s="20"/>
      <c r="T847" s="16"/>
      <c r="U847" s="16"/>
    </row>
    <row r="848" spans="1:21" ht="15" x14ac:dyDescent="0.25">
      <c r="A848" s="18"/>
      <c r="B848" s="19"/>
      <c r="C848" s="20"/>
      <c r="D848" s="20"/>
      <c r="T848" s="16"/>
      <c r="U848" s="16"/>
    </row>
    <row r="849" spans="1:21" ht="15" x14ac:dyDescent="0.25">
      <c r="A849" s="18"/>
      <c r="B849" s="19"/>
      <c r="C849" s="20"/>
      <c r="D849" s="20"/>
      <c r="T849" s="16"/>
      <c r="U849" s="16"/>
    </row>
    <row r="850" spans="1:21" ht="15" x14ac:dyDescent="0.25">
      <c r="A850" s="18"/>
      <c r="B850" s="19"/>
      <c r="C850" s="20"/>
      <c r="D850" s="20"/>
      <c r="T850" s="16"/>
      <c r="U850" s="16"/>
    </row>
    <row r="851" spans="1:21" ht="15" x14ac:dyDescent="0.25">
      <c r="A851" s="18"/>
      <c r="B851" s="19"/>
      <c r="C851" s="20"/>
      <c r="D851" s="20"/>
      <c r="T851" s="16"/>
      <c r="U851" s="16"/>
    </row>
    <row r="852" spans="1:21" ht="15" x14ac:dyDescent="0.25">
      <c r="A852" s="18"/>
      <c r="B852" s="19"/>
      <c r="C852" s="20"/>
      <c r="D852" s="20"/>
      <c r="T852" s="16"/>
      <c r="U852" s="16"/>
    </row>
    <row r="853" spans="1:21" ht="15" x14ac:dyDescent="0.25">
      <c r="A853" s="18"/>
      <c r="B853" s="19"/>
      <c r="C853" s="20"/>
      <c r="D853" s="20"/>
      <c r="T853" s="16"/>
      <c r="U853" s="16"/>
    </row>
    <row r="854" spans="1:21" ht="15" x14ac:dyDescent="0.25">
      <c r="A854" s="18"/>
      <c r="B854" s="19"/>
      <c r="C854" s="20"/>
      <c r="D854" s="20"/>
      <c r="T854" s="16"/>
      <c r="U854" s="16"/>
    </row>
    <row r="855" spans="1:21" ht="15" x14ac:dyDescent="0.25">
      <c r="A855" s="18"/>
      <c r="B855" s="19"/>
      <c r="C855" s="20"/>
      <c r="D855" s="20"/>
      <c r="T855" s="16"/>
      <c r="U855" s="16"/>
    </row>
    <row r="856" spans="1:21" ht="15" x14ac:dyDescent="0.25">
      <c r="A856" s="18"/>
      <c r="B856" s="19"/>
      <c r="C856" s="20"/>
      <c r="D856" s="20"/>
      <c r="T856" s="16"/>
      <c r="U856" s="16"/>
    </row>
    <row r="857" spans="1:21" ht="15" x14ac:dyDescent="0.25">
      <c r="A857" s="18"/>
      <c r="B857" s="19"/>
      <c r="C857" s="20"/>
      <c r="D857" s="20"/>
      <c r="T857" s="16"/>
      <c r="U857" s="16"/>
    </row>
    <row r="858" spans="1:21" ht="15" x14ac:dyDescent="0.25">
      <c r="A858" s="18"/>
      <c r="B858" s="19"/>
      <c r="C858" s="20"/>
      <c r="D858" s="20"/>
      <c r="T858" s="16"/>
      <c r="U858" s="16"/>
    </row>
    <row r="859" spans="1:21" ht="15" x14ac:dyDescent="0.25">
      <c r="A859" s="18"/>
      <c r="B859" s="19"/>
      <c r="C859" s="20"/>
      <c r="D859" s="20"/>
      <c r="T859" s="16"/>
      <c r="U859" s="16"/>
    </row>
    <row r="860" spans="1:21" ht="15" x14ac:dyDescent="0.25">
      <c r="A860" s="18"/>
      <c r="B860" s="19"/>
      <c r="C860" s="20"/>
      <c r="D860" s="20"/>
      <c r="T860" s="16"/>
      <c r="U860" s="16"/>
    </row>
    <row r="861" spans="1:21" ht="15" x14ac:dyDescent="0.25">
      <c r="A861" s="18"/>
      <c r="B861" s="19"/>
      <c r="C861" s="20"/>
      <c r="D861" s="20"/>
      <c r="T861" s="16"/>
      <c r="U861" s="16"/>
    </row>
    <row r="862" spans="1:21" ht="15" x14ac:dyDescent="0.25">
      <c r="A862" s="18"/>
      <c r="B862" s="19"/>
      <c r="C862" s="20"/>
      <c r="D862" s="20"/>
      <c r="T862" s="16"/>
      <c r="U862" s="16"/>
    </row>
    <row r="863" spans="1:21" ht="15" x14ac:dyDescent="0.25">
      <c r="A863" s="18"/>
      <c r="B863" s="19"/>
      <c r="C863" s="20"/>
      <c r="D863" s="20"/>
      <c r="T863" s="16"/>
      <c r="U863" s="16"/>
    </row>
    <row r="864" spans="1:21" ht="15" x14ac:dyDescent="0.25">
      <c r="A864" s="18"/>
      <c r="B864" s="19"/>
      <c r="C864" s="20"/>
      <c r="D864" s="20"/>
      <c r="T864" s="16"/>
      <c r="U864" s="16"/>
    </row>
    <row r="865" spans="1:21" ht="15" x14ac:dyDescent="0.25">
      <c r="A865" s="18"/>
      <c r="B865" s="19"/>
      <c r="C865" s="20"/>
      <c r="D865" s="20"/>
      <c r="T865" s="16"/>
      <c r="U865" s="16"/>
    </row>
    <row r="866" spans="1:21" ht="15" x14ac:dyDescent="0.25">
      <c r="A866" s="18"/>
      <c r="B866" s="19"/>
      <c r="C866" s="20"/>
      <c r="D866" s="20"/>
      <c r="T866" s="16"/>
      <c r="U866" s="16"/>
    </row>
    <row r="867" spans="1:21" ht="15" x14ac:dyDescent="0.25">
      <c r="A867" s="18"/>
      <c r="B867" s="19"/>
      <c r="C867" s="20"/>
      <c r="D867" s="20"/>
      <c r="T867" s="16"/>
      <c r="U867" s="16"/>
    </row>
    <row r="868" spans="1:21" ht="15" x14ac:dyDescent="0.25">
      <c r="A868" s="18"/>
      <c r="B868" s="19"/>
      <c r="C868" s="20"/>
      <c r="D868" s="20"/>
      <c r="T868" s="16"/>
      <c r="U868" s="16"/>
    </row>
    <row r="869" spans="1:21" ht="15" x14ac:dyDescent="0.25">
      <c r="A869" s="18"/>
      <c r="B869" s="19"/>
      <c r="C869" s="20"/>
      <c r="D869" s="20"/>
      <c r="T869" s="16"/>
      <c r="U869" s="16"/>
    </row>
    <row r="870" spans="1:21" ht="15" x14ac:dyDescent="0.25">
      <c r="A870" s="18"/>
      <c r="B870" s="19"/>
      <c r="C870" s="20"/>
      <c r="D870" s="20"/>
      <c r="T870" s="16"/>
      <c r="U870" s="16"/>
    </row>
    <row r="871" spans="1:21" ht="15" x14ac:dyDescent="0.25">
      <c r="A871" s="18"/>
      <c r="B871" s="19"/>
      <c r="C871" s="20"/>
      <c r="D871" s="20"/>
      <c r="T871" s="16"/>
      <c r="U871" s="16"/>
    </row>
    <row r="872" spans="1:21" ht="15" x14ac:dyDescent="0.25">
      <c r="A872" s="18"/>
      <c r="B872" s="19"/>
      <c r="C872" s="20"/>
      <c r="D872" s="20"/>
      <c r="T872" s="16"/>
      <c r="U872" s="16"/>
    </row>
    <row r="873" spans="1:21" ht="15" x14ac:dyDescent="0.25">
      <c r="A873" s="18"/>
      <c r="B873" s="19"/>
      <c r="C873" s="20"/>
      <c r="D873" s="20"/>
      <c r="T873" s="16"/>
      <c r="U873" s="16"/>
    </row>
    <row r="874" spans="1:21" ht="15" x14ac:dyDescent="0.25">
      <c r="A874" s="18"/>
      <c r="B874" s="19"/>
      <c r="C874" s="20"/>
      <c r="D874" s="20"/>
      <c r="T874" s="16"/>
      <c r="U874" s="16"/>
    </row>
    <row r="875" spans="1:21" ht="15" x14ac:dyDescent="0.25">
      <c r="A875" s="18"/>
      <c r="B875" s="19"/>
      <c r="C875" s="20"/>
      <c r="D875" s="20"/>
      <c r="T875" s="16"/>
      <c r="U875" s="16"/>
    </row>
    <row r="876" spans="1:21" ht="15" x14ac:dyDescent="0.25">
      <c r="A876" s="18"/>
      <c r="B876" s="19"/>
      <c r="C876" s="20"/>
      <c r="D876" s="20"/>
      <c r="T876" s="16"/>
      <c r="U876" s="16"/>
    </row>
    <row r="877" spans="1:21" ht="15" x14ac:dyDescent="0.25">
      <c r="A877" s="18"/>
      <c r="B877" s="19"/>
      <c r="C877" s="20"/>
      <c r="D877" s="20"/>
      <c r="T877" s="16"/>
      <c r="U877" s="16"/>
    </row>
    <row r="878" spans="1:21" ht="15" x14ac:dyDescent="0.25">
      <c r="A878" s="18"/>
      <c r="B878" s="19"/>
      <c r="C878" s="20"/>
      <c r="D878" s="20"/>
      <c r="T878" s="16"/>
      <c r="U878" s="16"/>
    </row>
    <row r="879" spans="1:21" ht="15" x14ac:dyDescent="0.25">
      <c r="A879" s="18"/>
      <c r="B879" s="19"/>
      <c r="C879" s="20"/>
      <c r="D879" s="20"/>
      <c r="T879" s="16"/>
      <c r="U879" s="16"/>
    </row>
    <row r="880" spans="1:21" ht="15" x14ac:dyDescent="0.25">
      <c r="A880" s="18"/>
      <c r="B880" s="19"/>
      <c r="C880" s="20"/>
      <c r="D880" s="20"/>
      <c r="T880" s="16"/>
      <c r="U880" s="16"/>
    </row>
    <row r="881" spans="1:21" ht="15" x14ac:dyDescent="0.25">
      <c r="A881" s="18"/>
      <c r="B881" s="19"/>
      <c r="C881" s="20"/>
      <c r="D881" s="20"/>
      <c r="T881" s="16"/>
      <c r="U881" s="16"/>
    </row>
    <row r="882" spans="1:21" ht="15" x14ac:dyDescent="0.25">
      <c r="A882" s="18"/>
      <c r="B882" s="19"/>
      <c r="C882" s="20"/>
      <c r="D882" s="20"/>
      <c r="T882" s="16"/>
      <c r="U882" s="16"/>
    </row>
    <row r="883" spans="1:21" ht="15" x14ac:dyDescent="0.25">
      <c r="A883" s="18"/>
      <c r="B883" s="19"/>
      <c r="C883" s="20"/>
      <c r="D883" s="20"/>
      <c r="T883" s="16"/>
      <c r="U883" s="16"/>
    </row>
    <row r="884" spans="1:21" ht="15" x14ac:dyDescent="0.25">
      <c r="A884" s="18"/>
      <c r="B884" s="19"/>
      <c r="C884" s="20"/>
      <c r="D884" s="20"/>
      <c r="T884" s="16"/>
      <c r="U884" s="16"/>
    </row>
    <row r="885" spans="1:21" ht="15" x14ac:dyDescent="0.25">
      <c r="A885" s="18"/>
      <c r="B885" s="19"/>
      <c r="C885" s="20"/>
      <c r="D885" s="20"/>
      <c r="T885" s="16"/>
      <c r="U885" s="16"/>
    </row>
    <row r="886" spans="1:21" ht="15" x14ac:dyDescent="0.25">
      <c r="A886" s="18"/>
      <c r="B886" s="19"/>
      <c r="C886" s="20"/>
      <c r="D886" s="20"/>
      <c r="T886" s="16"/>
      <c r="U886" s="16"/>
    </row>
    <row r="887" spans="1:21" ht="15" x14ac:dyDescent="0.25">
      <c r="A887" s="18"/>
      <c r="B887" s="19"/>
      <c r="C887" s="20"/>
      <c r="D887" s="20"/>
      <c r="T887" s="16"/>
      <c r="U887" s="16"/>
    </row>
    <row r="888" spans="1:21" ht="15" x14ac:dyDescent="0.25">
      <c r="A888" s="18"/>
      <c r="B888" s="19"/>
      <c r="C888" s="20"/>
      <c r="D888" s="20"/>
      <c r="T888" s="16"/>
      <c r="U888" s="16"/>
    </row>
    <row r="889" spans="1:21" ht="15" x14ac:dyDescent="0.25">
      <c r="A889" s="18"/>
      <c r="B889" s="19"/>
      <c r="C889" s="20"/>
      <c r="D889" s="20"/>
      <c r="T889" s="16"/>
      <c r="U889" s="16"/>
    </row>
    <row r="890" spans="1:21" ht="15" x14ac:dyDescent="0.25">
      <c r="A890" s="18"/>
      <c r="B890" s="19"/>
      <c r="C890" s="20"/>
      <c r="D890" s="20"/>
      <c r="T890" s="16"/>
      <c r="U890" s="16"/>
    </row>
    <row r="891" spans="1:21" ht="15" x14ac:dyDescent="0.25">
      <c r="A891" s="18"/>
      <c r="B891" s="19"/>
      <c r="C891" s="20"/>
      <c r="D891" s="20"/>
      <c r="T891" s="16"/>
      <c r="U891" s="16"/>
    </row>
    <row r="892" spans="1:21" ht="15" x14ac:dyDescent="0.25">
      <c r="A892" s="18"/>
      <c r="B892" s="19"/>
      <c r="C892" s="20"/>
      <c r="D892" s="20"/>
      <c r="T892" s="16"/>
      <c r="U892" s="16"/>
    </row>
    <row r="893" spans="1:21" ht="15" x14ac:dyDescent="0.25">
      <c r="A893" s="18"/>
      <c r="B893" s="19"/>
      <c r="C893" s="20"/>
      <c r="D893" s="20"/>
      <c r="T893" s="16"/>
      <c r="U893" s="16"/>
    </row>
    <row r="894" spans="1:21" ht="15" x14ac:dyDescent="0.25">
      <c r="A894" s="18"/>
      <c r="B894" s="19"/>
      <c r="C894" s="20"/>
      <c r="D894" s="20"/>
      <c r="T894" s="16"/>
      <c r="U894" s="16"/>
    </row>
    <row r="895" spans="1:21" ht="15" x14ac:dyDescent="0.25">
      <c r="A895" s="18"/>
      <c r="B895" s="19"/>
      <c r="C895" s="20"/>
      <c r="D895" s="20"/>
      <c r="T895" s="16"/>
      <c r="U895" s="16"/>
    </row>
    <row r="896" spans="1:21" ht="15" x14ac:dyDescent="0.25">
      <c r="A896" s="18"/>
      <c r="B896" s="19"/>
      <c r="C896" s="20"/>
      <c r="D896" s="20"/>
      <c r="T896" s="16"/>
      <c r="U896" s="16"/>
    </row>
    <row r="897" spans="1:21" ht="15" x14ac:dyDescent="0.25">
      <c r="A897" s="18"/>
      <c r="B897" s="19"/>
      <c r="C897" s="20"/>
      <c r="D897" s="20"/>
      <c r="T897" s="16"/>
      <c r="U897" s="16"/>
    </row>
    <row r="898" spans="1:21" ht="15" x14ac:dyDescent="0.25">
      <c r="A898" s="18"/>
      <c r="B898" s="19"/>
      <c r="C898" s="20"/>
      <c r="D898" s="20"/>
      <c r="T898" s="16"/>
      <c r="U898" s="16"/>
    </row>
    <row r="899" spans="1:21" ht="15" x14ac:dyDescent="0.25">
      <c r="A899" s="18"/>
      <c r="B899" s="19"/>
      <c r="C899" s="20"/>
      <c r="D899" s="20"/>
      <c r="T899" s="16"/>
      <c r="U899" s="16"/>
    </row>
    <row r="900" spans="1:21" ht="15" x14ac:dyDescent="0.25">
      <c r="A900" s="18"/>
      <c r="B900" s="19"/>
      <c r="C900" s="20"/>
      <c r="D900" s="20"/>
      <c r="T900" s="16"/>
      <c r="U900" s="16"/>
    </row>
    <row r="901" spans="1:21" ht="15" x14ac:dyDescent="0.25">
      <c r="A901" s="18"/>
      <c r="B901" s="19"/>
      <c r="C901" s="20"/>
      <c r="D901" s="20"/>
      <c r="T901" s="16"/>
      <c r="U901" s="16"/>
    </row>
    <row r="902" spans="1:21" ht="15" x14ac:dyDescent="0.25">
      <c r="A902" s="18"/>
      <c r="B902" s="19"/>
      <c r="C902" s="20"/>
      <c r="D902" s="20"/>
      <c r="T902" s="16"/>
      <c r="U902" s="16"/>
    </row>
    <row r="903" spans="1:21" ht="15" x14ac:dyDescent="0.25">
      <c r="A903" s="18"/>
      <c r="B903" s="19"/>
      <c r="C903" s="20"/>
      <c r="D903" s="20"/>
      <c r="T903" s="16"/>
      <c r="U903" s="16"/>
    </row>
    <row r="904" spans="1:21" ht="15" x14ac:dyDescent="0.25">
      <c r="A904" s="18"/>
      <c r="B904" s="19"/>
      <c r="C904" s="20"/>
      <c r="D904" s="20"/>
      <c r="T904" s="16"/>
      <c r="U904" s="16"/>
    </row>
    <row r="905" spans="1:21" ht="15" x14ac:dyDescent="0.25">
      <c r="A905" s="18"/>
      <c r="B905" s="19"/>
      <c r="C905" s="20"/>
      <c r="D905" s="20"/>
      <c r="T905" s="16"/>
      <c r="U905" s="16"/>
    </row>
    <row r="906" spans="1:21" ht="15" x14ac:dyDescent="0.25">
      <c r="A906" s="18"/>
      <c r="B906" s="19"/>
      <c r="C906" s="20"/>
      <c r="D906" s="20"/>
      <c r="T906" s="16"/>
      <c r="U906" s="16"/>
    </row>
    <row r="907" spans="1:21" ht="15" x14ac:dyDescent="0.25">
      <c r="A907" s="18"/>
      <c r="B907" s="19"/>
      <c r="C907" s="20"/>
      <c r="D907" s="20"/>
      <c r="T907" s="16"/>
      <c r="U907" s="16"/>
    </row>
    <row r="908" spans="1:21" ht="15" x14ac:dyDescent="0.25">
      <c r="A908" s="18"/>
      <c r="B908" s="19"/>
      <c r="C908" s="20"/>
      <c r="D908" s="20"/>
      <c r="T908" s="16"/>
      <c r="U908" s="16"/>
    </row>
    <row r="909" spans="1:21" ht="15" x14ac:dyDescent="0.25">
      <c r="A909" s="18"/>
      <c r="B909" s="19"/>
      <c r="C909" s="20"/>
      <c r="D909" s="20"/>
      <c r="T909" s="16"/>
      <c r="U909" s="16"/>
    </row>
    <row r="910" spans="1:21" ht="15" x14ac:dyDescent="0.25">
      <c r="A910" s="18"/>
      <c r="B910" s="19"/>
      <c r="C910" s="20"/>
      <c r="D910" s="20"/>
      <c r="T910" s="16"/>
      <c r="U910" s="16"/>
    </row>
    <row r="911" spans="1:21" ht="15" x14ac:dyDescent="0.25">
      <c r="A911" s="18"/>
      <c r="B911" s="19"/>
      <c r="C911" s="20"/>
      <c r="D911" s="20"/>
      <c r="T911" s="16"/>
      <c r="U911" s="16"/>
    </row>
    <row r="912" spans="1:21" ht="15" x14ac:dyDescent="0.25">
      <c r="A912" s="18"/>
      <c r="B912" s="19"/>
      <c r="C912" s="20"/>
      <c r="D912" s="20"/>
      <c r="T912" s="16"/>
      <c r="U912" s="16"/>
    </row>
    <row r="913" spans="1:21" ht="15" x14ac:dyDescent="0.25">
      <c r="A913" s="18"/>
      <c r="B913" s="19"/>
      <c r="C913" s="20"/>
      <c r="D913" s="20"/>
      <c r="T913" s="16"/>
      <c r="U913" s="16"/>
    </row>
    <row r="914" spans="1:21" ht="15" x14ac:dyDescent="0.25">
      <c r="A914" s="18"/>
      <c r="B914" s="19"/>
      <c r="C914" s="20"/>
      <c r="D914" s="20"/>
      <c r="T914" s="16"/>
      <c r="U914" s="16"/>
    </row>
    <row r="915" spans="1:21" ht="15" x14ac:dyDescent="0.25">
      <c r="A915" s="18"/>
      <c r="B915" s="19"/>
      <c r="C915" s="20"/>
      <c r="D915" s="20"/>
      <c r="T915" s="16"/>
      <c r="U915" s="16"/>
    </row>
    <row r="916" spans="1:21" ht="15" x14ac:dyDescent="0.25">
      <c r="A916" s="18"/>
      <c r="B916" s="19"/>
      <c r="C916" s="20"/>
      <c r="D916" s="20"/>
      <c r="T916" s="16"/>
      <c r="U916" s="16"/>
    </row>
    <row r="917" spans="1:21" ht="15" x14ac:dyDescent="0.25">
      <c r="A917" s="18"/>
      <c r="B917" s="19"/>
      <c r="C917" s="20"/>
      <c r="D917" s="20"/>
      <c r="T917" s="16"/>
      <c r="U917" s="16"/>
    </row>
    <row r="918" spans="1:21" ht="15" x14ac:dyDescent="0.25">
      <c r="A918" s="18"/>
      <c r="B918" s="19"/>
      <c r="C918" s="20"/>
      <c r="D918" s="20"/>
      <c r="T918" s="16"/>
      <c r="U918" s="16"/>
    </row>
    <row r="919" spans="1:21" ht="15" x14ac:dyDescent="0.25">
      <c r="A919" s="18"/>
      <c r="B919" s="19"/>
      <c r="C919" s="20"/>
      <c r="D919" s="20"/>
      <c r="T919" s="16"/>
      <c r="U919" s="16"/>
    </row>
    <row r="920" spans="1:21" ht="15" x14ac:dyDescent="0.25">
      <c r="A920" s="18"/>
      <c r="B920" s="19"/>
      <c r="C920" s="20"/>
      <c r="D920" s="20"/>
      <c r="T920" s="16"/>
      <c r="U920" s="16"/>
    </row>
    <row r="921" spans="1:21" ht="15" x14ac:dyDescent="0.25">
      <c r="A921" s="18"/>
      <c r="B921" s="19"/>
      <c r="C921" s="20"/>
      <c r="D921" s="20"/>
      <c r="T921" s="16"/>
      <c r="U921" s="16"/>
    </row>
    <row r="922" spans="1:21" ht="15" x14ac:dyDescent="0.25">
      <c r="A922" s="18"/>
      <c r="B922" s="19"/>
      <c r="C922" s="20"/>
      <c r="D922" s="20"/>
      <c r="T922" s="16"/>
      <c r="U922" s="16"/>
    </row>
    <row r="923" spans="1:21" ht="15" x14ac:dyDescent="0.25">
      <c r="A923" s="18"/>
      <c r="B923" s="19"/>
      <c r="C923" s="20"/>
      <c r="D923" s="20"/>
      <c r="T923" s="16"/>
      <c r="U923" s="16"/>
    </row>
    <row r="924" spans="1:21" ht="15" x14ac:dyDescent="0.25">
      <c r="A924" s="18"/>
      <c r="B924" s="19"/>
      <c r="C924" s="20"/>
      <c r="D924" s="20"/>
      <c r="T924" s="16"/>
      <c r="U924" s="16"/>
    </row>
    <row r="925" spans="1:21" ht="15" x14ac:dyDescent="0.25">
      <c r="A925" s="18"/>
      <c r="B925" s="19"/>
      <c r="C925" s="20"/>
      <c r="D925" s="20"/>
      <c r="T925" s="16"/>
      <c r="U925" s="16"/>
    </row>
    <row r="926" spans="1:21" ht="15" x14ac:dyDescent="0.25">
      <c r="A926" s="18"/>
      <c r="B926" s="19"/>
      <c r="C926" s="20"/>
      <c r="D926" s="20"/>
      <c r="T926" s="16"/>
      <c r="U926" s="16"/>
    </row>
    <row r="927" spans="1:21" ht="15" x14ac:dyDescent="0.25">
      <c r="A927" s="18"/>
      <c r="B927" s="19"/>
      <c r="C927" s="20"/>
      <c r="D927" s="20"/>
      <c r="T927" s="16"/>
      <c r="U927" s="16"/>
    </row>
    <row r="928" spans="1:21" ht="15" x14ac:dyDescent="0.25">
      <c r="A928" s="18"/>
      <c r="B928" s="19"/>
      <c r="C928" s="20"/>
      <c r="D928" s="20"/>
      <c r="T928" s="16"/>
      <c r="U928" s="16"/>
    </row>
    <row r="929" spans="1:21" ht="15" x14ac:dyDescent="0.25">
      <c r="A929" s="18"/>
      <c r="B929" s="19"/>
      <c r="C929" s="20"/>
      <c r="D929" s="20"/>
      <c r="T929" s="16"/>
      <c r="U929" s="16"/>
    </row>
    <row r="930" spans="1:21" ht="15" x14ac:dyDescent="0.25">
      <c r="A930" s="18"/>
      <c r="B930" s="19"/>
      <c r="C930" s="20"/>
      <c r="D930" s="20"/>
      <c r="T930" s="16"/>
      <c r="U930" s="16"/>
    </row>
    <row r="931" spans="1:21" ht="15" x14ac:dyDescent="0.25">
      <c r="A931" s="18"/>
      <c r="B931" s="19"/>
      <c r="C931" s="20"/>
      <c r="D931" s="20"/>
      <c r="T931" s="16"/>
      <c r="U931" s="16"/>
    </row>
    <row r="932" spans="1:21" ht="15" x14ac:dyDescent="0.25">
      <c r="A932" s="18"/>
      <c r="B932" s="19"/>
      <c r="C932" s="20"/>
      <c r="D932" s="20"/>
      <c r="T932" s="16"/>
      <c r="U932" s="16"/>
    </row>
    <row r="933" spans="1:21" ht="15" x14ac:dyDescent="0.25">
      <c r="A933" s="18"/>
      <c r="B933" s="19"/>
      <c r="C933" s="20"/>
      <c r="D933" s="20"/>
      <c r="T933" s="16"/>
      <c r="U933" s="16"/>
    </row>
    <row r="934" spans="1:21" ht="15" x14ac:dyDescent="0.25">
      <c r="A934" s="18"/>
      <c r="B934" s="19"/>
      <c r="C934" s="20"/>
      <c r="D934" s="20"/>
      <c r="T934" s="16"/>
      <c r="U934" s="16"/>
    </row>
    <row r="935" spans="1:21" ht="15" x14ac:dyDescent="0.25">
      <c r="A935" s="18"/>
      <c r="B935" s="19"/>
      <c r="C935" s="20"/>
      <c r="D935" s="20"/>
      <c r="T935" s="16"/>
      <c r="U935" s="16"/>
    </row>
    <row r="936" spans="1:21" ht="15" x14ac:dyDescent="0.25">
      <c r="A936" s="18"/>
      <c r="B936" s="19"/>
      <c r="C936" s="20"/>
      <c r="D936" s="20"/>
      <c r="T936" s="16"/>
      <c r="U936" s="16"/>
    </row>
    <row r="937" spans="1:21" ht="15" x14ac:dyDescent="0.25">
      <c r="A937" s="18"/>
      <c r="B937" s="19"/>
      <c r="C937" s="20"/>
      <c r="D937" s="20"/>
      <c r="T937" s="16"/>
      <c r="U937" s="16"/>
    </row>
    <row r="938" spans="1:21" ht="15" x14ac:dyDescent="0.25">
      <c r="A938" s="18"/>
      <c r="B938" s="19"/>
      <c r="C938" s="20"/>
      <c r="D938" s="20"/>
      <c r="T938" s="16"/>
      <c r="U938" s="16"/>
    </row>
    <row r="939" spans="1:21" ht="15" x14ac:dyDescent="0.25">
      <c r="A939" s="18"/>
      <c r="B939" s="19"/>
      <c r="C939" s="20"/>
      <c r="D939" s="20"/>
      <c r="T939" s="16"/>
      <c r="U939" s="16"/>
    </row>
    <row r="940" spans="1:21" ht="15" x14ac:dyDescent="0.25">
      <c r="A940" s="18"/>
      <c r="B940" s="19"/>
      <c r="C940" s="20"/>
      <c r="D940" s="20"/>
      <c r="T940" s="16"/>
      <c r="U940" s="16"/>
    </row>
    <row r="941" spans="1:21" ht="15" x14ac:dyDescent="0.25">
      <c r="A941" s="18"/>
      <c r="B941" s="19"/>
      <c r="C941" s="20"/>
      <c r="D941" s="20"/>
      <c r="T941" s="16"/>
      <c r="U941" s="16"/>
    </row>
    <row r="942" spans="1:21" ht="15" x14ac:dyDescent="0.25">
      <c r="A942" s="18"/>
      <c r="B942" s="19"/>
      <c r="C942" s="20"/>
      <c r="D942" s="20"/>
      <c r="T942" s="16"/>
      <c r="U942" s="16"/>
    </row>
    <row r="943" spans="1:21" ht="15" x14ac:dyDescent="0.25">
      <c r="A943" s="18"/>
      <c r="B943" s="19"/>
      <c r="C943" s="20"/>
      <c r="D943" s="20"/>
      <c r="T943" s="16"/>
      <c r="U943" s="16"/>
    </row>
    <row r="944" spans="1:21" ht="15" x14ac:dyDescent="0.25">
      <c r="A944" s="18"/>
      <c r="B944" s="19"/>
      <c r="C944" s="20"/>
      <c r="D944" s="20"/>
      <c r="T944" s="16"/>
      <c r="U944" s="16"/>
    </row>
    <row r="945" spans="1:21" ht="15" x14ac:dyDescent="0.25">
      <c r="A945" s="18"/>
      <c r="B945" s="19"/>
      <c r="C945" s="20"/>
      <c r="D945" s="20"/>
      <c r="T945" s="16"/>
      <c r="U945" s="16"/>
    </row>
    <row r="946" spans="1:21" ht="15" x14ac:dyDescent="0.25">
      <c r="A946" s="18"/>
      <c r="B946" s="19"/>
      <c r="C946" s="20"/>
      <c r="D946" s="20"/>
      <c r="T946" s="16"/>
      <c r="U946" s="16"/>
    </row>
    <row r="947" spans="1:21" ht="15" x14ac:dyDescent="0.25">
      <c r="A947" s="18"/>
      <c r="B947" s="19"/>
      <c r="C947" s="20"/>
      <c r="D947" s="20"/>
      <c r="T947" s="16"/>
      <c r="U947" s="16"/>
    </row>
    <row r="948" spans="1:21" ht="15" x14ac:dyDescent="0.25">
      <c r="A948" s="18"/>
      <c r="B948" s="19"/>
      <c r="C948" s="20"/>
      <c r="D948" s="20"/>
      <c r="T948" s="16"/>
      <c r="U948" s="16"/>
    </row>
    <row r="949" spans="1:21" ht="15" x14ac:dyDescent="0.25">
      <c r="A949" s="18"/>
      <c r="B949" s="19"/>
      <c r="C949" s="20"/>
      <c r="D949" s="20"/>
      <c r="T949" s="16"/>
      <c r="U949" s="16"/>
    </row>
    <row r="950" spans="1:21" ht="15" x14ac:dyDescent="0.25">
      <c r="A950" s="18"/>
      <c r="B950" s="19"/>
      <c r="C950" s="20"/>
      <c r="D950" s="20"/>
      <c r="T950" s="16"/>
      <c r="U950" s="16"/>
    </row>
    <row r="951" spans="1:21" ht="15" x14ac:dyDescent="0.25">
      <c r="A951" s="18"/>
      <c r="B951" s="19"/>
      <c r="C951" s="20"/>
      <c r="D951" s="20"/>
      <c r="T951" s="16"/>
      <c r="U951" s="16"/>
    </row>
    <row r="952" spans="1:21" ht="15" x14ac:dyDescent="0.25">
      <c r="A952" s="18"/>
      <c r="B952" s="19"/>
      <c r="C952" s="20"/>
      <c r="D952" s="20"/>
      <c r="T952" s="16"/>
      <c r="U952" s="16"/>
    </row>
    <row r="953" spans="1:21" ht="15" x14ac:dyDescent="0.25">
      <c r="A953" s="18"/>
      <c r="B953" s="19"/>
      <c r="C953" s="20"/>
      <c r="D953" s="20"/>
      <c r="T953" s="16"/>
      <c r="U953" s="16"/>
    </row>
    <row r="954" spans="1:21" ht="15" x14ac:dyDescent="0.25">
      <c r="A954" s="18"/>
      <c r="B954" s="19"/>
      <c r="C954" s="20"/>
      <c r="D954" s="20"/>
      <c r="T954" s="16"/>
      <c r="U954" s="16"/>
    </row>
    <row r="955" spans="1:21" ht="15" x14ac:dyDescent="0.25">
      <c r="A955" s="18"/>
      <c r="B955" s="19"/>
      <c r="C955" s="20"/>
      <c r="D955" s="20"/>
      <c r="T955" s="16"/>
      <c r="U955" s="16"/>
    </row>
    <row r="956" spans="1:21" ht="15" x14ac:dyDescent="0.25">
      <c r="A956" s="18"/>
      <c r="B956" s="19"/>
      <c r="C956" s="20"/>
      <c r="D956" s="20"/>
      <c r="T956" s="16"/>
      <c r="U956" s="16"/>
    </row>
    <row r="957" spans="1:21" ht="15" x14ac:dyDescent="0.25">
      <c r="A957" s="18"/>
      <c r="B957" s="19"/>
      <c r="C957" s="20"/>
      <c r="D957" s="20"/>
      <c r="T957" s="16"/>
      <c r="U957" s="16"/>
    </row>
    <row r="958" spans="1:21" ht="15" x14ac:dyDescent="0.25">
      <c r="A958" s="18"/>
      <c r="B958" s="19"/>
      <c r="C958" s="20"/>
      <c r="D958" s="20"/>
      <c r="T958" s="16"/>
      <c r="U958" s="16"/>
    </row>
    <row r="959" spans="1:21" ht="15" x14ac:dyDescent="0.25">
      <c r="A959" s="18"/>
      <c r="B959" s="19"/>
      <c r="C959" s="20"/>
      <c r="D959" s="20"/>
      <c r="T959" s="16"/>
      <c r="U959" s="16"/>
    </row>
    <row r="960" spans="1:21" ht="15" x14ac:dyDescent="0.25">
      <c r="A960" s="18"/>
      <c r="B960" s="19"/>
      <c r="C960" s="20"/>
      <c r="D960" s="20"/>
      <c r="T960" s="16"/>
      <c r="U960" s="16"/>
    </row>
    <row r="961" spans="1:21" ht="15" x14ac:dyDescent="0.25">
      <c r="A961" s="18"/>
      <c r="B961" s="19"/>
      <c r="C961" s="20"/>
      <c r="D961" s="20"/>
      <c r="T961" s="16"/>
      <c r="U961" s="16"/>
    </row>
    <row r="962" spans="1:21" ht="15" x14ac:dyDescent="0.25">
      <c r="A962" s="18"/>
      <c r="B962" s="19"/>
      <c r="C962" s="20"/>
      <c r="D962" s="20"/>
      <c r="T962" s="16"/>
      <c r="U962" s="16"/>
    </row>
    <row r="963" spans="1:21" ht="15" x14ac:dyDescent="0.25">
      <c r="A963" s="18"/>
      <c r="B963" s="19"/>
      <c r="C963" s="20"/>
      <c r="D963" s="20"/>
      <c r="T963" s="16"/>
      <c r="U963" s="16"/>
    </row>
    <row r="964" spans="1:21" ht="15" x14ac:dyDescent="0.25">
      <c r="A964" s="18"/>
      <c r="B964" s="19"/>
      <c r="C964" s="20"/>
      <c r="D964" s="20"/>
      <c r="T964" s="16"/>
      <c r="U964" s="16"/>
    </row>
    <row r="965" spans="1:21" ht="15" x14ac:dyDescent="0.25">
      <c r="A965" s="18"/>
      <c r="B965" s="19"/>
      <c r="C965" s="20"/>
      <c r="D965" s="20"/>
      <c r="T965" s="16"/>
      <c r="U965" s="16"/>
    </row>
    <row r="966" spans="1:21" ht="15" x14ac:dyDescent="0.25">
      <c r="A966" s="18"/>
      <c r="B966" s="19"/>
      <c r="C966" s="20"/>
      <c r="D966" s="20"/>
      <c r="T966" s="16"/>
      <c r="U966" s="16"/>
    </row>
    <row r="967" spans="1:21" ht="15" x14ac:dyDescent="0.25">
      <c r="A967" s="18"/>
      <c r="B967" s="19"/>
      <c r="C967" s="20"/>
      <c r="D967" s="20"/>
      <c r="T967" s="16"/>
      <c r="U967" s="16"/>
    </row>
    <row r="968" spans="1:21" ht="15" x14ac:dyDescent="0.25">
      <c r="A968" s="18"/>
      <c r="B968" s="19"/>
      <c r="C968" s="20"/>
      <c r="D968" s="20"/>
      <c r="T968" s="16"/>
      <c r="U968" s="16"/>
    </row>
    <row r="969" spans="1:21" ht="15" x14ac:dyDescent="0.25">
      <c r="A969" s="18"/>
      <c r="B969" s="19"/>
      <c r="C969" s="20"/>
      <c r="D969" s="20"/>
      <c r="T969" s="16"/>
      <c r="U969" s="16"/>
    </row>
    <row r="970" spans="1:21" ht="15" x14ac:dyDescent="0.25">
      <c r="A970" s="18"/>
      <c r="B970" s="19"/>
      <c r="C970" s="20"/>
      <c r="D970" s="20"/>
      <c r="T970" s="16"/>
      <c r="U970" s="16"/>
    </row>
    <row r="971" spans="1:21" ht="15" x14ac:dyDescent="0.25">
      <c r="A971" s="18"/>
      <c r="B971" s="19"/>
      <c r="C971" s="20"/>
      <c r="D971" s="20"/>
      <c r="T971" s="16"/>
      <c r="U971" s="16"/>
    </row>
    <row r="972" spans="1:21" ht="15" x14ac:dyDescent="0.25">
      <c r="A972" s="18"/>
      <c r="B972" s="19"/>
      <c r="C972" s="20"/>
      <c r="D972" s="20"/>
      <c r="T972" s="16"/>
      <c r="U972" s="16"/>
    </row>
    <row r="973" spans="1:21" ht="15" x14ac:dyDescent="0.25">
      <c r="A973" s="18"/>
      <c r="B973" s="19"/>
      <c r="C973" s="20"/>
      <c r="D973" s="20"/>
      <c r="T973" s="16"/>
      <c r="U973" s="16"/>
    </row>
    <row r="974" spans="1:21" ht="15" x14ac:dyDescent="0.25">
      <c r="A974" s="18"/>
      <c r="B974" s="19"/>
      <c r="C974" s="20"/>
      <c r="D974" s="20"/>
      <c r="T974" s="16"/>
      <c r="U974" s="16"/>
    </row>
    <row r="975" spans="1:21" ht="15" x14ac:dyDescent="0.25">
      <c r="A975" s="18"/>
      <c r="B975" s="19"/>
      <c r="C975" s="20"/>
      <c r="D975" s="20"/>
      <c r="T975" s="16"/>
      <c r="U975" s="16"/>
    </row>
    <row r="976" spans="1:21" ht="15" x14ac:dyDescent="0.25">
      <c r="A976" s="18"/>
      <c r="B976" s="19"/>
      <c r="C976" s="20"/>
      <c r="D976" s="20"/>
      <c r="T976" s="16"/>
      <c r="U976" s="16"/>
    </row>
    <row r="977" spans="1:21" ht="15" x14ac:dyDescent="0.25">
      <c r="A977" s="18"/>
      <c r="B977" s="19"/>
      <c r="C977" s="20"/>
      <c r="D977" s="20"/>
      <c r="T977" s="16"/>
      <c r="U977" s="16"/>
    </row>
    <row r="978" spans="1:21" ht="15" x14ac:dyDescent="0.25">
      <c r="A978" s="18"/>
      <c r="B978" s="19"/>
      <c r="C978" s="20"/>
      <c r="D978" s="20"/>
      <c r="T978" s="16"/>
      <c r="U978" s="16"/>
    </row>
    <row r="979" spans="1:21" ht="15" x14ac:dyDescent="0.25">
      <c r="A979" s="18"/>
      <c r="B979" s="19"/>
      <c r="C979" s="20"/>
      <c r="D979" s="20"/>
      <c r="T979" s="16"/>
      <c r="U979" s="16"/>
    </row>
    <row r="980" spans="1:21" ht="15" x14ac:dyDescent="0.25">
      <c r="A980" s="18"/>
      <c r="B980" s="19"/>
      <c r="C980" s="20"/>
      <c r="D980" s="20"/>
      <c r="T980" s="16"/>
      <c r="U980" s="16"/>
    </row>
    <row r="981" spans="1:21" ht="15" x14ac:dyDescent="0.25">
      <c r="A981" s="18"/>
      <c r="B981" s="19"/>
      <c r="C981" s="20"/>
      <c r="D981" s="20"/>
      <c r="T981" s="16"/>
      <c r="U981" s="16"/>
    </row>
    <row r="982" spans="1:21" ht="15" x14ac:dyDescent="0.25">
      <c r="A982" s="18"/>
      <c r="B982" s="19"/>
      <c r="C982" s="20"/>
      <c r="D982" s="20"/>
      <c r="T982" s="16"/>
      <c r="U982" s="16"/>
    </row>
    <row r="983" spans="1:21" ht="15" x14ac:dyDescent="0.25">
      <c r="A983" s="18"/>
      <c r="B983" s="19"/>
      <c r="C983" s="20"/>
      <c r="D983" s="20"/>
      <c r="T983" s="16"/>
      <c r="U983" s="16"/>
    </row>
    <row r="984" spans="1:21" ht="15" x14ac:dyDescent="0.25">
      <c r="A984" s="18"/>
      <c r="B984" s="19"/>
      <c r="C984" s="20"/>
      <c r="D984" s="20"/>
      <c r="T984" s="16"/>
      <c r="U984" s="16"/>
    </row>
    <row r="985" spans="1:21" ht="15" x14ac:dyDescent="0.25">
      <c r="A985" s="18"/>
      <c r="B985" s="19"/>
      <c r="C985" s="20"/>
      <c r="D985" s="20"/>
      <c r="T985" s="16"/>
      <c r="U985" s="16"/>
    </row>
    <row r="986" spans="1:21" ht="15" x14ac:dyDescent="0.25">
      <c r="A986" s="18"/>
      <c r="B986" s="19"/>
      <c r="C986" s="20"/>
      <c r="D986" s="20"/>
      <c r="T986" s="16"/>
      <c r="U986" s="16"/>
    </row>
    <row r="987" spans="1:21" ht="15" x14ac:dyDescent="0.25">
      <c r="A987" s="18"/>
      <c r="B987" s="19"/>
      <c r="C987" s="20"/>
      <c r="D987" s="20"/>
      <c r="T987" s="16"/>
      <c r="U987" s="16"/>
    </row>
    <row r="988" spans="1:21" ht="15" x14ac:dyDescent="0.25">
      <c r="A988" s="18"/>
      <c r="B988" s="19"/>
      <c r="C988" s="20"/>
      <c r="D988" s="20"/>
      <c r="T988" s="16"/>
      <c r="U988" s="16"/>
    </row>
    <row r="989" spans="1:21" ht="15" x14ac:dyDescent="0.25">
      <c r="A989" s="18"/>
      <c r="B989" s="19"/>
      <c r="C989" s="20"/>
      <c r="D989" s="20"/>
      <c r="T989" s="16"/>
      <c r="U989" s="16"/>
    </row>
    <row r="990" spans="1:21" ht="15" x14ac:dyDescent="0.25">
      <c r="A990" s="18"/>
      <c r="B990" s="19"/>
      <c r="C990" s="20"/>
      <c r="D990" s="20"/>
      <c r="T990" s="16"/>
      <c r="U990" s="16"/>
    </row>
    <row r="991" spans="1:21" ht="15" x14ac:dyDescent="0.25">
      <c r="A991" s="18"/>
      <c r="B991" s="19"/>
      <c r="C991" s="20"/>
      <c r="D991" s="20"/>
      <c r="T991" s="16"/>
      <c r="U991" s="16"/>
    </row>
    <row r="992" spans="1:21" ht="15" x14ac:dyDescent="0.25">
      <c r="A992" s="18"/>
      <c r="B992" s="19"/>
      <c r="C992" s="20"/>
      <c r="D992" s="20"/>
      <c r="T992" s="16"/>
      <c r="U992" s="16"/>
    </row>
    <row r="993" spans="1:21" ht="15" x14ac:dyDescent="0.25">
      <c r="A993" s="18"/>
      <c r="B993" s="19"/>
      <c r="C993" s="20"/>
      <c r="D993" s="20"/>
      <c r="T993" s="16"/>
      <c r="U993" s="16"/>
    </row>
    <row r="994" spans="1:21" ht="15" x14ac:dyDescent="0.25">
      <c r="A994" s="18"/>
      <c r="B994" s="19"/>
      <c r="C994" s="20"/>
      <c r="D994" s="20"/>
      <c r="T994" s="16"/>
      <c r="U994" s="16"/>
    </row>
    <row r="995" spans="1:21" ht="15" x14ac:dyDescent="0.25">
      <c r="A995" s="18"/>
      <c r="B995" s="19"/>
      <c r="C995" s="20"/>
      <c r="D995" s="20"/>
      <c r="T995" s="16"/>
      <c r="U995" s="16"/>
    </row>
    <row r="996" spans="1:21" ht="15" x14ac:dyDescent="0.25">
      <c r="A996" s="18"/>
      <c r="B996" s="19"/>
      <c r="C996" s="20"/>
      <c r="D996" s="20"/>
      <c r="T996" s="16"/>
      <c r="U996" s="16"/>
    </row>
    <row r="997" spans="1:21" ht="15" x14ac:dyDescent="0.25">
      <c r="A997" s="18"/>
      <c r="B997" s="19"/>
      <c r="C997" s="20"/>
      <c r="D997" s="20"/>
      <c r="T997" s="16"/>
      <c r="U997" s="16"/>
    </row>
    <row r="998" spans="1:21" ht="15" x14ac:dyDescent="0.25">
      <c r="A998" s="18"/>
      <c r="B998" s="19"/>
      <c r="C998" s="20"/>
      <c r="D998" s="20"/>
      <c r="T998" s="16"/>
      <c r="U998" s="16"/>
    </row>
    <row r="999" spans="1:21" ht="15" x14ac:dyDescent="0.25">
      <c r="A999" s="18"/>
      <c r="B999" s="19"/>
      <c r="C999" s="20"/>
      <c r="D999" s="20"/>
      <c r="T999" s="16"/>
      <c r="U999" s="16"/>
    </row>
    <row r="1000" spans="1:21" ht="15" x14ac:dyDescent="0.25">
      <c r="A1000" s="18"/>
      <c r="B1000" s="19"/>
      <c r="C1000" s="20"/>
      <c r="D1000" s="20"/>
      <c r="T1000" s="16"/>
      <c r="U1000" s="16"/>
    </row>
    <row r="1001" spans="1:21" ht="15" x14ac:dyDescent="0.25">
      <c r="A1001" s="18"/>
      <c r="B1001" s="19"/>
      <c r="C1001" s="20"/>
      <c r="D1001" s="20"/>
      <c r="T1001" s="16"/>
      <c r="U1001" s="16"/>
    </row>
    <row r="1002" spans="1:21" ht="15" x14ac:dyDescent="0.25">
      <c r="A1002" s="18"/>
      <c r="B1002" s="19"/>
      <c r="C1002" s="20"/>
      <c r="D1002" s="20"/>
      <c r="T1002" s="16"/>
      <c r="U1002" s="16"/>
    </row>
    <row r="1003" spans="1:21" ht="15" x14ac:dyDescent="0.25">
      <c r="A1003" s="18"/>
      <c r="B1003" s="19"/>
      <c r="C1003" s="20"/>
      <c r="D1003" s="20"/>
      <c r="T1003" s="16"/>
      <c r="U1003" s="16"/>
    </row>
    <row r="1004" spans="1:21" ht="15" x14ac:dyDescent="0.25">
      <c r="A1004" s="18"/>
      <c r="B1004" s="19"/>
      <c r="C1004" s="20"/>
      <c r="D1004" s="20"/>
      <c r="T1004" s="16"/>
      <c r="U1004" s="16"/>
    </row>
    <row r="1005" spans="1:21" ht="15" x14ac:dyDescent="0.25">
      <c r="A1005" s="18"/>
      <c r="B1005" s="19"/>
      <c r="C1005" s="20"/>
      <c r="D1005" s="20"/>
      <c r="T1005" s="16"/>
      <c r="U1005" s="16"/>
    </row>
    <row r="1006" spans="1:21" ht="15" x14ac:dyDescent="0.25">
      <c r="A1006" s="18"/>
      <c r="B1006" s="19"/>
      <c r="C1006" s="20"/>
      <c r="D1006" s="20"/>
      <c r="T1006" s="16"/>
      <c r="U1006" s="16"/>
    </row>
    <row r="1007" spans="1:21" ht="15" x14ac:dyDescent="0.25">
      <c r="A1007" s="18"/>
      <c r="B1007" s="19"/>
      <c r="C1007" s="20"/>
      <c r="D1007" s="20"/>
      <c r="T1007" s="16"/>
      <c r="U1007" s="16"/>
    </row>
    <row r="1008" spans="1:21" ht="15" x14ac:dyDescent="0.25">
      <c r="A1008" s="18"/>
      <c r="B1008" s="19"/>
      <c r="C1008" s="20"/>
      <c r="D1008" s="20"/>
      <c r="T1008" s="16"/>
      <c r="U1008" s="16"/>
    </row>
    <row r="1009" spans="1:21" ht="15" x14ac:dyDescent="0.25">
      <c r="A1009" s="18"/>
      <c r="B1009" s="19"/>
      <c r="C1009" s="20"/>
      <c r="D1009" s="20"/>
      <c r="T1009" s="16"/>
      <c r="U1009" s="16"/>
    </row>
    <row r="1010" spans="1:21" ht="15" x14ac:dyDescent="0.25">
      <c r="A1010" s="18"/>
      <c r="B1010" s="19"/>
      <c r="C1010" s="20"/>
      <c r="D1010" s="20"/>
      <c r="T1010" s="16"/>
      <c r="U1010" s="16"/>
    </row>
    <row r="1011" spans="1:21" ht="15" x14ac:dyDescent="0.25">
      <c r="A1011" s="18"/>
      <c r="B1011" s="19"/>
      <c r="C1011" s="20"/>
      <c r="D1011" s="20"/>
      <c r="T1011" s="16"/>
      <c r="U1011" s="16"/>
    </row>
    <row r="1012" spans="1:21" ht="15" x14ac:dyDescent="0.25">
      <c r="A1012" s="18"/>
      <c r="B1012" s="19"/>
      <c r="C1012" s="20"/>
      <c r="D1012" s="20"/>
      <c r="T1012" s="16"/>
      <c r="U1012" s="16"/>
    </row>
    <row r="1013" spans="1:21" ht="15" x14ac:dyDescent="0.25">
      <c r="A1013" s="18"/>
      <c r="B1013" s="19"/>
      <c r="C1013" s="20"/>
      <c r="D1013" s="20"/>
      <c r="T1013" s="16"/>
      <c r="U1013" s="16"/>
    </row>
    <row r="1014" spans="1:21" ht="15" x14ac:dyDescent="0.25">
      <c r="A1014" s="18"/>
      <c r="B1014" s="19"/>
      <c r="C1014" s="20"/>
      <c r="D1014" s="20"/>
      <c r="T1014" s="16"/>
      <c r="U1014" s="16"/>
    </row>
    <row r="1015" spans="1:21" ht="15" x14ac:dyDescent="0.25">
      <c r="A1015" s="18"/>
      <c r="B1015" s="19"/>
      <c r="C1015" s="20"/>
      <c r="D1015" s="20"/>
      <c r="T1015" s="16"/>
      <c r="U1015" s="16"/>
    </row>
    <row r="1016" spans="1:21" ht="15" x14ac:dyDescent="0.25">
      <c r="A1016" s="18"/>
      <c r="B1016" s="19"/>
      <c r="C1016" s="20"/>
      <c r="D1016" s="20"/>
      <c r="T1016" s="16"/>
      <c r="U1016" s="16"/>
    </row>
    <row r="1017" spans="1:21" ht="15" x14ac:dyDescent="0.25">
      <c r="A1017" s="18"/>
      <c r="B1017" s="19"/>
      <c r="C1017" s="20"/>
      <c r="D1017" s="20"/>
      <c r="T1017" s="16"/>
      <c r="U1017" s="16"/>
    </row>
    <row r="1018" spans="1:21" ht="15" x14ac:dyDescent="0.25">
      <c r="A1018" s="18"/>
      <c r="B1018" s="19"/>
      <c r="C1018" s="20"/>
      <c r="D1018" s="20"/>
      <c r="T1018" s="16"/>
      <c r="U1018" s="16"/>
    </row>
    <row r="1019" spans="1:21" ht="15" x14ac:dyDescent="0.25">
      <c r="A1019" s="18"/>
      <c r="B1019" s="19"/>
      <c r="C1019" s="20"/>
      <c r="D1019" s="20"/>
      <c r="T1019" s="16"/>
      <c r="U1019" s="16"/>
    </row>
    <row r="1020" spans="1:21" ht="15" x14ac:dyDescent="0.25">
      <c r="A1020" s="18"/>
      <c r="B1020" s="19"/>
      <c r="C1020" s="20"/>
      <c r="D1020" s="20"/>
      <c r="T1020" s="16"/>
      <c r="U1020" s="16"/>
    </row>
    <row r="1021" spans="1:21" ht="15" x14ac:dyDescent="0.25">
      <c r="A1021" s="18"/>
      <c r="B1021" s="19"/>
      <c r="C1021" s="20"/>
      <c r="D1021" s="20"/>
      <c r="T1021" s="16"/>
      <c r="U1021" s="16"/>
    </row>
    <row r="1022" spans="1:21" ht="15" x14ac:dyDescent="0.25">
      <c r="A1022" s="18"/>
      <c r="B1022" s="19"/>
      <c r="C1022" s="20"/>
      <c r="D1022" s="20"/>
      <c r="T1022" s="16"/>
      <c r="U1022" s="16"/>
    </row>
    <row r="1023" spans="1:21" ht="15" x14ac:dyDescent="0.25">
      <c r="A1023" s="18"/>
      <c r="B1023" s="19"/>
      <c r="C1023" s="20"/>
      <c r="D1023" s="20"/>
      <c r="T1023" s="16"/>
      <c r="U1023" s="16"/>
    </row>
    <row r="1024" spans="1:21" ht="15" x14ac:dyDescent="0.25">
      <c r="A1024" s="18"/>
      <c r="B1024" s="19"/>
      <c r="C1024" s="20"/>
      <c r="D1024" s="20"/>
      <c r="T1024" s="16"/>
      <c r="U1024" s="16"/>
    </row>
    <row r="1025" spans="1:21" ht="15" x14ac:dyDescent="0.25">
      <c r="A1025" s="18"/>
      <c r="B1025" s="19"/>
      <c r="C1025" s="20"/>
      <c r="D1025" s="20"/>
      <c r="T1025" s="16"/>
      <c r="U1025" s="16"/>
    </row>
    <row r="1026" spans="1:21" ht="15" x14ac:dyDescent="0.25">
      <c r="A1026" s="18"/>
      <c r="B1026" s="19"/>
      <c r="C1026" s="20"/>
      <c r="D1026" s="20"/>
      <c r="T1026" s="16"/>
      <c r="U1026" s="16"/>
    </row>
    <row r="1027" spans="1:21" ht="15" x14ac:dyDescent="0.25">
      <c r="A1027" s="18"/>
      <c r="B1027" s="19"/>
      <c r="C1027" s="20"/>
      <c r="D1027" s="20"/>
      <c r="T1027" s="16"/>
      <c r="U1027" s="16"/>
    </row>
    <row r="1028" spans="1:21" ht="15" x14ac:dyDescent="0.25">
      <c r="A1028" s="18"/>
      <c r="B1028" s="19"/>
      <c r="C1028" s="20"/>
      <c r="D1028" s="20"/>
      <c r="T1028" s="16"/>
      <c r="U1028" s="16"/>
    </row>
    <row r="1029" spans="1:21" ht="15" x14ac:dyDescent="0.25">
      <c r="A1029" s="18"/>
      <c r="B1029" s="19"/>
      <c r="C1029" s="20"/>
      <c r="D1029" s="20"/>
      <c r="T1029" s="16"/>
      <c r="U1029" s="16"/>
    </row>
    <row r="1030" spans="1:21" ht="15" x14ac:dyDescent="0.25">
      <c r="A1030" s="18"/>
      <c r="B1030" s="19"/>
      <c r="C1030" s="20"/>
      <c r="D1030" s="20"/>
      <c r="T1030" s="16"/>
      <c r="U1030" s="16"/>
    </row>
    <row r="1031" spans="1:21" ht="15" x14ac:dyDescent="0.25">
      <c r="A1031" s="18"/>
      <c r="B1031" s="19"/>
      <c r="C1031" s="20"/>
      <c r="D1031" s="20"/>
      <c r="T1031" s="16"/>
      <c r="U1031" s="16"/>
    </row>
    <row r="1032" spans="1:21" ht="15" x14ac:dyDescent="0.25">
      <c r="A1032" s="18"/>
      <c r="B1032" s="19"/>
      <c r="C1032" s="20"/>
      <c r="D1032" s="20"/>
      <c r="T1032" s="16"/>
      <c r="U1032" s="16"/>
    </row>
    <row r="1033" spans="1:21" ht="15" x14ac:dyDescent="0.25">
      <c r="A1033" s="18"/>
      <c r="B1033" s="19"/>
      <c r="C1033" s="20"/>
      <c r="D1033" s="20"/>
      <c r="T1033" s="16"/>
      <c r="U1033" s="16"/>
    </row>
    <row r="1034" spans="1:21" ht="15" x14ac:dyDescent="0.25">
      <c r="A1034" s="18"/>
      <c r="B1034" s="19"/>
      <c r="C1034" s="20"/>
      <c r="D1034" s="20"/>
      <c r="T1034" s="16"/>
      <c r="U1034" s="16"/>
    </row>
    <row r="1035" spans="1:21" ht="15" x14ac:dyDescent="0.25">
      <c r="A1035" s="18"/>
      <c r="B1035" s="19"/>
      <c r="C1035" s="20"/>
      <c r="D1035" s="20"/>
      <c r="T1035" s="16"/>
      <c r="U1035" s="16"/>
    </row>
    <row r="1036" spans="1:21" ht="15" x14ac:dyDescent="0.25">
      <c r="A1036" s="18"/>
      <c r="B1036" s="19"/>
      <c r="C1036" s="20"/>
      <c r="D1036" s="20"/>
      <c r="T1036" s="16"/>
      <c r="U1036" s="16"/>
    </row>
    <row r="1037" spans="1:21" ht="15" x14ac:dyDescent="0.25">
      <c r="A1037" s="18"/>
      <c r="B1037" s="19"/>
      <c r="C1037" s="20"/>
      <c r="D1037" s="20"/>
      <c r="T1037" s="16"/>
      <c r="U1037" s="16"/>
    </row>
    <row r="1038" spans="1:21" ht="15" x14ac:dyDescent="0.25">
      <c r="A1038" s="18"/>
      <c r="B1038" s="19"/>
      <c r="C1038" s="20"/>
      <c r="D1038" s="20"/>
      <c r="T1038" s="16"/>
      <c r="U1038" s="16"/>
    </row>
    <row r="1039" spans="1:21" ht="15" x14ac:dyDescent="0.25">
      <c r="A1039" s="18"/>
      <c r="B1039" s="19"/>
      <c r="C1039" s="20"/>
      <c r="D1039" s="20"/>
      <c r="T1039" s="16"/>
      <c r="U1039" s="16"/>
    </row>
    <row r="1040" spans="1:21" ht="15" x14ac:dyDescent="0.25">
      <c r="A1040" s="18"/>
      <c r="B1040" s="19"/>
      <c r="C1040" s="20"/>
      <c r="D1040" s="20"/>
      <c r="T1040" s="16"/>
      <c r="U1040" s="16"/>
    </row>
    <row r="1041" spans="1:21" ht="15" x14ac:dyDescent="0.25">
      <c r="A1041" s="18"/>
      <c r="B1041" s="19"/>
      <c r="C1041" s="20"/>
      <c r="D1041" s="20"/>
      <c r="T1041" s="16"/>
      <c r="U1041" s="16"/>
    </row>
    <row r="1042" spans="1:21" ht="15" x14ac:dyDescent="0.25">
      <c r="A1042" s="18"/>
      <c r="B1042" s="19"/>
      <c r="C1042" s="20"/>
      <c r="D1042" s="20"/>
      <c r="T1042" s="16"/>
      <c r="U1042" s="16"/>
    </row>
    <row r="1043" spans="1:21" ht="15" x14ac:dyDescent="0.25">
      <c r="A1043" s="18"/>
      <c r="B1043" s="19"/>
      <c r="C1043" s="20"/>
      <c r="D1043" s="20"/>
      <c r="T1043" s="16"/>
      <c r="U1043" s="16"/>
    </row>
    <row r="1044" spans="1:21" ht="15" x14ac:dyDescent="0.25">
      <c r="A1044" s="18"/>
      <c r="B1044" s="19"/>
      <c r="C1044" s="20"/>
      <c r="D1044" s="20"/>
      <c r="T1044" s="16"/>
      <c r="U1044" s="16"/>
    </row>
    <row r="1045" spans="1:21" ht="15" x14ac:dyDescent="0.25">
      <c r="A1045" s="18"/>
      <c r="B1045" s="19"/>
      <c r="C1045" s="20"/>
      <c r="D1045" s="20"/>
      <c r="T1045" s="16"/>
      <c r="U1045" s="16"/>
    </row>
    <row r="1046" spans="1:21" ht="15" x14ac:dyDescent="0.25">
      <c r="A1046" s="18"/>
      <c r="B1046" s="19"/>
      <c r="C1046" s="20"/>
      <c r="D1046" s="20"/>
      <c r="T1046" s="16"/>
      <c r="U1046" s="16"/>
    </row>
    <row r="1047" spans="1:21" ht="15" x14ac:dyDescent="0.25">
      <c r="A1047" s="18"/>
      <c r="B1047" s="19"/>
      <c r="C1047" s="20"/>
      <c r="D1047" s="20"/>
      <c r="T1047" s="16"/>
      <c r="U1047" s="16"/>
    </row>
    <row r="1048" spans="1:21" ht="15" x14ac:dyDescent="0.25">
      <c r="A1048" s="18"/>
      <c r="B1048" s="19"/>
      <c r="C1048" s="20"/>
      <c r="D1048" s="20"/>
      <c r="T1048" s="16"/>
      <c r="U1048" s="16"/>
    </row>
    <row r="1049" spans="1:21" ht="15" x14ac:dyDescent="0.25">
      <c r="A1049" s="18"/>
      <c r="B1049" s="19"/>
      <c r="C1049" s="20"/>
      <c r="D1049" s="20"/>
      <c r="T1049" s="16"/>
      <c r="U1049" s="16"/>
    </row>
    <row r="1050" spans="1:21" ht="15" x14ac:dyDescent="0.25">
      <c r="A1050" s="18"/>
      <c r="B1050" s="19"/>
      <c r="C1050" s="20"/>
      <c r="D1050" s="20"/>
      <c r="T1050" s="16"/>
      <c r="U1050" s="16"/>
    </row>
    <row r="1051" spans="1:21" ht="15" x14ac:dyDescent="0.25">
      <c r="A1051" s="18"/>
      <c r="B1051" s="19"/>
      <c r="C1051" s="20"/>
      <c r="D1051" s="20"/>
      <c r="T1051" s="16"/>
      <c r="U1051" s="16"/>
    </row>
    <row r="1052" spans="1:21" ht="15" x14ac:dyDescent="0.25">
      <c r="A1052" s="18"/>
      <c r="B1052" s="19"/>
      <c r="C1052" s="20"/>
      <c r="D1052" s="20"/>
      <c r="T1052" s="16"/>
      <c r="U1052" s="16"/>
    </row>
    <row r="1053" spans="1:21" ht="15" x14ac:dyDescent="0.25">
      <c r="A1053" s="18"/>
      <c r="B1053" s="19"/>
      <c r="C1053" s="20"/>
      <c r="D1053" s="20"/>
      <c r="T1053" s="16"/>
      <c r="U1053" s="16"/>
    </row>
    <row r="1054" spans="1:21" ht="15" x14ac:dyDescent="0.25">
      <c r="A1054" s="18"/>
      <c r="B1054" s="19"/>
      <c r="C1054" s="20"/>
      <c r="D1054" s="20"/>
      <c r="T1054" s="16"/>
      <c r="U1054" s="16"/>
    </row>
    <row r="1055" spans="1:21" ht="15" x14ac:dyDescent="0.25">
      <c r="A1055" s="18"/>
      <c r="B1055" s="19"/>
      <c r="C1055" s="20"/>
      <c r="D1055" s="20"/>
      <c r="T1055" s="16"/>
      <c r="U1055" s="16"/>
    </row>
    <row r="1056" spans="1:21" ht="15" x14ac:dyDescent="0.25">
      <c r="A1056" s="18"/>
      <c r="B1056" s="19"/>
      <c r="C1056" s="20"/>
      <c r="D1056" s="20"/>
      <c r="T1056" s="16"/>
      <c r="U1056" s="16"/>
    </row>
    <row r="1057" spans="1:21" ht="15" x14ac:dyDescent="0.25">
      <c r="A1057" s="18"/>
      <c r="B1057" s="19"/>
      <c r="C1057" s="20"/>
      <c r="D1057" s="20"/>
      <c r="T1057" s="16"/>
      <c r="U1057" s="16"/>
    </row>
    <row r="1058" spans="1:21" ht="15" x14ac:dyDescent="0.25">
      <c r="A1058" s="18"/>
      <c r="B1058" s="19"/>
      <c r="C1058" s="20"/>
      <c r="D1058" s="20"/>
      <c r="T1058" s="16"/>
      <c r="U1058" s="16"/>
    </row>
    <row r="1059" spans="1:21" ht="15" x14ac:dyDescent="0.25">
      <c r="A1059" s="18"/>
      <c r="B1059" s="19"/>
      <c r="C1059" s="20"/>
      <c r="D1059" s="20"/>
      <c r="T1059" s="16"/>
      <c r="U1059" s="16"/>
    </row>
    <row r="1060" spans="1:21" ht="15" x14ac:dyDescent="0.25">
      <c r="A1060" s="18"/>
      <c r="B1060" s="19"/>
      <c r="C1060" s="20"/>
      <c r="D1060" s="20"/>
      <c r="T1060" s="16"/>
      <c r="U1060" s="16"/>
    </row>
    <row r="1061" spans="1:21" ht="15" x14ac:dyDescent="0.25">
      <c r="A1061" s="18"/>
      <c r="B1061" s="19"/>
      <c r="C1061" s="20"/>
      <c r="D1061" s="20"/>
      <c r="T1061" s="16"/>
      <c r="U1061" s="16"/>
    </row>
    <row r="1062" spans="1:21" ht="15" x14ac:dyDescent="0.25">
      <c r="A1062" s="18"/>
      <c r="B1062" s="19"/>
      <c r="C1062" s="20"/>
      <c r="D1062" s="20"/>
      <c r="T1062" s="16"/>
      <c r="U1062" s="16"/>
    </row>
    <row r="1063" spans="1:21" ht="15" x14ac:dyDescent="0.25">
      <c r="A1063" s="18"/>
      <c r="B1063" s="19"/>
      <c r="C1063" s="20"/>
      <c r="D1063" s="20"/>
      <c r="T1063" s="16"/>
      <c r="U1063" s="16"/>
    </row>
    <row r="1064" spans="1:21" ht="15" x14ac:dyDescent="0.25">
      <c r="A1064" s="18"/>
      <c r="B1064" s="19"/>
      <c r="C1064" s="20"/>
      <c r="D1064" s="20"/>
      <c r="T1064" s="16"/>
      <c r="U1064" s="16"/>
    </row>
    <row r="1065" spans="1:21" ht="15" x14ac:dyDescent="0.25">
      <c r="A1065" s="18"/>
      <c r="B1065" s="19"/>
      <c r="C1065" s="20"/>
      <c r="D1065" s="20"/>
      <c r="T1065" s="16"/>
      <c r="U1065" s="16"/>
    </row>
    <row r="1066" spans="1:21" ht="15" x14ac:dyDescent="0.25">
      <c r="A1066" s="18"/>
      <c r="B1066" s="19"/>
      <c r="C1066" s="20"/>
      <c r="D1066" s="20"/>
      <c r="T1066" s="16"/>
      <c r="U1066" s="16"/>
    </row>
    <row r="1067" spans="1:21" ht="15" x14ac:dyDescent="0.25">
      <c r="A1067" s="18"/>
      <c r="B1067" s="19"/>
      <c r="C1067" s="20"/>
      <c r="D1067" s="20"/>
      <c r="T1067" s="16"/>
      <c r="U1067" s="16"/>
    </row>
    <row r="1068" spans="1:21" ht="15" x14ac:dyDescent="0.25">
      <c r="A1068" s="18"/>
      <c r="B1068" s="19"/>
      <c r="C1068" s="20"/>
      <c r="D1068" s="20"/>
      <c r="T1068" s="16"/>
      <c r="U1068" s="16"/>
    </row>
    <row r="1069" spans="1:21" ht="15" x14ac:dyDescent="0.25">
      <c r="A1069" s="18"/>
      <c r="B1069" s="19"/>
      <c r="C1069" s="20"/>
      <c r="D1069" s="20"/>
      <c r="T1069" s="16"/>
      <c r="U1069" s="16"/>
    </row>
    <row r="1070" spans="1:21" ht="15" x14ac:dyDescent="0.25">
      <c r="A1070" s="18"/>
      <c r="B1070" s="19"/>
      <c r="C1070" s="20"/>
      <c r="D1070" s="20"/>
      <c r="T1070" s="16"/>
      <c r="U1070" s="16"/>
    </row>
    <row r="1071" spans="1:21" ht="15" x14ac:dyDescent="0.25">
      <c r="A1071" s="18"/>
      <c r="B1071" s="19"/>
      <c r="C1071" s="20"/>
      <c r="D1071" s="20"/>
      <c r="T1071" s="16"/>
      <c r="U1071" s="16"/>
    </row>
    <row r="1072" spans="1:21" ht="15" x14ac:dyDescent="0.25">
      <c r="A1072" s="18"/>
      <c r="B1072" s="19"/>
      <c r="C1072" s="20"/>
      <c r="D1072" s="20"/>
      <c r="T1072" s="16"/>
      <c r="U1072" s="16"/>
    </row>
    <row r="1073" spans="1:21" ht="15" x14ac:dyDescent="0.25">
      <c r="A1073" s="18"/>
      <c r="B1073" s="19"/>
      <c r="C1073" s="20"/>
      <c r="D1073" s="20"/>
      <c r="T1073" s="16"/>
      <c r="U1073" s="16"/>
    </row>
    <row r="1074" spans="1:21" ht="15" x14ac:dyDescent="0.25">
      <c r="A1074" s="18"/>
      <c r="B1074" s="19"/>
      <c r="C1074" s="20"/>
      <c r="D1074" s="20"/>
      <c r="T1074" s="16"/>
      <c r="U1074" s="16"/>
    </row>
    <row r="1075" spans="1:21" ht="15" x14ac:dyDescent="0.25">
      <c r="A1075" s="18"/>
      <c r="B1075" s="19"/>
      <c r="C1075" s="20"/>
      <c r="D1075" s="20"/>
      <c r="T1075" s="16"/>
      <c r="U1075" s="16"/>
    </row>
    <row r="1076" spans="1:21" ht="15" x14ac:dyDescent="0.25">
      <c r="A1076" s="18"/>
      <c r="B1076" s="19"/>
      <c r="C1076" s="20"/>
      <c r="D1076" s="20"/>
      <c r="T1076" s="16"/>
      <c r="U1076" s="16"/>
    </row>
    <row r="1077" spans="1:21" ht="15" x14ac:dyDescent="0.25">
      <c r="A1077" s="18"/>
      <c r="B1077" s="19"/>
      <c r="C1077" s="20"/>
      <c r="D1077" s="20"/>
      <c r="T1077" s="16"/>
      <c r="U1077" s="16"/>
    </row>
    <row r="1078" spans="1:21" ht="15" x14ac:dyDescent="0.25">
      <c r="A1078" s="18"/>
      <c r="B1078" s="19"/>
      <c r="C1078" s="20"/>
      <c r="D1078" s="20"/>
      <c r="T1078" s="16"/>
      <c r="U1078" s="16"/>
    </row>
    <row r="1079" spans="1:21" ht="15" x14ac:dyDescent="0.25">
      <c r="A1079" s="18"/>
      <c r="B1079" s="19"/>
      <c r="C1079" s="20"/>
      <c r="D1079" s="20"/>
      <c r="T1079" s="16"/>
      <c r="U1079" s="16"/>
    </row>
    <row r="1080" spans="1:21" ht="15" x14ac:dyDescent="0.25">
      <c r="A1080" s="18"/>
      <c r="B1080" s="19"/>
      <c r="C1080" s="20"/>
      <c r="D1080" s="20"/>
      <c r="T1080" s="16"/>
      <c r="U1080" s="16"/>
    </row>
    <row r="1081" spans="1:21" ht="15" x14ac:dyDescent="0.25">
      <c r="A1081" s="18"/>
      <c r="B1081" s="19"/>
      <c r="C1081" s="20"/>
      <c r="D1081" s="20"/>
      <c r="T1081" s="16"/>
      <c r="U1081" s="16"/>
    </row>
    <row r="1082" spans="1:21" ht="15" x14ac:dyDescent="0.25">
      <c r="A1082" s="18"/>
      <c r="B1082" s="19"/>
      <c r="C1082" s="20"/>
      <c r="D1082" s="20"/>
      <c r="T1082" s="16"/>
      <c r="U1082" s="16"/>
    </row>
    <row r="1083" spans="1:21" ht="15" x14ac:dyDescent="0.25">
      <c r="A1083" s="18"/>
      <c r="B1083" s="19"/>
      <c r="C1083" s="20"/>
      <c r="D1083" s="20"/>
      <c r="T1083" s="16"/>
      <c r="U1083" s="16"/>
    </row>
    <row r="1084" spans="1:21" ht="15" x14ac:dyDescent="0.25">
      <c r="A1084" s="18"/>
      <c r="B1084" s="19"/>
      <c r="C1084" s="20"/>
      <c r="D1084" s="20"/>
      <c r="T1084" s="16"/>
      <c r="U1084" s="16"/>
    </row>
    <row r="1085" spans="1:21" ht="15" x14ac:dyDescent="0.25">
      <c r="A1085" s="18"/>
      <c r="B1085" s="19"/>
      <c r="C1085" s="20"/>
      <c r="D1085" s="20"/>
      <c r="T1085" s="16"/>
      <c r="U1085" s="16"/>
    </row>
    <row r="1086" spans="1:21" ht="15" x14ac:dyDescent="0.25">
      <c r="A1086" s="18"/>
      <c r="B1086" s="19"/>
      <c r="C1086" s="20"/>
      <c r="D1086" s="20"/>
      <c r="T1086" s="16"/>
      <c r="U1086" s="16"/>
    </row>
    <row r="1087" spans="1:21" ht="15" x14ac:dyDescent="0.25">
      <c r="A1087" s="18"/>
      <c r="B1087" s="19"/>
      <c r="C1087" s="20"/>
      <c r="D1087" s="20"/>
      <c r="T1087" s="16"/>
      <c r="U1087" s="16"/>
    </row>
    <row r="1088" spans="1:21" ht="15" x14ac:dyDescent="0.25">
      <c r="A1088" s="18"/>
      <c r="B1088" s="19"/>
      <c r="C1088" s="20"/>
      <c r="D1088" s="20"/>
      <c r="T1088" s="16"/>
      <c r="U1088" s="16"/>
    </row>
    <row r="1089" spans="1:21" ht="15" x14ac:dyDescent="0.25">
      <c r="A1089" s="18"/>
      <c r="B1089" s="19"/>
      <c r="C1089" s="20"/>
      <c r="D1089" s="20"/>
      <c r="T1089" s="16"/>
      <c r="U1089" s="16"/>
    </row>
    <row r="1090" spans="1:21" ht="15" x14ac:dyDescent="0.25">
      <c r="A1090" s="18"/>
      <c r="B1090" s="19"/>
      <c r="C1090" s="20"/>
      <c r="D1090" s="20"/>
      <c r="T1090" s="16"/>
      <c r="U1090" s="16"/>
    </row>
    <row r="1091" spans="1:21" ht="15" x14ac:dyDescent="0.25">
      <c r="A1091" s="18"/>
      <c r="B1091" s="19"/>
      <c r="C1091" s="20"/>
      <c r="D1091" s="20"/>
      <c r="T1091" s="16"/>
      <c r="U1091" s="16"/>
    </row>
    <row r="1092" spans="1:21" ht="15" x14ac:dyDescent="0.25">
      <c r="A1092" s="18"/>
      <c r="B1092" s="19"/>
      <c r="C1092" s="20"/>
      <c r="D1092" s="20"/>
      <c r="T1092" s="16"/>
      <c r="U1092" s="16"/>
    </row>
    <row r="1093" spans="1:21" ht="15" x14ac:dyDescent="0.25">
      <c r="A1093" s="18"/>
      <c r="B1093" s="19"/>
      <c r="C1093" s="20"/>
      <c r="D1093" s="20"/>
      <c r="T1093" s="16"/>
      <c r="U1093" s="16"/>
    </row>
    <row r="1094" spans="1:21" ht="15" x14ac:dyDescent="0.25">
      <c r="A1094" s="18"/>
      <c r="B1094" s="19"/>
      <c r="C1094" s="20"/>
      <c r="D1094" s="20"/>
      <c r="T1094" s="16"/>
      <c r="U1094" s="16"/>
    </row>
    <row r="1095" spans="1:21" ht="15" x14ac:dyDescent="0.25">
      <c r="A1095" s="18"/>
      <c r="B1095" s="19"/>
      <c r="C1095" s="20"/>
      <c r="D1095" s="20"/>
      <c r="T1095" s="16"/>
      <c r="U1095" s="16"/>
    </row>
    <row r="1096" spans="1:21" ht="15" x14ac:dyDescent="0.25">
      <c r="A1096" s="18"/>
      <c r="B1096" s="19"/>
      <c r="C1096" s="20"/>
      <c r="D1096" s="20"/>
      <c r="T1096" s="16"/>
      <c r="U1096" s="16"/>
    </row>
    <row r="1097" spans="1:21" ht="15" x14ac:dyDescent="0.25">
      <c r="A1097" s="18"/>
      <c r="B1097" s="19"/>
      <c r="C1097" s="20"/>
      <c r="D1097" s="20"/>
      <c r="T1097" s="16"/>
      <c r="U1097" s="16"/>
    </row>
    <row r="1098" spans="1:21" ht="15" x14ac:dyDescent="0.25">
      <c r="A1098" s="18"/>
      <c r="B1098" s="19"/>
      <c r="C1098" s="20"/>
      <c r="D1098" s="20"/>
      <c r="T1098" s="16"/>
      <c r="U1098" s="16"/>
    </row>
    <row r="1099" spans="1:21" ht="15" x14ac:dyDescent="0.25">
      <c r="A1099" s="18"/>
      <c r="B1099" s="19"/>
      <c r="C1099" s="20"/>
      <c r="D1099" s="20"/>
      <c r="T1099" s="16"/>
      <c r="U1099" s="16"/>
    </row>
    <row r="1100" spans="1:21" ht="15" x14ac:dyDescent="0.25">
      <c r="A1100" s="18"/>
      <c r="B1100" s="19"/>
      <c r="C1100" s="20"/>
      <c r="D1100" s="20"/>
      <c r="T1100" s="16"/>
      <c r="U1100" s="16"/>
    </row>
    <row r="1101" spans="1:21" ht="15" x14ac:dyDescent="0.25">
      <c r="A1101" s="18"/>
      <c r="B1101" s="19"/>
      <c r="C1101" s="20"/>
      <c r="D1101" s="20"/>
      <c r="T1101" s="16"/>
      <c r="U1101" s="16"/>
    </row>
    <row r="1102" spans="1:21" ht="15" x14ac:dyDescent="0.25">
      <c r="A1102" s="18"/>
      <c r="B1102" s="19"/>
      <c r="C1102" s="20"/>
      <c r="D1102" s="20"/>
      <c r="T1102" s="16"/>
      <c r="U1102" s="16"/>
    </row>
    <row r="1103" spans="1:21" ht="15" x14ac:dyDescent="0.25">
      <c r="A1103" s="18"/>
      <c r="B1103" s="19"/>
      <c r="C1103" s="20"/>
      <c r="D1103" s="20"/>
      <c r="T1103" s="16"/>
      <c r="U1103" s="16"/>
    </row>
    <row r="1104" spans="1:21" ht="15" x14ac:dyDescent="0.25">
      <c r="A1104" s="18"/>
      <c r="B1104" s="19"/>
      <c r="C1104" s="20"/>
      <c r="D1104" s="20"/>
      <c r="T1104" s="16"/>
      <c r="U1104" s="16"/>
    </row>
    <row r="1105" spans="1:21" ht="15" x14ac:dyDescent="0.25">
      <c r="A1105" s="18"/>
      <c r="B1105" s="19"/>
      <c r="C1105" s="20"/>
      <c r="D1105" s="20"/>
      <c r="T1105" s="16"/>
      <c r="U1105" s="16"/>
    </row>
    <row r="1106" spans="1:21" ht="15" x14ac:dyDescent="0.25">
      <c r="A1106" s="18"/>
      <c r="B1106" s="19"/>
      <c r="C1106" s="20"/>
      <c r="D1106" s="20"/>
      <c r="T1106" s="16"/>
      <c r="U1106" s="16"/>
    </row>
    <row r="1107" spans="1:21" ht="15" x14ac:dyDescent="0.25">
      <c r="A1107" s="18"/>
      <c r="B1107" s="19"/>
      <c r="C1107" s="20"/>
      <c r="D1107" s="20"/>
      <c r="T1107" s="16"/>
      <c r="U1107" s="16"/>
    </row>
    <row r="1108" spans="1:21" ht="15" x14ac:dyDescent="0.25">
      <c r="A1108" s="18"/>
      <c r="B1108" s="19"/>
      <c r="C1108" s="20"/>
      <c r="D1108" s="20"/>
      <c r="T1108" s="16"/>
      <c r="U1108" s="16"/>
    </row>
    <row r="1109" spans="1:21" ht="15" x14ac:dyDescent="0.25">
      <c r="A1109" s="18"/>
      <c r="B1109" s="19"/>
      <c r="C1109" s="20"/>
      <c r="D1109" s="20"/>
      <c r="T1109" s="16"/>
      <c r="U1109" s="16"/>
    </row>
    <row r="1110" spans="1:21" ht="15" x14ac:dyDescent="0.25">
      <c r="A1110" s="18"/>
      <c r="B1110" s="19"/>
      <c r="C1110" s="20"/>
      <c r="D1110" s="20"/>
      <c r="T1110" s="16"/>
      <c r="U1110" s="16"/>
    </row>
    <row r="1111" spans="1:21" ht="15" x14ac:dyDescent="0.25">
      <c r="A1111" s="18"/>
      <c r="B1111" s="19"/>
      <c r="C1111" s="20"/>
      <c r="D1111" s="20"/>
      <c r="T1111" s="16"/>
      <c r="U1111" s="16"/>
    </row>
    <row r="1112" spans="1:21" ht="15" x14ac:dyDescent="0.25">
      <c r="A1112" s="18"/>
      <c r="B1112" s="19"/>
      <c r="C1112" s="20"/>
      <c r="D1112" s="20"/>
      <c r="T1112" s="16"/>
      <c r="U1112" s="16"/>
    </row>
    <row r="1113" spans="1:21" ht="15" x14ac:dyDescent="0.25">
      <c r="A1113" s="18"/>
      <c r="B1113" s="19"/>
      <c r="C1113" s="20"/>
      <c r="D1113" s="20"/>
      <c r="T1113" s="16"/>
      <c r="U1113" s="16"/>
    </row>
    <row r="1114" spans="1:21" ht="15" x14ac:dyDescent="0.25">
      <c r="A1114" s="18"/>
      <c r="B1114" s="19"/>
      <c r="C1114" s="20"/>
      <c r="D1114" s="20"/>
      <c r="T1114" s="16"/>
      <c r="U1114" s="16"/>
    </row>
    <row r="1115" spans="1:21" ht="15" x14ac:dyDescent="0.25">
      <c r="A1115" s="18"/>
      <c r="B1115" s="19"/>
      <c r="C1115" s="20"/>
      <c r="D1115" s="20"/>
      <c r="T1115" s="16"/>
      <c r="U1115" s="16"/>
    </row>
    <row r="1116" spans="1:21" ht="15" x14ac:dyDescent="0.25">
      <c r="A1116" s="18"/>
      <c r="B1116" s="19"/>
      <c r="C1116" s="20"/>
      <c r="D1116" s="20"/>
      <c r="T1116" s="16"/>
      <c r="U1116" s="16"/>
    </row>
    <row r="1117" spans="1:21" ht="15" x14ac:dyDescent="0.25">
      <c r="A1117" s="18"/>
      <c r="B1117" s="19"/>
      <c r="C1117" s="20"/>
      <c r="D1117" s="20"/>
      <c r="T1117" s="16"/>
      <c r="U1117" s="16"/>
    </row>
    <row r="1118" spans="1:21" ht="15" x14ac:dyDescent="0.25">
      <c r="A1118" s="18"/>
      <c r="B1118" s="19"/>
      <c r="C1118" s="20"/>
      <c r="D1118" s="20"/>
      <c r="T1118" s="16"/>
      <c r="U1118" s="16"/>
    </row>
    <row r="1119" spans="1:21" ht="15" x14ac:dyDescent="0.25">
      <c r="A1119" s="18"/>
      <c r="B1119" s="19"/>
      <c r="C1119" s="20"/>
      <c r="D1119" s="20"/>
      <c r="T1119" s="16"/>
      <c r="U1119" s="16"/>
    </row>
    <row r="1120" spans="1:21" ht="15" x14ac:dyDescent="0.25">
      <c r="A1120" s="18"/>
      <c r="B1120" s="19"/>
      <c r="C1120" s="20"/>
      <c r="D1120" s="20"/>
      <c r="T1120" s="16"/>
      <c r="U1120" s="16"/>
    </row>
    <row r="1121" spans="1:21" ht="15" x14ac:dyDescent="0.25">
      <c r="A1121" s="18"/>
      <c r="B1121" s="19"/>
      <c r="C1121" s="20"/>
      <c r="D1121" s="20"/>
      <c r="T1121" s="16"/>
      <c r="U1121" s="16"/>
    </row>
    <row r="1122" spans="1:21" ht="15" x14ac:dyDescent="0.25">
      <c r="A1122" s="18"/>
      <c r="B1122" s="19"/>
      <c r="C1122" s="20"/>
      <c r="D1122" s="20"/>
      <c r="T1122" s="16"/>
      <c r="U1122" s="16"/>
    </row>
    <row r="1123" spans="1:21" ht="15" x14ac:dyDescent="0.25">
      <c r="A1123" s="18"/>
      <c r="B1123" s="19"/>
      <c r="C1123" s="20"/>
      <c r="D1123" s="20"/>
      <c r="T1123" s="16"/>
      <c r="U1123" s="16"/>
    </row>
    <row r="1124" spans="1:21" ht="15" x14ac:dyDescent="0.25">
      <c r="A1124" s="18"/>
      <c r="B1124" s="19"/>
      <c r="C1124" s="20"/>
      <c r="D1124" s="20"/>
      <c r="T1124" s="16"/>
      <c r="U1124" s="16"/>
    </row>
    <row r="1125" spans="1:21" ht="15" x14ac:dyDescent="0.25">
      <c r="A1125" s="18"/>
      <c r="B1125" s="19"/>
      <c r="C1125" s="20"/>
      <c r="D1125" s="20"/>
      <c r="T1125" s="16"/>
      <c r="U1125" s="16"/>
    </row>
    <row r="1126" spans="1:21" ht="15" x14ac:dyDescent="0.25">
      <c r="A1126" s="18"/>
      <c r="B1126" s="19"/>
      <c r="C1126" s="20"/>
      <c r="D1126" s="20"/>
      <c r="T1126" s="16"/>
      <c r="U1126" s="16"/>
    </row>
    <row r="1127" spans="1:21" ht="15" x14ac:dyDescent="0.25">
      <c r="A1127" s="18"/>
      <c r="B1127" s="19"/>
      <c r="C1127" s="20"/>
      <c r="D1127" s="20"/>
      <c r="T1127" s="16"/>
      <c r="U1127" s="16"/>
    </row>
    <row r="1128" spans="1:21" ht="15" x14ac:dyDescent="0.25">
      <c r="A1128" s="18"/>
      <c r="B1128" s="19"/>
      <c r="C1128" s="20"/>
      <c r="D1128" s="20"/>
      <c r="T1128" s="16"/>
      <c r="U1128" s="16"/>
    </row>
    <row r="1129" spans="1:21" ht="15" x14ac:dyDescent="0.25">
      <c r="A1129" s="18"/>
      <c r="B1129" s="19"/>
      <c r="C1129" s="20"/>
      <c r="D1129" s="20"/>
      <c r="T1129" s="16"/>
      <c r="U1129" s="16"/>
    </row>
    <row r="1130" spans="1:21" ht="15" x14ac:dyDescent="0.25">
      <c r="A1130" s="18"/>
      <c r="B1130" s="19"/>
      <c r="C1130" s="20"/>
      <c r="D1130" s="20"/>
      <c r="T1130" s="16"/>
      <c r="U1130" s="16"/>
    </row>
    <row r="1131" spans="1:21" ht="15" x14ac:dyDescent="0.25">
      <c r="A1131" s="18"/>
      <c r="B1131" s="19"/>
      <c r="C1131" s="20"/>
      <c r="D1131" s="20"/>
      <c r="T1131" s="16"/>
      <c r="U1131" s="16"/>
    </row>
    <row r="1132" spans="1:21" ht="15" x14ac:dyDescent="0.25">
      <c r="A1132" s="18"/>
      <c r="B1132" s="19"/>
      <c r="C1132" s="20"/>
      <c r="D1132" s="20"/>
      <c r="T1132" s="16"/>
      <c r="U1132" s="16"/>
    </row>
    <row r="1133" spans="1:21" ht="15" x14ac:dyDescent="0.25">
      <c r="A1133" s="18"/>
      <c r="B1133" s="19"/>
      <c r="C1133" s="20"/>
      <c r="D1133" s="20"/>
      <c r="T1133" s="16"/>
      <c r="U1133" s="16"/>
    </row>
    <row r="1134" spans="1:21" ht="15" x14ac:dyDescent="0.25">
      <c r="A1134" s="18"/>
      <c r="B1134" s="19"/>
      <c r="C1134" s="20"/>
      <c r="D1134" s="20"/>
      <c r="T1134" s="16"/>
      <c r="U1134" s="16"/>
    </row>
    <row r="1135" spans="1:21" ht="15" x14ac:dyDescent="0.25">
      <c r="A1135" s="18"/>
      <c r="B1135" s="19"/>
      <c r="C1135" s="20"/>
      <c r="D1135" s="20"/>
      <c r="T1135" s="16"/>
      <c r="U1135" s="16"/>
    </row>
    <row r="1136" spans="1:21" ht="15" x14ac:dyDescent="0.25">
      <c r="A1136" s="18"/>
      <c r="B1136" s="19"/>
      <c r="C1136" s="20"/>
      <c r="D1136" s="20"/>
      <c r="T1136" s="16"/>
      <c r="U1136" s="16"/>
    </row>
    <row r="1137" spans="1:21" ht="15" x14ac:dyDescent="0.25">
      <c r="A1137" s="18"/>
      <c r="B1137" s="19"/>
      <c r="C1137" s="20"/>
      <c r="D1137" s="20"/>
      <c r="T1137" s="16"/>
      <c r="U1137" s="16"/>
    </row>
    <row r="1138" spans="1:21" ht="15" x14ac:dyDescent="0.25">
      <c r="A1138" s="18"/>
      <c r="B1138" s="19"/>
      <c r="C1138" s="20"/>
      <c r="D1138" s="20"/>
      <c r="T1138" s="16"/>
      <c r="U1138" s="16"/>
    </row>
    <row r="1139" spans="1:21" ht="15" x14ac:dyDescent="0.25">
      <c r="A1139" s="18"/>
      <c r="B1139" s="19"/>
      <c r="C1139" s="20"/>
      <c r="D1139" s="20"/>
      <c r="T1139" s="16"/>
      <c r="U1139" s="16"/>
    </row>
    <row r="1140" spans="1:21" ht="15" x14ac:dyDescent="0.25">
      <c r="A1140" s="18"/>
      <c r="B1140" s="19"/>
      <c r="C1140" s="20"/>
      <c r="D1140" s="20"/>
      <c r="T1140" s="16"/>
      <c r="U1140" s="16"/>
    </row>
    <row r="1141" spans="1:21" ht="15" x14ac:dyDescent="0.25">
      <c r="A1141" s="18"/>
      <c r="B1141" s="19"/>
      <c r="C1141" s="20"/>
      <c r="D1141" s="20"/>
      <c r="T1141" s="16"/>
      <c r="U1141" s="16"/>
    </row>
    <row r="1142" spans="1:21" ht="15" x14ac:dyDescent="0.25">
      <c r="A1142" s="18"/>
      <c r="B1142" s="19"/>
      <c r="C1142" s="20"/>
      <c r="D1142" s="20"/>
      <c r="T1142" s="16"/>
      <c r="U1142" s="16"/>
    </row>
    <row r="1143" spans="1:21" ht="15" x14ac:dyDescent="0.25">
      <c r="A1143" s="18"/>
      <c r="B1143" s="19"/>
      <c r="C1143" s="20"/>
      <c r="D1143" s="20"/>
      <c r="T1143" s="16"/>
      <c r="U1143" s="16"/>
    </row>
    <row r="1144" spans="1:21" ht="15" x14ac:dyDescent="0.25">
      <c r="A1144" s="18"/>
      <c r="B1144" s="19"/>
      <c r="C1144" s="20"/>
      <c r="D1144" s="20"/>
      <c r="T1144" s="16"/>
      <c r="U1144" s="16"/>
    </row>
    <row r="1145" spans="1:21" ht="15" x14ac:dyDescent="0.25">
      <c r="A1145" s="18"/>
      <c r="B1145" s="19"/>
      <c r="C1145" s="20"/>
      <c r="D1145" s="20"/>
      <c r="T1145" s="16"/>
      <c r="U1145" s="16"/>
    </row>
    <row r="1146" spans="1:21" ht="15" x14ac:dyDescent="0.25">
      <c r="A1146" s="18"/>
      <c r="B1146" s="19"/>
      <c r="C1146" s="20"/>
      <c r="D1146" s="20"/>
      <c r="T1146" s="16"/>
      <c r="U1146" s="16"/>
    </row>
    <row r="1147" spans="1:21" ht="15" x14ac:dyDescent="0.25">
      <c r="A1147" s="18"/>
      <c r="B1147" s="19"/>
      <c r="C1147" s="20"/>
      <c r="D1147" s="20"/>
      <c r="T1147" s="16"/>
      <c r="U1147" s="16"/>
    </row>
    <row r="1148" spans="1:21" ht="15" x14ac:dyDescent="0.25">
      <c r="A1148" s="18"/>
      <c r="B1148" s="19"/>
      <c r="C1148" s="20"/>
      <c r="D1148" s="20"/>
      <c r="T1148" s="16"/>
      <c r="U1148" s="16"/>
    </row>
    <row r="1149" spans="1:21" ht="15" x14ac:dyDescent="0.25">
      <c r="A1149" s="18"/>
      <c r="B1149" s="19"/>
      <c r="C1149" s="20"/>
      <c r="D1149" s="20"/>
      <c r="T1149" s="16"/>
      <c r="U1149" s="16"/>
    </row>
    <row r="1150" spans="1:21" ht="15" x14ac:dyDescent="0.25">
      <c r="A1150" s="18"/>
      <c r="B1150" s="19"/>
      <c r="C1150" s="20"/>
      <c r="D1150" s="20"/>
      <c r="T1150" s="16"/>
      <c r="U1150" s="16"/>
    </row>
    <row r="1151" spans="1:21" ht="15" x14ac:dyDescent="0.25">
      <c r="A1151" s="18"/>
      <c r="B1151" s="19"/>
      <c r="C1151" s="20"/>
      <c r="D1151" s="20"/>
      <c r="T1151" s="16"/>
      <c r="U1151" s="16"/>
    </row>
    <row r="1152" spans="1:21" ht="15" x14ac:dyDescent="0.25">
      <c r="A1152" s="18"/>
      <c r="B1152" s="19"/>
      <c r="C1152" s="20"/>
      <c r="D1152" s="20"/>
      <c r="T1152" s="16"/>
      <c r="U1152" s="16"/>
    </row>
    <row r="1153" spans="1:21" ht="15" x14ac:dyDescent="0.25">
      <c r="A1153" s="18"/>
      <c r="B1153" s="19"/>
      <c r="C1153" s="20"/>
      <c r="D1153" s="20"/>
      <c r="T1153" s="16"/>
      <c r="U1153" s="16"/>
    </row>
    <row r="1154" spans="1:21" ht="15" x14ac:dyDescent="0.25">
      <c r="A1154" s="18"/>
      <c r="B1154" s="19"/>
      <c r="C1154" s="20"/>
      <c r="D1154" s="20"/>
      <c r="T1154" s="16"/>
      <c r="U1154" s="16"/>
    </row>
    <row r="1155" spans="1:21" ht="15" x14ac:dyDescent="0.25">
      <c r="A1155" s="18"/>
      <c r="B1155" s="19"/>
      <c r="C1155" s="20"/>
      <c r="D1155" s="20"/>
      <c r="T1155" s="16"/>
      <c r="U1155" s="16"/>
    </row>
    <row r="1156" spans="1:21" ht="15" x14ac:dyDescent="0.25">
      <c r="A1156" s="18"/>
      <c r="B1156" s="19"/>
      <c r="C1156" s="20"/>
      <c r="D1156" s="20"/>
      <c r="T1156" s="16"/>
      <c r="U1156" s="16"/>
    </row>
    <row r="1157" spans="1:21" ht="15" x14ac:dyDescent="0.25">
      <c r="A1157" s="18"/>
      <c r="B1157" s="19"/>
      <c r="C1157" s="20"/>
      <c r="D1157" s="20"/>
      <c r="T1157" s="16"/>
      <c r="U1157" s="16"/>
    </row>
    <row r="1158" spans="1:21" ht="15" x14ac:dyDescent="0.25">
      <c r="A1158" s="18"/>
      <c r="B1158" s="19"/>
      <c r="C1158" s="20"/>
      <c r="D1158" s="20"/>
      <c r="T1158" s="16"/>
      <c r="U1158" s="16"/>
    </row>
    <row r="1159" spans="1:21" ht="15" x14ac:dyDescent="0.25">
      <c r="A1159" s="18"/>
      <c r="B1159" s="19"/>
      <c r="C1159" s="20"/>
      <c r="D1159" s="20"/>
      <c r="T1159" s="16"/>
      <c r="U1159" s="16"/>
    </row>
    <row r="1160" spans="1:21" ht="15" x14ac:dyDescent="0.25">
      <c r="A1160" s="18"/>
      <c r="B1160" s="19"/>
      <c r="C1160" s="20"/>
      <c r="D1160" s="20"/>
      <c r="T1160" s="16"/>
      <c r="U1160" s="16"/>
    </row>
    <row r="1161" spans="1:21" ht="15" x14ac:dyDescent="0.25">
      <c r="A1161" s="18"/>
      <c r="B1161" s="19"/>
      <c r="C1161" s="20"/>
      <c r="D1161" s="20"/>
      <c r="T1161" s="16"/>
      <c r="U1161" s="16"/>
    </row>
    <row r="1162" spans="1:21" ht="15" x14ac:dyDescent="0.25">
      <c r="A1162" s="18"/>
      <c r="B1162" s="19"/>
      <c r="C1162" s="20"/>
      <c r="D1162" s="20"/>
      <c r="T1162" s="16"/>
      <c r="U1162" s="16"/>
    </row>
    <row r="1163" spans="1:21" ht="15" x14ac:dyDescent="0.25">
      <c r="A1163" s="18"/>
      <c r="B1163" s="19"/>
      <c r="C1163" s="20"/>
      <c r="D1163" s="20"/>
      <c r="T1163" s="16"/>
      <c r="U1163" s="16"/>
    </row>
    <row r="1164" spans="1:21" ht="15" x14ac:dyDescent="0.25">
      <c r="A1164" s="18"/>
      <c r="B1164" s="19"/>
      <c r="C1164" s="20"/>
      <c r="D1164" s="20"/>
      <c r="T1164" s="16"/>
      <c r="U1164" s="16"/>
    </row>
    <row r="1165" spans="1:21" ht="15" x14ac:dyDescent="0.25">
      <c r="A1165" s="18"/>
      <c r="B1165" s="19"/>
      <c r="C1165" s="20"/>
      <c r="D1165" s="20"/>
      <c r="T1165" s="16"/>
      <c r="U1165" s="16"/>
    </row>
    <row r="1166" spans="1:21" ht="15" x14ac:dyDescent="0.25">
      <c r="A1166" s="18"/>
      <c r="B1166" s="19"/>
      <c r="C1166" s="20"/>
      <c r="D1166" s="20"/>
      <c r="T1166" s="16"/>
      <c r="U1166" s="16"/>
    </row>
    <row r="1167" spans="1:21" ht="15" x14ac:dyDescent="0.25">
      <c r="A1167" s="18"/>
      <c r="B1167" s="19"/>
      <c r="C1167" s="20"/>
      <c r="D1167" s="20"/>
      <c r="T1167" s="16"/>
      <c r="U1167" s="16"/>
    </row>
    <row r="1168" spans="1:21" ht="15" x14ac:dyDescent="0.25">
      <c r="A1168" s="18"/>
      <c r="B1168" s="19"/>
      <c r="C1168" s="20"/>
      <c r="D1168" s="20"/>
      <c r="T1168" s="16"/>
      <c r="U1168" s="16"/>
    </row>
    <row r="1169" spans="1:21" ht="15" x14ac:dyDescent="0.25">
      <c r="A1169" s="18"/>
      <c r="B1169" s="19"/>
      <c r="C1169" s="20"/>
      <c r="D1169" s="20"/>
      <c r="T1169" s="16"/>
      <c r="U1169" s="16"/>
    </row>
    <row r="1170" spans="1:21" ht="15" x14ac:dyDescent="0.25">
      <c r="A1170" s="18"/>
      <c r="B1170" s="19"/>
      <c r="C1170" s="20"/>
      <c r="D1170" s="20"/>
      <c r="T1170" s="16"/>
      <c r="U1170" s="16"/>
    </row>
    <row r="1171" spans="1:21" ht="15" x14ac:dyDescent="0.25">
      <c r="A1171" s="18"/>
      <c r="B1171" s="19"/>
      <c r="C1171" s="20"/>
      <c r="D1171" s="20"/>
      <c r="T1171" s="16"/>
      <c r="U1171" s="16"/>
    </row>
    <row r="1172" spans="1:21" ht="15" x14ac:dyDescent="0.25">
      <c r="A1172" s="18"/>
      <c r="B1172" s="19"/>
      <c r="C1172" s="20"/>
      <c r="D1172" s="20"/>
      <c r="T1172" s="16"/>
      <c r="U1172" s="16"/>
    </row>
    <row r="1173" spans="1:21" ht="15" x14ac:dyDescent="0.25">
      <c r="A1173" s="18"/>
      <c r="B1173" s="19"/>
      <c r="C1173" s="20"/>
      <c r="D1173" s="20"/>
      <c r="T1173" s="16"/>
      <c r="U1173" s="16"/>
    </row>
    <row r="1174" spans="1:21" ht="15" x14ac:dyDescent="0.25">
      <c r="A1174" s="18"/>
      <c r="B1174" s="19"/>
      <c r="C1174" s="20"/>
      <c r="D1174" s="20"/>
      <c r="T1174" s="16"/>
      <c r="U1174" s="16"/>
    </row>
    <row r="1175" spans="1:21" ht="15" x14ac:dyDescent="0.25">
      <c r="A1175" s="18"/>
      <c r="B1175" s="19"/>
      <c r="C1175" s="20"/>
      <c r="D1175" s="20"/>
      <c r="T1175" s="16"/>
      <c r="U1175" s="16"/>
    </row>
    <row r="1176" spans="1:21" ht="15" x14ac:dyDescent="0.25">
      <c r="A1176" s="18"/>
      <c r="B1176" s="19"/>
      <c r="C1176" s="20"/>
      <c r="D1176" s="20"/>
      <c r="T1176" s="16"/>
      <c r="U1176" s="16"/>
    </row>
    <row r="1177" spans="1:21" ht="15" x14ac:dyDescent="0.25">
      <c r="A1177" s="18"/>
      <c r="B1177" s="19"/>
      <c r="C1177" s="20"/>
      <c r="D1177" s="20"/>
      <c r="T1177" s="16"/>
      <c r="U1177" s="16"/>
    </row>
    <row r="1178" spans="1:21" ht="15" x14ac:dyDescent="0.25">
      <c r="A1178" s="18"/>
      <c r="B1178" s="19"/>
      <c r="C1178" s="20"/>
      <c r="D1178" s="20"/>
      <c r="T1178" s="16"/>
      <c r="U1178" s="16"/>
    </row>
    <row r="1179" spans="1:21" ht="15" x14ac:dyDescent="0.25">
      <c r="A1179" s="18"/>
      <c r="B1179" s="19"/>
      <c r="C1179" s="20"/>
      <c r="D1179" s="20"/>
      <c r="T1179" s="16"/>
      <c r="U1179" s="16"/>
    </row>
    <row r="1180" spans="1:21" ht="15" x14ac:dyDescent="0.25">
      <c r="A1180" s="18"/>
      <c r="B1180" s="19"/>
      <c r="C1180" s="20"/>
      <c r="D1180" s="20"/>
      <c r="T1180" s="16"/>
      <c r="U1180" s="16"/>
    </row>
    <row r="1181" spans="1:21" ht="15" x14ac:dyDescent="0.25">
      <c r="A1181" s="18"/>
      <c r="B1181" s="19"/>
      <c r="C1181" s="20"/>
      <c r="D1181" s="20"/>
      <c r="T1181" s="16"/>
      <c r="U1181" s="16"/>
    </row>
    <row r="1182" spans="1:21" ht="15" x14ac:dyDescent="0.25">
      <c r="A1182" s="18"/>
      <c r="B1182" s="19"/>
      <c r="C1182" s="20"/>
      <c r="D1182" s="20"/>
      <c r="T1182" s="16"/>
      <c r="U1182" s="16"/>
    </row>
    <row r="1183" spans="1:21" ht="15" x14ac:dyDescent="0.25">
      <c r="A1183" s="18"/>
      <c r="B1183" s="19"/>
      <c r="C1183" s="20"/>
      <c r="D1183" s="20"/>
      <c r="T1183" s="16"/>
      <c r="U1183" s="16"/>
    </row>
    <row r="1184" spans="1:21" ht="15" x14ac:dyDescent="0.25">
      <c r="A1184" s="18"/>
      <c r="B1184" s="19"/>
      <c r="C1184" s="20"/>
      <c r="D1184" s="20"/>
      <c r="T1184" s="16"/>
      <c r="U1184" s="16"/>
    </row>
    <row r="1185" spans="1:21" ht="15" x14ac:dyDescent="0.25">
      <c r="A1185" s="18"/>
      <c r="B1185" s="19"/>
      <c r="C1185" s="20"/>
      <c r="D1185" s="20"/>
      <c r="T1185" s="16"/>
      <c r="U1185" s="16"/>
    </row>
    <row r="1186" spans="1:21" ht="15" x14ac:dyDescent="0.25">
      <c r="A1186" s="18"/>
      <c r="B1186" s="19"/>
      <c r="C1186" s="20"/>
      <c r="D1186" s="20"/>
      <c r="T1186" s="16"/>
      <c r="U1186" s="16"/>
    </row>
    <row r="1187" spans="1:21" ht="15" x14ac:dyDescent="0.25">
      <c r="A1187" s="18"/>
      <c r="B1187" s="19"/>
      <c r="C1187" s="20"/>
      <c r="D1187" s="20"/>
      <c r="T1187" s="16"/>
      <c r="U1187" s="16"/>
    </row>
    <row r="1188" spans="1:21" ht="15" x14ac:dyDescent="0.25">
      <c r="A1188" s="18"/>
      <c r="B1188" s="19"/>
      <c r="C1188" s="20"/>
      <c r="D1188" s="20"/>
      <c r="T1188" s="16"/>
      <c r="U1188" s="16"/>
    </row>
    <row r="1189" spans="1:21" ht="15" x14ac:dyDescent="0.25">
      <c r="A1189" s="18"/>
      <c r="B1189" s="19"/>
      <c r="C1189" s="20"/>
      <c r="D1189" s="20"/>
      <c r="T1189" s="16"/>
      <c r="U1189" s="16"/>
    </row>
    <row r="1190" spans="1:21" ht="15" x14ac:dyDescent="0.25">
      <c r="A1190" s="18"/>
      <c r="B1190" s="19"/>
      <c r="C1190" s="20"/>
      <c r="D1190" s="20"/>
      <c r="T1190" s="16"/>
      <c r="U1190" s="16"/>
    </row>
    <row r="1191" spans="1:21" ht="15" x14ac:dyDescent="0.25">
      <c r="A1191" s="18"/>
      <c r="B1191" s="19"/>
      <c r="C1191" s="20"/>
      <c r="D1191" s="20"/>
      <c r="T1191" s="16"/>
      <c r="U1191" s="16"/>
    </row>
    <row r="1192" spans="1:21" ht="15" x14ac:dyDescent="0.25">
      <c r="A1192" s="18"/>
      <c r="B1192" s="19"/>
      <c r="C1192" s="20"/>
      <c r="D1192" s="20"/>
      <c r="T1192" s="16"/>
      <c r="U1192" s="16"/>
    </row>
    <row r="1193" spans="1:21" ht="12.75" customHeight="1" x14ac:dyDescent="0.25">
      <c r="A1193" s="18"/>
      <c r="B1193" s="19"/>
      <c r="C1193" s="20"/>
      <c r="D1193" s="20"/>
      <c r="T1193" s="16"/>
      <c r="U1193" s="16"/>
    </row>
    <row r="1194" spans="1:21" ht="12.75" customHeight="1" x14ac:dyDescent="0.25">
      <c r="A1194" s="18"/>
      <c r="B1194" s="19"/>
      <c r="C1194" s="20"/>
      <c r="D1194" s="20"/>
      <c r="T1194" s="16"/>
      <c r="U1194" s="16"/>
    </row>
    <row r="1195" spans="1:21" ht="12.75" customHeight="1" x14ac:dyDescent="0.25">
      <c r="A1195" s="18"/>
      <c r="B1195" s="19"/>
      <c r="C1195" s="20"/>
      <c r="D1195" s="20"/>
      <c r="T1195" s="16"/>
      <c r="U1195" s="16"/>
    </row>
    <row r="1196" spans="1:21" ht="12.75" customHeight="1" x14ac:dyDescent="0.25">
      <c r="A1196" s="18"/>
      <c r="B1196" s="19"/>
      <c r="C1196" s="20"/>
      <c r="D1196" s="20"/>
      <c r="T1196" s="16"/>
      <c r="U1196" s="16"/>
    </row>
    <row r="1197" spans="1:21" ht="12.75" customHeight="1" x14ac:dyDescent="0.25">
      <c r="A1197" s="18"/>
      <c r="B1197" s="19"/>
      <c r="C1197" s="20"/>
      <c r="D1197" s="20"/>
      <c r="T1197" s="16"/>
      <c r="U1197" s="16"/>
    </row>
    <row r="1198" spans="1:21" ht="12.75" customHeight="1" x14ac:dyDescent="0.25">
      <c r="A1198" s="18"/>
      <c r="B1198" s="19"/>
      <c r="C1198" s="20"/>
      <c r="D1198" s="20"/>
      <c r="T1198" s="16"/>
      <c r="U1198" s="16"/>
    </row>
    <row r="1199" spans="1:21" ht="12.75" customHeight="1" x14ac:dyDescent="0.25">
      <c r="A1199" s="18"/>
      <c r="B1199" s="19"/>
      <c r="C1199" s="20"/>
      <c r="D1199" s="20"/>
      <c r="T1199" s="16"/>
      <c r="U1199" s="16"/>
    </row>
    <row r="1200" spans="1:21" ht="12.75" customHeight="1" x14ac:dyDescent="0.25">
      <c r="A1200" s="18"/>
      <c r="B1200" s="19"/>
      <c r="C1200" s="20"/>
      <c r="D1200" s="20"/>
      <c r="T1200" s="16"/>
      <c r="U1200" s="16"/>
    </row>
    <row r="1201" spans="1:21" ht="12.75" customHeight="1" x14ac:dyDescent="0.25">
      <c r="A1201" s="18"/>
      <c r="B1201" s="19"/>
      <c r="C1201" s="20"/>
      <c r="D1201" s="20"/>
      <c r="T1201" s="16"/>
      <c r="U1201" s="16"/>
    </row>
    <row r="1202" spans="1:21" ht="12.75" customHeight="1" x14ac:dyDescent="0.25">
      <c r="A1202" s="18"/>
      <c r="B1202" s="19"/>
      <c r="C1202" s="20"/>
      <c r="D1202" s="20"/>
      <c r="T1202" s="16"/>
      <c r="U1202" s="16"/>
    </row>
    <row r="1203" spans="1:21" ht="12.75" customHeight="1" x14ac:dyDescent="0.25">
      <c r="A1203" s="18"/>
      <c r="B1203" s="19"/>
      <c r="C1203" s="20"/>
      <c r="D1203" s="20"/>
      <c r="T1203" s="16"/>
      <c r="U1203" s="16"/>
    </row>
    <row r="1204" spans="1:21" ht="12.75" customHeight="1" x14ac:dyDescent="0.25">
      <c r="A1204" s="18"/>
      <c r="B1204" s="19"/>
      <c r="C1204" s="20"/>
      <c r="D1204" s="20"/>
      <c r="T1204" s="16"/>
      <c r="U1204" s="16"/>
    </row>
    <row r="1205" spans="1:21" ht="12.75" customHeight="1" x14ac:dyDescent="0.25">
      <c r="A1205" s="18"/>
      <c r="B1205" s="19"/>
      <c r="C1205" s="20"/>
      <c r="D1205" s="20"/>
      <c r="T1205" s="16"/>
      <c r="U1205" s="16"/>
    </row>
    <row r="1206" spans="1:21" ht="12.75" customHeight="1" x14ac:dyDescent="0.25">
      <c r="A1206" s="18"/>
      <c r="B1206" s="19"/>
      <c r="C1206" s="20"/>
      <c r="D1206" s="20"/>
      <c r="T1206" s="16"/>
      <c r="U1206" s="16"/>
    </row>
    <row r="1207" spans="1:21" ht="12.75" customHeight="1" x14ac:dyDescent="0.25">
      <c r="A1207" s="18"/>
      <c r="B1207" s="19"/>
      <c r="C1207" s="20"/>
      <c r="D1207" s="20"/>
      <c r="T1207" s="16"/>
      <c r="U1207" s="16"/>
    </row>
    <row r="1208" spans="1:21" ht="12.75" customHeight="1" x14ac:dyDescent="0.25">
      <c r="A1208" s="18"/>
      <c r="B1208" s="19"/>
      <c r="C1208" s="20"/>
      <c r="D1208" s="20"/>
      <c r="T1208" s="16"/>
      <c r="U1208" s="16"/>
    </row>
    <row r="1209" spans="1:21" ht="12.75" customHeight="1" x14ac:dyDescent="0.25">
      <c r="A1209" s="18"/>
      <c r="B1209" s="19"/>
      <c r="C1209" s="20"/>
      <c r="D1209" s="20"/>
      <c r="T1209" s="16"/>
      <c r="U1209" s="16"/>
    </row>
    <row r="1210" spans="1:21" ht="12.75" customHeight="1" x14ac:dyDescent="0.25">
      <c r="A1210" s="18"/>
      <c r="B1210" s="19"/>
      <c r="C1210" s="20"/>
      <c r="D1210" s="20"/>
      <c r="T1210" s="16"/>
      <c r="U1210" s="16"/>
    </row>
    <row r="1211" spans="1:21" ht="12.75" customHeight="1" x14ac:dyDescent="0.25">
      <c r="A1211" s="18"/>
      <c r="B1211" s="19"/>
      <c r="C1211" s="20"/>
      <c r="D1211" s="20"/>
      <c r="T1211" s="16"/>
      <c r="U1211" s="16"/>
    </row>
    <row r="1212" spans="1:21" ht="12.75" customHeight="1" x14ac:dyDescent="0.25">
      <c r="A1212" s="18"/>
      <c r="B1212" s="19"/>
      <c r="C1212" s="20"/>
      <c r="D1212" s="20"/>
      <c r="T1212" s="16"/>
      <c r="U1212" s="16"/>
    </row>
    <row r="1213" spans="1:21" ht="12.75" customHeight="1" x14ac:dyDescent="0.25">
      <c r="A1213" s="18"/>
      <c r="B1213" s="19"/>
      <c r="C1213" s="20"/>
      <c r="D1213" s="20"/>
      <c r="T1213" s="16"/>
      <c r="U1213" s="16"/>
    </row>
    <row r="1214" spans="1:21" ht="12.75" customHeight="1" x14ac:dyDescent="0.25">
      <c r="A1214" s="18"/>
      <c r="B1214" s="19"/>
      <c r="C1214" s="20"/>
      <c r="D1214" s="20"/>
      <c r="T1214" s="16"/>
      <c r="U1214" s="16"/>
    </row>
    <row r="1215" spans="1:21" ht="12.75" customHeight="1" x14ac:dyDescent="0.25">
      <c r="A1215" s="18"/>
      <c r="B1215" s="19"/>
      <c r="C1215" s="20"/>
      <c r="D1215" s="20"/>
      <c r="T1215" s="16"/>
      <c r="U1215" s="16"/>
    </row>
    <row r="1216" spans="1:21" ht="12.75" customHeight="1" x14ac:dyDescent="0.25">
      <c r="A1216" s="18"/>
      <c r="B1216" s="19"/>
      <c r="C1216" s="20"/>
      <c r="D1216" s="20"/>
      <c r="T1216" s="16"/>
      <c r="U1216" s="16"/>
    </row>
    <row r="1217" spans="1:21" ht="12.75" customHeight="1" x14ac:dyDescent="0.25">
      <c r="A1217" s="18"/>
      <c r="B1217" s="19"/>
      <c r="C1217" s="20"/>
      <c r="D1217" s="20"/>
      <c r="T1217" s="16"/>
      <c r="U1217" s="16"/>
    </row>
    <row r="1218" spans="1:21" ht="12.75" customHeight="1" x14ac:dyDescent="0.25">
      <c r="A1218" s="18"/>
      <c r="B1218" s="19"/>
      <c r="C1218" s="20"/>
      <c r="D1218" s="20"/>
      <c r="T1218" s="16"/>
      <c r="U1218" s="16"/>
    </row>
    <row r="1219" spans="1:21" ht="12.75" customHeight="1" x14ac:dyDescent="0.25">
      <c r="A1219" s="18"/>
      <c r="B1219" s="19"/>
      <c r="C1219" s="20"/>
      <c r="D1219" s="20"/>
      <c r="T1219" s="16"/>
      <c r="U1219" s="16"/>
    </row>
    <row r="1220" spans="1:21" ht="12.75" customHeight="1" x14ac:dyDescent="0.25">
      <c r="A1220" s="18"/>
      <c r="B1220" s="19"/>
      <c r="C1220" s="20"/>
      <c r="D1220" s="20"/>
      <c r="T1220" s="16"/>
      <c r="U1220" s="16"/>
    </row>
    <row r="1221" spans="1:21" ht="12.75" customHeight="1" x14ac:dyDescent="0.25">
      <c r="A1221" s="18"/>
      <c r="B1221" s="19"/>
      <c r="C1221" s="20"/>
      <c r="D1221" s="20"/>
      <c r="T1221" s="16"/>
      <c r="U1221" s="16"/>
    </row>
    <row r="1222" spans="1:21" ht="12.75" customHeight="1" x14ac:dyDescent="0.25">
      <c r="A1222" s="18"/>
      <c r="B1222" s="19"/>
      <c r="C1222" s="20"/>
      <c r="D1222" s="20"/>
      <c r="T1222" s="16"/>
      <c r="U1222" s="16"/>
    </row>
    <row r="1223" spans="1:21" ht="12.75" customHeight="1" x14ac:dyDescent="0.25">
      <c r="A1223" s="18"/>
      <c r="B1223" s="19"/>
      <c r="C1223" s="20"/>
      <c r="D1223" s="20"/>
      <c r="T1223" s="16"/>
      <c r="U1223" s="16"/>
    </row>
    <row r="1224" spans="1:21" ht="12.75" customHeight="1" x14ac:dyDescent="0.25">
      <c r="A1224" s="18"/>
      <c r="B1224" s="19"/>
      <c r="C1224" s="20"/>
      <c r="D1224" s="20"/>
      <c r="T1224" s="16"/>
      <c r="U1224" s="16"/>
    </row>
    <row r="1225" spans="1:21" ht="12.75" customHeight="1" x14ac:dyDescent="0.25">
      <c r="A1225" s="18"/>
      <c r="B1225" s="19"/>
      <c r="C1225" s="20"/>
      <c r="D1225" s="20"/>
      <c r="T1225" s="16"/>
      <c r="U1225" s="16"/>
    </row>
    <row r="1226" spans="1:21" ht="12.75" customHeight="1" x14ac:dyDescent="0.25">
      <c r="A1226" s="18"/>
      <c r="B1226" s="19"/>
      <c r="C1226" s="20"/>
      <c r="D1226" s="20"/>
      <c r="T1226" s="16"/>
      <c r="U1226" s="16"/>
    </row>
    <row r="1227" spans="1:21" ht="12.75" customHeight="1" x14ac:dyDescent="0.25">
      <c r="A1227" s="18"/>
      <c r="B1227" s="19"/>
      <c r="C1227" s="20"/>
      <c r="D1227" s="20"/>
      <c r="T1227" s="16"/>
      <c r="U1227" s="16"/>
    </row>
    <row r="1228" spans="1:21" ht="12.75" customHeight="1" x14ac:dyDescent="0.25">
      <c r="A1228" s="18"/>
      <c r="B1228" s="19"/>
      <c r="C1228" s="20"/>
      <c r="D1228" s="20"/>
      <c r="T1228" s="16"/>
      <c r="U1228" s="16"/>
    </row>
    <row r="1229" spans="1:21" ht="12.75" customHeight="1" x14ac:dyDescent="0.25">
      <c r="A1229" s="18"/>
      <c r="B1229" s="19"/>
      <c r="C1229" s="20"/>
      <c r="D1229" s="20"/>
      <c r="T1229" s="16"/>
      <c r="U1229" s="16"/>
    </row>
    <row r="1230" spans="1:21" ht="12.75" customHeight="1" x14ac:dyDescent="0.25">
      <c r="A1230" s="18"/>
      <c r="B1230" s="19"/>
      <c r="C1230" s="20"/>
      <c r="D1230" s="20"/>
      <c r="T1230" s="16"/>
      <c r="U1230" s="16"/>
    </row>
    <row r="1231" spans="1:21" ht="12.75" customHeight="1" x14ac:dyDescent="0.25">
      <c r="A1231" s="18"/>
      <c r="B1231" s="19"/>
      <c r="C1231" s="20"/>
      <c r="D1231" s="20"/>
      <c r="T1231" s="16"/>
      <c r="U1231" s="16"/>
    </row>
    <row r="1232" spans="1:21" ht="12.75" customHeight="1" x14ac:dyDescent="0.25">
      <c r="A1232" s="18"/>
      <c r="B1232" s="19"/>
      <c r="C1232" s="20"/>
      <c r="D1232" s="20"/>
      <c r="T1232" s="16"/>
      <c r="U1232" s="16"/>
    </row>
    <row r="1233" spans="1:21" ht="12.75" customHeight="1" x14ac:dyDescent="0.25">
      <c r="A1233" s="18"/>
      <c r="B1233" s="19"/>
      <c r="C1233" s="20"/>
      <c r="D1233" s="20"/>
      <c r="T1233" s="16"/>
      <c r="U1233" s="16"/>
    </row>
    <row r="1234" spans="1:21" ht="12.75" customHeight="1" x14ac:dyDescent="0.25">
      <c r="A1234" s="18"/>
      <c r="B1234" s="19"/>
      <c r="C1234" s="20"/>
      <c r="D1234" s="20"/>
      <c r="T1234" s="16"/>
      <c r="U1234" s="16"/>
    </row>
    <row r="1235" spans="1:21" ht="12.75" customHeight="1" x14ac:dyDescent="0.25">
      <c r="A1235" s="18"/>
      <c r="B1235" s="19"/>
      <c r="C1235" s="20"/>
      <c r="D1235" s="20"/>
      <c r="T1235" s="16"/>
      <c r="U1235" s="16"/>
    </row>
    <row r="1236" spans="1:21" ht="12.75" customHeight="1" x14ac:dyDescent="0.25">
      <c r="A1236" s="18"/>
      <c r="B1236" s="19"/>
      <c r="C1236" s="20"/>
      <c r="D1236" s="20"/>
      <c r="T1236" s="16"/>
      <c r="U1236" s="16"/>
    </row>
    <row r="1237" spans="1:21" ht="12.75" customHeight="1" x14ac:dyDescent="0.25">
      <c r="A1237" s="18"/>
      <c r="B1237" s="19"/>
      <c r="C1237" s="20"/>
      <c r="D1237" s="20"/>
      <c r="T1237" s="16"/>
      <c r="U1237" s="16"/>
    </row>
    <row r="1238" spans="1:21" ht="12.75" customHeight="1" x14ac:dyDescent="0.25">
      <c r="A1238" s="18"/>
      <c r="B1238" s="19"/>
      <c r="C1238" s="20"/>
      <c r="D1238" s="20"/>
      <c r="T1238" s="16"/>
      <c r="U1238" s="16"/>
    </row>
    <row r="1239" spans="1:21" ht="12.75" customHeight="1" x14ac:dyDescent="0.25">
      <c r="A1239" s="18"/>
      <c r="B1239" s="19"/>
      <c r="C1239" s="20"/>
      <c r="D1239" s="20"/>
      <c r="T1239" s="16"/>
      <c r="U1239" s="16"/>
    </row>
    <row r="1240" spans="1:21" ht="12.75" customHeight="1" x14ac:dyDescent="0.25">
      <c r="A1240" s="18"/>
      <c r="B1240" s="19"/>
      <c r="C1240" s="20"/>
      <c r="D1240" s="20"/>
      <c r="T1240" s="16"/>
      <c r="U1240" s="16"/>
    </row>
    <row r="1241" spans="1:21" ht="12.75" customHeight="1" x14ac:dyDescent="0.25">
      <c r="A1241" s="18"/>
      <c r="B1241" s="19"/>
      <c r="C1241" s="20"/>
      <c r="D1241" s="20"/>
      <c r="T1241" s="16"/>
      <c r="U1241" s="16"/>
    </row>
    <row r="1242" spans="1:21" ht="12.75" customHeight="1" x14ac:dyDescent="0.25">
      <c r="A1242" s="18"/>
      <c r="B1242" s="19"/>
      <c r="C1242" s="20"/>
      <c r="D1242" s="20"/>
      <c r="T1242" s="16"/>
      <c r="U1242" s="16"/>
    </row>
    <row r="1243" spans="1:21" ht="12.75" customHeight="1" x14ac:dyDescent="0.25">
      <c r="A1243" s="18"/>
      <c r="B1243" s="19"/>
      <c r="C1243" s="20"/>
      <c r="D1243" s="20"/>
      <c r="T1243" s="16"/>
      <c r="U1243" s="16"/>
    </row>
    <row r="1244" spans="1:21" ht="12.75" customHeight="1" x14ac:dyDescent="0.25">
      <c r="A1244" s="18"/>
      <c r="B1244" s="19"/>
      <c r="C1244" s="20"/>
      <c r="D1244" s="20"/>
      <c r="T1244" s="16"/>
      <c r="U1244" s="16"/>
    </row>
    <row r="1245" spans="1:21" ht="12.75" customHeight="1" x14ac:dyDescent="0.25">
      <c r="A1245" s="18"/>
      <c r="B1245" s="19"/>
      <c r="C1245" s="20"/>
      <c r="D1245" s="20"/>
      <c r="T1245" s="16"/>
      <c r="U1245" s="16"/>
    </row>
    <row r="1246" spans="1:21" ht="12.75" customHeight="1" x14ac:dyDescent="0.25">
      <c r="A1246" s="18"/>
      <c r="B1246" s="19"/>
      <c r="C1246" s="20"/>
      <c r="D1246" s="20"/>
      <c r="T1246" s="16"/>
      <c r="U1246" s="16"/>
    </row>
    <row r="1247" spans="1:21" ht="12.75" customHeight="1" x14ac:dyDescent="0.25">
      <c r="A1247" s="18"/>
      <c r="B1247" s="19"/>
      <c r="C1247" s="20"/>
      <c r="D1247" s="20"/>
      <c r="T1247" s="16"/>
      <c r="U1247" s="16"/>
    </row>
    <row r="1248" spans="1:21" ht="12.75" customHeight="1" x14ac:dyDescent="0.25">
      <c r="A1248" s="18"/>
      <c r="B1248" s="19"/>
      <c r="C1248" s="20"/>
      <c r="D1248" s="20"/>
      <c r="T1248" s="16"/>
      <c r="U1248" s="16"/>
    </row>
    <row r="1249" spans="1:21" ht="12.75" customHeight="1" x14ac:dyDescent="0.25">
      <c r="A1249" s="18"/>
      <c r="B1249" s="19"/>
      <c r="C1249" s="20"/>
      <c r="D1249" s="20"/>
      <c r="T1249" s="16"/>
      <c r="U1249" s="16"/>
    </row>
    <row r="1250" spans="1:21" ht="12.75" customHeight="1" x14ac:dyDescent="0.25">
      <c r="A1250" s="18"/>
      <c r="B1250" s="19"/>
      <c r="C1250" s="20"/>
      <c r="D1250" s="20"/>
      <c r="T1250" s="16"/>
      <c r="U1250" s="16"/>
    </row>
    <row r="1251" spans="1:21" ht="12.75" customHeight="1" x14ac:dyDescent="0.25">
      <c r="A1251" s="18"/>
      <c r="B1251" s="19"/>
      <c r="C1251" s="20"/>
      <c r="D1251" s="20"/>
      <c r="T1251" s="16"/>
      <c r="U1251" s="16"/>
    </row>
    <row r="1252" spans="1:21" ht="12.75" customHeight="1" x14ac:dyDescent="0.25">
      <c r="A1252" s="18"/>
      <c r="B1252" s="19"/>
      <c r="C1252" s="20"/>
      <c r="D1252" s="20"/>
      <c r="T1252" s="16"/>
      <c r="U1252" s="16"/>
    </row>
    <row r="1253" spans="1:21" ht="12.75" customHeight="1" x14ac:dyDescent="0.25">
      <c r="A1253" s="18"/>
      <c r="B1253" s="19"/>
      <c r="C1253" s="20"/>
      <c r="D1253" s="20"/>
      <c r="T1253" s="16"/>
      <c r="U1253" s="16"/>
    </row>
    <row r="1254" spans="1:21" ht="12.75" customHeight="1" x14ac:dyDescent="0.25">
      <c r="A1254" s="18"/>
      <c r="B1254" s="19"/>
      <c r="C1254" s="20"/>
      <c r="D1254" s="20"/>
      <c r="T1254" s="16"/>
      <c r="U1254" s="16"/>
    </row>
    <row r="1255" spans="1:21" ht="12.75" customHeight="1" x14ac:dyDescent="0.25">
      <c r="A1255" s="18"/>
      <c r="B1255" s="19"/>
      <c r="C1255" s="20"/>
      <c r="D1255" s="20"/>
      <c r="T1255" s="16"/>
      <c r="U1255" s="16"/>
    </row>
    <row r="1256" spans="1:21" ht="12.75" customHeight="1" x14ac:dyDescent="0.25">
      <c r="A1256" s="18"/>
      <c r="B1256" s="19"/>
      <c r="C1256" s="20"/>
      <c r="D1256" s="20"/>
      <c r="T1256" s="16"/>
      <c r="U1256" s="16"/>
    </row>
    <row r="1257" spans="1:21" ht="12.75" customHeight="1" x14ac:dyDescent="0.25">
      <c r="A1257" s="18"/>
      <c r="B1257" s="19"/>
      <c r="C1257" s="20"/>
      <c r="D1257" s="20"/>
      <c r="T1257" s="16"/>
      <c r="U1257" s="16"/>
    </row>
    <row r="1258" spans="1:21" ht="12.75" customHeight="1" x14ac:dyDescent="0.25">
      <c r="A1258" s="18"/>
      <c r="B1258" s="19"/>
      <c r="C1258" s="20"/>
      <c r="D1258" s="20"/>
      <c r="T1258" s="16"/>
      <c r="U1258" s="16"/>
    </row>
    <row r="1259" spans="1:21" ht="12.75" customHeight="1" x14ac:dyDescent="0.25">
      <c r="A1259" s="18"/>
      <c r="B1259" s="19"/>
      <c r="C1259" s="20"/>
      <c r="D1259" s="20"/>
      <c r="T1259" s="16"/>
      <c r="U1259" s="16"/>
    </row>
    <row r="1260" spans="1:21" ht="12.75" customHeight="1" x14ac:dyDescent="0.25">
      <c r="A1260" s="18"/>
      <c r="B1260" s="19"/>
      <c r="C1260" s="20"/>
      <c r="D1260" s="20"/>
      <c r="T1260" s="16"/>
      <c r="U1260" s="16"/>
    </row>
    <row r="1261" spans="1:21" ht="12.75" customHeight="1" x14ac:dyDescent="0.25">
      <c r="A1261" s="18"/>
      <c r="B1261" s="19"/>
      <c r="C1261" s="20"/>
      <c r="D1261" s="20"/>
      <c r="T1261" s="16"/>
      <c r="U1261" s="16"/>
    </row>
    <row r="1262" spans="1:21" ht="12.75" customHeight="1" x14ac:dyDescent="0.25">
      <c r="A1262" s="18"/>
      <c r="B1262" s="19"/>
      <c r="C1262" s="20"/>
      <c r="D1262" s="20"/>
      <c r="T1262" s="16"/>
      <c r="U1262" s="16"/>
    </row>
    <row r="1263" spans="1:21" ht="12.75" customHeight="1" x14ac:dyDescent="0.25">
      <c r="A1263" s="18"/>
      <c r="B1263" s="19"/>
      <c r="C1263" s="20"/>
      <c r="D1263" s="20"/>
      <c r="T1263" s="16"/>
      <c r="U1263" s="16"/>
    </row>
    <row r="1264" spans="1:21" ht="12.75" customHeight="1" x14ac:dyDescent="0.25">
      <c r="A1264" s="18"/>
      <c r="B1264" s="19"/>
      <c r="C1264" s="20"/>
      <c r="D1264" s="20"/>
      <c r="T1264" s="16"/>
      <c r="U1264" s="16"/>
    </row>
    <row r="1265" spans="1:21" ht="12.75" customHeight="1" x14ac:dyDescent="0.25">
      <c r="A1265" s="18"/>
      <c r="B1265" s="19"/>
      <c r="C1265" s="20"/>
      <c r="D1265" s="20"/>
      <c r="T1265" s="16"/>
      <c r="U1265" s="16"/>
    </row>
    <row r="1266" spans="1:21" ht="12.75" customHeight="1" x14ac:dyDescent="0.25">
      <c r="A1266" s="18"/>
      <c r="B1266" s="19"/>
      <c r="C1266" s="20"/>
      <c r="D1266" s="20"/>
      <c r="T1266" s="16"/>
      <c r="U1266" s="16"/>
    </row>
    <row r="1267" spans="1:21" ht="12.75" customHeight="1" x14ac:dyDescent="0.25">
      <c r="A1267" s="18"/>
      <c r="B1267" s="19"/>
      <c r="C1267" s="20"/>
      <c r="D1267" s="20"/>
      <c r="T1267" s="16"/>
      <c r="U1267" s="16"/>
    </row>
    <row r="1268" spans="1:21" ht="12.75" customHeight="1" x14ac:dyDescent="0.25">
      <c r="A1268" s="18"/>
      <c r="B1268" s="19"/>
      <c r="C1268" s="20"/>
      <c r="D1268" s="20"/>
      <c r="T1268" s="16"/>
      <c r="U1268" s="16"/>
    </row>
    <row r="1269" spans="1:21" ht="12.75" customHeight="1" x14ac:dyDescent="0.25">
      <c r="A1269" s="18"/>
      <c r="B1269" s="19"/>
      <c r="C1269" s="20"/>
      <c r="D1269" s="20"/>
      <c r="T1269" s="16"/>
      <c r="U1269" s="16"/>
    </row>
    <row r="1270" spans="1:21" ht="12.75" customHeight="1" x14ac:dyDescent="0.25">
      <c r="A1270" s="18"/>
      <c r="B1270" s="19"/>
      <c r="C1270" s="20"/>
      <c r="D1270" s="20"/>
      <c r="T1270" s="16"/>
      <c r="U1270" s="16"/>
    </row>
    <row r="1271" spans="1:21" ht="12.75" customHeight="1" x14ac:dyDescent="0.25">
      <c r="A1271" s="18"/>
      <c r="B1271" s="19"/>
      <c r="C1271" s="20"/>
      <c r="D1271" s="20"/>
      <c r="T1271" s="16"/>
      <c r="U1271" s="16"/>
    </row>
    <row r="1272" spans="1:21" ht="12.75" customHeight="1" x14ac:dyDescent="0.25">
      <c r="A1272" s="18"/>
      <c r="B1272" s="19"/>
      <c r="C1272" s="20"/>
      <c r="D1272" s="20"/>
      <c r="T1272" s="16"/>
      <c r="U1272" s="16"/>
    </row>
    <row r="1273" spans="1:21" ht="12.75" customHeight="1" x14ac:dyDescent="0.25">
      <c r="A1273" s="18"/>
      <c r="B1273" s="19"/>
      <c r="C1273" s="20"/>
      <c r="D1273" s="20"/>
      <c r="T1273" s="16"/>
      <c r="U1273" s="16"/>
    </row>
    <row r="1274" spans="1:21" ht="12.75" customHeight="1" x14ac:dyDescent="0.25">
      <c r="A1274" s="18"/>
      <c r="B1274" s="19"/>
      <c r="C1274" s="20"/>
      <c r="D1274" s="20"/>
      <c r="T1274" s="16"/>
      <c r="U1274" s="16"/>
    </row>
    <row r="1275" spans="1:21" ht="12.75" customHeight="1" x14ac:dyDescent="0.25">
      <c r="A1275" s="18"/>
      <c r="B1275" s="19"/>
      <c r="C1275" s="20"/>
      <c r="D1275" s="20"/>
      <c r="T1275" s="16"/>
      <c r="U1275" s="16"/>
    </row>
    <row r="1276" spans="1:21" ht="12.75" customHeight="1" x14ac:dyDescent="0.25">
      <c r="A1276" s="18"/>
      <c r="B1276" s="19"/>
      <c r="C1276" s="20"/>
      <c r="D1276" s="20"/>
      <c r="T1276" s="16"/>
      <c r="U1276" s="16"/>
    </row>
    <row r="1277" spans="1:21" ht="12.75" customHeight="1" x14ac:dyDescent="0.25">
      <c r="A1277" s="18"/>
      <c r="B1277" s="19"/>
      <c r="C1277" s="20"/>
      <c r="D1277" s="20"/>
      <c r="T1277" s="16"/>
      <c r="U1277" s="16"/>
    </row>
    <row r="1278" spans="1:21" ht="12.75" customHeight="1" x14ac:dyDescent="0.25">
      <c r="A1278" s="18"/>
      <c r="B1278" s="19"/>
      <c r="C1278" s="20"/>
      <c r="D1278" s="20"/>
      <c r="T1278" s="16"/>
      <c r="U1278" s="16"/>
    </row>
    <row r="1279" spans="1:21" ht="12.75" customHeight="1" x14ac:dyDescent="0.25">
      <c r="A1279" s="18"/>
      <c r="B1279" s="19"/>
      <c r="C1279" s="20"/>
      <c r="D1279" s="20"/>
      <c r="T1279" s="16"/>
      <c r="U1279" s="16"/>
    </row>
    <row r="1280" spans="1:21" ht="12.75" customHeight="1" x14ac:dyDescent="0.25">
      <c r="A1280" s="18"/>
      <c r="B1280" s="19"/>
      <c r="C1280" s="20"/>
      <c r="D1280" s="20"/>
      <c r="T1280" s="16"/>
      <c r="U1280" s="16"/>
    </row>
    <row r="1281" spans="1:21" ht="12.75" customHeight="1" x14ac:dyDescent="0.25">
      <c r="A1281" s="18"/>
      <c r="B1281" s="19"/>
      <c r="C1281" s="20"/>
      <c r="D1281" s="20"/>
      <c r="T1281" s="16"/>
      <c r="U1281" s="16"/>
    </row>
    <row r="1282" spans="1:21" ht="12.75" customHeight="1" x14ac:dyDescent="0.25">
      <c r="A1282" s="18"/>
      <c r="B1282" s="19"/>
      <c r="C1282" s="20"/>
      <c r="D1282" s="20"/>
      <c r="T1282" s="16"/>
      <c r="U1282" s="16"/>
    </row>
    <row r="1283" spans="1:21" ht="12.75" customHeight="1" x14ac:dyDescent="0.25">
      <c r="A1283" s="18"/>
      <c r="B1283" s="19"/>
      <c r="C1283" s="20"/>
      <c r="D1283" s="20"/>
      <c r="T1283" s="16"/>
      <c r="U1283" s="16"/>
    </row>
    <row r="1284" spans="1:21" ht="12.75" customHeight="1" x14ac:dyDescent="0.25">
      <c r="A1284" s="18"/>
      <c r="B1284" s="19"/>
      <c r="C1284" s="20"/>
      <c r="D1284" s="20"/>
      <c r="T1284" s="16"/>
      <c r="U1284" s="16"/>
    </row>
    <row r="1285" spans="1:21" ht="12.75" customHeight="1" x14ac:dyDescent="0.25">
      <c r="A1285" s="18"/>
      <c r="B1285" s="19"/>
      <c r="C1285" s="20"/>
      <c r="D1285" s="20"/>
      <c r="T1285" s="16"/>
      <c r="U1285" s="16"/>
    </row>
    <row r="1286" spans="1:21" ht="12.75" customHeight="1" x14ac:dyDescent="0.25">
      <c r="A1286" s="18"/>
      <c r="B1286" s="19"/>
      <c r="C1286" s="20"/>
      <c r="D1286" s="20"/>
      <c r="T1286" s="16"/>
      <c r="U1286" s="16"/>
    </row>
    <row r="1287" spans="1:21" ht="12.75" customHeight="1" x14ac:dyDescent="0.25">
      <c r="A1287" s="18"/>
      <c r="B1287" s="19"/>
      <c r="C1287" s="20"/>
      <c r="D1287" s="20"/>
      <c r="T1287" s="16"/>
      <c r="U1287" s="16"/>
    </row>
    <row r="1288" spans="1:21" ht="12.75" customHeight="1" x14ac:dyDescent="0.25">
      <c r="A1288" s="18"/>
      <c r="B1288" s="19"/>
      <c r="C1288" s="20"/>
      <c r="D1288" s="20"/>
      <c r="T1288" s="16"/>
      <c r="U1288" s="16"/>
    </row>
    <row r="1289" spans="1:21" ht="12.75" customHeight="1" x14ac:dyDescent="0.25">
      <c r="A1289" s="18"/>
      <c r="B1289" s="19"/>
      <c r="C1289" s="20"/>
      <c r="D1289" s="20"/>
      <c r="T1289" s="16"/>
      <c r="U1289" s="16"/>
    </row>
    <row r="1290" spans="1:21" ht="12.75" customHeight="1" x14ac:dyDescent="0.25">
      <c r="A1290" s="18"/>
      <c r="B1290" s="19"/>
      <c r="C1290" s="20"/>
      <c r="D1290" s="20"/>
      <c r="T1290" s="16"/>
      <c r="U1290" s="16"/>
    </row>
    <row r="1291" spans="1:21" ht="12.75" customHeight="1" x14ac:dyDescent="0.25">
      <c r="A1291" s="18"/>
      <c r="B1291" s="19"/>
      <c r="C1291" s="20"/>
      <c r="D1291" s="20"/>
      <c r="T1291" s="16"/>
      <c r="U1291" s="16"/>
    </row>
    <row r="1292" spans="1:21" ht="12.75" customHeight="1" x14ac:dyDescent="0.25">
      <c r="A1292" s="18"/>
      <c r="B1292" s="19"/>
      <c r="C1292" s="20"/>
      <c r="D1292" s="20"/>
      <c r="T1292" s="16"/>
      <c r="U1292" s="16"/>
    </row>
    <row r="1293" spans="1:21" ht="12.75" customHeight="1" x14ac:dyDescent="0.25">
      <c r="A1293" s="18"/>
      <c r="B1293" s="19"/>
      <c r="C1293" s="20"/>
      <c r="D1293" s="20"/>
      <c r="T1293" s="16"/>
      <c r="U1293" s="16"/>
    </row>
    <row r="1294" spans="1:21" ht="12.75" customHeight="1" x14ac:dyDescent="0.25">
      <c r="A1294" s="18"/>
      <c r="B1294" s="19"/>
      <c r="C1294" s="20"/>
      <c r="D1294" s="20"/>
      <c r="T1294" s="16"/>
      <c r="U1294" s="16"/>
    </row>
    <row r="1295" spans="1:21" ht="12.75" customHeight="1" x14ac:dyDescent="0.25">
      <c r="A1295" s="18"/>
      <c r="B1295" s="19"/>
      <c r="C1295" s="20"/>
      <c r="D1295" s="20"/>
      <c r="T1295" s="16"/>
      <c r="U1295" s="16"/>
    </row>
    <row r="1296" spans="1:21" ht="12.75" customHeight="1" x14ac:dyDescent="0.25">
      <c r="A1296" s="18"/>
      <c r="B1296" s="19"/>
      <c r="C1296" s="20"/>
      <c r="D1296" s="20"/>
      <c r="T1296" s="16"/>
      <c r="U1296" s="16"/>
    </row>
    <row r="1297" spans="1:21" ht="12.75" customHeight="1" x14ac:dyDescent="0.25">
      <c r="A1297" s="18"/>
      <c r="B1297" s="19"/>
      <c r="C1297" s="20"/>
      <c r="D1297" s="20"/>
      <c r="T1297" s="16"/>
      <c r="U1297" s="16"/>
    </row>
    <row r="1298" spans="1:21" ht="12.75" customHeight="1" x14ac:dyDescent="0.25">
      <c r="A1298" s="18"/>
      <c r="B1298" s="19"/>
      <c r="C1298" s="20"/>
      <c r="D1298" s="20"/>
      <c r="T1298" s="16"/>
      <c r="U1298" s="16"/>
    </row>
    <row r="1299" spans="1:21" ht="12.75" customHeight="1" x14ac:dyDescent="0.25">
      <c r="A1299" s="18"/>
      <c r="B1299" s="19"/>
      <c r="C1299" s="20"/>
      <c r="D1299" s="20"/>
      <c r="T1299" s="16"/>
      <c r="U1299" s="16"/>
    </row>
    <row r="1300" spans="1:21" ht="12.75" customHeight="1" x14ac:dyDescent="0.25">
      <c r="A1300" s="18"/>
      <c r="B1300" s="19"/>
      <c r="C1300" s="20"/>
      <c r="D1300" s="20"/>
      <c r="T1300" s="16"/>
      <c r="U1300" s="16"/>
    </row>
    <row r="1301" spans="1:21" ht="12.75" customHeight="1" x14ac:dyDescent="0.25">
      <c r="A1301" s="18"/>
      <c r="B1301" s="19"/>
      <c r="C1301" s="20"/>
      <c r="D1301" s="20"/>
      <c r="T1301" s="16"/>
      <c r="U1301" s="16"/>
    </row>
    <row r="1302" spans="1:21" ht="12.75" customHeight="1" x14ac:dyDescent="0.25">
      <c r="A1302" s="18"/>
      <c r="B1302" s="19"/>
      <c r="C1302" s="20"/>
      <c r="D1302" s="20"/>
      <c r="T1302" s="16"/>
      <c r="U1302" s="16"/>
    </row>
    <row r="1303" spans="1:21" ht="12.75" customHeight="1" x14ac:dyDescent="0.25">
      <c r="A1303" s="18"/>
      <c r="B1303" s="19"/>
      <c r="C1303" s="20"/>
      <c r="D1303" s="20"/>
      <c r="T1303" s="16"/>
      <c r="U1303" s="16"/>
    </row>
    <row r="1304" spans="1:21" ht="12.75" customHeight="1" x14ac:dyDescent="0.25">
      <c r="A1304" s="18"/>
      <c r="B1304" s="19"/>
      <c r="C1304" s="20"/>
      <c r="D1304" s="20"/>
      <c r="T1304" s="16"/>
      <c r="U1304" s="16"/>
    </row>
    <row r="1305" spans="1:21" ht="12.75" customHeight="1" x14ac:dyDescent="0.25">
      <c r="A1305" s="18"/>
      <c r="B1305" s="19"/>
      <c r="C1305" s="20"/>
      <c r="D1305" s="20"/>
      <c r="T1305" s="16"/>
      <c r="U1305" s="16"/>
    </row>
    <row r="1306" spans="1:21" ht="12.75" customHeight="1" x14ac:dyDescent="0.25">
      <c r="A1306" s="18"/>
      <c r="B1306" s="19"/>
      <c r="C1306" s="20"/>
      <c r="D1306" s="20"/>
      <c r="T1306" s="16"/>
      <c r="U1306" s="16"/>
    </row>
    <row r="1307" spans="1:21" ht="12.75" customHeight="1" x14ac:dyDescent="0.25">
      <c r="A1307" s="18"/>
      <c r="B1307" s="19"/>
      <c r="C1307" s="20"/>
      <c r="D1307" s="20"/>
      <c r="T1307" s="16"/>
      <c r="U1307" s="16"/>
    </row>
    <row r="1308" spans="1:21" ht="12.75" customHeight="1" x14ac:dyDescent="0.25">
      <c r="A1308" s="18"/>
      <c r="B1308" s="19"/>
      <c r="C1308" s="20"/>
      <c r="D1308" s="20"/>
      <c r="T1308" s="16"/>
      <c r="U1308" s="16"/>
    </row>
    <row r="1309" spans="1:21" ht="12.75" customHeight="1" x14ac:dyDescent="0.25">
      <c r="A1309" s="18"/>
      <c r="B1309" s="19"/>
      <c r="C1309" s="20"/>
      <c r="D1309" s="20"/>
      <c r="T1309" s="16"/>
      <c r="U1309" s="16"/>
    </row>
    <row r="1310" spans="1:21" ht="12.75" customHeight="1" x14ac:dyDescent="0.25">
      <c r="A1310" s="18"/>
      <c r="B1310" s="19"/>
      <c r="C1310" s="20"/>
      <c r="D1310" s="20"/>
      <c r="T1310" s="16"/>
      <c r="U1310" s="16"/>
    </row>
    <row r="1311" spans="1:21" ht="12.75" customHeight="1" x14ac:dyDescent="0.25">
      <c r="A1311" s="18"/>
      <c r="B1311" s="19"/>
      <c r="C1311" s="20"/>
      <c r="D1311" s="20"/>
      <c r="T1311" s="16"/>
      <c r="U1311" s="16"/>
    </row>
    <row r="1312" spans="1:21" ht="12.75" customHeight="1" x14ac:dyDescent="0.25">
      <c r="A1312" s="18"/>
      <c r="B1312" s="19"/>
      <c r="C1312" s="20"/>
      <c r="D1312" s="20"/>
      <c r="T1312" s="16"/>
      <c r="U1312" s="16"/>
    </row>
    <row r="1313" spans="1:21" ht="12.75" customHeight="1" x14ac:dyDescent="0.25">
      <c r="A1313" s="18"/>
      <c r="B1313" s="19"/>
      <c r="C1313" s="20"/>
      <c r="D1313" s="20"/>
      <c r="T1313" s="16"/>
      <c r="U1313" s="16"/>
    </row>
    <row r="1314" spans="1:21" ht="12.75" customHeight="1" x14ac:dyDescent="0.25">
      <c r="A1314" s="18"/>
      <c r="B1314" s="19"/>
      <c r="C1314" s="20"/>
      <c r="D1314" s="20"/>
      <c r="T1314" s="16"/>
      <c r="U1314" s="16"/>
    </row>
    <row r="1315" spans="1:21" ht="12.75" customHeight="1" x14ac:dyDescent="0.25">
      <c r="A1315" s="18"/>
      <c r="B1315" s="19"/>
      <c r="C1315" s="20"/>
      <c r="D1315" s="20"/>
      <c r="T1315" s="16"/>
      <c r="U1315" s="16"/>
    </row>
    <row r="1316" spans="1:21" ht="12.75" customHeight="1" x14ac:dyDescent="0.25">
      <c r="A1316" s="18"/>
      <c r="B1316" s="19"/>
      <c r="C1316" s="20"/>
      <c r="D1316" s="20"/>
      <c r="T1316" s="16"/>
      <c r="U1316" s="16"/>
    </row>
    <row r="1317" spans="1:21" ht="12.75" customHeight="1" x14ac:dyDescent="0.25">
      <c r="A1317" s="18"/>
      <c r="B1317" s="19"/>
      <c r="C1317" s="20"/>
      <c r="D1317" s="20"/>
      <c r="T1317" s="16"/>
      <c r="U1317" s="16"/>
    </row>
    <row r="1318" spans="1:21" ht="12.75" customHeight="1" x14ac:dyDescent="0.25">
      <c r="A1318" s="18"/>
      <c r="B1318" s="19"/>
      <c r="C1318" s="20"/>
      <c r="D1318" s="20"/>
      <c r="T1318" s="16"/>
      <c r="U1318" s="16"/>
    </row>
    <row r="1319" spans="1:21" ht="12.75" customHeight="1" x14ac:dyDescent="0.25">
      <c r="A1319" s="18"/>
      <c r="B1319" s="19"/>
      <c r="C1319" s="20"/>
      <c r="D1319" s="20"/>
      <c r="T1319" s="16"/>
      <c r="U1319" s="16"/>
    </row>
    <row r="1320" spans="1:21" ht="12.75" customHeight="1" x14ac:dyDescent="0.25">
      <c r="A1320" s="18"/>
      <c r="B1320" s="19"/>
      <c r="C1320" s="20"/>
      <c r="D1320" s="20"/>
      <c r="T1320" s="16"/>
      <c r="U1320" s="16"/>
    </row>
    <row r="1321" spans="1:21" ht="12.75" customHeight="1" x14ac:dyDescent="0.25">
      <c r="A1321" s="18"/>
      <c r="B1321" s="19"/>
      <c r="C1321" s="20"/>
      <c r="D1321" s="20"/>
      <c r="T1321" s="16"/>
      <c r="U1321" s="16"/>
    </row>
    <row r="1322" spans="1:21" ht="12.75" customHeight="1" x14ac:dyDescent="0.25">
      <c r="A1322" s="18"/>
      <c r="B1322" s="19"/>
      <c r="C1322" s="20"/>
      <c r="D1322" s="20"/>
      <c r="T1322" s="16"/>
      <c r="U1322" s="16"/>
    </row>
    <row r="1323" spans="1:21" ht="12.75" customHeight="1" x14ac:dyDescent="0.25">
      <c r="A1323" s="18"/>
      <c r="B1323" s="19"/>
      <c r="C1323" s="20"/>
      <c r="D1323" s="20"/>
      <c r="T1323" s="16"/>
      <c r="U1323" s="16"/>
    </row>
    <row r="1324" spans="1:21" ht="12.75" customHeight="1" x14ac:dyDescent="0.25">
      <c r="A1324" s="18"/>
      <c r="B1324" s="19"/>
      <c r="C1324" s="20"/>
      <c r="D1324" s="20"/>
      <c r="T1324" s="16"/>
      <c r="U1324" s="16"/>
    </row>
    <row r="1325" spans="1:21" ht="12.75" customHeight="1" x14ac:dyDescent="0.25">
      <c r="A1325" s="18"/>
      <c r="B1325" s="19"/>
      <c r="C1325" s="20"/>
      <c r="D1325" s="20"/>
      <c r="T1325" s="16"/>
      <c r="U1325" s="16"/>
    </row>
    <row r="1326" spans="1:21" ht="12.75" customHeight="1" x14ac:dyDescent="0.25">
      <c r="A1326" s="18"/>
      <c r="B1326" s="19"/>
      <c r="C1326" s="20"/>
      <c r="D1326" s="20"/>
      <c r="T1326" s="16"/>
      <c r="U1326" s="16"/>
    </row>
    <row r="1327" spans="1:21" ht="12.75" customHeight="1" x14ac:dyDescent="0.25">
      <c r="A1327" s="18"/>
      <c r="B1327" s="19"/>
      <c r="C1327" s="20"/>
      <c r="D1327" s="20"/>
      <c r="T1327" s="16"/>
      <c r="U1327" s="16"/>
    </row>
    <row r="1328" spans="1:21" ht="12.75" customHeight="1" x14ac:dyDescent="0.25">
      <c r="A1328" s="18"/>
      <c r="B1328" s="19"/>
      <c r="C1328" s="20"/>
      <c r="D1328" s="20"/>
      <c r="T1328" s="16"/>
      <c r="U1328" s="16"/>
    </row>
    <row r="1329" spans="1:21" ht="12.75" customHeight="1" x14ac:dyDescent="0.25">
      <c r="A1329" s="18"/>
      <c r="B1329" s="19"/>
      <c r="C1329" s="20"/>
      <c r="D1329" s="20"/>
      <c r="T1329" s="16"/>
      <c r="U1329" s="16"/>
    </row>
    <row r="1330" spans="1:21" ht="12.75" customHeight="1" x14ac:dyDescent="0.25">
      <c r="A1330" s="18"/>
      <c r="B1330" s="19"/>
      <c r="C1330" s="20"/>
      <c r="D1330" s="20"/>
      <c r="T1330" s="16"/>
      <c r="U1330" s="16"/>
    </row>
    <row r="1331" spans="1:21" ht="12.75" customHeight="1" x14ac:dyDescent="0.25">
      <c r="A1331" s="18"/>
      <c r="B1331" s="19"/>
      <c r="C1331" s="20"/>
      <c r="D1331" s="20"/>
      <c r="T1331" s="16"/>
      <c r="U1331" s="16"/>
    </row>
    <row r="1332" spans="1:21" ht="12.75" customHeight="1" x14ac:dyDescent="0.25">
      <c r="A1332" s="18"/>
      <c r="B1332" s="19"/>
      <c r="C1332" s="20"/>
      <c r="D1332" s="20"/>
      <c r="T1332" s="16"/>
      <c r="U1332" s="16"/>
    </row>
    <row r="1333" spans="1:21" ht="12.75" customHeight="1" x14ac:dyDescent="0.25">
      <c r="A1333" s="18"/>
      <c r="B1333" s="19"/>
      <c r="C1333" s="20"/>
      <c r="D1333" s="20"/>
      <c r="T1333" s="16"/>
      <c r="U1333" s="16"/>
    </row>
    <row r="1334" spans="1:21" ht="12.75" customHeight="1" x14ac:dyDescent="0.25">
      <c r="A1334" s="18"/>
      <c r="B1334" s="19"/>
      <c r="C1334" s="20"/>
      <c r="D1334" s="20"/>
      <c r="T1334" s="16"/>
      <c r="U1334" s="16"/>
    </row>
    <row r="1335" spans="1:21" ht="12.75" customHeight="1" x14ac:dyDescent="0.25">
      <c r="A1335" s="18"/>
      <c r="B1335" s="19"/>
      <c r="C1335" s="20"/>
      <c r="D1335" s="20"/>
      <c r="T1335" s="16"/>
      <c r="U1335" s="16"/>
    </row>
    <row r="1336" spans="1:21" ht="12.75" customHeight="1" x14ac:dyDescent="0.25">
      <c r="A1336" s="18"/>
      <c r="B1336" s="19"/>
      <c r="C1336" s="20"/>
      <c r="D1336" s="20"/>
      <c r="T1336" s="16"/>
      <c r="U1336" s="16"/>
    </row>
    <row r="1337" spans="1:21" ht="12.75" customHeight="1" x14ac:dyDescent="0.25">
      <c r="A1337" s="18"/>
      <c r="B1337" s="19"/>
      <c r="C1337" s="20"/>
      <c r="D1337" s="20"/>
      <c r="T1337" s="16"/>
      <c r="U1337" s="16"/>
    </row>
    <row r="1338" spans="1:21" ht="12.75" customHeight="1" x14ac:dyDescent="0.25">
      <c r="A1338" s="18"/>
      <c r="B1338" s="19"/>
      <c r="C1338" s="20"/>
      <c r="D1338" s="20"/>
      <c r="T1338" s="16"/>
      <c r="U1338" s="16"/>
    </row>
    <row r="1339" spans="1:21" ht="12.75" customHeight="1" x14ac:dyDescent="0.25">
      <c r="A1339" s="18"/>
      <c r="B1339" s="19"/>
      <c r="C1339" s="20"/>
      <c r="D1339" s="20"/>
      <c r="T1339" s="16"/>
      <c r="U1339" s="16"/>
    </row>
    <row r="1340" spans="1:21" ht="12.75" customHeight="1" x14ac:dyDescent="0.25">
      <c r="A1340" s="18"/>
      <c r="B1340" s="19"/>
      <c r="C1340" s="20"/>
      <c r="D1340" s="20"/>
      <c r="T1340" s="16"/>
      <c r="U1340" s="16"/>
    </row>
    <row r="1341" spans="1:21" ht="12.75" customHeight="1" x14ac:dyDescent="0.25">
      <c r="A1341" s="18"/>
      <c r="B1341" s="19"/>
      <c r="C1341" s="20"/>
      <c r="D1341" s="20"/>
      <c r="T1341" s="16"/>
      <c r="U1341" s="16"/>
    </row>
    <row r="1342" spans="1:21" ht="12.75" customHeight="1" x14ac:dyDescent="0.25">
      <c r="A1342" s="18"/>
      <c r="B1342" s="19"/>
      <c r="C1342" s="20"/>
      <c r="D1342" s="20"/>
      <c r="T1342" s="16"/>
      <c r="U1342" s="16"/>
    </row>
    <row r="1343" spans="1:21" ht="12.75" customHeight="1" x14ac:dyDescent="0.25">
      <c r="A1343" s="18"/>
      <c r="B1343" s="19"/>
      <c r="C1343" s="20"/>
      <c r="D1343" s="20"/>
      <c r="T1343" s="16"/>
      <c r="U1343" s="16"/>
    </row>
    <row r="1344" spans="1:21" ht="12.75" customHeight="1" x14ac:dyDescent="0.25">
      <c r="A1344" s="18"/>
      <c r="B1344" s="19"/>
      <c r="C1344" s="20"/>
      <c r="D1344" s="20"/>
      <c r="T1344" s="16"/>
      <c r="U1344" s="16"/>
    </row>
    <row r="1345" spans="1:21" ht="12.75" customHeight="1" x14ac:dyDescent="0.25">
      <c r="A1345" s="18"/>
      <c r="B1345" s="19"/>
      <c r="C1345" s="20"/>
      <c r="D1345" s="20"/>
      <c r="T1345" s="16"/>
      <c r="U1345" s="16"/>
    </row>
    <row r="1346" spans="1:21" ht="12.75" customHeight="1" x14ac:dyDescent="0.25">
      <c r="A1346" s="18"/>
      <c r="B1346" s="19"/>
      <c r="C1346" s="20"/>
      <c r="D1346" s="20"/>
      <c r="T1346" s="16"/>
      <c r="U1346" s="16"/>
    </row>
    <row r="1347" spans="1:21" ht="12.75" customHeight="1" x14ac:dyDescent="0.25">
      <c r="A1347" s="18"/>
      <c r="B1347" s="19"/>
      <c r="C1347" s="20"/>
      <c r="D1347" s="20"/>
      <c r="T1347" s="16"/>
      <c r="U1347" s="16"/>
    </row>
    <row r="1348" spans="1:21" ht="12.75" customHeight="1" x14ac:dyDescent="0.25">
      <c r="A1348" s="18"/>
      <c r="B1348" s="19"/>
      <c r="C1348" s="20"/>
      <c r="D1348" s="20"/>
      <c r="T1348" s="16"/>
      <c r="U1348" s="16"/>
    </row>
    <row r="1349" spans="1:21" ht="12.75" customHeight="1" x14ac:dyDescent="0.25">
      <c r="A1349" s="18"/>
      <c r="B1349" s="19"/>
      <c r="C1349" s="20"/>
      <c r="D1349" s="20"/>
      <c r="T1349" s="16"/>
      <c r="U1349" s="16"/>
    </row>
    <row r="1350" spans="1:21" ht="12.75" customHeight="1" x14ac:dyDescent="0.25">
      <c r="A1350" s="18"/>
      <c r="B1350" s="19"/>
      <c r="C1350" s="20"/>
      <c r="D1350" s="20"/>
      <c r="T1350" s="16"/>
      <c r="U1350" s="16"/>
    </row>
    <row r="1351" spans="1:21" ht="12.75" customHeight="1" x14ac:dyDescent="0.25">
      <c r="A1351" s="18"/>
      <c r="B1351" s="19"/>
      <c r="C1351" s="20"/>
      <c r="D1351" s="20"/>
      <c r="T1351" s="16"/>
      <c r="U1351" s="16"/>
    </row>
    <row r="1352" spans="1:21" ht="12.75" customHeight="1" x14ac:dyDescent="0.25">
      <c r="A1352" s="18"/>
      <c r="B1352" s="19"/>
      <c r="C1352" s="20"/>
      <c r="D1352" s="20"/>
      <c r="T1352" s="16"/>
      <c r="U1352" s="16"/>
    </row>
    <row r="1353" spans="1:21" ht="12.75" customHeight="1" x14ac:dyDescent="0.25">
      <c r="A1353" s="18"/>
      <c r="B1353" s="19"/>
      <c r="C1353" s="20"/>
      <c r="D1353" s="20"/>
      <c r="T1353" s="16"/>
      <c r="U1353" s="16"/>
    </row>
    <row r="1354" spans="1:21" ht="12.75" customHeight="1" x14ac:dyDescent="0.25">
      <c r="A1354" s="18"/>
      <c r="B1354" s="19"/>
      <c r="C1354" s="20"/>
      <c r="D1354" s="20"/>
      <c r="T1354" s="16"/>
      <c r="U1354" s="16"/>
    </row>
    <row r="1355" spans="1:21" ht="12.75" customHeight="1" x14ac:dyDescent="0.25">
      <c r="A1355" s="18"/>
      <c r="B1355" s="19"/>
      <c r="C1355" s="20"/>
      <c r="D1355" s="20"/>
      <c r="T1355" s="16"/>
      <c r="U1355" s="16"/>
    </row>
    <row r="1356" spans="1:21" ht="12.75" customHeight="1" x14ac:dyDescent="0.25">
      <c r="A1356" s="18"/>
      <c r="B1356" s="19"/>
      <c r="C1356" s="20"/>
      <c r="D1356" s="20"/>
      <c r="T1356" s="16"/>
      <c r="U1356" s="16"/>
    </row>
    <row r="1357" spans="1:21" ht="12.75" customHeight="1" x14ac:dyDescent="0.25">
      <c r="A1357" s="18"/>
      <c r="B1357" s="19"/>
      <c r="C1357" s="20"/>
      <c r="D1357" s="20"/>
      <c r="T1357" s="16"/>
      <c r="U1357" s="16"/>
    </row>
    <row r="1358" spans="1:21" ht="12.75" customHeight="1" x14ac:dyDescent="0.25">
      <c r="A1358" s="18"/>
      <c r="B1358" s="19"/>
      <c r="C1358" s="20"/>
      <c r="D1358" s="20"/>
      <c r="T1358" s="16"/>
      <c r="U1358" s="16"/>
    </row>
    <row r="1359" spans="1:21" ht="12.75" customHeight="1" x14ac:dyDescent="0.25">
      <c r="A1359" s="18"/>
      <c r="B1359" s="19"/>
      <c r="C1359" s="20"/>
      <c r="D1359" s="20"/>
      <c r="T1359" s="16"/>
      <c r="U1359" s="16"/>
    </row>
    <row r="1360" spans="1:21" ht="12.75" customHeight="1" x14ac:dyDescent="0.25">
      <c r="A1360" s="18"/>
      <c r="B1360" s="19"/>
      <c r="C1360" s="20"/>
      <c r="D1360" s="20"/>
      <c r="T1360" s="16"/>
      <c r="U1360" s="16"/>
    </row>
    <row r="1361" spans="1:21" ht="12.75" customHeight="1" x14ac:dyDescent="0.25">
      <c r="A1361" s="18"/>
      <c r="B1361" s="19"/>
      <c r="C1361" s="20"/>
      <c r="D1361" s="20"/>
      <c r="T1361" s="16"/>
      <c r="U1361" s="16"/>
    </row>
    <row r="1362" spans="1:21" ht="12.75" customHeight="1" x14ac:dyDescent="0.25">
      <c r="A1362" s="18"/>
      <c r="B1362" s="19"/>
      <c r="C1362" s="20"/>
      <c r="D1362" s="20"/>
      <c r="T1362" s="16"/>
      <c r="U1362" s="16"/>
    </row>
    <row r="1363" spans="1:21" ht="12.75" customHeight="1" x14ac:dyDescent="0.25">
      <c r="A1363" s="18"/>
      <c r="B1363" s="19"/>
      <c r="C1363" s="20"/>
      <c r="D1363" s="20"/>
      <c r="T1363" s="16"/>
      <c r="U1363" s="16"/>
    </row>
    <row r="1364" spans="1:21" ht="12.75" customHeight="1" x14ac:dyDescent="0.25">
      <c r="A1364" s="18"/>
      <c r="B1364" s="19"/>
      <c r="C1364" s="20"/>
      <c r="D1364" s="20"/>
      <c r="T1364" s="16"/>
      <c r="U1364" s="16"/>
    </row>
    <row r="1365" spans="1:21" ht="12.75" customHeight="1" x14ac:dyDescent="0.25">
      <c r="A1365" s="18"/>
      <c r="B1365" s="19"/>
      <c r="C1365" s="20"/>
      <c r="D1365" s="20"/>
      <c r="T1365" s="16"/>
      <c r="U1365" s="16"/>
    </row>
    <row r="1366" spans="1:21" ht="12.75" customHeight="1" x14ac:dyDescent="0.25">
      <c r="A1366" s="18"/>
      <c r="B1366" s="19"/>
      <c r="C1366" s="20"/>
      <c r="D1366" s="20"/>
      <c r="T1366" s="16"/>
      <c r="U1366" s="16"/>
    </row>
    <row r="1367" spans="1:21" ht="12.75" customHeight="1" x14ac:dyDescent="0.25">
      <c r="A1367" s="18"/>
      <c r="B1367" s="19"/>
      <c r="C1367" s="20"/>
      <c r="D1367" s="20"/>
      <c r="T1367" s="16"/>
      <c r="U1367" s="16"/>
    </row>
    <row r="1368" spans="1:21" ht="12.75" customHeight="1" x14ac:dyDescent="0.25">
      <c r="A1368" s="18"/>
      <c r="B1368" s="19"/>
      <c r="C1368" s="20"/>
      <c r="D1368" s="20"/>
      <c r="T1368" s="16"/>
      <c r="U1368" s="16"/>
    </row>
    <row r="1369" spans="1:21" ht="12.75" customHeight="1" x14ac:dyDescent="0.25">
      <c r="A1369" s="18"/>
      <c r="B1369" s="19"/>
      <c r="C1369" s="20"/>
      <c r="D1369" s="20"/>
      <c r="T1369" s="16"/>
      <c r="U1369" s="16"/>
    </row>
    <row r="1370" spans="1:21" ht="12.75" customHeight="1" x14ac:dyDescent="0.25">
      <c r="A1370" s="18"/>
      <c r="B1370" s="19"/>
      <c r="C1370" s="20"/>
      <c r="D1370" s="20"/>
      <c r="T1370" s="16"/>
      <c r="U1370" s="16"/>
    </row>
    <row r="1371" spans="1:21" ht="12.75" customHeight="1" x14ac:dyDescent="0.25">
      <c r="A1371" s="18"/>
      <c r="B1371" s="19"/>
      <c r="C1371" s="20"/>
      <c r="D1371" s="20"/>
      <c r="T1371" s="16"/>
      <c r="U1371" s="16"/>
    </row>
    <row r="1372" spans="1:21" ht="12.75" customHeight="1" x14ac:dyDescent="0.25">
      <c r="A1372" s="18"/>
      <c r="B1372" s="19"/>
      <c r="C1372" s="20"/>
      <c r="D1372" s="20"/>
      <c r="T1372" s="16"/>
      <c r="U1372" s="16"/>
    </row>
    <row r="1373" spans="1:21" ht="12.75" customHeight="1" x14ac:dyDescent="0.25">
      <c r="A1373" s="18"/>
      <c r="B1373" s="19"/>
      <c r="C1373" s="20"/>
      <c r="D1373" s="20"/>
      <c r="T1373" s="16"/>
      <c r="U1373" s="16"/>
    </row>
    <row r="1374" spans="1:21" ht="12.75" customHeight="1" x14ac:dyDescent="0.25">
      <c r="A1374" s="18"/>
      <c r="B1374" s="19"/>
      <c r="C1374" s="20"/>
      <c r="D1374" s="20"/>
      <c r="T1374" s="16"/>
      <c r="U1374" s="16"/>
    </row>
    <row r="1375" spans="1:21" ht="12.75" customHeight="1" x14ac:dyDescent="0.25">
      <c r="A1375" s="18"/>
      <c r="B1375" s="19"/>
      <c r="C1375" s="20"/>
      <c r="D1375" s="20"/>
      <c r="T1375" s="16"/>
      <c r="U1375" s="16"/>
    </row>
    <row r="1376" spans="1:21" ht="12.75" customHeight="1" x14ac:dyDescent="0.25">
      <c r="A1376" s="18"/>
      <c r="B1376" s="19"/>
      <c r="C1376" s="20"/>
      <c r="D1376" s="20"/>
      <c r="T1376" s="16"/>
      <c r="U1376" s="16"/>
    </row>
    <row r="1377" spans="1:21" ht="12.75" customHeight="1" x14ac:dyDescent="0.25">
      <c r="A1377" s="18"/>
      <c r="B1377" s="19"/>
      <c r="C1377" s="20"/>
      <c r="D1377" s="20"/>
      <c r="T1377" s="16"/>
      <c r="U1377" s="16"/>
    </row>
    <row r="1378" spans="1:21" ht="12.75" customHeight="1" x14ac:dyDescent="0.25">
      <c r="A1378" s="18"/>
      <c r="B1378" s="19"/>
      <c r="C1378" s="20"/>
      <c r="D1378" s="20"/>
      <c r="T1378" s="16"/>
      <c r="U1378" s="16"/>
    </row>
    <row r="1379" spans="1:21" ht="12.75" customHeight="1" x14ac:dyDescent="0.25">
      <c r="A1379" s="18"/>
      <c r="B1379" s="19"/>
      <c r="C1379" s="20"/>
      <c r="D1379" s="20"/>
      <c r="T1379" s="16"/>
      <c r="U1379" s="16"/>
    </row>
    <row r="1380" spans="1:21" ht="12.75" customHeight="1" x14ac:dyDescent="0.25">
      <c r="A1380" s="18"/>
      <c r="B1380" s="19"/>
      <c r="C1380" s="20"/>
      <c r="D1380" s="20"/>
      <c r="T1380" s="16"/>
      <c r="U1380" s="16"/>
    </row>
    <row r="1381" spans="1:21" ht="12.75" customHeight="1" x14ac:dyDescent="0.25">
      <c r="A1381" s="18"/>
      <c r="B1381" s="19"/>
      <c r="C1381" s="20"/>
      <c r="D1381" s="20"/>
      <c r="T1381" s="16"/>
      <c r="U1381" s="16"/>
    </row>
    <row r="1382" spans="1:21" ht="12.75" customHeight="1" x14ac:dyDescent="0.25">
      <c r="A1382" s="18"/>
      <c r="B1382" s="19"/>
      <c r="C1382" s="20"/>
      <c r="D1382" s="20"/>
      <c r="T1382" s="16"/>
      <c r="U1382" s="16"/>
    </row>
    <row r="1383" spans="1:21" ht="12.75" customHeight="1" x14ac:dyDescent="0.25">
      <c r="A1383" s="18"/>
      <c r="B1383" s="19"/>
      <c r="C1383" s="20"/>
      <c r="D1383" s="20"/>
      <c r="T1383" s="16"/>
      <c r="U1383" s="16"/>
    </row>
    <row r="1384" spans="1:21" ht="12.75" customHeight="1" x14ac:dyDescent="0.25">
      <c r="A1384" s="18"/>
      <c r="B1384" s="19"/>
      <c r="C1384" s="20"/>
      <c r="D1384" s="20"/>
      <c r="T1384" s="16"/>
      <c r="U1384" s="16"/>
    </row>
    <row r="1385" spans="1:21" ht="12.75" customHeight="1" x14ac:dyDescent="0.25">
      <c r="A1385" s="18"/>
      <c r="B1385" s="19"/>
      <c r="C1385" s="20"/>
      <c r="D1385" s="20"/>
      <c r="T1385" s="16"/>
      <c r="U1385" s="16"/>
    </row>
    <row r="1386" spans="1:21" ht="12.75" customHeight="1" x14ac:dyDescent="0.25">
      <c r="A1386" s="18"/>
      <c r="B1386" s="19"/>
      <c r="C1386" s="20"/>
      <c r="D1386" s="20"/>
      <c r="T1386" s="16"/>
      <c r="U1386" s="16"/>
    </row>
    <row r="1387" spans="1:21" ht="12.75" customHeight="1" x14ac:dyDescent="0.25">
      <c r="A1387" s="18"/>
      <c r="B1387" s="19"/>
      <c r="C1387" s="20"/>
      <c r="D1387" s="20"/>
      <c r="T1387" s="16"/>
      <c r="U1387" s="16"/>
    </row>
    <row r="1388" spans="1:21" ht="12.75" customHeight="1" x14ac:dyDescent="0.25">
      <c r="A1388" s="18"/>
      <c r="B1388" s="19"/>
      <c r="C1388" s="20"/>
      <c r="D1388" s="20"/>
      <c r="T1388" s="16"/>
      <c r="U1388" s="16"/>
    </row>
    <row r="1389" spans="1:21" ht="12.75" customHeight="1" x14ac:dyDescent="0.25">
      <c r="A1389" s="18"/>
      <c r="B1389" s="19"/>
      <c r="C1389" s="20"/>
      <c r="D1389" s="20"/>
      <c r="T1389" s="16"/>
      <c r="U1389" s="16"/>
    </row>
    <row r="1390" spans="1:21" ht="12.75" customHeight="1" x14ac:dyDescent="0.25">
      <c r="A1390" s="18"/>
      <c r="B1390" s="19"/>
      <c r="C1390" s="20"/>
      <c r="D1390" s="20"/>
      <c r="T1390" s="16"/>
      <c r="U1390" s="16"/>
    </row>
    <row r="1391" spans="1:21" ht="12.75" customHeight="1" x14ac:dyDescent="0.25">
      <c r="A1391" s="18"/>
      <c r="B1391" s="19"/>
      <c r="C1391" s="20"/>
      <c r="D1391" s="20"/>
      <c r="T1391" s="16"/>
      <c r="U1391" s="16"/>
    </row>
    <row r="1392" spans="1:21" ht="12.75" customHeight="1" x14ac:dyDescent="0.25">
      <c r="A1392" s="18"/>
      <c r="B1392" s="19"/>
      <c r="C1392" s="20"/>
      <c r="D1392" s="20"/>
      <c r="T1392" s="16"/>
      <c r="U1392" s="16"/>
    </row>
    <row r="1393" spans="1:21" ht="12.75" customHeight="1" x14ac:dyDescent="0.25">
      <c r="A1393" s="18"/>
      <c r="B1393" s="19"/>
      <c r="C1393" s="20"/>
      <c r="D1393" s="20"/>
      <c r="T1393" s="16"/>
      <c r="U1393" s="16"/>
    </row>
    <row r="1394" spans="1:21" ht="12.75" customHeight="1" x14ac:dyDescent="0.25">
      <c r="A1394" s="18"/>
      <c r="B1394" s="19"/>
      <c r="C1394" s="20"/>
      <c r="D1394" s="20"/>
      <c r="T1394" s="16"/>
      <c r="U1394" s="16"/>
    </row>
    <row r="1395" spans="1:21" ht="12.75" customHeight="1" x14ac:dyDescent="0.25">
      <c r="A1395" s="18"/>
      <c r="B1395" s="19"/>
      <c r="C1395" s="20"/>
      <c r="D1395" s="20"/>
      <c r="T1395" s="16"/>
      <c r="U1395" s="16"/>
    </row>
    <row r="1396" spans="1:21" ht="12.75" customHeight="1" x14ac:dyDescent="0.25">
      <c r="A1396" s="18"/>
      <c r="B1396" s="19"/>
      <c r="C1396" s="20"/>
      <c r="D1396" s="20"/>
      <c r="T1396" s="16"/>
      <c r="U1396" s="16"/>
    </row>
    <row r="1397" spans="1:21" ht="12.75" customHeight="1" x14ac:dyDescent="0.25">
      <c r="A1397" s="18"/>
      <c r="B1397" s="19"/>
      <c r="C1397" s="20"/>
      <c r="D1397" s="20"/>
      <c r="T1397" s="16"/>
      <c r="U1397" s="16"/>
    </row>
    <row r="1398" spans="1:21" ht="12.75" customHeight="1" x14ac:dyDescent="0.25">
      <c r="A1398" s="18"/>
      <c r="B1398" s="19"/>
      <c r="C1398" s="20"/>
      <c r="D1398" s="20"/>
      <c r="T1398" s="16"/>
      <c r="U1398" s="16"/>
    </row>
    <row r="1399" spans="1:21" ht="12.75" customHeight="1" x14ac:dyDescent="0.25">
      <c r="A1399" s="18"/>
      <c r="B1399" s="19"/>
      <c r="C1399" s="20"/>
      <c r="D1399" s="20"/>
      <c r="T1399" s="16"/>
      <c r="U1399" s="16"/>
    </row>
    <row r="1400" spans="1:21" ht="12.75" customHeight="1" x14ac:dyDescent="0.25">
      <c r="A1400" s="18"/>
      <c r="B1400" s="19"/>
      <c r="C1400" s="20"/>
      <c r="D1400" s="20"/>
      <c r="T1400" s="16"/>
      <c r="U1400" s="16"/>
    </row>
    <row r="1401" spans="1:21" ht="12.75" customHeight="1" x14ac:dyDescent="0.25">
      <c r="A1401" s="18"/>
      <c r="B1401" s="19"/>
      <c r="C1401" s="20"/>
      <c r="D1401" s="20"/>
      <c r="T1401" s="16"/>
      <c r="U1401" s="16"/>
    </row>
    <row r="1402" spans="1:21" ht="12.75" customHeight="1" x14ac:dyDescent="0.25">
      <c r="A1402" s="18"/>
      <c r="B1402" s="19"/>
      <c r="C1402" s="20"/>
      <c r="D1402" s="20"/>
      <c r="T1402" s="16"/>
      <c r="U1402" s="16"/>
    </row>
    <row r="1403" spans="1:21" ht="12.75" customHeight="1" x14ac:dyDescent="0.25">
      <c r="A1403" s="18"/>
      <c r="B1403" s="19"/>
      <c r="C1403" s="20"/>
      <c r="D1403" s="20"/>
      <c r="T1403" s="16"/>
      <c r="U1403" s="16"/>
    </row>
    <row r="1404" spans="1:21" ht="12.75" customHeight="1" x14ac:dyDescent="0.25">
      <c r="A1404" s="18"/>
      <c r="B1404" s="19"/>
      <c r="C1404" s="20"/>
      <c r="D1404" s="20"/>
      <c r="T1404" s="16"/>
      <c r="U1404" s="16"/>
    </row>
    <row r="1405" spans="1:21" ht="12.75" customHeight="1" x14ac:dyDescent="0.25">
      <c r="A1405" s="18"/>
      <c r="B1405" s="19"/>
      <c r="C1405" s="20"/>
      <c r="D1405" s="20"/>
      <c r="T1405" s="16"/>
      <c r="U1405" s="16"/>
    </row>
    <row r="1406" spans="1:21" ht="12.75" customHeight="1" x14ac:dyDescent="0.25">
      <c r="A1406" s="18"/>
      <c r="B1406" s="19"/>
      <c r="C1406" s="20"/>
      <c r="D1406" s="20"/>
      <c r="T1406" s="16"/>
      <c r="U1406" s="16"/>
    </row>
    <row r="1407" spans="1:21" ht="12.75" customHeight="1" x14ac:dyDescent="0.25">
      <c r="A1407" s="18"/>
      <c r="B1407" s="19"/>
      <c r="C1407" s="20"/>
      <c r="D1407" s="20"/>
      <c r="T1407" s="16"/>
      <c r="U1407" s="16"/>
    </row>
    <row r="1408" spans="1:21" ht="12.75" customHeight="1" x14ac:dyDescent="0.25">
      <c r="A1408" s="18"/>
      <c r="B1408" s="19"/>
      <c r="C1408" s="20"/>
      <c r="D1408" s="20"/>
      <c r="T1408" s="16"/>
      <c r="U1408" s="16"/>
    </row>
    <row r="1409" spans="1:21" ht="12.75" customHeight="1" x14ac:dyDescent="0.25">
      <c r="A1409" s="18"/>
      <c r="B1409" s="19"/>
      <c r="C1409" s="20"/>
      <c r="D1409" s="20"/>
      <c r="T1409" s="16"/>
      <c r="U1409" s="16"/>
    </row>
    <row r="1410" spans="1:21" ht="12.75" customHeight="1" x14ac:dyDescent="0.25">
      <c r="A1410" s="18"/>
      <c r="B1410" s="19"/>
      <c r="C1410" s="20"/>
      <c r="D1410" s="20"/>
      <c r="T1410" s="16"/>
      <c r="U1410" s="16"/>
    </row>
    <row r="1411" spans="1:21" ht="12.75" customHeight="1" x14ac:dyDescent="0.25">
      <c r="A1411" s="18"/>
      <c r="B1411" s="19"/>
      <c r="C1411" s="20"/>
      <c r="D1411" s="20"/>
      <c r="T1411" s="16"/>
      <c r="U1411" s="16"/>
    </row>
    <row r="1412" spans="1:21" ht="12.75" customHeight="1" x14ac:dyDescent="0.25">
      <c r="A1412" s="18"/>
      <c r="B1412" s="19"/>
      <c r="C1412" s="20"/>
      <c r="D1412" s="20"/>
      <c r="T1412" s="16"/>
      <c r="U1412" s="16"/>
    </row>
    <row r="1413" spans="1:21" ht="12.75" customHeight="1" x14ac:dyDescent="0.25">
      <c r="A1413" s="18"/>
      <c r="B1413" s="19"/>
      <c r="C1413" s="20"/>
      <c r="D1413" s="20"/>
      <c r="T1413" s="16"/>
      <c r="U1413" s="16"/>
    </row>
    <row r="1414" spans="1:21" ht="12.75" customHeight="1" x14ac:dyDescent="0.25">
      <c r="A1414" s="18"/>
      <c r="B1414" s="19"/>
      <c r="C1414" s="20"/>
      <c r="D1414" s="20"/>
      <c r="T1414" s="16"/>
      <c r="U1414" s="16"/>
    </row>
    <row r="1415" spans="1:21" ht="12.75" customHeight="1" x14ac:dyDescent="0.25">
      <c r="A1415" s="18"/>
      <c r="B1415" s="19"/>
      <c r="C1415" s="20"/>
      <c r="D1415" s="20"/>
      <c r="T1415" s="16"/>
      <c r="U1415" s="16"/>
    </row>
    <row r="1416" spans="1:21" ht="12.75" customHeight="1" x14ac:dyDescent="0.25">
      <c r="A1416" s="18"/>
      <c r="B1416" s="19"/>
      <c r="C1416" s="20"/>
      <c r="D1416" s="20"/>
      <c r="T1416" s="16"/>
      <c r="U1416" s="16"/>
    </row>
    <row r="1417" spans="1:21" ht="12.75" customHeight="1" x14ac:dyDescent="0.25">
      <c r="A1417" s="18"/>
      <c r="B1417" s="19"/>
      <c r="C1417" s="20"/>
      <c r="D1417" s="20"/>
      <c r="T1417" s="16"/>
      <c r="U1417" s="16"/>
    </row>
    <row r="1418" spans="1:21" ht="12.75" customHeight="1" x14ac:dyDescent="0.25">
      <c r="A1418" s="18"/>
      <c r="B1418" s="19"/>
      <c r="C1418" s="20"/>
      <c r="D1418" s="20"/>
      <c r="T1418" s="16"/>
      <c r="U1418" s="16"/>
    </row>
    <row r="1419" spans="1:21" ht="12.75" customHeight="1" x14ac:dyDescent="0.25">
      <c r="A1419" s="18"/>
      <c r="B1419" s="19"/>
      <c r="C1419" s="20"/>
      <c r="D1419" s="20"/>
      <c r="T1419" s="16"/>
      <c r="U1419" s="16"/>
    </row>
    <row r="1420" spans="1:21" ht="12.75" customHeight="1" x14ac:dyDescent="0.25">
      <c r="A1420" s="18"/>
      <c r="B1420" s="19"/>
      <c r="C1420" s="20"/>
      <c r="D1420" s="20"/>
      <c r="T1420" s="16"/>
      <c r="U1420" s="16"/>
    </row>
    <row r="1421" spans="1:21" ht="12.75" customHeight="1" x14ac:dyDescent="0.25">
      <c r="A1421" s="18"/>
      <c r="B1421" s="19"/>
      <c r="C1421" s="20"/>
      <c r="D1421" s="20"/>
      <c r="T1421" s="16"/>
      <c r="U1421" s="16"/>
    </row>
    <row r="1422" spans="1:21" ht="12.75" customHeight="1" x14ac:dyDescent="0.25">
      <c r="A1422" s="18"/>
      <c r="B1422" s="19"/>
      <c r="C1422" s="20"/>
      <c r="D1422" s="20"/>
      <c r="T1422" s="16"/>
      <c r="U1422" s="16"/>
    </row>
    <row r="1423" spans="1:21" ht="12.75" customHeight="1" x14ac:dyDescent="0.25">
      <c r="A1423" s="18"/>
      <c r="B1423" s="19"/>
      <c r="C1423" s="20"/>
      <c r="D1423" s="20"/>
      <c r="T1423" s="16"/>
      <c r="U1423" s="16"/>
    </row>
    <row r="1424" spans="1:21" ht="12.75" customHeight="1" x14ac:dyDescent="0.25">
      <c r="A1424" s="18"/>
      <c r="B1424" s="19"/>
      <c r="C1424" s="20"/>
      <c r="D1424" s="20"/>
      <c r="T1424" s="16"/>
      <c r="U1424" s="16"/>
    </row>
    <row r="1425" spans="1:21" ht="12.75" customHeight="1" x14ac:dyDescent="0.25">
      <c r="A1425" s="18"/>
      <c r="B1425" s="19"/>
      <c r="C1425" s="20"/>
      <c r="D1425" s="20"/>
      <c r="T1425" s="16"/>
      <c r="U1425" s="16"/>
    </row>
    <row r="1426" spans="1:21" ht="12.75" customHeight="1" x14ac:dyDescent="0.25">
      <c r="A1426" s="18"/>
      <c r="B1426" s="19"/>
      <c r="C1426" s="20"/>
      <c r="D1426" s="20"/>
      <c r="T1426" s="16"/>
      <c r="U1426" s="16"/>
    </row>
    <row r="1427" spans="1:21" ht="12.75" customHeight="1" x14ac:dyDescent="0.25">
      <c r="A1427" s="18"/>
      <c r="B1427" s="19"/>
      <c r="C1427" s="20"/>
      <c r="D1427" s="20"/>
      <c r="T1427" s="16"/>
      <c r="U1427" s="16"/>
    </row>
    <row r="1428" spans="1:21" ht="12.75" customHeight="1" x14ac:dyDescent="0.25">
      <c r="A1428" s="18"/>
      <c r="B1428" s="19"/>
      <c r="C1428" s="20"/>
      <c r="D1428" s="20"/>
      <c r="T1428" s="16"/>
      <c r="U1428" s="16"/>
    </row>
    <row r="1429" spans="1:21" ht="12.75" customHeight="1" x14ac:dyDescent="0.25">
      <c r="A1429" s="18"/>
      <c r="B1429" s="19"/>
      <c r="C1429" s="20"/>
      <c r="D1429" s="20"/>
      <c r="T1429" s="16"/>
      <c r="U1429" s="16"/>
    </row>
    <row r="1430" spans="1:21" ht="12.75" customHeight="1" x14ac:dyDescent="0.25">
      <c r="A1430" s="18"/>
      <c r="B1430" s="19"/>
      <c r="C1430" s="20"/>
      <c r="D1430" s="20"/>
      <c r="T1430" s="16"/>
      <c r="U1430" s="16"/>
    </row>
    <row r="1431" spans="1:21" ht="12.75" customHeight="1" x14ac:dyDescent="0.25">
      <c r="A1431" s="18"/>
      <c r="B1431" s="19"/>
      <c r="C1431" s="20"/>
      <c r="D1431" s="20"/>
      <c r="T1431" s="16"/>
      <c r="U1431" s="16"/>
    </row>
    <row r="1432" spans="1:21" ht="12.75" customHeight="1" x14ac:dyDescent="0.25">
      <c r="A1432" s="18"/>
      <c r="B1432" s="19"/>
      <c r="C1432" s="20"/>
      <c r="D1432" s="20"/>
      <c r="T1432" s="16"/>
      <c r="U1432" s="16"/>
    </row>
    <row r="1433" spans="1:21" ht="12.75" customHeight="1" x14ac:dyDescent="0.25">
      <c r="A1433" s="18"/>
      <c r="B1433" s="19"/>
      <c r="C1433" s="20"/>
      <c r="D1433" s="20"/>
      <c r="T1433" s="16"/>
      <c r="U1433" s="16"/>
    </row>
    <row r="1434" spans="1:21" ht="12.75" customHeight="1" x14ac:dyDescent="0.25">
      <c r="A1434" s="18"/>
      <c r="B1434" s="19"/>
      <c r="C1434" s="20"/>
      <c r="D1434" s="20"/>
      <c r="T1434" s="16"/>
      <c r="U1434" s="16"/>
    </row>
    <row r="1435" spans="1:21" ht="12.75" customHeight="1" x14ac:dyDescent="0.25">
      <c r="A1435" s="18"/>
      <c r="B1435" s="19"/>
      <c r="C1435" s="20"/>
      <c r="D1435" s="20"/>
      <c r="T1435" s="16"/>
      <c r="U1435" s="16"/>
    </row>
    <row r="1436" spans="1:21" ht="12.75" customHeight="1" x14ac:dyDescent="0.25">
      <c r="A1436" s="18"/>
      <c r="B1436" s="19"/>
      <c r="C1436" s="20"/>
      <c r="D1436" s="20"/>
      <c r="T1436" s="16"/>
      <c r="U1436" s="16"/>
    </row>
    <row r="1437" spans="1:21" ht="12.75" customHeight="1" x14ac:dyDescent="0.25">
      <c r="A1437" s="18"/>
      <c r="B1437" s="19"/>
      <c r="C1437" s="20"/>
      <c r="D1437" s="20"/>
      <c r="T1437" s="16"/>
      <c r="U1437" s="16"/>
    </row>
    <row r="1438" spans="1:21" ht="12.75" customHeight="1" x14ac:dyDescent="0.25">
      <c r="A1438" s="18"/>
      <c r="B1438" s="19"/>
      <c r="C1438" s="20"/>
      <c r="D1438" s="20"/>
      <c r="T1438" s="16"/>
      <c r="U1438" s="16"/>
    </row>
    <row r="1439" spans="1:21" ht="12.75" customHeight="1" x14ac:dyDescent="0.25">
      <c r="A1439" s="18"/>
      <c r="B1439" s="19"/>
      <c r="C1439" s="20"/>
      <c r="D1439" s="20"/>
      <c r="T1439" s="16"/>
      <c r="U1439" s="16"/>
    </row>
    <row r="1440" spans="1:21" ht="12.75" customHeight="1" x14ac:dyDescent="0.25">
      <c r="A1440" s="18"/>
      <c r="B1440" s="19"/>
      <c r="C1440" s="20"/>
      <c r="D1440" s="20"/>
      <c r="T1440" s="16"/>
      <c r="U1440" s="16"/>
    </row>
    <row r="1441" spans="1:21" ht="12.75" customHeight="1" x14ac:dyDescent="0.25">
      <c r="A1441" s="18"/>
      <c r="B1441" s="19"/>
      <c r="C1441" s="20"/>
      <c r="D1441" s="20"/>
      <c r="T1441" s="16"/>
      <c r="U1441" s="16"/>
    </row>
    <row r="1442" spans="1:21" ht="12.75" customHeight="1" x14ac:dyDescent="0.25">
      <c r="A1442" s="18"/>
      <c r="B1442" s="19"/>
      <c r="C1442" s="20"/>
      <c r="D1442" s="20"/>
      <c r="T1442" s="16"/>
      <c r="U1442" s="16"/>
    </row>
    <row r="1443" spans="1:21" ht="12.75" customHeight="1" x14ac:dyDescent="0.25">
      <c r="A1443" s="18"/>
      <c r="B1443" s="19"/>
      <c r="C1443" s="20"/>
      <c r="D1443" s="20"/>
      <c r="T1443" s="16"/>
      <c r="U1443" s="16"/>
    </row>
    <row r="1444" spans="1:21" ht="12.75" customHeight="1" x14ac:dyDescent="0.25">
      <c r="A1444" s="18"/>
      <c r="B1444" s="19"/>
      <c r="C1444" s="20"/>
      <c r="D1444" s="20"/>
      <c r="T1444" s="16"/>
      <c r="U1444" s="16"/>
    </row>
    <row r="1445" spans="1:21" ht="12.75" customHeight="1" x14ac:dyDescent="0.25">
      <c r="A1445" s="18"/>
      <c r="B1445" s="19"/>
      <c r="C1445" s="20"/>
      <c r="D1445" s="20"/>
      <c r="T1445" s="16"/>
      <c r="U1445" s="16"/>
    </row>
    <row r="1446" spans="1:21" ht="12.75" customHeight="1" x14ac:dyDescent="0.25">
      <c r="A1446" s="18"/>
      <c r="B1446" s="19"/>
      <c r="C1446" s="20"/>
      <c r="D1446" s="20"/>
      <c r="T1446" s="16"/>
      <c r="U1446" s="16"/>
    </row>
    <row r="1447" spans="1:21" ht="12.75" customHeight="1" x14ac:dyDescent="0.25">
      <c r="A1447" s="18"/>
      <c r="B1447" s="19"/>
      <c r="C1447" s="20"/>
      <c r="D1447" s="20"/>
      <c r="T1447" s="16"/>
      <c r="U1447" s="16"/>
    </row>
    <row r="1448" spans="1:21" ht="12.75" customHeight="1" x14ac:dyDescent="0.25">
      <c r="A1448" s="18"/>
      <c r="B1448" s="19"/>
      <c r="C1448" s="20"/>
      <c r="D1448" s="20"/>
      <c r="T1448" s="16"/>
      <c r="U1448" s="16"/>
    </row>
    <row r="1449" spans="1:21" ht="12.75" customHeight="1" x14ac:dyDescent="0.25">
      <c r="A1449" s="18"/>
      <c r="B1449" s="19"/>
      <c r="C1449" s="20"/>
      <c r="D1449" s="20"/>
      <c r="T1449" s="16"/>
      <c r="U1449" s="16"/>
    </row>
    <row r="1450" spans="1:21" ht="12.75" customHeight="1" x14ac:dyDescent="0.25">
      <c r="A1450" s="18"/>
      <c r="B1450" s="19"/>
      <c r="C1450" s="20"/>
      <c r="D1450" s="20"/>
      <c r="T1450" s="16"/>
      <c r="U1450" s="16"/>
    </row>
    <row r="1451" spans="1:21" ht="12.75" customHeight="1" x14ac:dyDescent="0.25">
      <c r="A1451" s="18"/>
      <c r="B1451" s="19"/>
      <c r="C1451" s="20"/>
      <c r="D1451" s="20"/>
      <c r="T1451" s="16"/>
      <c r="U1451" s="16"/>
    </row>
    <row r="1452" spans="1:21" ht="12.75" customHeight="1" x14ac:dyDescent="0.25">
      <c r="A1452" s="18"/>
      <c r="B1452" s="19"/>
      <c r="C1452" s="20"/>
      <c r="D1452" s="20"/>
      <c r="T1452" s="16"/>
      <c r="U1452" s="16"/>
    </row>
    <row r="1453" spans="1:21" ht="12.75" customHeight="1" x14ac:dyDescent="0.25">
      <c r="A1453" s="18"/>
      <c r="B1453" s="19"/>
      <c r="C1453" s="20"/>
      <c r="D1453" s="20"/>
      <c r="T1453" s="16"/>
      <c r="U1453" s="16"/>
    </row>
    <row r="1454" spans="1:21" ht="12.75" customHeight="1" x14ac:dyDescent="0.25">
      <c r="A1454" s="18"/>
      <c r="B1454" s="19"/>
      <c r="C1454" s="20"/>
      <c r="D1454" s="20"/>
      <c r="T1454" s="16"/>
      <c r="U1454" s="16"/>
    </row>
    <row r="1455" spans="1:21" ht="12.75" customHeight="1" x14ac:dyDescent="0.25">
      <c r="A1455" s="18"/>
      <c r="B1455" s="19"/>
      <c r="C1455" s="20"/>
      <c r="D1455" s="20"/>
      <c r="T1455" s="16"/>
      <c r="U1455" s="16"/>
    </row>
    <row r="1456" spans="1:21" ht="12.75" customHeight="1" x14ac:dyDescent="0.25">
      <c r="A1456" s="18"/>
      <c r="B1456" s="19"/>
      <c r="C1456" s="20"/>
      <c r="D1456" s="20"/>
      <c r="T1456" s="16"/>
      <c r="U1456" s="16"/>
    </row>
    <row r="1457" spans="1:21" ht="12.75" customHeight="1" x14ac:dyDescent="0.25">
      <c r="A1457" s="18"/>
      <c r="B1457" s="19"/>
      <c r="C1457" s="20"/>
      <c r="D1457" s="20"/>
      <c r="T1457" s="16"/>
      <c r="U1457" s="16"/>
    </row>
    <row r="1458" spans="1:21" ht="12.75" customHeight="1" x14ac:dyDescent="0.25">
      <c r="A1458" s="18"/>
      <c r="B1458" s="19"/>
      <c r="C1458" s="20"/>
      <c r="D1458" s="20"/>
      <c r="T1458" s="16"/>
      <c r="U1458" s="16"/>
    </row>
    <row r="1459" spans="1:21" ht="12.75" customHeight="1" x14ac:dyDescent="0.25">
      <c r="A1459" s="18"/>
      <c r="B1459" s="19"/>
      <c r="C1459" s="20"/>
      <c r="D1459" s="20"/>
      <c r="T1459" s="16"/>
      <c r="U1459" s="16"/>
    </row>
    <row r="1460" spans="1:21" ht="12.75" customHeight="1" x14ac:dyDescent="0.25">
      <c r="A1460" s="18"/>
      <c r="B1460" s="19"/>
      <c r="C1460" s="20"/>
      <c r="D1460" s="20"/>
      <c r="T1460" s="16"/>
      <c r="U1460" s="16"/>
    </row>
    <row r="1461" spans="1:21" ht="12.75" customHeight="1" x14ac:dyDescent="0.25">
      <c r="A1461" s="18"/>
      <c r="B1461" s="19"/>
      <c r="C1461" s="20"/>
      <c r="D1461" s="20"/>
      <c r="T1461" s="16"/>
      <c r="U1461" s="16"/>
    </row>
    <row r="1462" spans="1:21" ht="12.75" customHeight="1" x14ac:dyDescent="0.25">
      <c r="A1462" s="18"/>
      <c r="B1462" s="19"/>
      <c r="C1462" s="20"/>
      <c r="D1462" s="20"/>
      <c r="T1462" s="16"/>
      <c r="U1462" s="16"/>
    </row>
    <row r="1463" spans="1:21" ht="12.75" customHeight="1" x14ac:dyDescent="0.25">
      <c r="A1463" s="18"/>
      <c r="B1463" s="19"/>
      <c r="C1463" s="20"/>
      <c r="D1463" s="20"/>
      <c r="T1463" s="16"/>
      <c r="U1463" s="16"/>
    </row>
    <row r="1464" spans="1:21" ht="12.75" customHeight="1" x14ac:dyDescent="0.25">
      <c r="A1464" s="18"/>
      <c r="B1464" s="19"/>
      <c r="C1464" s="20"/>
      <c r="D1464" s="20"/>
      <c r="T1464" s="16"/>
      <c r="U1464" s="16"/>
    </row>
    <row r="1465" spans="1:21" ht="12.75" customHeight="1" x14ac:dyDescent="0.25">
      <c r="A1465" s="18"/>
      <c r="B1465" s="19"/>
      <c r="C1465" s="20"/>
      <c r="D1465" s="20"/>
      <c r="T1465" s="16"/>
      <c r="U1465" s="16"/>
    </row>
    <row r="1466" spans="1:21" ht="12.75" customHeight="1" x14ac:dyDescent="0.25">
      <c r="A1466" s="18"/>
      <c r="B1466" s="19"/>
      <c r="C1466" s="20"/>
      <c r="D1466" s="20"/>
      <c r="T1466" s="16"/>
      <c r="U1466" s="16"/>
    </row>
    <row r="1467" spans="1:21" ht="12.75" customHeight="1" x14ac:dyDescent="0.25">
      <c r="A1467" s="18"/>
      <c r="B1467" s="19"/>
      <c r="C1467" s="20"/>
      <c r="D1467" s="20"/>
      <c r="T1467" s="16"/>
      <c r="U1467" s="16"/>
    </row>
    <row r="1468" spans="1:21" ht="12.75" customHeight="1" x14ac:dyDescent="0.25">
      <c r="A1468" s="18"/>
      <c r="B1468" s="19"/>
      <c r="C1468" s="20"/>
      <c r="D1468" s="20"/>
      <c r="T1468" s="16"/>
      <c r="U1468" s="16"/>
    </row>
    <row r="1469" spans="1:21" ht="12.75" customHeight="1" x14ac:dyDescent="0.25">
      <c r="A1469" s="18"/>
      <c r="B1469" s="19"/>
      <c r="C1469" s="20"/>
      <c r="D1469" s="20"/>
      <c r="T1469" s="16"/>
      <c r="U1469" s="16"/>
    </row>
    <row r="1470" spans="1:21" ht="12.75" customHeight="1" x14ac:dyDescent="0.25">
      <c r="A1470" s="18"/>
      <c r="B1470" s="19"/>
      <c r="C1470" s="20"/>
      <c r="D1470" s="20"/>
      <c r="T1470" s="16"/>
      <c r="U1470" s="16"/>
    </row>
    <row r="1471" spans="1:21" ht="12.75" customHeight="1" x14ac:dyDescent="0.25">
      <c r="A1471" s="18"/>
      <c r="B1471" s="19"/>
      <c r="C1471" s="20"/>
      <c r="D1471" s="20"/>
      <c r="T1471" s="16"/>
      <c r="U1471" s="16"/>
    </row>
    <row r="1472" spans="1:21" ht="12.75" customHeight="1" x14ac:dyDescent="0.25">
      <c r="A1472" s="18"/>
      <c r="B1472" s="19"/>
      <c r="C1472" s="20"/>
      <c r="D1472" s="20"/>
      <c r="T1472" s="16"/>
      <c r="U1472" s="16"/>
    </row>
    <row r="1473" spans="1:21" ht="12.75" customHeight="1" x14ac:dyDescent="0.25">
      <c r="A1473" s="18"/>
      <c r="B1473" s="19"/>
      <c r="C1473" s="20"/>
      <c r="D1473" s="20"/>
      <c r="T1473" s="16"/>
      <c r="U1473" s="16"/>
    </row>
    <row r="1474" spans="1:21" ht="12.75" customHeight="1" x14ac:dyDescent="0.25">
      <c r="A1474" s="18"/>
      <c r="B1474" s="19"/>
      <c r="C1474" s="20"/>
      <c r="D1474" s="20"/>
      <c r="T1474" s="16"/>
      <c r="U1474" s="16"/>
    </row>
    <row r="1475" spans="1:21" ht="12.75" customHeight="1" x14ac:dyDescent="0.25">
      <c r="A1475" s="18"/>
      <c r="B1475" s="19"/>
      <c r="C1475" s="20"/>
      <c r="D1475" s="20"/>
      <c r="T1475" s="16"/>
      <c r="U1475" s="16"/>
    </row>
    <row r="1476" spans="1:21" ht="12.75" customHeight="1" x14ac:dyDescent="0.25">
      <c r="A1476" s="18"/>
      <c r="B1476" s="19"/>
      <c r="C1476" s="20"/>
      <c r="D1476" s="20"/>
      <c r="T1476" s="16"/>
      <c r="U1476" s="16"/>
    </row>
    <row r="1477" spans="1:21" ht="12.75" customHeight="1" x14ac:dyDescent="0.25">
      <c r="A1477" s="18"/>
      <c r="B1477" s="19"/>
      <c r="C1477" s="20"/>
      <c r="D1477" s="20"/>
      <c r="T1477" s="16"/>
      <c r="U1477" s="16"/>
    </row>
    <row r="1478" spans="1:21" ht="12.75" customHeight="1" x14ac:dyDescent="0.25">
      <c r="A1478" s="18"/>
      <c r="B1478" s="19"/>
      <c r="C1478" s="20"/>
      <c r="D1478" s="20"/>
      <c r="T1478" s="16"/>
      <c r="U1478" s="16"/>
    </row>
    <row r="1479" spans="1:21" ht="12.75" customHeight="1" x14ac:dyDescent="0.25">
      <c r="A1479" s="18"/>
      <c r="B1479" s="19"/>
      <c r="C1479" s="20"/>
      <c r="D1479" s="20"/>
      <c r="T1479" s="16"/>
      <c r="U1479" s="16"/>
    </row>
    <row r="1480" spans="1:21" ht="12.75" customHeight="1" x14ac:dyDescent="0.25">
      <c r="A1480" s="18"/>
      <c r="B1480" s="19"/>
      <c r="C1480" s="20"/>
      <c r="D1480" s="20"/>
      <c r="T1480" s="16"/>
      <c r="U1480" s="16"/>
    </row>
    <row r="1481" spans="1:21" ht="12.75" customHeight="1" x14ac:dyDescent="0.25">
      <c r="A1481" s="18"/>
      <c r="B1481" s="19"/>
      <c r="C1481" s="20"/>
      <c r="D1481" s="20"/>
      <c r="T1481" s="16"/>
      <c r="U1481" s="16"/>
    </row>
    <row r="1482" spans="1:21" ht="12.75" customHeight="1" x14ac:dyDescent="0.25">
      <c r="A1482" s="18"/>
      <c r="B1482" s="19"/>
      <c r="C1482" s="20"/>
      <c r="D1482" s="20"/>
      <c r="T1482" s="16"/>
      <c r="U1482" s="16"/>
    </row>
    <row r="1483" spans="1:21" ht="12.75" customHeight="1" x14ac:dyDescent="0.25">
      <c r="A1483" s="18"/>
      <c r="B1483" s="19"/>
      <c r="C1483" s="20"/>
      <c r="D1483" s="20"/>
      <c r="T1483" s="16"/>
      <c r="U1483" s="16"/>
    </row>
    <row r="1484" spans="1:21" ht="12.75" customHeight="1" x14ac:dyDescent="0.25">
      <c r="A1484" s="18"/>
      <c r="B1484" s="19"/>
      <c r="C1484" s="20"/>
      <c r="D1484" s="20"/>
      <c r="T1484" s="16"/>
      <c r="U1484" s="16"/>
    </row>
    <row r="1485" spans="1:21" ht="12.75" customHeight="1" x14ac:dyDescent="0.25">
      <c r="A1485" s="18"/>
      <c r="B1485" s="19"/>
      <c r="C1485" s="20"/>
      <c r="D1485" s="20"/>
      <c r="T1485" s="16"/>
      <c r="U1485" s="16"/>
    </row>
    <row r="1486" spans="1:21" ht="12.75" customHeight="1" x14ac:dyDescent="0.25">
      <c r="A1486" s="18"/>
      <c r="B1486" s="19"/>
      <c r="C1486" s="20"/>
      <c r="D1486" s="20"/>
      <c r="T1486" s="16"/>
      <c r="U1486" s="16"/>
    </row>
    <row r="1487" spans="1:21" ht="12.75" customHeight="1" x14ac:dyDescent="0.25">
      <c r="A1487" s="18"/>
      <c r="B1487" s="19"/>
      <c r="C1487" s="20"/>
      <c r="D1487" s="20"/>
      <c r="T1487" s="16"/>
      <c r="U1487" s="16"/>
    </row>
    <row r="1488" spans="1:21" ht="12.75" customHeight="1" x14ac:dyDescent="0.25">
      <c r="A1488" s="18"/>
      <c r="B1488" s="19"/>
      <c r="C1488" s="20"/>
      <c r="D1488" s="20"/>
      <c r="T1488" s="16"/>
      <c r="U1488" s="16"/>
    </row>
    <row r="1489" spans="1:21" ht="12.75" customHeight="1" x14ac:dyDescent="0.25">
      <c r="A1489" s="18"/>
      <c r="B1489" s="19"/>
      <c r="C1489" s="20"/>
      <c r="D1489" s="20"/>
      <c r="T1489" s="16"/>
      <c r="U1489" s="16"/>
    </row>
    <row r="1490" spans="1:21" ht="12.75" customHeight="1" x14ac:dyDescent="0.25">
      <c r="A1490" s="18"/>
      <c r="B1490" s="19"/>
      <c r="C1490" s="20"/>
      <c r="D1490" s="20"/>
      <c r="T1490" s="16"/>
      <c r="U1490" s="16"/>
    </row>
    <row r="1491" spans="1:21" ht="12.75" customHeight="1" x14ac:dyDescent="0.25">
      <c r="A1491" s="18"/>
      <c r="B1491" s="19"/>
      <c r="C1491" s="20"/>
      <c r="D1491" s="20"/>
      <c r="T1491" s="16"/>
      <c r="U1491" s="16"/>
    </row>
    <row r="1492" spans="1:21" ht="12.75" customHeight="1" x14ac:dyDescent="0.25">
      <c r="A1492" s="18"/>
      <c r="B1492" s="19"/>
      <c r="C1492" s="20"/>
      <c r="D1492" s="20"/>
      <c r="T1492" s="16"/>
      <c r="U1492" s="16"/>
    </row>
    <row r="1493" spans="1:21" ht="12.75" customHeight="1" x14ac:dyDescent="0.25">
      <c r="A1493" s="18"/>
      <c r="B1493" s="19"/>
      <c r="C1493" s="20"/>
      <c r="D1493" s="20"/>
      <c r="T1493" s="16"/>
      <c r="U1493" s="16"/>
    </row>
    <row r="1494" spans="1:21" ht="12.75" customHeight="1" x14ac:dyDescent="0.25">
      <c r="A1494" s="18"/>
      <c r="B1494" s="19"/>
      <c r="C1494" s="20"/>
      <c r="D1494" s="20"/>
      <c r="T1494" s="16"/>
      <c r="U1494" s="16"/>
    </row>
    <row r="1495" spans="1:21" ht="12.75" customHeight="1" x14ac:dyDescent="0.25">
      <c r="A1495" s="18"/>
      <c r="B1495" s="19"/>
      <c r="C1495" s="20"/>
      <c r="D1495" s="20"/>
      <c r="T1495" s="16"/>
      <c r="U1495" s="16"/>
    </row>
    <row r="1496" spans="1:21" ht="12.75" customHeight="1" x14ac:dyDescent="0.25">
      <c r="A1496" s="18"/>
      <c r="B1496" s="19"/>
      <c r="C1496" s="20"/>
      <c r="D1496" s="20"/>
      <c r="T1496" s="16"/>
      <c r="U1496" s="16"/>
    </row>
    <row r="1497" spans="1:21" ht="12.75" customHeight="1" x14ac:dyDescent="0.25">
      <c r="A1497" s="18"/>
      <c r="B1497" s="19"/>
      <c r="C1497" s="20"/>
      <c r="D1497" s="20"/>
      <c r="T1497" s="16"/>
      <c r="U1497" s="16"/>
    </row>
    <row r="1498" spans="1:21" ht="12.75" customHeight="1" x14ac:dyDescent="0.25">
      <c r="A1498" s="18"/>
      <c r="B1498" s="19"/>
      <c r="C1498" s="20"/>
      <c r="D1498" s="20"/>
      <c r="T1498" s="16"/>
      <c r="U1498" s="16"/>
    </row>
    <row r="1499" spans="1:21" ht="12.75" customHeight="1" x14ac:dyDescent="0.25">
      <c r="A1499" s="18"/>
      <c r="B1499" s="19"/>
      <c r="C1499" s="20"/>
      <c r="D1499" s="20"/>
      <c r="T1499" s="16"/>
      <c r="U1499" s="16"/>
    </row>
    <row r="1500" spans="1:21" ht="12.75" customHeight="1" x14ac:dyDescent="0.25">
      <c r="A1500" s="18"/>
      <c r="B1500" s="19"/>
      <c r="C1500" s="20"/>
      <c r="D1500" s="20"/>
      <c r="T1500" s="16"/>
      <c r="U1500" s="16"/>
    </row>
    <row r="1501" spans="1:21" ht="12.75" customHeight="1" x14ac:dyDescent="0.25">
      <c r="A1501" s="18"/>
      <c r="B1501" s="19"/>
      <c r="C1501" s="20"/>
      <c r="D1501" s="20"/>
      <c r="T1501" s="16"/>
      <c r="U1501" s="16"/>
    </row>
    <row r="1502" spans="1:21" ht="12.75" customHeight="1" x14ac:dyDescent="0.25">
      <c r="A1502" s="18"/>
      <c r="B1502" s="19"/>
      <c r="C1502" s="20"/>
      <c r="D1502" s="20"/>
      <c r="T1502" s="16"/>
      <c r="U1502" s="16"/>
    </row>
    <row r="1503" spans="1:21" ht="12.75" customHeight="1" x14ac:dyDescent="0.25">
      <c r="A1503" s="18"/>
      <c r="B1503" s="19"/>
      <c r="C1503" s="20"/>
      <c r="D1503" s="20"/>
      <c r="T1503" s="16"/>
      <c r="U1503" s="16"/>
    </row>
    <row r="1504" spans="1:21" ht="12.75" customHeight="1" x14ac:dyDescent="0.25">
      <c r="A1504" s="18"/>
      <c r="B1504" s="19"/>
      <c r="C1504" s="20"/>
      <c r="D1504" s="20"/>
      <c r="T1504" s="16"/>
      <c r="U1504" s="16"/>
    </row>
    <row r="1505" spans="1:21" ht="12.75" customHeight="1" x14ac:dyDescent="0.25">
      <c r="A1505" s="18"/>
      <c r="B1505" s="19"/>
      <c r="C1505" s="20"/>
      <c r="D1505" s="20"/>
      <c r="T1505" s="16"/>
      <c r="U1505" s="16"/>
    </row>
    <row r="1506" spans="1:21" ht="12.75" customHeight="1" x14ac:dyDescent="0.25">
      <c r="A1506" s="18"/>
      <c r="B1506" s="19"/>
      <c r="C1506" s="20"/>
      <c r="D1506" s="20"/>
      <c r="T1506" s="16"/>
      <c r="U1506" s="16"/>
    </row>
    <row r="1507" spans="1:21" ht="12.75" customHeight="1" x14ac:dyDescent="0.25">
      <c r="A1507" s="18"/>
      <c r="B1507" s="19"/>
      <c r="C1507" s="20"/>
      <c r="D1507" s="20"/>
      <c r="T1507" s="16"/>
      <c r="U1507" s="16"/>
    </row>
    <row r="1508" spans="1:21" ht="12.75" customHeight="1" x14ac:dyDescent="0.25">
      <c r="A1508" s="18"/>
      <c r="B1508" s="19"/>
      <c r="C1508" s="20"/>
      <c r="D1508" s="20"/>
      <c r="T1508" s="16"/>
      <c r="U1508" s="16"/>
    </row>
    <row r="1509" spans="1:21" ht="12.75" customHeight="1" x14ac:dyDescent="0.25">
      <c r="A1509" s="18"/>
      <c r="B1509" s="19"/>
      <c r="C1509" s="20"/>
      <c r="D1509" s="20"/>
      <c r="T1509" s="16"/>
      <c r="U1509" s="16"/>
    </row>
    <row r="1510" spans="1:21" ht="12.75" customHeight="1" x14ac:dyDescent="0.25">
      <c r="A1510" s="18"/>
      <c r="B1510" s="19"/>
      <c r="C1510" s="20"/>
      <c r="D1510" s="20"/>
      <c r="T1510" s="16"/>
      <c r="U1510" s="16"/>
    </row>
    <row r="1511" spans="1:21" ht="12.75" customHeight="1" x14ac:dyDescent="0.25">
      <c r="A1511" s="18"/>
      <c r="B1511" s="19"/>
      <c r="C1511" s="20"/>
      <c r="D1511" s="20"/>
      <c r="T1511" s="16"/>
      <c r="U1511" s="16"/>
    </row>
    <row r="1512" spans="1:21" ht="12.75" customHeight="1" x14ac:dyDescent="0.25">
      <c r="A1512" s="18"/>
      <c r="B1512" s="19"/>
      <c r="C1512" s="20"/>
      <c r="D1512" s="20"/>
      <c r="T1512" s="16"/>
      <c r="U1512" s="16"/>
    </row>
    <row r="1513" spans="1:21" ht="12.75" customHeight="1" x14ac:dyDescent="0.25">
      <c r="A1513" s="18"/>
      <c r="B1513" s="19"/>
      <c r="C1513" s="20"/>
      <c r="D1513" s="20"/>
      <c r="T1513" s="16"/>
      <c r="U1513" s="16"/>
    </row>
    <row r="1514" spans="1:21" ht="12.75" customHeight="1" x14ac:dyDescent="0.25">
      <c r="A1514" s="18"/>
      <c r="B1514" s="19"/>
      <c r="C1514" s="20"/>
      <c r="D1514" s="20"/>
      <c r="T1514" s="16"/>
      <c r="U1514" s="16"/>
    </row>
    <row r="1515" spans="1:21" ht="12.75" customHeight="1" x14ac:dyDescent="0.25">
      <c r="A1515" s="18"/>
      <c r="B1515" s="19"/>
      <c r="C1515" s="20"/>
      <c r="D1515" s="20"/>
      <c r="T1515" s="16"/>
      <c r="U1515" s="16"/>
    </row>
    <row r="1516" spans="1:21" ht="12.75" customHeight="1" x14ac:dyDescent="0.25">
      <c r="A1516" s="18"/>
      <c r="B1516" s="19"/>
      <c r="C1516" s="20"/>
      <c r="D1516" s="20"/>
      <c r="T1516" s="16"/>
      <c r="U1516" s="16"/>
    </row>
    <row r="1517" spans="1:21" ht="12.75" customHeight="1" x14ac:dyDescent="0.25">
      <c r="A1517" s="18"/>
      <c r="B1517" s="19"/>
      <c r="C1517" s="20"/>
      <c r="D1517" s="20"/>
      <c r="T1517" s="16"/>
      <c r="U1517" s="16"/>
    </row>
    <row r="1518" spans="1:21" ht="12.75" customHeight="1" x14ac:dyDescent="0.25">
      <c r="A1518" s="18"/>
      <c r="B1518" s="19"/>
      <c r="C1518" s="20"/>
      <c r="D1518" s="20"/>
      <c r="T1518" s="16"/>
      <c r="U1518" s="16"/>
    </row>
    <row r="1519" spans="1:21" ht="12.75" customHeight="1" x14ac:dyDescent="0.25">
      <c r="A1519" s="18"/>
      <c r="B1519" s="19"/>
      <c r="C1519" s="20"/>
      <c r="D1519" s="20"/>
      <c r="T1519" s="16"/>
      <c r="U1519" s="16"/>
    </row>
    <row r="1520" spans="1:21" ht="12.75" customHeight="1" x14ac:dyDescent="0.25">
      <c r="A1520" s="18"/>
      <c r="B1520" s="19"/>
      <c r="C1520" s="20"/>
      <c r="D1520" s="20"/>
      <c r="T1520" s="16"/>
      <c r="U1520" s="16"/>
    </row>
    <row r="1521" spans="1:21" ht="12.75" customHeight="1" x14ac:dyDescent="0.25">
      <c r="A1521" s="18"/>
      <c r="B1521" s="19"/>
      <c r="C1521" s="20"/>
      <c r="D1521" s="20"/>
      <c r="T1521" s="16"/>
      <c r="U1521" s="16"/>
    </row>
    <row r="1522" spans="1:21" ht="12.75" customHeight="1" x14ac:dyDescent="0.25">
      <c r="A1522" s="18"/>
      <c r="B1522" s="19"/>
      <c r="C1522" s="20"/>
      <c r="D1522" s="20"/>
      <c r="T1522" s="16"/>
      <c r="U1522" s="16"/>
    </row>
    <row r="1523" spans="1:21" ht="12.75" customHeight="1" x14ac:dyDescent="0.25">
      <c r="A1523" s="18"/>
      <c r="B1523" s="19"/>
      <c r="C1523" s="20"/>
      <c r="D1523" s="20"/>
      <c r="T1523" s="16"/>
      <c r="U1523" s="16"/>
    </row>
    <row r="1524" spans="1:21" ht="12.75" customHeight="1" x14ac:dyDescent="0.25">
      <c r="A1524" s="18"/>
      <c r="B1524" s="19"/>
      <c r="C1524" s="20"/>
      <c r="D1524" s="20"/>
      <c r="T1524" s="16"/>
      <c r="U1524" s="16"/>
    </row>
    <row r="1525" spans="1:21" ht="12.75" customHeight="1" x14ac:dyDescent="0.25">
      <c r="A1525" s="18"/>
      <c r="B1525" s="19"/>
      <c r="C1525" s="20"/>
      <c r="D1525" s="20"/>
      <c r="T1525" s="16"/>
      <c r="U1525" s="16"/>
    </row>
    <row r="1526" spans="1:21" ht="12.75" customHeight="1" x14ac:dyDescent="0.25">
      <c r="A1526" s="18"/>
      <c r="B1526" s="19"/>
      <c r="C1526" s="20"/>
      <c r="D1526" s="20"/>
      <c r="T1526" s="16"/>
      <c r="U1526" s="16"/>
    </row>
    <row r="1527" spans="1:21" ht="12.75" customHeight="1" x14ac:dyDescent="0.25">
      <c r="A1527" s="18"/>
      <c r="B1527" s="19"/>
      <c r="C1527" s="20"/>
      <c r="D1527" s="20"/>
      <c r="T1527" s="16"/>
      <c r="U1527" s="16"/>
    </row>
    <row r="1528" spans="1:21" ht="12.75" customHeight="1" x14ac:dyDescent="0.25">
      <c r="A1528" s="18"/>
      <c r="B1528" s="19"/>
      <c r="C1528" s="20"/>
      <c r="D1528" s="20"/>
      <c r="T1528" s="16"/>
      <c r="U1528" s="16"/>
    </row>
    <row r="1529" spans="1:21" ht="12.75" customHeight="1" x14ac:dyDescent="0.25">
      <c r="A1529" s="18"/>
      <c r="B1529" s="19"/>
      <c r="C1529" s="20"/>
      <c r="D1529" s="20"/>
      <c r="T1529" s="16"/>
      <c r="U1529" s="16"/>
    </row>
    <row r="1530" spans="1:21" ht="12.75" customHeight="1" x14ac:dyDescent="0.25">
      <c r="A1530" s="18"/>
      <c r="B1530" s="19"/>
      <c r="C1530" s="20"/>
      <c r="D1530" s="20"/>
      <c r="T1530" s="16"/>
      <c r="U1530" s="16"/>
    </row>
    <row r="1531" spans="1:21" ht="12.75" customHeight="1" x14ac:dyDescent="0.25">
      <c r="A1531" s="18"/>
      <c r="B1531" s="19"/>
      <c r="C1531" s="20"/>
      <c r="D1531" s="20"/>
      <c r="T1531" s="16"/>
      <c r="U1531" s="16"/>
    </row>
    <row r="1532" spans="1:21" ht="12.75" customHeight="1" x14ac:dyDescent="0.25">
      <c r="A1532" s="18"/>
      <c r="B1532" s="19"/>
      <c r="C1532" s="20"/>
      <c r="D1532" s="20"/>
      <c r="T1532" s="16"/>
      <c r="U1532" s="16"/>
    </row>
    <row r="1533" spans="1:21" ht="12.75" customHeight="1" x14ac:dyDescent="0.25">
      <c r="A1533" s="18"/>
      <c r="B1533" s="19"/>
      <c r="C1533" s="20"/>
      <c r="D1533" s="20"/>
      <c r="T1533" s="16"/>
      <c r="U1533" s="16"/>
    </row>
    <row r="1534" spans="1:21" ht="12.75" customHeight="1" x14ac:dyDescent="0.25">
      <c r="A1534" s="18"/>
      <c r="B1534" s="19"/>
      <c r="C1534" s="20"/>
      <c r="D1534" s="20"/>
      <c r="T1534" s="16"/>
      <c r="U1534" s="16"/>
    </row>
    <row r="1535" spans="1:21" ht="12.75" customHeight="1" x14ac:dyDescent="0.25">
      <c r="A1535" s="18"/>
      <c r="B1535" s="19"/>
      <c r="C1535" s="20"/>
      <c r="D1535" s="20"/>
      <c r="T1535" s="16"/>
      <c r="U1535" s="16"/>
    </row>
    <row r="1536" spans="1:21" ht="12.75" customHeight="1" x14ac:dyDescent="0.25">
      <c r="A1536" s="18"/>
      <c r="B1536" s="19"/>
      <c r="C1536" s="20"/>
      <c r="D1536" s="20"/>
      <c r="T1536" s="16"/>
      <c r="U1536" s="16"/>
    </row>
    <row r="1537" spans="1:21" ht="12.75" customHeight="1" x14ac:dyDescent="0.25">
      <c r="A1537" s="18"/>
      <c r="B1537" s="19"/>
      <c r="C1537" s="20"/>
      <c r="D1537" s="20"/>
      <c r="T1537" s="16"/>
      <c r="U1537" s="16"/>
    </row>
    <row r="1538" spans="1:21" ht="12.75" customHeight="1" x14ac:dyDescent="0.25">
      <c r="A1538" s="18"/>
      <c r="B1538" s="19"/>
      <c r="C1538" s="20"/>
      <c r="D1538" s="20"/>
      <c r="T1538" s="16"/>
      <c r="U1538" s="16"/>
    </row>
    <row r="1539" spans="1:21" ht="12.75" customHeight="1" x14ac:dyDescent="0.25">
      <c r="A1539" s="18"/>
      <c r="B1539" s="19"/>
      <c r="C1539" s="20"/>
      <c r="D1539" s="20"/>
      <c r="T1539" s="16"/>
      <c r="U1539" s="16"/>
    </row>
    <row r="1540" spans="1:21" ht="12.75" customHeight="1" x14ac:dyDescent="0.25">
      <c r="A1540" s="18"/>
      <c r="B1540" s="19"/>
      <c r="C1540" s="20"/>
      <c r="D1540" s="20"/>
      <c r="T1540" s="16"/>
      <c r="U1540" s="16"/>
    </row>
    <row r="1541" spans="1:21" ht="12.75" customHeight="1" x14ac:dyDescent="0.25">
      <c r="A1541" s="18"/>
      <c r="B1541" s="19"/>
      <c r="C1541" s="20"/>
      <c r="D1541" s="20"/>
      <c r="T1541" s="16"/>
      <c r="U1541" s="16"/>
    </row>
    <row r="1542" spans="1:21" ht="12.75" customHeight="1" x14ac:dyDescent="0.25">
      <c r="A1542" s="18"/>
      <c r="B1542" s="19"/>
      <c r="C1542" s="20"/>
      <c r="D1542" s="20"/>
      <c r="T1542" s="16"/>
      <c r="U1542" s="16"/>
    </row>
    <row r="1543" spans="1:21" ht="12.75" customHeight="1" x14ac:dyDescent="0.25">
      <c r="A1543" s="18"/>
      <c r="B1543" s="19"/>
      <c r="C1543" s="20"/>
      <c r="D1543" s="20"/>
      <c r="T1543" s="16"/>
      <c r="U1543" s="16"/>
    </row>
    <row r="1544" spans="1:21" ht="12.75" customHeight="1" x14ac:dyDescent="0.25">
      <c r="A1544" s="18"/>
      <c r="B1544" s="19"/>
      <c r="C1544" s="20"/>
      <c r="D1544" s="20"/>
      <c r="T1544" s="16"/>
      <c r="U1544" s="16"/>
    </row>
    <row r="1545" spans="1:21" ht="12.75" customHeight="1" x14ac:dyDescent="0.25">
      <c r="A1545" s="18"/>
      <c r="B1545" s="19"/>
      <c r="C1545" s="20"/>
      <c r="D1545" s="20"/>
      <c r="T1545" s="16"/>
      <c r="U1545" s="16"/>
    </row>
    <row r="1546" spans="1:21" ht="12.75" customHeight="1" x14ac:dyDescent="0.25">
      <c r="A1546" s="18"/>
      <c r="B1546" s="19"/>
      <c r="C1546" s="20"/>
      <c r="D1546" s="20"/>
      <c r="T1546" s="16"/>
      <c r="U1546" s="16"/>
    </row>
    <row r="1547" spans="1:21" ht="12.75" customHeight="1" x14ac:dyDescent="0.25">
      <c r="A1547" s="18"/>
      <c r="B1547" s="19"/>
      <c r="C1547" s="20"/>
      <c r="D1547" s="20"/>
      <c r="T1547" s="16"/>
      <c r="U1547" s="16"/>
    </row>
    <row r="1548" spans="1:21" ht="12.75" customHeight="1" x14ac:dyDescent="0.25">
      <c r="A1548" s="18"/>
      <c r="B1548" s="19"/>
      <c r="C1548" s="20"/>
      <c r="D1548" s="20"/>
      <c r="T1548" s="16"/>
      <c r="U1548" s="16"/>
    </row>
    <row r="1549" spans="1:21" ht="12.75" customHeight="1" x14ac:dyDescent="0.25">
      <c r="A1549" s="18"/>
      <c r="B1549" s="19"/>
      <c r="C1549" s="20"/>
      <c r="D1549" s="20"/>
      <c r="T1549" s="16"/>
      <c r="U1549" s="16"/>
    </row>
    <row r="1550" spans="1:21" ht="12.75" customHeight="1" x14ac:dyDescent="0.25">
      <c r="A1550" s="18"/>
      <c r="B1550" s="19"/>
      <c r="C1550" s="20"/>
      <c r="D1550" s="20"/>
      <c r="T1550" s="16"/>
      <c r="U1550" s="16"/>
    </row>
    <row r="1551" spans="1:21" ht="12.75" customHeight="1" x14ac:dyDescent="0.25">
      <c r="A1551" s="18"/>
      <c r="B1551" s="19"/>
      <c r="C1551" s="20"/>
      <c r="D1551" s="20"/>
      <c r="T1551" s="16"/>
      <c r="U1551" s="16"/>
    </row>
    <row r="1552" spans="1:21" ht="12.75" customHeight="1" x14ac:dyDescent="0.25">
      <c r="A1552" s="18"/>
      <c r="B1552" s="19"/>
      <c r="C1552" s="20"/>
      <c r="D1552" s="20"/>
      <c r="T1552" s="16"/>
      <c r="U1552" s="16"/>
    </row>
    <row r="1553" spans="1:21" ht="12.75" customHeight="1" x14ac:dyDescent="0.25">
      <c r="A1553" s="18"/>
      <c r="B1553" s="19"/>
      <c r="C1553" s="20"/>
      <c r="D1553" s="20"/>
      <c r="T1553" s="16"/>
      <c r="U1553" s="16"/>
    </row>
    <row r="1554" spans="1:21" ht="12.75" customHeight="1" x14ac:dyDescent="0.25">
      <c r="A1554" s="18"/>
      <c r="B1554" s="19"/>
      <c r="C1554" s="20"/>
      <c r="D1554" s="20"/>
      <c r="T1554" s="16"/>
      <c r="U1554" s="16"/>
    </row>
    <row r="1555" spans="1:21" ht="12.75" customHeight="1" x14ac:dyDescent="0.25">
      <c r="A1555" s="18"/>
      <c r="B1555" s="19"/>
      <c r="C1555" s="20"/>
      <c r="D1555" s="20"/>
      <c r="T1555" s="16"/>
      <c r="U1555" s="16"/>
    </row>
    <row r="1556" spans="1:21" ht="12.75" customHeight="1" x14ac:dyDescent="0.25">
      <c r="A1556" s="18"/>
      <c r="B1556" s="19"/>
      <c r="C1556" s="20"/>
      <c r="D1556" s="20"/>
      <c r="T1556" s="16"/>
      <c r="U1556" s="16"/>
    </row>
    <row r="1557" spans="1:21" ht="12.75" customHeight="1" x14ac:dyDescent="0.25">
      <c r="A1557" s="18"/>
      <c r="B1557" s="19"/>
      <c r="C1557" s="20"/>
      <c r="D1557" s="20"/>
      <c r="T1557" s="16"/>
      <c r="U1557" s="16"/>
    </row>
    <row r="1558" spans="1:21" ht="12.75" customHeight="1" x14ac:dyDescent="0.25">
      <c r="A1558" s="18"/>
      <c r="B1558" s="19"/>
      <c r="C1558" s="20"/>
      <c r="D1558" s="20"/>
      <c r="T1558" s="16"/>
      <c r="U1558" s="16"/>
    </row>
    <row r="1559" spans="1:21" ht="12.75" customHeight="1" x14ac:dyDescent="0.25">
      <c r="A1559" s="18"/>
      <c r="B1559" s="19"/>
      <c r="C1559" s="20"/>
      <c r="D1559" s="20"/>
      <c r="T1559" s="16"/>
      <c r="U1559" s="16"/>
    </row>
    <row r="1560" spans="1:21" ht="12.75" customHeight="1" x14ac:dyDescent="0.25">
      <c r="A1560" s="18"/>
      <c r="B1560" s="19"/>
      <c r="C1560" s="20"/>
      <c r="D1560" s="20"/>
      <c r="T1560" s="16"/>
      <c r="U1560" s="16"/>
    </row>
    <row r="1561" spans="1:21" ht="12.75" customHeight="1" x14ac:dyDescent="0.25">
      <c r="A1561" s="18"/>
      <c r="B1561" s="19"/>
      <c r="C1561" s="20"/>
      <c r="D1561" s="20"/>
      <c r="T1561" s="16"/>
      <c r="U1561" s="16"/>
    </row>
    <row r="1562" spans="1:21" ht="12.75" customHeight="1" x14ac:dyDescent="0.25">
      <c r="A1562" s="18"/>
      <c r="B1562" s="19"/>
      <c r="C1562" s="20"/>
      <c r="D1562" s="20"/>
      <c r="T1562" s="16"/>
      <c r="U1562" s="16"/>
    </row>
    <row r="1563" spans="1:21" ht="12.75" customHeight="1" x14ac:dyDescent="0.25">
      <c r="A1563" s="18"/>
      <c r="B1563" s="19"/>
      <c r="C1563" s="20"/>
      <c r="D1563" s="20"/>
      <c r="T1563" s="16"/>
      <c r="U1563" s="16"/>
    </row>
    <row r="1564" spans="1:21" ht="12.75" customHeight="1" x14ac:dyDescent="0.25">
      <c r="A1564" s="18"/>
      <c r="B1564" s="19"/>
      <c r="C1564" s="20"/>
      <c r="D1564" s="20"/>
      <c r="T1564" s="16"/>
      <c r="U1564" s="16"/>
    </row>
    <row r="1565" spans="1:21" ht="12.75" customHeight="1" x14ac:dyDescent="0.25">
      <c r="A1565" s="18"/>
      <c r="B1565" s="19"/>
      <c r="C1565" s="20"/>
      <c r="D1565" s="20"/>
      <c r="T1565" s="16"/>
      <c r="U1565" s="16"/>
    </row>
    <row r="1566" spans="1:21" ht="12.75" customHeight="1" x14ac:dyDescent="0.25">
      <c r="A1566" s="18"/>
      <c r="B1566" s="19"/>
      <c r="C1566" s="20"/>
      <c r="D1566" s="20"/>
      <c r="T1566" s="16"/>
      <c r="U1566" s="16"/>
    </row>
    <row r="1567" spans="1:21" ht="12.75" customHeight="1" x14ac:dyDescent="0.25">
      <c r="A1567" s="18"/>
      <c r="B1567" s="19"/>
      <c r="C1567" s="20"/>
      <c r="D1567" s="20"/>
      <c r="T1567" s="16"/>
      <c r="U1567" s="16"/>
    </row>
    <row r="1568" spans="1:21" ht="12.75" customHeight="1" x14ac:dyDescent="0.25">
      <c r="A1568" s="18"/>
      <c r="B1568" s="19"/>
      <c r="C1568" s="20"/>
      <c r="D1568" s="20"/>
      <c r="T1568" s="16"/>
      <c r="U1568" s="16"/>
    </row>
    <row r="1569" spans="1:21" ht="12.75" customHeight="1" x14ac:dyDescent="0.25">
      <c r="A1569" s="18"/>
      <c r="B1569" s="19"/>
      <c r="C1569" s="20"/>
      <c r="D1569" s="20"/>
      <c r="T1569" s="16"/>
      <c r="U1569" s="16"/>
    </row>
    <row r="1570" spans="1:21" ht="12.75" customHeight="1" x14ac:dyDescent="0.25">
      <c r="A1570" s="18"/>
      <c r="B1570" s="19"/>
      <c r="C1570" s="20"/>
      <c r="D1570" s="20"/>
      <c r="T1570" s="16"/>
      <c r="U1570" s="16"/>
    </row>
    <row r="1571" spans="1:21" ht="12.75" customHeight="1" x14ac:dyDescent="0.25">
      <c r="A1571" s="18"/>
      <c r="B1571" s="19"/>
      <c r="C1571" s="20"/>
      <c r="D1571" s="20"/>
      <c r="T1571" s="16"/>
      <c r="U1571" s="16"/>
    </row>
    <row r="1572" spans="1:21" ht="12.75" customHeight="1" x14ac:dyDescent="0.25">
      <c r="A1572" s="18"/>
      <c r="B1572" s="19"/>
      <c r="C1572" s="20"/>
      <c r="D1572" s="20"/>
      <c r="T1572" s="16"/>
      <c r="U1572" s="16"/>
    </row>
    <row r="1573" spans="1:21" ht="12.75" customHeight="1" x14ac:dyDescent="0.25">
      <c r="A1573" s="18"/>
      <c r="B1573" s="19"/>
      <c r="C1573" s="20"/>
      <c r="D1573" s="20"/>
      <c r="T1573" s="16"/>
      <c r="U1573" s="16"/>
    </row>
    <row r="1574" spans="1:21" ht="12.75" customHeight="1" x14ac:dyDescent="0.25">
      <c r="A1574" s="18"/>
      <c r="B1574" s="19"/>
      <c r="C1574" s="20"/>
      <c r="D1574" s="20"/>
      <c r="T1574" s="16"/>
      <c r="U1574" s="16"/>
    </row>
    <row r="1575" spans="1:21" ht="12.75" customHeight="1" x14ac:dyDescent="0.25">
      <c r="A1575" s="18"/>
      <c r="B1575" s="19"/>
      <c r="C1575" s="20"/>
      <c r="D1575" s="20"/>
      <c r="T1575" s="16"/>
      <c r="U1575" s="16"/>
    </row>
    <row r="1576" spans="1:21" ht="12.75" customHeight="1" x14ac:dyDescent="0.25">
      <c r="A1576" s="18"/>
      <c r="B1576" s="19"/>
      <c r="C1576" s="20"/>
      <c r="D1576" s="20"/>
      <c r="T1576" s="16"/>
      <c r="U1576" s="16"/>
    </row>
    <row r="1577" spans="1:21" ht="12.75" customHeight="1" x14ac:dyDescent="0.25">
      <c r="A1577" s="18"/>
      <c r="B1577" s="19"/>
      <c r="C1577" s="20"/>
      <c r="D1577" s="20"/>
      <c r="T1577" s="16"/>
      <c r="U1577" s="16"/>
    </row>
    <row r="1578" spans="1:21" ht="12.75" customHeight="1" x14ac:dyDescent="0.25">
      <c r="A1578" s="18"/>
      <c r="B1578" s="19"/>
      <c r="C1578" s="20"/>
      <c r="D1578" s="20"/>
      <c r="T1578" s="16"/>
      <c r="U1578" s="16"/>
    </row>
    <row r="1579" spans="1:21" ht="12.75" customHeight="1" x14ac:dyDescent="0.25">
      <c r="A1579" s="18"/>
      <c r="B1579" s="19"/>
      <c r="C1579" s="20"/>
      <c r="D1579" s="20"/>
      <c r="T1579" s="16"/>
      <c r="U1579" s="16"/>
    </row>
    <row r="1580" spans="1:21" ht="12.75" customHeight="1" x14ac:dyDescent="0.25">
      <c r="A1580" s="18"/>
      <c r="B1580" s="19"/>
      <c r="C1580" s="20"/>
      <c r="D1580" s="20"/>
      <c r="T1580" s="16"/>
      <c r="U1580" s="16"/>
    </row>
    <row r="1581" spans="1:21" ht="12.75" customHeight="1" x14ac:dyDescent="0.25">
      <c r="A1581" s="18"/>
      <c r="B1581" s="19"/>
      <c r="C1581" s="20"/>
      <c r="D1581" s="20"/>
      <c r="T1581" s="16"/>
      <c r="U1581" s="16"/>
    </row>
    <row r="1582" spans="1:21" ht="12.75" customHeight="1" x14ac:dyDescent="0.25">
      <c r="A1582" s="18"/>
      <c r="B1582" s="19"/>
      <c r="C1582" s="20"/>
      <c r="D1582" s="20"/>
      <c r="T1582" s="16"/>
      <c r="U1582" s="16"/>
    </row>
    <row r="1583" spans="1:21" ht="12.75" customHeight="1" x14ac:dyDescent="0.25">
      <c r="A1583" s="18"/>
      <c r="B1583" s="19"/>
      <c r="C1583" s="20"/>
      <c r="D1583" s="20"/>
      <c r="T1583" s="16"/>
      <c r="U1583" s="16"/>
    </row>
    <row r="1584" spans="1:21" ht="12.75" customHeight="1" x14ac:dyDescent="0.25">
      <c r="A1584" s="18"/>
      <c r="B1584" s="19"/>
      <c r="C1584" s="20"/>
      <c r="D1584" s="20"/>
      <c r="T1584" s="16"/>
      <c r="U1584" s="16"/>
    </row>
    <row r="1585" spans="1:21" ht="12.75" customHeight="1" x14ac:dyDescent="0.25">
      <c r="A1585" s="18"/>
      <c r="B1585" s="19"/>
      <c r="C1585" s="20"/>
      <c r="D1585" s="20"/>
      <c r="T1585" s="16"/>
      <c r="U1585" s="16"/>
    </row>
    <row r="1586" spans="1:21" ht="12.75" customHeight="1" x14ac:dyDescent="0.25">
      <c r="A1586" s="18"/>
      <c r="B1586" s="19"/>
      <c r="C1586" s="20"/>
      <c r="D1586" s="20"/>
      <c r="T1586" s="16"/>
      <c r="U1586" s="16"/>
    </row>
    <row r="1587" spans="1:21" ht="12.75" customHeight="1" x14ac:dyDescent="0.25">
      <c r="A1587" s="18"/>
      <c r="B1587" s="19"/>
      <c r="C1587" s="20"/>
      <c r="D1587" s="20"/>
      <c r="T1587" s="16"/>
      <c r="U1587" s="16"/>
    </row>
    <row r="1588" spans="1:21" ht="12.75" customHeight="1" x14ac:dyDescent="0.25">
      <c r="A1588" s="18"/>
      <c r="B1588" s="19"/>
      <c r="C1588" s="20"/>
      <c r="D1588" s="20"/>
      <c r="T1588" s="16"/>
      <c r="U1588" s="16"/>
    </row>
    <row r="1589" spans="1:21" ht="12.75" customHeight="1" x14ac:dyDescent="0.25">
      <c r="A1589" s="18"/>
      <c r="B1589" s="19"/>
      <c r="C1589" s="20"/>
      <c r="D1589" s="20"/>
      <c r="T1589" s="16"/>
      <c r="U1589" s="16"/>
    </row>
    <row r="1590" spans="1:21" ht="12.75" customHeight="1" x14ac:dyDescent="0.25">
      <c r="A1590" s="18"/>
      <c r="B1590" s="19"/>
      <c r="C1590" s="20"/>
      <c r="D1590" s="20"/>
      <c r="T1590" s="16"/>
      <c r="U1590" s="16"/>
    </row>
    <row r="1591" spans="1:21" ht="12.75" customHeight="1" x14ac:dyDescent="0.25">
      <c r="A1591" s="18"/>
      <c r="B1591" s="19"/>
      <c r="C1591" s="20"/>
      <c r="D1591" s="20"/>
      <c r="T1591" s="16"/>
      <c r="U1591" s="16"/>
    </row>
    <row r="1592" spans="1:21" ht="12.75" customHeight="1" x14ac:dyDescent="0.25">
      <c r="A1592" s="18"/>
      <c r="B1592" s="19"/>
      <c r="C1592" s="20"/>
      <c r="D1592" s="20"/>
      <c r="T1592" s="16"/>
      <c r="U1592" s="16"/>
    </row>
    <row r="1593" spans="1:21" ht="12.75" customHeight="1" x14ac:dyDescent="0.25">
      <c r="A1593" s="18"/>
      <c r="B1593" s="19"/>
      <c r="C1593" s="20"/>
      <c r="D1593" s="20"/>
      <c r="T1593" s="16"/>
      <c r="U1593" s="16"/>
    </row>
    <row r="1594" spans="1:21" ht="12.75" customHeight="1" x14ac:dyDescent="0.25">
      <c r="A1594" s="18"/>
      <c r="B1594" s="19"/>
      <c r="C1594" s="20"/>
      <c r="D1594" s="20"/>
      <c r="T1594" s="16"/>
      <c r="U1594" s="16"/>
    </row>
    <row r="1595" spans="1:21" ht="12.75" customHeight="1" x14ac:dyDescent="0.25">
      <c r="A1595" s="18"/>
      <c r="B1595" s="19"/>
      <c r="C1595" s="20"/>
      <c r="D1595" s="20"/>
      <c r="T1595" s="16"/>
      <c r="U1595" s="16"/>
    </row>
    <row r="1596" spans="1:21" ht="12.75" customHeight="1" x14ac:dyDescent="0.25">
      <c r="A1596" s="18"/>
      <c r="B1596" s="19"/>
      <c r="C1596" s="20"/>
      <c r="D1596" s="20"/>
      <c r="T1596" s="16"/>
      <c r="U1596" s="16"/>
    </row>
    <row r="1597" spans="1:21" ht="12.75" customHeight="1" x14ac:dyDescent="0.25">
      <c r="A1597" s="18"/>
      <c r="B1597" s="19"/>
      <c r="C1597" s="20"/>
      <c r="D1597" s="20"/>
      <c r="T1597" s="16"/>
      <c r="U1597" s="16"/>
    </row>
    <row r="1598" spans="1:21" ht="12.75" customHeight="1" x14ac:dyDescent="0.25">
      <c r="A1598" s="18"/>
      <c r="B1598" s="19"/>
      <c r="C1598" s="20"/>
      <c r="D1598" s="20"/>
      <c r="T1598" s="16"/>
      <c r="U1598" s="16"/>
    </row>
    <row r="1599" spans="1:21" ht="12.75" customHeight="1" x14ac:dyDescent="0.25">
      <c r="A1599" s="18"/>
      <c r="B1599" s="19"/>
      <c r="C1599" s="20"/>
      <c r="D1599" s="20"/>
      <c r="T1599" s="16"/>
      <c r="U1599" s="16"/>
    </row>
    <row r="1600" spans="1:21" ht="12.75" customHeight="1" x14ac:dyDescent="0.25">
      <c r="A1600" s="18"/>
      <c r="B1600" s="19"/>
      <c r="C1600" s="20"/>
      <c r="D1600" s="20"/>
      <c r="T1600" s="16"/>
      <c r="U1600" s="16"/>
    </row>
    <row r="1601" spans="1:21" ht="12.75" customHeight="1" x14ac:dyDescent="0.25">
      <c r="A1601" s="18"/>
      <c r="B1601" s="19"/>
      <c r="C1601" s="20"/>
      <c r="D1601" s="20"/>
      <c r="T1601" s="16"/>
      <c r="U1601" s="16"/>
    </row>
    <row r="1602" spans="1:21" ht="12.75" customHeight="1" x14ac:dyDescent="0.25">
      <c r="A1602" s="18"/>
      <c r="B1602" s="19"/>
      <c r="C1602" s="20"/>
      <c r="D1602" s="20"/>
      <c r="T1602" s="16"/>
      <c r="U1602" s="16"/>
    </row>
    <row r="1603" spans="1:21" ht="12.75" customHeight="1" x14ac:dyDescent="0.25">
      <c r="A1603" s="18"/>
      <c r="B1603" s="19"/>
      <c r="C1603" s="20"/>
      <c r="D1603" s="20"/>
      <c r="T1603" s="16"/>
      <c r="U1603" s="16"/>
    </row>
    <row r="1604" spans="1:21" ht="12.75" customHeight="1" x14ac:dyDescent="0.25">
      <c r="A1604" s="18"/>
      <c r="B1604" s="19"/>
      <c r="C1604" s="20"/>
      <c r="D1604" s="20"/>
      <c r="T1604" s="16"/>
      <c r="U1604" s="16"/>
    </row>
    <row r="1605" spans="1:21" ht="12.75" customHeight="1" x14ac:dyDescent="0.25">
      <c r="A1605" s="18"/>
      <c r="B1605" s="19"/>
      <c r="C1605" s="20"/>
      <c r="D1605" s="20"/>
      <c r="T1605" s="16"/>
      <c r="U1605" s="16"/>
    </row>
    <row r="1606" spans="1:21" ht="12.75" customHeight="1" x14ac:dyDescent="0.25">
      <c r="A1606" s="18"/>
      <c r="B1606" s="19"/>
      <c r="C1606" s="20"/>
      <c r="D1606" s="20"/>
      <c r="T1606" s="16"/>
      <c r="U1606" s="16"/>
    </row>
    <row r="1607" spans="1:21" ht="12.75" customHeight="1" x14ac:dyDescent="0.25">
      <c r="A1607" s="18"/>
      <c r="B1607" s="19"/>
      <c r="C1607" s="20"/>
      <c r="D1607" s="20"/>
      <c r="T1607" s="16"/>
      <c r="U1607" s="16"/>
    </row>
    <row r="1608" spans="1:21" ht="12.75" customHeight="1" x14ac:dyDescent="0.25">
      <c r="A1608" s="18"/>
      <c r="B1608" s="19"/>
      <c r="C1608" s="20"/>
      <c r="D1608" s="20"/>
      <c r="T1608" s="16"/>
      <c r="U1608" s="16"/>
    </row>
    <row r="1609" spans="1:21" ht="12.75" customHeight="1" x14ac:dyDescent="0.25">
      <c r="A1609" s="18"/>
      <c r="B1609" s="19"/>
      <c r="C1609" s="20"/>
      <c r="D1609" s="20"/>
      <c r="T1609" s="16"/>
      <c r="U1609" s="16"/>
    </row>
    <row r="1610" spans="1:21" ht="12.75" customHeight="1" x14ac:dyDescent="0.25">
      <c r="A1610" s="18"/>
      <c r="B1610" s="19"/>
      <c r="C1610" s="20"/>
      <c r="D1610" s="20"/>
      <c r="T1610" s="16"/>
      <c r="U1610" s="16"/>
    </row>
    <row r="1611" spans="1:21" ht="12.75" customHeight="1" x14ac:dyDescent="0.25">
      <c r="A1611" s="18"/>
      <c r="B1611" s="19"/>
      <c r="C1611" s="20"/>
      <c r="D1611" s="20"/>
      <c r="T1611" s="16"/>
      <c r="U1611" s="16"/>
    </row>
    <row r="1612" spans="1:21" ht="12.75" customHeight="1" x14ac:dyDescent="0.25">
      <c r="A1612" s="18"/>
      <c r="B1612" s="19"/>
      <c r="C1612" s="20"/>
      <c r="D1612" s="20"/>
      <c r="T1612" s="16"/>
      <c r="U1612" s="16"/>
    </row>
    <row r="1613" spans="1:21" ht="12.75" customHeight="1" x14ac:dyDescent="0.25">
      <c r="A1613" s="18"/>
      <c r="B1613" s="19"/>
      <c r="C1613" s="20"/>
      <c r="D1613" s="20"/>
      <c r="T1613" s="16"/>
      <c r="U1613" s="16"/>
    </row>
    <row r="1614" spans="1:21" ht="12.75" customHeight="1" x14ac:dyDescent="0.25">
      <c r="A1614" s="18"/>
      <c r="B1614" s="19"/>
      <c r="C1614" s="20"/>
      <c r="D1614" s="20"/>
      <c r="T1614" s="16"/>
      <c r="U1614" s="16"/>
    </row>
    <row r="1615" spans="1:21" ht="12.75" customHeight="1" x14ac:dyDescent="0.25">
      <c r="A1615" s="18"/>
      <c r="B1615" s="19"/>
      <c r="C1615" s="20"/>
      <c r="D1615" s="20"/>
      <c r="T1615" s="16"/>
      <c r="U1615" s="16"/>
    </row>
    <row r="1616" spans="1:21" ht="12.75" customHeight="1" x14ac:dyDescent="0.25">
      <c r="A1616" s="18"/>
      <c r="B1616" s="19"/>
      <c r="C1616" s="20"/>
      <c r="D1616" s="20"/>
      <c r="T1616" s="16"/>
      <c r="U1616" s="16"/>
    </row>
    <row r="1617" spans="1:21" ht="12.75" customHeight="1" x14ac:dyDescent="0.25">
      <c r="A1617" s="18"/>
      <c r="B1617" s="19"/>
      <c r="C1617" s="20"/>
      <c r="D1617" s="20"/>
      <c r="T1617" s="16"/>
      <c r="U1617" s="16"/>
    </row>
    <row r="1618" spans="1:21" ht="12.75" customHeight="1" x14ac:dyDescent="0.25">
      <c r="A1618" s="18"/>
      <c r="B1618" s="19"/>
      <c r="C1618" s="20"/>
      <c r="D1618" s="20"/>
      <c r="T1618" s="16"/>
      <c r="U1618" s="16"/>
    </row>
    <row r="1619" spans="1:21" ht="12.75" customHeight="1" x14ac:dyDescent="0.25">
      <c r="A1619" s="18"/>
      <c r="B1619" s="19"/>
      <c r="C1619" s="20"/>
      <c r="D1619" s="20"/>
      <c r="T1619" s="16"/>
      <c r="U1619" s="16"/>
    </row>
    <row r="1620" spans="1:21" ht="12.75" customHeight="1" x14ac:dyDescent="0.25">
      <c r="A1620" s="18"/>
      <c r="B1620" s="19"/>
      <c r="C1620" s="20"/>
      <c r="D1620" s="20"/>
      <c r="T1620" s="16"/>
      <c r="U1620" s="16"/>
    </row>
    <row r="1621" spans="1:21" ht="12.75" customHeight="1" x14ac:dyDescent="0.25">
      <c r="A1621" s="18"/>
      <c r="B1621" s="19"/>
      <c r="C1621" s="20"/>
      <c r="D1621" s="20"/>
      <c r="T1621" s="16"/>
      <c r="U1621" s="16"/>
    </row>
    <row r="1622" spans="1:21" ht="12.75" customHeight="1" x14ac:dyDescent="0.25">
      <c r="A1622" s="18"/>
      <c r="B1622" s="19"/>
      <c r="C1622" s="20"/>
      <c r="D1622" s="20"/>
      <c r="T1622" s="16"/>
      <c r="U1622" s="16"/>
    </row>
    <row r="1623" spans="1:21" ht="12.75" customHeight="1" x14ac:dyDescent="0.25">
      <c r="A1623" s="18"/>
      <c r="B1623" s="19"/>
      <c r="C1623" s="20"/>
      <c r="D1623" s="20"/>
      <c r="T1623" s="16"/>
      <c r="U1623" s="16"/>
    </row>
    <row r="1624" spans="1:21" ht="12.75" customHeight="1" x14ac:dyDescent="0.25">
      <c r="A1624" s="18"/>
      <c r="B1624" s="19"/>
      <c r="C1624" s="20"/>
      <c r="D1624" s="20"/>
      <c r="T1624" s="16"/>
      <c r="U1624" s="16"/>
    </row>
    <row r="1625" spans="1:21" ht="12.75" customHeight="1" x14ac:dyDescent="0.25">
      <c r="A1625" s="18"/>
      <c r="B1625" s="19"/>
      <c r="C1625" s="20"/>
      <c r="D1625" s="20"/>
      <c r="T1625" s="16"/>
      <c r="U1625" s="16"/>
    </row>
    <row r="1626" spans="1:21" ht="12.75" customHeight="1" x14ac:dyDescent="0.25">
      <c r="A1626" s="18"/>
      <c r="B1626" s="19"/>
      <c r="C1626" s="20"/>
      <c r="D1626" s="20"/>
      <c r="T1626" s="16"/>
      <c r="U1626" s="16"/>
    </row>
    <row r="1627" spans="1:21" ht="12.75" customHeight="1" x14ac:dyDescent="0.25">
      <c r="A1627" s="18"/>
      <c r="B1627" s="19"/>
      <c r="C1627" s="20"/>
      <c r="D1627" s="20"/>
      <c r="T1627" s="16"/>
      <c r="U1627" s="16"/>
    </row>
    <row r="1628" spans="1:21" ht="12.75" customHeight="1" x14ac:dyDescent="0.25">
      <c r="A1628" s="18"/>
      <c r="B1628" s="19"/>
      <c r="C1628" s="20"/>
      <c r="D1628" s="20"/>
      <c r="T1628" s="16"/>
      <c r="U1628" s="16"/>
    </row>
    <row r="1629" spans="1:21" ht="12.75" customHeight="1" x14ac:dyDescent="0.25">
      <c r="A1629" s="18"/>
      <c r="B1629" s="19"/>
      <c r="C1629" s="20"/>
      <c r="D1629" s="20"/>
      <c r="T1629" s="16"/>
      <c r="U1629" s="16"/>
    </row>
    <row r="1630" spans="1:21" ht="12.75" customHeight="1" x14ac:dyDescent="0.25">
      <c r="A1630" s="18"/>
      <c r="B1630" s="19"/>
      <c r="C1630" s="20"/>
      <c r="D1630" s="20"/>
      <c r="T1630" s="16"/>
      <c r="U1630" s="16"/>
    </row>
    <row r="1631" spans="1:21" ht="12.75" customHeight="1" x14ac:dyDescent="0.25">
      <c r="A1631" s="18"/>
      <c r="B1631" s="19"/>
      <c r="C1631" s="20"/>
      <c r="D1631" s="20"/>
      <c r="T1631" s="16"/>
      <c r="U1631" s="16"/>
    </row>
    <row r="1632" spans="1:21" ht="12.75" customHeight="1" x14ac:dyDescent="0.25">
      <c r="A1632" s="18"/>
      <c r="B1632" s="19"/>
      <c r="C1632" s="20"/>
      <c r="D1632" s="20"/>
      <c r="T1632" s="16"/>
      <c r="U1632" s="16"/>
    </row>
    <row r="1633" spans="1:21" ht="12.75" customHeight="1" x14ac:dyDescent="0.25">
      <c r="A1633" s="18"/>
      <c r="B1633" s="19"/>
      <c r="C1633" s="20"/>
      <c r="D1633" s="20"/>
      <c r="T1633" s="16"/>
      <c r="U1633" s="16"/>
    </row>
    <row r="1634" spans="1:21" ht="12.75" customHeight="1" x14ac:dyDescent="0.25">
      <c r="A1634" s="18"/>
      <c r="B1634" s="19"/>
      <c r="C1634" s="20"/>
      <c r="D1634" s="20"/>
      <c r="T1634" s="16"/>
      <c r="U1634" s="16"/>
    </row>
    <row r="1635" spans="1:21" ht="12.75" customHeight="1" x14ac:dyDescent="0.25">
      <c r="A1635" s="18"/>
      <c r="B1635" s="19"/>
      <c r="C1635" s="20"/>
      <c r="D1635" s="20"/>
      <c r="T1635" s="16"/>
      <c r="U1635" s="16"/>
    </row>
    <row r="1636" spans="1:21" ht="12.75" customHeight="1" x14ac:dyDescent="0.25">
      <c r="A1636" s="18"/>
      <c r="B1636" s="19"/>
      <c r="C1636" s="20"/>
      <c r="D1636" s="20"/>
      <c r="T1636" s="16"/>
      <c r="U1636" s="16"/>
    </row>
    <row r="1637" spans="1:21" ht="12.75" customHeight="1" x14ac:dyDescent="0.25">
      <c r="A1637" s="18"/>
      <c r="B1637" s="19"/>
      <c r="C1637" s="20"/>
      <c r="D1637" s="20"/>
      <c r="T1637" s="16"/>
      <c r="U1637" s="16"/>
    </row>
    <row r="1638" spans="1:21" ht="12.75" customHeight="1" x14ac:dyDescent="0.25">
      <c r="A1638" s="18"/>
      <c r="B1638" s="19"/>
      <c r="C1638" s="20"/>
      <c r="D1638" s="20"/>
      <c r="T1638" s="16"/>
      <c r="U1638" s="16"/>
    </row>
    <row r="1639" spans="1:21" ht="12.75" customHeight="1" x14ac:dyDescent="0.25">
      <c r="A1639" s="18"/>
      <c r="B1639" s="19"/>
      <c r="C1639" s="20"/>
      <c r="D1639" s="20"/>
      <c r="T1639" s="16"/>
      <c r="U1639" s="16"/>
    </row>
    <row r="1640" spans="1:21" ht="12.75" customHeight="1" x14ac:dyDescent="0.25">
      <c r="A1640" s="18"/>
      <c r="B1640" s="19"/>
      <c r="C1640" s="20"/>
      <c r="D1640" s="20"/>
      <c r="T1640" s="16"/>
      <c r="U1640" s="16"/>
    </row>
    <row r="1641" spans="1:21" ht="12.75" customHeight="1" x14ac:dyDescent="0.25">
      <c r="A1641" s="18"/>
      <c r="B1641" s="19"/>
      <c r="C1641" s="20"/>
      <c r="D1641" s="20"/>
      <c r="T1641" s="16"/>
      <c r="U1641" s="16"/>
    </row>
    <row r="1642" spans="1:21" ht="12.75" customHeight="1" x14ac:dyDescent="0.25">
      <c r="A1642" s="18"/>
      <c r="B1642" s="19"/>
      <c r="C1642" s="20"/>
      <c r="D1642" s="20"/>
      <c r="T1642" s="16"/>
      <c r="U1642" s="16"/>
    </row>
    <row r="1643" spans="1:21" ht="12.75" customHeight="1" x14ac:dyDescent="0.25">
      <c r="A1643" s="18"/>
      <c r="B1643" s="19"/>
      <c r="C1643" s="20"/>
      <c r="D1643" s="20"/>
      <c r="T1643" s="16"/>
      <c r="U1643" s="16"/>
    </row>
    <row r="1644" spans="1:21" ht="12.75" customHeight="1" x14ac:dyDescent="0.25">
      <c r="A1644" s="18"/>
      <c r="B1644" s="19"/>
      <c r="C1644" s="20"/>
      <c r="D1644" s="20"/>
      <c r="T1644" s="16"/>
      <c r="U1644" s="16"/>
    </row>
    <row r="1645" spans="1:21" ht="12.75" customHeight="1" x14ac:dyDescent="0.25">
      <c r="A1645" s="18"/>
      <c r="B1645" s="19"/>
      <c r="C1645" s="20"/>
      <c r="D1645" s="20"/>
      <c r="T1645" s="16"/>
      <c r="U1645" s="16"/>
    </row>
    <row r="1646" spans="1:21" ht="12.75" customHeight="1" x14ac:dyDescent="0.25">
      <c r="A1646" s="18"/>
      <c r="B1646" s="19"/>
      <c r="C1646" s="20"/>
      <c r="D1646" s="20"/>
      <c r="T1646" s="16"/>
      <c r="U1646" s="16"/>
    </row>
    <row r="1647" spans="1:21" ht="12.75" customHeight="1" x14ac:dyDescent="0.25">
      <c r="A1647" s="18"/>
      <c r="B1647" s="19"/>
      <c r="C1647" s="20"/>
      <c r="D1647" s="20"/>
      <c r="T1647" s="16"/>
      <c r="U1647" s="16"/>
    </row>
    <row r="1648" spans="1:21" ht="12.75" customHeight="1" x14ac:dyDescent="0.25">
      <c r="A1648" s="18"/>
      <c r="B1648" s="19"/>
      <c r="C1648" s="20"/>
      <c r="D1648" s="20"/>
      <c r="T1648" s="16"/>
      <c r="U1648" s="16"/>
    </row>
    <row r="1649" spans="1:21" ht="12.75" customHeight="1" x14ac:dyDescent="0.25">
      <c r="A1649" s="18"/>
      <c r="B1649" s="19"/>
      <c r="C1649" s="20"/>
      <c r="D1649" s="20"/>
      <c r="T1649" s="16"/>
      <c r="U1649" s="16"/>
    </row>
    <row r="1650" spans="1:21" ht="12.75" customHeight="1" x14ac:dyDescent="0.25">
      <c r="A1650" s="18"/>
      <c r="B1650" s="19"/>
      <c r="C1650" s="20"/>
      <c r="D1650" s="20"/>
      <c r="T1650" s="16"/>
      <c r="U1650" s="16"/>
    </row>
    <row r="1651" spans="1:21" ht="12.75" customHeight="1" x14ac:dyDescent="0.25">
      <c r="A1651" s="18"/>
      <c r="B1651" s="19"/>
      <c r="C1651" s="20"/>
      <c r="D1651" s="20"/>
      <c r="T1651" s="16"/>
      <c r="U1651" s="16"/>
    </row>
    <row r="1652" spans="1:21" ht="12.75" customHeight="1" x14ac:dyDescent="0.25">
      <c r="A1652" s="18"/>
      <c r="B1652" s="19"/>
      <c r="C1652" s="20"/>
      <c r="D1652" s="20"/>
      <c r="T1652" s="16"/>
      <c r="U1652" s="16"/>
    </row>
    <row r="1653" spans="1:21" ht="12.75" customHeight="1" x14ac:dyDescent="0.25">
      <c r="A1653" s="18"/>
      <c r="B1653" s="19"/>
      <c r="C1653" s="20"/>
      <c r="D1653" s="20"/>
      <c r="T1653" s="16"/>
      <c r="U1653" s="16"/>
    </row>
    <row r="1654" spans="1:21" ht="12.75" customHeight="1" x14ac:dyDescent="0.25">
      <c r="A1654" s="18"/>
      <c r="B1654" s="19"/>
      <c r="C1654" s="20"/>
      <c r="D1654" s="20"/>
      <c r="T1654" s="16"/>
      <c r="U1654" s="16"/>
    </row>
    <row r="1655" spans="1:21" ht="12.75" customHeight="1" x14ac:dyDescent="0.25">
      <c r="A1655" s="18"/>
      <c r="B1655" s="19"/>
      <c r="C1655" s="20"/>
      <c r="D1655" s="20"/>
      <c r="T1655" s="16"/>
      <c r="U1655" s="16"/>
    </row>
    <row r="1656" spans="1:21" ht="12.75" customHeight="1" x14ac:dyDescent="0.25">
      <c r="A1656" s="18"/>
      <c r="B1656" s="19"/>
      <c r="C1656" s="20"/>
      <c r="D1656" s="20"/>
      <c r="T1656" s="16"/>
      <c r="U1656" s="16"/>
    </row>
    <row r="1657" spans="1:21" ht="12.75" customHeight="1" x14ac:dyDescent="0.25">
      <c r="A1657" s="18"/>
      <c r="B1657" s="19"/>
      <c r="C1657" s="20"/>
      <c r="D1657" s="20"/>
      <c r="T1657" s="16"/>
      <c r="U1657" s="16"/>
    </row>
    <row r="1658" spans="1:21" ht="12.75" customHeight="1" x14ac:dyDescent="0.25">
      <c r="A1658" s="18"/>
      <c r="B1658" s="19"/>
      <c r="C1658" s="20"/>
      <c r="D1658" s="20"/>
      <c r="T1658" s="16"/>
      <c r="U1658" s="16"/>
    </row>
    <row r="1659" spans="1:21" ht="12.75" customHeight="1" x14ac:dyDescent="0.25">
      <c r="A1659" s="18"/>
      <c r="B1659" s="19"/>
      <c r="C1659" s="20"/>
      <c r="D1659" s="20"/>
      <c r="T1659" s="16"/>
      <c r="U1659" s="16"/>
    </row>
    <row r="1660" spans="1:21" ht="12.75" customHeight="1" x14ac:dyDescent="0.25">
      <c r="A1660" s="18"/>
      <c r="B1660" s="19"/>
      <c r="C1660" s="20"/>
      <c r="D1660" s="20"/>
      <c r="T1660" s="16"/>
      <c r="U1660" s="16"/>
    </row>
    <row r="1661" spans="1:21" ht="12.75" customHeight="1" x14ac:dyDescent="0.25">
      <c r="A1661" s="18"/>
      <c r="B1661" s="19"/>
      <c r="C1661" s="20"/>
      <c r="D1661" s="20"/>
      <c r="T1661" s="16"/>
      <c r="U1661" s="16"/>
    </row>
    <row r="1662" spans="1:21" ht="12.75" customHeight="1" x14ac:dyDescent="0.25">
      <c r="A1662" s="18"/>
      <c r="B1662" s="19"/>
      <c r="C1662" s="20"/>
      <c r="D1662" s="20"/>
      <c r="T1662" s="16"/>
      <c r="U1662" s="16"/>
    </row>
    <row r="1663" spans="1:21" ht="12.75" customHeight="1" x14ac:dyDescent="0.25">
      <c r="A1663" s="18"/>
      <c r="B1663" s="19"/>
      <c r="C1663" s="20"/>
      <c r="D1663" s="20"/>
      <c r="T1663" s="16"/>
      <c r="U1663" s="16"/>
    </row>
    <row r="1664" spans="1:21" ht="12.75" customHeight="1" x14ac:dyDescent="0.25">
      <c r="A1664" s="18"/>
      <c r="B1664" s="19"/>
      <c r="C1664" s="20"/>
      <c r="D1664" s="20"/>
      <c r="T1664" s="16"/>
      <c r="U1664" s="16"/>
    </row>
    <row r="1665" spans="1:21" ht="12.75" customHeight="1" x14ac:dyDescent="0.25">
      <c r="A1665" s="18"/>
      <c r="B1665" s="19"/>
      <c r="C1665" s="20"/>
      <c r="D1665" s="20"/>
      <c r="T1665" s="16"/>
      <c r="U1665" s="16"/>
    </row>
    <row r="1666" spans="1:21" ht="12.75" customHeight="1" x14ac:dyDescent="0.25">
      <c r="A1666" s="18"/>
      <c r="B1666" s="19"/>
      <c r="C1666" s="20"/>
      <c r="D1666" s="20"/>
      <c r="T1666" s="16"/>
      <c r="U1666" s="16"/>
    </row>
    <row r="1667" spans="1:21" ht="12.75" customHeight="1" x14ac:dyDescent="0.25">
      <c r="A1667" s="18"/>
      <c r="B1667" s="19"/>
      <c r="C1667" s="20"/>
      <c r="D1667" s="20"/>
      <c r="T1667" s="16"/>
      <c r="U1667" s="16"/>
    </row>
    <row r="1668" spans="1:21" ht="12.75" customHeight="1" x14ac:dyDescent="0.25">
      <c r="A1668" s="18"/>
      <c r="B1668" s="19"/>
      <c r="C1668" s="20"/>
      <c r="D1668" s="20"/>
      <c r="T1668" s="16"/>
      <c r="U1668" s="16"/>
    </row>
    <row r="1669" spans="1:21" ht="12.75" customHeight="1" x14ac:dyDescent="0.25">
      <c r="A1669" s="18"/>
      <c r="B1669" s="19"/>
      <c r="C1669" s="20"/>
      <c r="D1669" s="20"/>
      <c r="T1669" s="16"/>
      <c r="U1669" s="16"/>
    </row>
    <row r="1670" spans="1:21" ht="12.75" customHeight="1" x14ac:dyDescent="0.25">
      <c r="A1670" s="18"/>
      <c r="B1670" s="19"/>
      <c r="C1670" s="20"/>
      <c r="D1670" s="20"/>
      <c r="T1670" s="16"/>
      <c r="U1670" s="16"/>
    </row>
    <row r="1671" spans="1:21" ht="12.75" customHeight="1" x14ac:dyDescent="0.25">
      <c r="A1671" s="18"/>
      <c r="B1671" s="19"/>
      <c r="C1671" s="20"/>
      <c r="D1671" s="20"/>
      <c r="T1671" s="16"/>
      <c r="U1671" s="16"/>
    </row>
    <row r="1672" spans="1:21" ht="12.75" customHeight="1" x14ac:dyDescent="0.25">
      <c r="A1672" s="18"/>
      <c r="B1672" s="19"/>
      <c r="C1672" s="20"/>
      <c r="D1672" s="20"/>
      <c r="T1672" s="16"/>
      <c r="U1672" s="16"/>
    </row>
    <row r="1673" spans="1:21" ht="12.75" customHeight="1" x14ac:dyDescent="0.25">
      <c r="A1673" s="18"/>
      <c r="B1673" s="19"/>
      <c r="C1673" s="20"/>
      <c r="D1673" s="20"/>
      <c r="T1673" s="16"/>
      <c r="U1673" s="16"/>
    </row>
    <row r="1674" spans="1:21" ht="12.75" customHeight="1" x14ac:dyDescent="0.25">
      <c r="A1674" s="18"/>
      <c r="B1674" s="19"/>
      <c r="C1674" s="20"/>
      <c r="D1674" s="20"/>
      <c r="T1674" s="16"/>
      <c r="U1674" s="16"/>
    </row>
    <row r="1675" spans="1:21" ht="12.75" customHeight="1" x14ac:dyDescent="0.25">
      <c r="A1675" s="18"/>
      <c r="B1675" s="19"/>
      <c r="C1675" s="20"/>
      <c r="D1675" s="20"/>
      <c r="T1675" s="16"/>
      <c r="U1675" s="16"/>
    </row>
    <row r="1676" spans="1:21" ht="12.75" customHeight="1" x14ac:dyDescent="0.25">
      <c r="A1676" s="18"/>
      <c r="B1676" s="19"/>
      <c r="C1676" s="20"/>
      <c r="D1676" s="20"/>
      <c r="T1676" s="16"/>
      <c r="U1676" s="16"/>
    </row>
    <row r="1677" spans="1:21" ht="12.75" customHeight="1" x14ac:dyDescent="0.25">
      <c r="A1677" s="18"/>
      <c r="B1677" s="19"/>
      <c r="C1677" s="20"/>
      <c r="D1677" s="20"/>
      <c r="T1677" s="16"/>
      <c r="U1677" s="16"/>
    </row>
    <row r="1678" spans="1:21" ht="12.75" customHeight="1" x14ac:dyDescent="0.25">
      <c r="A1678" s="18"/>
      <c r="B1678" s="19"/>
      <c r="C1678" s="20"/>
      <c r="D1678" s="20"/>
      <c r="T1678" s="16"/>
      <c r="U1678" s="16"/>
    </row>
    <row r="1679" spans="1:21" ht="12.75" customHeight="1" x14ac:dyDescent="0.25">
      <c r="A1679" s="18"/>
      <c r="B1679" s="19"/>
      <c r="C1679" s="20"/>
      <c r="D1679" s="20"/>
      <c r="T1679" s="16"/>
      <c r="U1679" s="16"/>
    </row>
    <row r="1680" spans="1:21" ht="12.75" customHeight="1" x14ac:dyDescent="0.25">
      <c r="A1680" s="18"/>
      <c r="B1680" s="19"/>
      <c r="C1680" s="20"/>
      <c r="D1680" s="20"/>
      <c r="T1680" s="16"/>
      <c r="U1680" s="16"/>
    </row>
    <row r="1681" spans="1:21" ht="12.75" customHeight="1" x14ac:dyDescent="0.25">
      <c r="A1681" s="18"/>
      <c r="B1681" s="19"/>
      <c r="C1681" s="20"/>
      <c r="D1681" s="20"/>
      <c r="T1681" s="16"/>
      <c r="U1681" s="16"/>
    </row>
    <row r="1682" spans="1:21" ht="12.75" customHeight="1" x14ac:dyDescent="0.25">
      <c r="A1682" s="18"/>
      <c r="B1682" s="19"/>
      <c r="C1682" s="20"/>
      <c r="D1682" s="20"/>
      <c r="T1682" s="16"/>
      <c r="U1682" s="16"/>
    </row>
    <row r="1683" spans="1:21" ht="12.75" customHeight="1" x14ac:dyDescent="0.25">
      <c r="A1683" s="18"/>
      <c r="B1683" s="19"/>
      <c r="C1683" s="20"/>
      <c r="D1683" s="20"/>
      <c r="T1683" s="16"/>
      <c r="U1683" s="16"/>
    </row>
    <row r="1684" spans="1:21" ht="12.75" customHeight="1" x14ac:dyDescent="0.25">
      <c r="A1684" s="18"/>
      <c r="B1684" s="19"/>
      <c r="C1684" s="20"/>
      <c r="D1684" s="20"/>
      <c r="T1684" s="16"/>
      <c r="U1684" s="16"/>
    </row>
    <row r="1685" spans="1:21" ht="12.75" customHeight="1" x14ac:dyDescent="0.25">
      <c r="A1685" s="18"/>
      <c r="B1685" s="19"/>
      <c r="C1685" s="20"/>
      <c r="D1685" s="20"/>
      <c r="T1685" s="16"/>
      <c r="U1685" s="16"/>
    </row>
    <row r="1686" spans="1:21" ht="12.75" customHeight="1" x14ac:dyDescent="0.25">
      <c r="A1686" s="18"/>
      <c r="B1686" s="19"/>
      <c r="C1686" s="20"/>
      <c r="D1686" s="20"/>
      <c r="T1686" s="16"/>
      <c r="U1686" s="16"/>
    </row>
    <row r="1687" spans="1:21" ht="12.75" customHeight="1" x14ac:dyDescent="0.25">
      <c r="A1687" s="18"/>
      <c r="B1687" s="19"/>
      <c r="C1687" s="20"/>
      <c r="D1687" s="20"/>
      <c r="T1687" s="16"/>
      <c r="U1687" s="16"/>
    </row>
    <row r="1688" spans="1:21" ht="12.75" customHeight="1" x14ac:dyDescent="0.25">
      <c r="A1688" s="18"/>
      <c r="B1688" s="19"/>
      <c r="C1688" s="20"/>
      <c r="D1688" s="20"/>
      <c r="T1688" s="16"/>
      <c r="U1688" s="16"/>
    </row>
    <row r="1689" spans="1:21" ht="12.75" customHeight="1" x14ac:dyDescent="0.25">
      <c r="A1689" s="18"/>
      <c r="B1689" s="19"/>
      <c r="C1689" s="20"/>
      <c r="D1689" s="20"/>
      <c r="T1689" s="16"/>
      <c r="U1689" s="16"/>
    </row>
    <row r="1690" spans="1:21" ht="12.75" customHeight="1" x14ac:dyDescent="0.25">
      <c r="A1690" s="18"/>
      <c r="B1690" s="19"/>
      <c r="C1690" s="20"/>
      <c r="D1690" s="20"/>
      <c r="T1690" s="16"/>
      <c r="U1690" s="16"/>
    </row>
    <row r="1691" spans="1:21" ht="12.75" customHeight="1" x14ac:dyDescent="0.25">
      <c r="A1691" s="18"/>
      <c r="B1691" s="19"/>
      <c r="C1691" s="20"/>
      <c r="D1691" s="20"/>
      <c r="T1691" s="16"/>
      <c r="U1691" s="16"/>
    </row>
    <row r="1692" spans="1:21" ht="12.75" customHeight="1" x14ac:dyDescent="0.25">
      <c r="A1692" s="18"/>
      <c r="B1692" s="19"/>
      <c r="C1692" s="20"/>
      <c r="D1692" s="20"/>
      <c r="T1692" s="16"/>
      <c r="U1692" s="16"/>
    </row>
    <row r="1693" spans="1:21" ht="12.75" customHeight="1" x14ac:dyDescent="0.25">
      <c r="A1693" s="18"/>
      <c r="B1693" s="19"/>
      <c r="C1693" s="20"/>
      <c r="D1693" s="20"/>
      <c r="T1693" s="16"/>
      <c r="U1693" s="16"/>
    </row>
    <row r="1694" spans="1:21" ht="12.75" customHeight="1" x14ac:dyDescent="0.25">
      <c r="A1694" s="18"/>
      <c r="B1694" s="19"/>
      <c r="C1694" s="20"/>
      <c r="D1694" s="20"/>
      <c r="T1694" s="16"/>
      <c r="U1694" s="16"/>
    </row>
    <row r="1695" spans="1:21" ht="12.75" customHeight="1" x14ac:dyDescent="0.25">
      <c r="A1695" s="18"/>
      <c r="B1695" s="19"/>
      <c r="C1695" s="20"/>
      <c r="D1695" s="20"/>
      <c r="T1695" s="16"/>
      <c r="U1695" s="16"/>
    </row>
    <row r="1696" spans="1:21" ht="12.75" customHeight="1" x14ac:dyDescent="0.25">
      <c r="A1696" s="18"/>
      <c r="B1696" s="19"/>
      <c r="C1696" s="20"/>
      <c r="D1696" s="20"/>
      <c r="T1696" s="16"/>
      <c r="U1696" s="16"/>
    </row>
    <row r="1697" spans="1:21" ht="12.75" customHeight="1" x14ac:dyDescent="0.25">
      <c r="A1697" s="18"/>
      <c r="B1697" s="19"/>
      <c r="C1697" s="20"/>
      <c r="D1697" s="20"/>
      <c r="T1697" s="16"/>
      <c r="U1697" s="16"/>
    </row>
    <row r="1698" spans="1:21" ht="12.75" customHeight="1" x14ac:dyDescent="0.25">
      <c r="A1698" s="18"/>
      <c r="B1698" s="19"/>
      <c r="C1698" s="20"/>
      <c r="D1698" s="20"/>
      <c r="T1698" s="16"/>
      <c r="U1698" s="16"/>
    </row>
    <row r="1699" spans="1:21" ht="12.75" customHeight="1" x14ac:dyDescent="0.25">
      <c r="A1699" s="18"/>
      <c r="B1699" s="19"/>
      <c r="C1699" s="20"/>
      <c r="D1699" s="20"/>
      <c r="T1699" s="16"/>
      <c r="U1699" s="16"/>
    </row>
    <row r="1700" spans="1:21" ht="12.75" customHeight="1" x14ac:dyDescent="0.25">
      <c r="A1700" s="18"/>
      <c r="B1700" s="19"/>
      <c r="C1700" s="20"/>
      <c r="D1700" s="20"/>
      <c r="T1700" s="16"/>
      <c r="U1700" s="16"/>
    </row>
    <row r="1701" spans="1:21" ht="12.75" customHeight="1" x14ac:dyDescent="0.25">
      <c r="A1701" s="18"/>
      <c r="B1701" s="19"/>
      <c r="C1701" s="20"/>
      <c r="D1701" s="20"/>
      <c r="T1701" s="16"/>
      <c r="U1701" s="16"/>
    </row>
    <row r="1702" spans="1:21" ht="12.75" customHeight="1" x14ac:dyDescent="0.25">
      <c r="A1702" s="18"/>
      <c r="B1702" s="19"/>
      <c r="C1702" s="20"/>
      <c r="D1702" s="20"/>
      <c r="T1702" s="16"/>
      <c r="U1702" s="16"/>
    </row>
    <row r="1703" spans="1:21" ht="12.75" customHeight="1" x14ac:dyDescent="0.25">
      <c r="A1703" s="18"/>
      <c r="B1703" s="19"/>
      <c r="C1703" s="20"/>
      <c r="D1703" s="20"/>
      <c r="T1703" s="16"/>
      <c r="U1703" s="16"/>
    </row>
    <row r="1704" spans="1:21" ht="12.75" customHeight="1" x14ac:dyDescent="0.25">
      <c r="A1704" s="18"/>
      <c r="B1704" s="19"/>
      <c r="C1704" s="20"/>
      <c r="D1704" s="20"/>
      <c r="T1704" s="16"/>
      <c r="U1704" s="16"/>
    </row>
    <row r="1705" spans="1:21" ht="12.75" customHeight="1" x14ac:dyDescent="0.25">
      <c r="A1705" s="18"/>
      <c r="B1705" s="19"/>
      <c r="C1705" s="20"/>
      <c r="D1705" s="20"/>
      <c r="T1705" s="16"/>
      <c r="U1705" s="16"/>
    </row>
    <row r="1706" spans="1:21" ht="12.75" customHeight="1" x14ac:dyDescent="0.25">
      <c r="A1706" s="18"/>
      <c r="B1706" s="19"/>
      <c r="C1706" s="20"/>
      <c r="D1706" s="20"/>
      <c r="T1706" s="16"/>
      <c r="U1706" s="16"/>
    </row>
    <row r="1707" spans="1:21" ht="12.75" customHeight="1" x14ac:dyDescent="0.25">
      <c r="A1707" s="18"/>
      <c r="B1707" s="19"/>
      <c r="C1707" s="20"/>
      <c r="D1707" s="20"/>
      <c r="T1707" s="16"/>
      <c r="U1707" s="16"/>
    </row>
    <row r="1708" spans="1:21" ht="12.75" customHeight="1" x14ac:dyDescent="0.25">
      <c r="A1708" s="18"/>
      <c r="B1708" s="19"/>
      <c r="C1708" s="20"/>
      <c r="D1708" s="20"/>
      <c r="T1708" s="16"/>
      <c r="U1708" s="16"/>
    </row>
    <row r="1709" spans="1:21" ht="12.75" customHeight="1" x14ac:dyDescent="0.25">
      <c r="A1709" s="18"/>
      <c r="B1709" s="19"/>
      <c r="C1709" s="20"/>
      <c r="D1709" s="20"/>
      <c r="T1709" s="16"/>
      <c r="U1709" s="16"/>
    </row>
    <row r="1710" spans="1:21" ht="12.75" customHeight="1" x14ac:dyDescent="0.25">
      <c r="A1710" s="18"/>
      <c r="B1710" s="19"/>
      <c r="C1710" s="20"/>
      <c r="D1710" s="20"/>
      <c r="T1710" s="16"/>
      <c r="U1710" s="16"/>
    </row>
    <row r="1711" spans="1:21" ht="12.75" customHeight="1" x14ac:dyDescent="0.25">
      <c r="A1711" s="18"/>
      <c r="B1711" s="19"/>
      <c r="C1711" s="20"/>
      <c r="D1711" s="20"/>
      <c r="T1711" s="16"/>
      <c r="U1711" s="16"/>
    </row>
    <row r="1712" spans="1:21" ht="12.75" customHeight="1" x14ac:dyDescent="0.25">
      <c r="A1712" s="18"/>
      <c r="B1712" s="19"/>
      <c r="C1712" s="20"/>
      <c r="D1712" s="20"/>
      <c r="T1712" s="16"/>
      <c r="U1712" s="16"/>
    </row>
    <row r="1713" spans="1:21" ht="12.75" customHeight="1" x14ac:dyDescent="0.25">
      <c r="A1713" s="18"/>
      <c r="B1713" s="19"/>
      <c r="C1713" s="20"/>
      <c r="D1713" s="20"/>
      <c r="T1713" s="16"/>
      <c r="U1713" s="16"/>
    </row>
    <row r="1714" spans="1:21" ht="12.75" customHeight="1" x14ac:dyDescent="0.25">
      <c r="A1714" s="18"/>
      <c r="B1714" s="19"/>
      <c r="C1714" s="20"/>
      <c r="D1714" s="20"/>
      <c r="T1714" s="16"/>
      <c r="U1714" s="16"/>
    </row>
    <row r="1715" spans="1:21" ht="12.75" customHeight="1" x14ac:dyDescent="0.25">
      <c r="A1715" s="18"/>
      <c r="B1715" s="19"/>
      <c r="C1715" s="20"/>
      <c r="D1715" s="20"/>
      <c r="T1715" s="16"/>
      <c r="U1715" s="16"/>
    </row>
    <row r="1716" spans="1:21" ht="12.75" customHeight="1" x14ac:dyDescent="0.25">
      <c r="A1716" s="18"/>
      <c r="B1716" s="19"/>
      <c r="C1716" s="20"/>
      <c r="D1716" s="20"/>
      <c r="T1716" s="16"/>
      <c r="U1716" s="16"/>
    </row>
    <row r="1717" spans="1:21" ht="12.75" customHeight="1" x14ac:dyDescent="0.25">
      <c r="A1717" s="18"/>
      <c r="B1717" s="19"/>
      <c r="C1717" s="20"/>
      <c r="D1717" s="20"/>
      <c r="T1717" s="16"/>
      <c r="U1717" s="16"/>
    </row>
    <row r="1718" spans="1:21" ht="12.75" customHeight="1" x14ac:dyDescent="0.25">
      <c r="A1718" s="18"/>
      <c r="B1718" s="19"/>
      <c r="C1718" s="20"/>
      <c r="D1718" s="20"/>
      <c r="T1718" s="16"/>
      <c r="U1718" s="16"/>
    </row>
    <row r="1719" spans="1:21" ht="12.75" customHeight="1" x14ac:dyDescent="0.25">
      <c r="A1719" s="18"/>
      <c r="B1719" s="19"/>
      <c r="C1719" s="20"/>
      <c r="D1719" s="20"/>
      <c r="T1719" s="16"/>
      <c r="U1719" s="16"/>
    </row>
    <row r="1720" spans="1:21" ht="12.75" customHeight="1" x14ac:dyDescent="0.25">
      <c r="A1720" s="18"/>
      <c r="B1720" s="19"/>
      <c r="C1720" s="20"/>
      <c r="D1720" s="20"/>
      <c r="T1720" s="16"/>
      <c r="U1720" s="16"/>
    </row>
    <row r="1721" spans="1:21" ht="12.75" customHeight="1" x14ac:dyDescent="0.25">
      <c r="A1721" s="18"/>
      <c r="B1721" s="19"/>
      <c r="C1721" s="20"/>
      <c r="D1721" s="20"/>
      <c r="T1721" s="16"/>
      <c r="U1721" s="16"/>
    </row>
    <row r="1722" spans="1:21" ht="12.75" customHeight="1" x14ac:dyDescent="0.25">
      <c r="A1722" s="18"/>
      <c r="B1722" s="19"/>
      <c r="C1722" s="20"/>
      <c r="D1722" s="20"/>
      <c r="T1722" s="16"/>
      <c r="U1722" s="16"/>
    </row>
    <row r="1723" spans="1:21" ht="12.75" customHeight="1" x14ac:dyDescent="0.25">
      <c r="A1723" s="18"/>
      <c r="B1723" s="19"/>
      <c r="C1723" s="20"/>
      <c r="D1723" s="20"/>
      <c r="T1723" s="16"/>
      <c r="U1723" s="16"/>
    </row>
    <row r="1724" spans="1:21" ht="12.75" customHeight="1" x14ac:dyDescent="0.25">
      <c r="A1724" s="18"/>
      <c r="B1724" s="19"/>
      <c r="C1724" s="20"/>
      <c r="D1724" s="20"/>
      <c r="T1724" s="16"/>
      <c r="U1724" s="16"/>
    </row>
    <row r="1725" spans="1:21" ht="12.75" customHeight="1" x14ac:dyDescent="0.25">
      <c r="A1725" s="18"/>
      <c r="B1725" s="19"/>
      <c r="C1725" s="20"/>
      <c r="D1725" s="20"/>
      <c r="T1725" s="16"/>
      <c r="U1725" s="16"/>
    </row>
    <row r="1726" spans="1:21" ht="12.75" customHeight="1" x14ac:dyDescent="0.25">
      <c r="A1726" s="18"/>
      <c r="B1726" s="19"/>
      <c r="C1726" s="20"/>
      <c r="D1726" s="20"/>
      <c r="T1726" s="16"/>
      <c r="U1726" s="16"/>
    </row>
    <row r="1727" spans="1:21" ht="12.75" customHeight="1" x14ac:dyDescent="0.25">
      <c r="A1727" s="18"/>
      <c r="B1727" s="19"/>
      <c r="C1727" s="20"/>
      <c r="D1727" s="20"/>
      <c r="T1727" s="16"/>
      <c r="U1727" s="16"/>
    </row>
    <row r="1728" spans="1:21" ht="12.75" customHeight="1" x14ac:dyDescent="0.25">
      <c r="A1728" s="18"/>
      <c r="B1728" s="19"/>
      <c r="C1728" s="20"/>
      <c r="D1728" s="20"/>
      <c r="T1728" s="16"/>
      <c r="U1728" s="16"/>
    </row>
    <row r="1729" spans="1:21" ht="12.75" customHeight="1" x14ac:dyDescent="0.25">
      <c r="A1729" s="18"/>
      <c r="B1729" s="19"/>
      <c r="C1729" s="20"/>
      <c r="D1729" s="20"/>
      <c r="T1729" s="16"/>
      <c r="U1729" s="16"/>
    </row>
    <row r="1730" spans="1:21" ht="12.75" customHeight="1" x14ac:dyDescent="0.25">
      <c r="A1730" s="18"/>
      <c r="B1730" s="19"/>
      <c r="C1730" s="20"/>
      <c r="D1730" s="20"/>
      <c r="T1730" s="16"/>
      <c r="U1730" s="16"/>
    </row>
    <row r="1731" spans="1:21" ht="12.75" customHeight="1" x14ac:dyDescent="0.25">
      <c r="A1731" s="18"/>
      <c r="B1731" s="19"/>
      <c r="C1731" s="20"/>
      <c r="D1731" s="20"/>
      <c r="T1731" s="16"/>
      <c r="U1731" s="16"/>
    </row>
    <row r="1732" spans="1:21" ht="12.75" customHeight="1" x14ac:dyDescent="0.25">
      <c r="A1732" s="18"/>
      <c r="B1732" s="19"/>
      <c r="C1732" s="20"/>
      <c r="D1732" s="20"/>
      <c r="T1732" s="16"/>
      <c r="U1732" s="16"/>
    </row>
    <row r="1733" spans="1:21" ht="12.75" customHeight="1" x14ac:dyDescent="0.25">
      <c r="A1733" s="18"/>
      <c r="B1733" s="19"/>
      <c r="C1733" s="20"/>
      <c r="D1733" s="20"/>
      <c r="T1733" s="16"/>
      <c r="U1733" s="16"/>
    </row>
    <row r="1734" spans="1:21" ht="12.75" customHeight="1" x14ac:dyDescent="0.25">
      <c r="A1734" s="18"/>
      <c r="B1734" s="19"/>
      <c r="C1734" s="20"/>
      <c r="D1734" s="20"/>
      <c r="T1734" s="16"/>
      <c r="U1734" s="16"/>
    </row>
    <row r="1735" spans="1:21" ht="12.75" customHeight="1" x14ac:dyDescent="0.25">
      <c r="A1735" s="18"/>
      <c r="B1735" s="19"/>
      <c r="C1735" s="20"/>
      <c r="D1735" s="20"/>
      <c r="T1735" s="16"/>
      <c r="U1735" s="16"/>
    </row>
    <row r="1736" spans="1:21" ht="12.75" customHeight="1" x14ac:dyDescent="0.25">
      <c r="A1736" s="18"/>
      <c r="B1736" s="19"/>
      <c r="C1736" s="20"/>
      <c r="D1736" s="20"/>
      <c r="T1736" s="16"/>
      <c r="U1736" s="16"/>
    </row>
    <row r="1737" spans="1:21" ht="12.75" customHeight="1" x14ac:dyDescent="0.25">
      <c r="A1737" s="18"/>
      <c r="B1737" s="19"/>
      <c r="C1737" s="20"/>
      <c r="D1737" s="20"/>
      <c r="T1737" s="16"/>
      <c r="U1737" s="16"/>
    </row>
    <row r="1738" spans="1:21" ht="12.75" customHeight="1" x14ac:dyDescent="0.25">
      <c r="A1738" s="18"/>
      <c r="B1738" s="19"/>
      <c r="C1738" s="20"/>
      <c r="D1738" s="20"/>
      <c r="T1738" s="16"/>
      <c r="U1738" s="16"/>
    </row>
    <row r="1739" spans="1:21" ht="12.75" customHeight="1" x14ac:dyDescent="0.25">
      <c r="A1739" s="18"/>
      <c r="B1739" s="19"/>
      <c r="C1739" s="20"/>
      <c r="D1739" s="20"/>
      <c r="T1739" s="16"/>
      <c r="U1739" s="16"/>
    </row>
    <row r="1740" spans="1:21" ht="12.75" customHeight="1" x14ac:dyDescent="0.25">
      <c r="A1740" s="18"/>
      <c r="B1740" s="19"/>
      <c r="C1740" s="20"/>
      <c r="D1740" s="20"/>
      <c r="T1740" s="16"/>
      <c r="U1740" s="16"/>
    </row>
    <row r="1741" spans="1:21" ht="12.75" customHeight="1" x14ac:dyDescent="0.25">
      <c r="A1741" s="18"/>
      <c r="B1741" s="19"/>
      <c r="C1741" s="20"/>
      <c r="D1741" s="20"/>
      <c r="T1741" s="16"/>
      <c r="U1741" s="16"/>
    </row>
    <row r="1742" spans="1:21" ht="12.75" customHeight="1" x14ac:dyDescent="0.25">
      <c r="A1742" s="18"/>
      <c r="B1742" s="19"/>
      <c r="C1742" s="20"/>
      <c r="D1742" s="20"/>
      <c r="T1742" s="16"/>
      <c r="U1742" s="16"/>
    </row>
    <row r="1743" spans="1:21" ht="12.75" customHeight="1" x14ac:dyDescent="0.25">
      <c r="A1743" s="18"/>
      <c r="B1743" s="19"/>
      <c r="C1743" s="20"/>
      <c r="D1743" s="20"/>
      <c r="T1743" s="16"/>
      <c r="U1743" s="16"/>
    </row>
    <row r="1744" spans="1:21" ht="12.75" customHeight="1" x14ac:dyDescent="0.25">
      <c r="A1744" s="18"/>
      <c r="B1744" s="19"/>
      <c r="C1744" s="20"/>
      <c r="D1744" s="20"/>
      <c r="T1744" s="16"/>
      <c r="U1744" s="16"/>
    </row>
    <row r="1745" spans="1:21" ht="12.75" customHeight="1" x14ac:dyDescent="0.25">
      <c r="A1745" s="18"/>
      <c r="B1745" s="19"/>
      <c r="C1745" s="20"/>
      <c r="D1745" s="20"/>
      <c r="T1745" s="16"/>
      <c r="U1745" s="16"/>
    </row>
    <row r="1746" spans="1:21" ht="12.75" customHeight="1" x14ac:dyDescent="0.25">
      <c r="A1746" s="18"/>
      <c r="B1746" s="19"/>
      <c r="C1746" s="20"/>
      <c r="D1746" s="20"/>
      <c r="T1746" s="16"/>
      <c r="U1746" s="16"/>
    </row>
    <row r="1747" spans="1:21" ht="12.75" customHeight="1" x14ac:dyDescent="0.25">
      <c r="A1747" s="18"/>
      <c r="B1747" s="19"/>
      <c r="C1747" s="20"/>
      <c r="D1747" s="20"/>
      <c r="T1747" s="16"/>
      <c r="U1747" s="16"/>
    </row>
    <row r="1748" spans="1:21" ht="12.75" customHeight="1" x14ac:dyDescent="0.25">
      <c r="A1748" s="18"/>
      <c r="B1748" s="19"/>
      <c r="C1748" s="20"/>
      <c r="D1748" s="20"/>
      <c r="T1748" s="16"/>
      <c r="U1748" s="16"/>
    </row>
    <row r="1749" spans="1:21" ht="12.75" customHeight="1" x14ac:dyDescent="0.25">
      <c r="A1749" s="18"/>
      <c r="B1749" s="19"/>
      <c r="C1749" s="20"/>
      <c r="D1749" s="20"/>
      <c r="T1749" s="16"/>
      <c r="U1749" s="16"/>
    </row>
    <row r="1750" spans="1:21" ht="12.75" customHeight="1" x14ac:dyDescent="0.25">
      <c r="A1750" s="18"/>
      <c r="B1750" s="19"/>
      <c r="C1750" s="20"/>
      <c r="D1750" s="20"/>
      <c r="T1750" s="16"/>
      <c r="U1750" s="16"/>
    </row>
    <row r="1751" spans="1:21" ht="12.75" customHeight="1" x14ac:dyDescent="0.25">
      <c r="A1751" s="18"/>
      <c r="B1751" s="19"/>
      <c r="C1751" s="20"/>
      <c r="D1751" s="20"/>
      <c r="T1751" s="16"/>
      <c r="U1751" s="16"/>
    </row>
    <row r="1752" spans="1:21" ht="12.75" customHeight="1" x14ac:dyDescent="0.25">
      <c r="A1752" s="18"/>
      <c r="B1752" s="19"/>
      <c r="C1752" s="20"/>
      <c r="D1752" s="20"/>
      <c r="T1752" s="16"/>
      <c r="U1752" s="16"/>
    </row>
    <row r="1753" spans="1:21" ht="12.75" customHeight="1" x14ac:dyDescent="0.25">
      <c r="A1753" s="18"/>
      <c r="B1753" s="19"/>
      <c r="C1753" s="20"/>
      <c r="D1753" s="20"/>
      <c r="T1753" s="16"/>
      <c r="U1753" s="16"/>
    </row>
    <row r="1754" spans="1:21" ht="12.75" customHeight="1" x14ac:dyDescent="0.25">
      <c r="A1754" s="18"/>
      <c r="B1754" s="19"/>
      <c r="C1754" s="20"/>
      <c r="D1754" s="20"/>
      <c r="T1754" s="16"/>
      <c r="U1754" s="16"/>
    </row>
    <row r="1755" spans="1:21" ht="12.75" customHeight="1" x14ac:dyDescent="0.25">
      <c r="A1755" s="18"/>
      <c r="B1755" s="19"/>
      <c r="C1755" s="20"/>
      <c r="D1755" s="20"/>
      <c r="T1755" s="16"/>
      <c r="U1755" s="16"/>
    </row>
    <row r="1756" spans="1:21" ht="12.75" customHeight="1" x14ac:dyDescent="0.25">
      <c r="A1756" s="18"/>
      <c r="B1756" s="19"/>
      <c r="C1756" s="20"/>
      <c r="D1756" s="20"/>
      <c r="T1756" s="16"/>
      <c r="U1756" s="16"/>
    </row>
    <row r="1757" spans="1:21" ht="12.75" customHeight="1" x14ac:dyDescent="0.25">
      <c r="A1757" s="18"/>
      <c r="B1757" s="19"/>
      <c r="C1757" s="20"/>
      <c r="D1757" s="20"/>
      <c r="T1757" s="16"/>
      <c r="U1757" s="16"/>
    </row>
    <row r="1758" spans="1:21" ht="12.75" customHeight="1" x14ac:dyDescent="0.25">
      <c r="A1758" s="18"/>
      <c r="B1758" s="19"/>
      <c r="C1758" s="20"/>
      <c r="D1758" s="20"/>
      <c r="T1758" s="16"/>
      <c r="U1758" s="16"/>
    </row>
    <row r="1759" spans="1:21" ht="12.75" customHeight="1" x14ac:dyDescent="0.25">
      <c r="A1759" s="18"/>
      <c r="B1759" s="19"/>
      <c r="C1759" s="20"/>
      <c r="D1759" s="20"/>
      <c r="T1759" s="16"/>
      <c r="U1759" s="16"/>
    </row>
    <row r="1760" spans="1:21" ht="12.75" customHeight="1" x14ac:dyDescent="0.25">
      <c r="A1760" s="18"/>
      <c r="B1760" s="19"/>
      <c r="C1760" s="20"/>
      <c r="D1760" s="20"/>
      <c r="T1760" s="16"/>
      <c r="U1760" s="16"/>
    </row>
    <row r="1761" spans="1:21" ht="12.75" customHeight="1" x14ac:dyDescent="0.25">
      <c r="A1761" s="18"/>
      <c r="B1761" s="19"/>
      <c r="C1761" s="20"/>
      <c r="D1761" s="20"/>
      <c r="T1761" s="16"/>
      <c r="U1761" s="16"/>
    </row>
    <row r="1762" spans="1:21" ht="12.75" customHeight="1" x14ac:dyDescent="0.25">
      <c r="A1762" s="18"/>
      <c r="B1762" s="19"/>
      <c r="C1762" s="20"/>
      <c r="D1762" s="20"/>
      <c r="T1762" s="16"/>
      <c r="U1762" s="16"/>
    </row>
    <row r="1763" spans="1:21" ht="12.75" customHeight="1" x14ac:dyDescent="0.25">
      <c r="A1763" s="18"/>
      <c r="B1763" s="19"/>
      <c r="C1763" s="20"/>
      <c r="D1763" s="20"/>
      <c r="T1763" s="16"/>
      <c r="U1763" s="16"/>
    </row>
    <row r="1764" spans="1:21" ht="12.75" customHeight="1" x14ac:dyDescent="0.25">
      <c r="A1764" s="18"/>
      <c r="B1764" s="19"/>
      <c r="C1764" s="20"/>
      <c r="D1764" s="20"/>
      <c r="T1764" s="16"/>
      <c r="U1764" s="16"/>
    </row>
    <row r="1765" spans="1:21" ht="12.75" customHeight="1" x14ac:dyDescent="0.25">
      <c r="A1765" s="18"/>
      <c r="B1765" s="19"/>
      <c r="C1765" s="20"/>
      <c r="D1765" s="20"/>
      <c r="T1765" s="16"/>
      <c r="U1765" s="16"/>
    </row>
    <row r="1766" spans="1:21" ht="12.75" customHeight="1" x14ac:dyDescent="0.25">
      <c r="A1766" s="18"/>
      <c r="B1766" s="19"/>
      <c r="C1766" s="20"/>
      <c r="D1766" s="20"/>
      <c r="T1766" s="16"/>
      <c r="U1766" s="16"/>
    </row>
    <row r="1767" spans="1:21" ht="12.75" customHeight="1" x14ac:dyDescent="0.25">
      <c r="A1767" s="18"/>
      <c r="B1767" s="19"/>
      <c r="C1767" s="20"/>
      <c r="D1767" s="20"/>
      <c r="T1767" s="16"/>
      <c r="U1767" s="16"/>
    </row>
    <row r="1768" spans="1:21" ht="12.75" customHeight="1" x14ac:dyDescent="0.25">
      <c r="A1768" s="18"/>
      <c r="B1768" s="19"/>
      <c r="C1768" s="20"/>
      <c r="D1768" s="20"/>
      <c r="T1768" s="16"/>
      <c r="U1768" s="16"/>
    </row>
    <row r="1769" spans="1:21" ht="12.75" customHeight="1" x14ac:dyDescent="0.25">
      <c r="A1769" s="18"/>
      <c r="B1769" s="19"/>
      <c r="C1769" s="20"/>
      <c r="D1769" s="20"/>
      <c r="T1769" s="16"/>
      <c r="U1769" s="16"/>
    </row>
    <row r="1770" spans="1:21" ht="12.75" customHeight="1" x14ac:dyDescent="0.25">
      <c r="A1770" s="18"/>
      <c r="B1770" s="19"/>
      <c r="C1770" s="20"/>
      <c r="D1770" s="20"/>
      <c r="T1770" s="16"/>
      <c r="U1770" s="16"/>
    </row>
    <row r="1771" spans="1:21" ht="12.75" customHeight="1" x14ac:dyDescent="0.25">
      <c r="A1771" s="18"/>
      <c r="B1771" s="19"/>
      <c r="C1771" s="20"/>
      <c r="D1771" s="20"/>
      <c r="T1771" s="16"/>
      <c r="U1771" s="16"/>
    </row>
    <row r="1772" spans="1:21" ht="12.75" customHeight="1" x14ac:dyDescent="0.25">
      <c r="A1772" s="18"/>
      <c r="B1772" s="19"/>
      <c r="C1772" s="20"/>
      <c r="D1772" s="20"/>
      <c r="T1772" s="16"/>
      <c r="U1772" s="16"/>
    </row>
    <row r="1773" spans="1:21" ht="12.75" customHeight="1" x14ac:dyDescent="0.25">
      <c r="A1773" s="18"/>
      <c r="B1773" s="19"/>
      <c r="C1773" s="20"/>
      <c r="D1773" s="20"/>
      <c r="T1773" s="16"/>
      <c r="U1773" s="16"/>
    </row>
    <row r="1774" spans="1:21" ht="12.75" customHeight="1" x14ac:dyDescent="0.25">
      <c r="A1774" s="18"/>
      <c r="B1774" s="19"/>
      <c r="C1774" s="20"/>
      <c r="D1774" s="20"/>
      <c r="T1774" s="16"/>
      <c r="U1774" s="16"/>
    </row>
    <row r="1775" spans="1:21" ht="12.75" customHeight="1" x14ac:dyDescent="0.25">
      <c r="A1775" s="18"/>
      <c r="B1775" s="19"/>
      <c r="C1775" s="20"/>
      <c r="D1775" s="20"/>
      <c r="T1775" s="16"/>
      <c r="U1775" s="16"/>
    </row>
    <row r="1776" spans="1:21" ht="12.75" customHeight="1" x14ac:dyDescent="0.25">
      <c r="A1776" s="18"/>
      <c r="B1776" s="19"/>
      <c r="C1776" s="20"/>
      <c r="D1776" s="20"/>
      <c r="T1776" s="16"/>
      <c r="U1776" s="16"/>
    </row>
    <row r="1777" spans="1:21" ht="12.75" customHeight="1" x14ac:dyDescent="0.25">
      <c r="A1777" s="18"/>
      <c r="B1777" s="19"/>
      <c r="C1777" s="20"/>
      <c r="D1777" s="20"/>
      <c r="T1777" s="16"/>
      <c r="U1777" s="16"/>
    </row>
    <row r="1778" spans="1:21" ht="12.75" customHeight="1" x14ac:dyDescent="0.25">
      <c r="A1778" s="18"/>
      <c r="B1778" s="19"/>
      <c r="C1778" s="20"/>
      <c r="D1778" s="20"/>
      <c r="T1778" s="16"/>
      <c r="U1778" s="16"/>
    </row>
    <row r="1779" spans="1:21" ht="12.75" customHeight="1" x14ac:dyDescent="0.25">
      <c r="A1779" s="18"/>
      <c r="B1779" s="19"/>
      <c r="C1779" s="20"/>
      <c r="D1779" s="20"/>
      <c r="T1779" s="16"/>
      <c r="U1779" s="16"/>
    </row>
    <row r="1780" spans="1:21" ht="12.75" customHeight="1" x14ac:dyDescent="0.25">
      <c r="A1780" s="18"/>
      <c r="B1780" s="19"/>
      <c r="C1780" s="20"/>
      <c r="D1780" s="20"/>
      <c r="T1780" s="16"/>
      <c r="U1780" s="16"/>
    </row>
    <row r="1781" spans="1:21" ht="12.75" customHeight="1" x14ac:dyDescent="0.25">
      <c r="A1781" s="18"/>
      <c r="B1781" s="19"/>
      <c r="C1781" s="20"/>
      <c r="D1781" s="20"/>
      <c r="T1781" s="16"/>
      <c r="U1781" s="16"/>
    </row>
    <row r="1782" spans="1:21" ht="12.75" customHeight="1" x14ac:dyDescent="0.25">
      <c r="A1782" s="18"/>
      <c r="B1782" s="19"/>
      <c r="C1782" s="20"/>
      <c r="D1782" s="20"/>
      <c r="T1782" s="16"/>
      <c r="U1782" s="16"/>
    </row>
    <row r="1783" spans="1:21" ht="12.75" customHeight="1" x14ac:dyDescent="0.25">
      <c r="A1783" s="18"/>
      <c r="B1783" s="19"/>
      <c r="C1783" s="20"/>
      <c r="D1783" s="20"/>
      <c r="T1783" s="16"/>
      <c r="U1783" s="16"/>
    </row>
    <row r="1784" spans="1:21" ht="12.75" customHeight="1" x14ac:dyDescent="0.25">
      <c r="A1784" s="18"/>
      <c r="B1784" s="19"/>
      <c r="C1784" s="20"/>
      <c r="D1784" s="20"/>
      <c r="T1784" s="16"/>
      <c r="U1784" s="16"/>
    </row>
    <row r="1785" spans="1:21" ht="12.75" customHeight="1" x14ac:dyDescent="0.25">
      <c r="A1785" s="18"/>
      <c r="B1785" s="19"/>
      <c r="C1785" s="20"/>
      <c r="D1785" s="20"/>
      <c r="T1785" s="16"/>
      <c r="U1785" s="16"/>
    </row>
    <row r="1786" spans="1:21" ht="12.75" customHeight="1" x14ac:dyDescent="0.25">
      <c r="A1786" s="18"/>
      <c r="B1786" s="19"/>
      <c r="C1786" s="20"/>
      <c r="D1786" s="20"/>
      <c r="T1786" s="16"/>
      <c r="U1786" s="16"/>
    </row>
    <row r="1787" spans="1:21" ht="12.75" customHeight="1" x14ac:dyDescent="0.25">
      <c r="A1787" s="18"/>
      <c r="B1787" s="19"/>
      <c r="C1787" s="20"/>
      <c r="D1787" s="20"/>
      <c r="T1787" s="16"/>
      <c r="U1787" s="16"/>
    </row>
    <row r="1788" spans="1:21" ht="12.75" customHeight="1" x14ac:dyDescent="0.25">
      <c r="A1788" s="18"/>
      <c r="B1788" s="19"/>
      <c r="C1788" s="20"/>
      <c r="D1788" s="20"/>
      <c r="T1788" s="16"/>
      <c r="U1788" s="16"/>
    </row>
    <row r="1789" spans="1:21" ht="12.75" customHeight="1" x14ac:dyDescent="0.25">
      <c r="A1789" s="18"/>
      <c r="B1789" s="19"/>
      <c r="C1789" s="20"/>
      <c r="D1789" s="20"/>
      <c r="T1789" s="16"/>
      <c r="U1789" s="16"/>
    </row>
    <row r="1790" spans="1:21" ht="12.75" customHeight="1" x14ac:dyDescent="0.25">
      <c r="A1790" s="18"/>
      <c r="B1790" s="19"/>
      <c r="C1790" s="20"/>
      <c r="D1790" s="20"/>
      <c r="T1790" s="16"/>
      <c r="U1790" s="16"/>
    </row>
    <row r="1791" spans="1:21" ht="12.75" customHeight="1" x14ac:dyDescent="0.25">
      <c r="A1791" s="18"/>
      <c r="B1791" s="19"/>
      <c r="C1791" s="20"/>
      <c r="D1791" s="20"/>
      <c r="T1791" s="16"/>
      <c r="U1791" s="16"/>
    </row>
    <row r="1792" spans="1:21" ht="12.75" customHeight="1" x14ac:dyDescent="0.25">
      <c r="A1792" s="18"/>
      <c r="B1792" s="19"/>
      <c r="C1792" s="20"/>
      <c r="D1792" s="20"/>
      <c r="T1792" s="16"/>
      <c r="U1792" s="16"/>
    </row>
    <row r="1793" spans="1:21" ht="12.75" customHeight="1" x14ac:dyDescent="0.25">
      <c r="A1793" s="18"/>
      <c r="B1793" s="19"/>
      <c r="C1793" s="20"/>
      <c r="D1793" s="20"/>
      <c r="T1793" s="16"/>
      <c r="U1793" s="16"/>
    </row>
    <row r="1794" spans="1:21" ht="12.75" customHeight="1" x14ac:dyDescent="0.25">
      <c r="A1794" s="18"/>
      <c r="B1794" s="19"/>
      <c r="C1794" s="20"/>
      <c r="D1794" s="20"/>
      <c r="T1794" s="16"/>
      <c r="U1794" s="16"/>
    </row>
    <row r="1795" spans="1:21" ht="12.75" customHeight="1" x14ac:dyDescent="0.25">
      <c r="A1795" s="18"/>
      <c r="B1795" s="19"/>
      <c r="C1795" s="20"/>
      <c r="D1795" s="20"/>
      <c r="T1795" s="16"/>
      <c r="U1795" s="16"/>
    </row>
    <row r="1796" spans="1:21" ht="12.75" customHeight="1" x14ac:dyDescent="0.25">
      <c r="A1796" s="18"/>
      <c r="B1796" s="19"/>
      <c r="C1796" s="20"/>
      <c r="D1796" s="20"/>
      <c r="T1796" s="16"/>
      <c r="U1796" s="16"/>
    </row>
    <row r="1797" spans="1:21" ht="12.75" customHeight="1" x14ac:dyDescent="0.25">
      <c r="A1797" s="18"/>
      <c r="B1797" s="19"/>
      <c r="C1797" s="20"/>
      <c r="D1797" s="20"/>
      <c r="T1797" s="16"/>
      <c r="U1797" s="16"/>
    </row>
    <row r="1798" spans="1:21" ht="12.75" customHeight="1" x14ac:dyDescent="0.25">
      <c r="A1798" s="18"/>
      <c r="B1798" s="19"/>
      <c r="C1798" s="20"/>
      <c r="D1798" s="20"/>
      <c r="T1798" s="16"/>
      <c r="U1798" s="16"/>
    </row>
    <row r="1799" spans="1:21" ht="12.75" customHeight="1" x14ac:dyDescent="0.25">
      <c r="A1799" s="18"/>
      <c r="B1799" s="19"/>
      <c r="C1799" s="20"/>
      <c r="D1799" s="20"/>
      <c r="T1799" s="16"/>
      <c r="U1799" s="16"/>
    </row>
    <row r="1800" spans="1:21" ht="12.75" customHeight="1" x14ac:dyDescent="0.25">
      <c r="A1800" s="18"/>
      <c r="B1800" s="19"/>
      <c r="C1800" s="20"/>
      <c r="D1800" s="20"/>
      <c r="T1800" s="16"/>
      <c r="U1800" s="16"/>
    </row>
    <row r="1801" spans="1:21" ht="12.75" customHeight="1" x14ac:dyDescent="0.25">
      <c r="A1801" s="18"/>
      <c r="B1801" s="19"/>
      <c r="C1801" s="20"/>
      <c r="D1801" s="20"/>
      <c r="T1801" s="16"/>
      <c r="U1801" s="16"/>
    </row>
    <row r="1802" spans="1:21" ht="12.75" customHeight="1" x14ac:dyDescent="0.25">
      <c r="A1802" s="18"/>
      <c r="B1802" s="19"/>
      <c r="C1802" s="20"/>
      <c r="D1802" s="20"/>
      <c r="T1802" s="16"/>
      <c r="U1802" s="16"/>
    </row>
    <row r="1803" spans="1:21" ht="12.75" customHeight="1" x14ac:dyDescent="0.25">
      <c r="A1803" s="18"/>
      <c r="B1803" s="19"/>
      <c r="C1803" s="20"/>
      <c r="D1803" s="20"/>
      <c r="T1803" s="16"/>
      <c r="U1803" s="16"/>
    </row>
    <row r="1804" spans="1:21" ht="12.75" customHeight="1" x14ac:dyDescent="0.25">
      <c r="A1804" s="18"/>
      <c r="B1804" s="19"/>
      <c r="C1804" s="20"/>
      <c r="D1804" s="20"/>
      <c r="T1804" s="16"/>
      <c r="U1804" s="16"/>
    </row>
    <row r="1805" spans="1:21" ht="12.75" customHeight="1" x14ac:dyDescent="0.25">
      <c r="A1805" s="18"/>
      <c r="B1805" s="19"/>
      <c r="C1805" s="20"/>
      <c r="D1805" s="20"/>
      <c r="T1805" s="16"/>
      <c r="U1805" s="16"/>
    </row>
    <row r="1806" spans="1:21" ht="12.75" customHeight="1" x14ac:dyDescent="0.25">
      <c r="A1806" s="18"/>
      <c r="B1806" s="19"/>
      <c r="C1806" s="20"/>
      <c r="D1806" s="20"/>
      <c r="T1806" s="16"/>
      <c r="U1806" s="16"/>
    </row>
    <row r="1807" spans="1:21" ht="12.75" customHeight="1" x14ac:dyDescent="0.25">
      <c r="A1807" s="18"/>
      <c r="B1807" s="19"/>
      <c r="C1807" s="20"/>
      <c r="D1807" s="20"/>
      <c r="T1807" s="16"/>
      <c r="U1807" s="16"/>
    </row>
    <row r="1808" spans="1:21" ht="12.75" customHeight="1" x14ac:dyDescent="0.25">
      <c r="A1808" s="18"/>
      <c r="B1808" s="19"/>
      <c r="C1808" s="20"/>
      <c r="D1808" s="20"/>
      <c r="T1808" s="16"/>
      <c r="U1808" s="16"/>
    </row>
    <row r="1809" spans="1:21" ht="12.75" customHeight="1" x14ac:dyDescent="0.25">
      <c r="A1809" s="18"/>
      <c r="B1809" s="19"/>
      <c r="C1809" s="20"/>
      <c r="D1809" s="20"/>
      <c r="T1809" s="16"/>
      <c r="U1809" s="16"/>
    </row>
    <row r="1810" spans="1:21" ht="12.75" customHeight="1" x14ac:dyDescent="0.25">
      <c r="A1810" s="18"/>
      <c r="B1810" s="19"/>
      <c r="C1810" s="20"/>
      <c r="D1810" s="20"/>
      <c r="T1810" s="16"/>
      <c r="U1810" s="16"/>
    </row>
    <row r="1811" spans="1:21" ht="12.75" customHeight="1" x14ac:dyDescent="0.25">
      <c r="A1811" s="18"/>
      <c r="B1811" s="19"/>
      <c r="C1811" s="20"/>
      <c r="D1811" s="20"/>
      <c r="T1811" s="16"/>
      <c r="U1811" s="16"/>
    </row>
    <row r="1812" spans="1:21" ht="12.75" customHeight="1" x14ac:dyDescent="0.25">
      <c r="A1812" s="18"/>
      <c r="B1812" s="19"/>
      <c r="C1812" s="20"/>
      <c r="D1812" s="20"/>
      <c r="T1812" s="16"/>
      <c r="U1812" s="16"/>
    </row>
    <row r="1813" spans="1:21" ht="12.75" customHeight="1" x14ac:dyDescent="0.25">
      <c r="A1813" s="18"/>
      <c r="B1813" s="19"/>
      <c r="C1813" s="20"/>
      <c r="D1813" s="20"/>
      <c r="T1813" s="16"/>
      <c r="U1813" s="16"/>
    </row>
    <row r="1814" spans="1:21" ht="12.75" customHeight="1" x14ac:dyDescent="0.25">
      <c r="A1814" s="18"/>
      <c r="B1814" s="19"/>
      <c r="C1814" s="20"/>
      <c r="D1814" s="20"/>
      <c r="T1814" s="16"/>
      <c r="U1814" s="16"/>
    </row>
    <row r="1815" spans="1:21" ht="12.75" customHeight="1" x14ac:dyDescent="0.25">
      <c r="A1815" s="18"/>
      <c r="B1815" s="19"/>
      <c r="C1815" s="20"/>
      <c r="D1815" s="20"/>
      <c r="T1815" s="16"/>
      <c r="U1815" s="16"/>
    </row>
    <row r="1816" spans="1:21" ht="12.75" customHeight="1" x14ac:dyDescent="0.25">
      <c r="A1816" s="18"/>
      <c r="B1816" s="19"/>
      <c r="C1816" s="20"/>
      <c r="D1816" s="20"/>
      <c r="T1816" s="16"/>
      <c r="U1816" s="16"/>
    </row>
    <row r="1817" spans="1:21" ht="12.75" customHeight="1" x14ac:dyDescent="0.25">
      <c r="A1817" s="18"/>
      <c r="B1817" s="19"/>
      <c r="C1817" s="20"/>
      <c r="D1817" s="20"/>
      <c r="T1817" s="16"/>
      <c r="U1817" s="16"/>
    </row>
    <row r="1818" spans="1:21" ht="12.75" customHeight="1" x14ac:dyDescent="0.25">
      <c r="A1818" s="18"/>
      <c r="B1818" s="19"/>
      <c r="C1818" s="20"/>
      <c r="D1818" s="20"/>
      <c r="T1818" s="16"/>
      <c r="U1818" s="16"/>
    </row>
    <row r="1819" spans="1:21" ht="12.75" customHeight="1" x14ac:dyDescent="0.25">
      <c r="A1819" s="18"/>
      <c r="B1819" s="19"/>
      <c r="C1819" s="20"/>
      <c r="D1819" s="20"/>
      <c r="T1819" s="16"/>
      <c r="U1819" s="16"/>
    </row>
    <row r="1820" spans="1:21" ht="12.75" customHeight="1" x14ac:dyDescent="0.25">
      <c r="A1820" s="18"/>
      <c r="B1820" s="19"/>
      <c r="C1820" s="20"/>
      <c r="D1820" s="20"/>
      <c r="T1820" s="16"/>
      <c r="U1820" s="16"/>
    </row>
    <row r="1821" spans="1:21" ht="12.75" customHeight="1" x14ac:dyDescent="0.25">
      <c r="A1821" s="18"/>
      <c r="B1821" s="19"/>
      <c r="C1821" s="20"/>
      <c r="D1821" s="20"/>
      <c r="T1821" s="16"/>
      <c r="U1821" s="16"/>
    </row>
    <row r="1822" spans="1:21" ht="12.75" customHeight="1" x14ac:dyDescent="0.25">
      <c r="A1822" s="18"/>
      <c r="B1822" s="19"/>
      <c r="C1822" s="20"/>
      <c r="D1822" s="20"/>
      <c r="T1822" s="16"/>
      <c r="U1822" s="16"/>
    </row>
    <row r="1823" spans="1:21" ht="12.75" customHeight="1" x14ac:dyDescent="0.25">
      <c r="A1823" s="18"/>
      <c r="B1823" s="19"/>
      <c r="C1823" s="20"/>
      <c r="D1823" s="20"/>
      <c r="T1823" s="16"/>
      <c r="U1823" s="16"/>
    </row>
    <row r="1824" spans="1:21" ht="12.75" customHeight="1" x14ac:dyDescent="0.25">
      <c r="A1824" s="18"/>
      <c r="B1824" s="19"/>
      <c r="C1824" s="20"/>
      <c r="D1824" s="20"/>
      <c r="T1824" s="16"/>
      <c r="U1824" s="16"/>
    </row>
    <row r="1825" spans="1:21" ht="12.75" customHeight="1" x14ac:dyDescent="0.25">
      <c r="A1825" s="18"/>
      <c r="B1825" s="19"/>
      <c r="C1825" s="20"/>
      <c r="D1825" s="20"/>
      <c r="T1825" s="16"/>
      <c r="U1825" s="16"/>
    </row>
    <row r="1826" spans="1:21" ht="12.75" customHeight="1" x14ac:dyDescent="0.25">
      <c r="A1826" s="18"/>
      <c r="B1826" s="19"/>
      <c r="C1826" s="20"/>
      <c r="D1826" s="20"/>
      <c r="T1826" s="16"/>
      <c r="U1826" s="16"/>
    </row>
    <row r="1827" spans="1:21" ht="12.75" customHeight="1" x14ac:dyDescent="0.25">
      <c r="A1827" s="18"/>
      <c r="B1827" s="19"/>
      <c r="C1827" s="20"/>
      <c r="D1827" s="20"/>
      <c r="T1827" s="16"/>
      <c r="U1827" s="16"/>
    </row>
    <row r="1828" spans="1:21" ht="12.75" customHeight="1" x14ac:dyDescent="0.25">
      <c r="A1828" s="18"/>
      <c r="B1828" s="19"/>
      <c r="C1828" s="20"/>
      <c r="D1828" s="20"/>
      <c r="T1828" s="16"/>
      <c r="U1828" s="16"/>
    </row>
    <row r="1829" spans="1:21" ht="12.75" customHeight="1" x14ac:dyDescent="0.25">
      <c r="A1829" s="18"/>
      <c r="B1829" s="19"/>
      <c r="C1829" s="20"/>
      <c r="D1829" s="20"/>
      <c r="T1829" s="16"/>
      <c r="U1829" s="16"/>
    </row>
    <row r="1830" spans="1:21" ht="12.75" customHeight="1" x14ac:dyDescent="0.25">
      <c r="A1830" s="18"/>
      <c r="B1830" s="19"/>
      <c r="C1830" s="20"/>
      <c r="D1830" s="20"/>
      <c r="T1830" s="16"/>
      <c r="U1830" s="16"/>
    </row>
    <row r="1831" spans="1:21" ht="12.75" customHeight="1" x14ac:dyDescent="0.25">
      <c r="A1831" s="18"/>
      <c r="B1831" s="19"/>
      <c r="C1831" s="20"/>
      <c r="D1831" s="20"/>
      <c r="T1831" s="16"/>
      <c r="U1831" s="16"/>
    </row>
    <row r="1832" spans="1:21" ht="12.75" customHeight="1" x14ac:dyDescent="0.25">
      <c r="A1832" s="18"/>
      <c r="B1832" s="19"/>
      <c r="C1832" s="20"/>
      <c r="D1832" s="20"/>
      <c r="T1832" s="16"/>
      <c r="U1832" s="16"/>
    </row>
    <row r="1833" spans="1:21" ht="12.75" customHeight="1" x14ac:dyDescent="0.25">
      <c r="A1833" s="18"/>
      <c r="B1833" s="19"/>
      <c r="C1833" s="20"/>
      <c r="D1833" s="20"/>
      <c r="T1833" s="16"/>
      <c r="U1833" s="16"/>
    </row>
    <row r="1834" spans="1:21" ht="12.75" customHeight="1" x14ac:dyDescent="0.25">
      <c r="A1834" s="18"/>
      <c r="B1834" s="19"/>
      <c r="C1834" s="20"/>
      <c r="D1834" s="20"/>
      <c r="T1834" s="16"/>
      <c r="U1834" s="16"/>
    </row>
    <row r="1835" spans="1:21" ht="12.75" customHeight="1" x14ac:dyDescent="0.25">
      <c r="A1835" s="18"/>
      <c r="B1835" s="19"/>
      <c r="C1835" s="20"/>
      <c r="D1835" s="20"/>
      <c r="T1835" s="16"/>
      <c r="U1835" s="16"/>
    </row>
    <row r="1836" spans="1:21" ht="12.75" customHeight="1" x14ac:dyDescent="0.25">
      <c r="A1836" s="18"/>
      <c r="B1836" s="19"/>
      <c r="C1836" s="20"/>
      <c r="D1836" s="20"/>
      <c r="T1836" s="16"/>
      <c r="U1836" s="16"/>
    </row>
    <row r="1837" spans="1:21" ht="12.75" customHeight="1" x14ac:dyDescent="0.25">
      <c r="A1837" s="18"/>
      <c r="B1837" s="19"/>
      <c r="C1837" s="20"/>
      <c r="D1837" s="20"/>
      <c r="T1837" s="16"/>
      <c r="U1837" s="16"/>
    </row>
    <row r="1838" spans="1:21" ht="12.75" customHeight="1" x14ac:dyDescent="0.25">
      <c r="A1838" s="18"/>
      <c r="B1838" s="19"/>
      <c r="C1838" s="20"/>
      <c r="D1838" s="20"/>
      <c r="T1838" s="16"/>
      <c r="U1838" s="16"/>
    </row>
    <row r="1839" spans="1:21" ht="12.75" customHeight="1" x14ac:dyDescent="0.25">
      <c r="A1839" s="18"/>
      <c r="B1839" s="19"/>
      <c r="C1839" s="20"/>
      <c r="D1839" s="20"/>
      <c r="T1839" s="16"/>
      <c r="U1839" s="16"/>
    </row>
    <row r="1840" spans="1:21" ht="12.75" customHeight="1" x14ac:dyDescent="0.25">
      <c r="A1840" s="18"/>
      <c r="B1840" s="19"/>
      <c r="C1840" s="20"/>
      <c r="D1840" s="20"/>
      <c r="T1840" s="16"/>
      <c r="U1840" s="16"/>
    </row>
    <row r="1841" spans="1:21" ht="12.75" customHeight="1" x14ac:dyDescent="0.25">
      <c r="A1841" s="18"/>
      <c r="B1841" s="19"/>
      <c r="C1841" s="20"/>
      <c r="D1841" s="20"/>
      <c r="T1841" s="16"/>
      <c r="U1841" s="16"/>
    </row>
    <row r="1842" spans="1:21" ht="12.75" customHeight="1" x14ac:dyDescent="0.25">
      <c r="A1842" s="18"/>
      <c r="B1842" s="19"/>
      <c r="C1842" s="20"/>
      <c r="D1842" s="20"/>
      <c r="T1842" s="16"/>
      <c r="U1842" s="16"/>
    </row>
    <row r="1843" spans="1:21" ht="12.75" customHeight="1" x14ac:dyDescent="0.25">
      <c r="A1843" s="18"/>
      <c r="B1843" s="19"/>
      <c r="C1843" s="20"/>
      <c r="D1843" s="20"/>
      <c r="T1843" s="16"/>
      <c r="U1843" s="16"/>
    </row>
    <row r="1844" spans="1:21" ht="12.75" customHeight="1" x14ac:dyDescent="0.25">
      <c r="A1844" s="18"/>
      <c r="B1844" s="19"/>
      <c r="C1844" s="20"/>
      <c r="D1844" s="20"/>
      <c r="T1844" s="16"/>
      <c r="U1844" s="16"/>
    </row>
    <row r="1845" spans="1:21" ht="12.75" customHeight="1" x14ac:dyDescent="0.25">
      <c r="A1845" s="18"/>
      <c r="B1845" s="19"/>
      <c r="C1845" s="20"/>
      <c r="D1845" s="20"/>
      <c r="T1845" s="16"/>
      <c r="U1845" s="16"/>
    </row>
    <row r="1846" spans="1:21" ht="12.75" customHeight="1" x14ac:dyDescent="0.25">
      <c r="A1846" s="18"/>
      <c r="B1846" s="19"/>
      <c r="C1846" s="20"/>
      <c r="D1846" s="20"/>
      <c r="T1846" s="16"/>
      <c r="U1846" s="16"/>
    </row>
    <row r="1847" spans="1:21" ht="12.75" customHeight="1" x14ac:dyDescent="0.25">
      <c r="A1847" s="18"/>
      <c r="B1847" s="19"/>
      <c r="C1847" s="20"/>
      <c r="D1847" s="20"/>
      <c r="T1847" s="16"/>
      <c r="U1847" s="16"/>
    </row>
    <row r="1848" spans="1:21" ht="12.75" customHeight="1" x14ac:dyDescent="0.25">
      <c r="A1848" s="18"/>
      <c r="B1848" s="19"/>
      <c r="C1848" s="20"/>
      <c r="D1848" s="20"/>
      <c r="T1848" s="16"/>
      <c r="U1848" s="16"/>
    </row>
    <row r="1849" spans="1:21" ht="12.75" customHeight="1" x14ac:dyDescent="0.25">
      <c r="A1849" s="18"/>
      <c r="B1849" s="19"/>
      <c r="C1849" s="20"/>
      <c r="D1849" s="20"/>
      <c r="T1849" s="16"/>
      <c r="U1849" s="16"/>
    </row>
    <row r="1850" spans="1:21" ht="12.75" customHeight="1" x14ac:dyDescent="0.25">
      <c r="A1850" s="18"/>
      <c r="B1850" s="19"/>
      <c r="C1850" s="20"/>
      <c r="D1850" s="20"/>
      <c r="T1850" s="16"/>
      <c r="U1850" s="16"/>
    </row>
    <row r="1851" spans="1:21" ht="12.75" customHeight="1" x14ac:dyDescent="0.25">
      <c r="A1851" s="18"/>
      <c r="B1851" s="19"/>
      <c r="C1851" s="20"/>
      <c r="D1851" s="20"/>
      <c r="T1851" s="16"/>
      <c r="U1851" s="16"/>
    </row>
    <row r="1852" spans="1:21" ht="12.75" customHeight="1" x14ac:dyDescent="0.25">
      <c r="A1852" s="18"/>
      <c r="B1852" s="19"/>
      <c r="C1852" s="20"/>
      <c r="D1852" s="20"/>
      <c r="T1852" s="16"/>
      <c r="U1852" s="16"/>
    </row>
    <row r="1853" spans="1:21" ht="12.75" customHeight="1" x14ac:dyDescent="0.25">
      <c r="A1853" s="18"/>
      <c r="B1853" s="19"/>
      <c r="C1853" s="20"/>
      <c r="D1853" s="20"/>
      <c r="T1853" s="16"/>
      <c r="U1853" s="16"/>
    </row>
    <row r="1854" spans="1:21" ht="12.75" customHeight="1" x14ac:dyDescent="0.25">
      <c r="A1854" s="18"/>
      <c r="B1854" s="19"/>
      <c r="C1854" s="20"/>
      <c r="D1854" s="20"/>
      <c r="T1854" s="16"/>
      <c r="U1854" s="16"/>
    </row>
    <row r="1855" spans="1:21" ht="12.75" customHeight="1" x14ac:dyDescent="0.25">
      <c r="A1855" s="18"/>
      <c r="B1855" s="19"/>
      <c r="C1855" s="20"/>
      <c r="D1855" s="20"/>
      <c r="T1855" s="16"/>
      <c r="U1855" s="16"/>
    </row>
    <row r="1856" spans="1:21" ht="12.75" customHeight="1" x14ac:dyDescent="0.25">
      <c r="A1856" s="18"/>
      <c r="B1856" s="19"/>
      <c r="C1856" s="20"/>
      <c r="D1856" s="20"/>
      <c r="T1856" s="16"/>
      <c r="U1856" s="16"/>
    </row>
    <row r="1857" spans="1:21" ht="12.75" customHeight="1" x14ac:dyDescent="0.25">
      <c r="A1857" s="18"/>
      <c r="B1857" s="19"/>
      <c r="C1857" s="20"/>
      <c r="D1857" s="20"/>
      <c r="T1857" s="16"/>
      <c r="U1857" s="16"/>
    </row>
    <row r="1858" spans="1:21" ht="12.75" customHeight="1" x14ac:dyDescent="0.25">
      <c r="A1858" s="18"/>
      <c r="B1858" s="19"/>
      <c r="C1858" s="20"/>
      <c r="D1858" s="20"/>
      <c r="T1858" s="16"/>
      <c r="U1858" s="16"/>
    </row>
    <row r="1859" spans="1:21" ht="12.75" customHeight="1" x14ac:dyDescent="0.25">
      <c r="A1859" s="18"/>
      <c r="B1859" s="19"/>
      <c r="C1859" s="20"/>
      <c r="D1859" s="20"/>
      <c r="T1859" s="16"/>
      <c r="U1859" s="16"/>
    </row>
    <row r="1860" spans="1:21" ht="12.75" customHeight="1" x14ac:dyDescent="0.25">
      <c r="A1860" s="18"/>
      <c r="B1860" s="19"/>
      <c r="C1860" s="20"/>
      <c r="D1860" s="20"/>
      <c r="T1860" s="16"/>
      <c r="U1860" s="16"/>
    </row>
    <row r="1861" spans="1:21" ht="12.75" customHeight="1" x14ac:dyDescent="0.25">
      <c r="A1861" s="18"/>
      <c r="B1861" s="19"/>
      <c r="C1861" s="20"/>
      <c r="D1861" s="20"/>
      <c r="T1861" s="16"/>
      <c r="U1861" s="16"/>
    </row>
    <row r="1862" spans="1:21" ht="12.75" customHeight="1" x14ac:dyDescent="0.25">
      <c r="A1862" s="18"/>
      <c r="B1862" s="19"/>
      <c r="C1862" s="20"/>
      <c r="D1862" s="20"/>
      <c r="T1862" s="16"/>
      <c r="U1862" s="16"/>
    </row>
    <row r="1863" spans="1:21" ht="12.75" customHeight="1" x14ac:dyDescent="0.25">
      <c r="A1863" s="18"/>
      <c r="B1863" s="19"/>
      <c r="C1863" s="20"/>
      <c r="D1863" s="20"/>
      <c r="T1863" s="16"/>
      <c r="U1863" s="16"/>
    </row>
    <row r="1864" spans="1:21" ht="12.75" customHeight="1" x14ac:dyDescent="0.25">
      <c r="A1864" s="18"/>
      <c r="B1864" s="19"/>
      <c r="C1864" s="20"/>
      <c r="D1864" s="20"/>
      <c r="T1864" s="16"/>
      <c r="U1864" s="16"/>
    </row>
    <row r="1865" spans="1:21" ht="12.75" customHeight="1" x14ac:dyDescent="0.25">
      <c r="A1865" s="18"/>
      <c r="B1865" s="19"/>
      <c r="C1865" s="20"/>
      <c r="D1865" s="20"/>
      <c r="T1865" s="16"/>
      <c r="U1865" s="16"/>
    </row>
    <row r="1866" spans="1:21" ht="12.75" customHeight="1" x14ac:dyDescent="0.25">
      <c r="A1866" s="18"/>
      <c r="B1866" s="19"/>
      <c r="C1866" s="20"/>
      <c r="D1866" s="20"/>
      <c r="T1866" s="16"/>
      <c r="U1866" s="16"/>
    </row>
    <row r="1867" spans="1:21" ht="12.75" customHeight="1" x14ac:dyDescent="0.25">
      <c r="A1867" s="18"/>
      <c r="B1867" s="19"/>
      <c r="C1867" s="20"/>
      <c r="D1867" s="20"/>
      <c r="T1867" s="16"/>
      <c r="U1867" s="16"/>
    </row>
    <row r="1868" spans="1:21" ht="12.75" customHeight="1" x14ac:dyDescent="0.25">
      <c r="A1868" s="18"/>
      <c r="B1868" s="19"/>
      <c r="C1868" s="20"/>
      <c r="D1868" s="20"/>
      <c r="T1868" s="16"/>
      <c r="U1868" s="16"/>
    </row>
    <row r="1869" spans="1:21" ht="12.75" customHeight="1" x14ac:dyDescent="0.25">
      <c r="A1869" s="18"/>
      <c r="B1869" s="19"/>
      <c r="C1869" s="20"/>
      <c r="D1869" s="20"/>
      <c r="T1869" s="16"/>
      <c r="U1869" s="16"/>
    </row>
    <row r="1870" spans="1:21" ht="12.75" customHeight="1" x14ac:dyDescent="0.25">
      <c r="A1870" s="18"/>
      <c r="B1870" s="19"/>
      <c r="C1870" s="20"/>
      <c r="D1870" s="20"/>
      <c r="T1870" s="16"/>
      <c r="U1870" s="16"/>
    </row>
    <row r="1871" spans="1:21" ht="12.75" customHeight="1" x14ac:dyDescent="0.25">
      <c r="A1871" s="18"/>
      <c r="B1871" s="19"/>
      <c r="C1871" s="20"/>
      <c r="D1871" s="20"/>
      <c r="T1871" s="16"/>
      <c r="U1871" s="16"/>
    </row>
    <row r="1872" spans="1:21" ht="12.75" customHeight="1" x14ac:dyDescent="0.25">
      <c r="A1872" s="18"/>
      <c r="B1872" s="19"/>
      <c r="C1872" s="20"/>
      <c r="D1872" s="20"/>
      <c r="T1872" s="16"/>
      <c r="U1872" s="16"/>
    </row>
    <row r="1873" spans="1:21" ht="12.75" customHeight="1" x14ac:dyDescent="0.25">
      <c r="A1873" s="18"/>
      <c r="B1873" s="19"/>
      <c r="C1873" s="20"/>
      <c r="D1873" s="20"/>
      <c r="T1873" s="16"/>
      <c r="U1873" s="16"/>
    </row>
    <row r="1874" spans="1:21" ht="12.75" customHeight="1" x14ac:dyDescent="0.25">
      <c r="A1874" s="18"/>
      <c r="B1874" s="19"/>
      <c r="C1874" s="20"/>
      <c r="D1874" s="20"/>
      <c r="T1874" s="16"/>
      <c r="U1874" s="16"/>
    </row>
    <row r="1875" spans="1:21" ht="12.75" customHeight="1" x14ac:dyDescent="0.25">
      <c r="A1875" s="18"/>
      <c r="B1875" s="19"/>
      <c r="C1875" s="20"/>
      <c r="D1875" s="20"/>
      <c r="T1875" s="16"/>
      <c r="U1875" s="16"/>
    </row>
    <row r="1876" spans="1:21" ht="12.75" customHeight="1" x14ac:dyDescent="0.25">
      <c r="A1876" s="18"/>
      <c r="B1876" s="19"/>
      <c r="C1876" s="20"/>
      <c r="D1876" s="20"/>
      <c r="T1876" s="16"/>
      <c r="U1876" s="16"/>
    </row>
    <row r="1877" spans="1:21" ht="12.75" customHeight="1" x14ac:dyDescent="0.25">
      <c r="A1877" s="18"/>
      <c r="B1877" s="19"/>
      <c r="C1877" s="20"/>
      <c r="D1877" s="20"/>
      <c r="T1877" s="16"/>
      <c r="U1877" s="16"/>
    </row>
    <row r="1878" spans="1:21" ht="12.75" customHeight="1" x14ac:dyDescent="0.25">
      <c r="A1878" s="18"/>
      <c r="B1878" s="19"/>
      <c r="C1878" s="20"/>
      <c r="D1878" s="20"/>
      <c r="T1878" s="16"/>
      <c r="U1878" s="16"/>
    </row>
    <row r="1879" spans="1:21" ht="12.75" customHeight="1" x14ac:dyDescent="0.25">
      <c r="A1879" s="18"/>
      <c r="B1879" s="19"/>
      <c r="C1879" s="20"/>
      <c r="D1879" s="20"/>
      <c r="T1879" s="16"/>
      <c r="U1879" s="16"/>
    </row>
    <row r="1880" spans="1:21" ht="12.75" customHeight="1" x14ac:dyDescent="0.25">
      <c r="A1880" s="18"/>
      <c r="B1880" s="19"/>
      <c r="C1880" s="20"/>
      <c r="D1880" s="20"/>
      <c r="T1880" s="16"/>
      <c r="U1880" s="16"/>
    </row>
    <row r="1881" spans="1:21" ht="12.75" customHeight="1" x14ac:dyDescent="0.25">
      <c r="A1881" s="18"/>
      <c r="B1881" s="19"/>
      <c r="C1881" s="20"/>
      <c r="D1881" s="20"/>
      <c r="T1881" s="16"/>
      <c r="U1881" s="16"/>
    </row>
    <row r="1882" spans="1:21" ht="12.75" customHeight="1" x14ac:dyDescent="0.25">
      <c r="A1882" s="18"/>
      <c r="B1882" s="19"/>
      <c r="C1882" s="20"/>
      <c r="D1882" s="20"/>
      <c r="T1882" s="16"/>
      <c r="U1882" s="16"/>
    </row>
    <row r="1883" spans="1:21" ht="12.75" customHeight="1" x14ac:dyDescent="0.25">
      <c r="A1883" s="18"/>
      <c r="B1883" s="19"/>
      <c r="C1883" s="20"/>
      <c r="D1883" s="20"/>
      <c r="T1883" s="16"/>
      <c r="U1883" s="16"/>
    </row>
    <row r="1884" spans="1:21" ht="12.75" customHeight="1" x14ac:dyDescent="0.25">
      <c r="A1884" s="18"/>
      <c r="B1884" s="19"/>
      <c r="C1884" s="20"/>
      <c r="D1884" s="20"/>
      <c r="T1884" s="16"/>
      <c r="U1884" s="16"/>
    </row>
    <row r="1885" spans="1:21" ht="12.75" customHeight="1" x14ac:dyDescent="0.25">
      <c r="A1885" s="18"/>
      <c r="B1885" s="19"/>
      <c r="C1885" s="20"/>
      <c r="D1885" s="20"/>
      <c r="T1885" s="16"/>
      <c r="U1885" s="16"/>
    </row>
    <row r="1886" spans="1:21" ht="12.75" customHeight="1" x14ac:dyDescent="0.25">
      <c r="A1886" s="18"/>
      <c r="B1886" s="19"/>
      <c r="C1886" s="20"/>
      <c r="D1886" s="20"/>
      <c r="T1886" s="16"/>
      <c r="U1886" s="16"/>
    </row>
    <row r="1887" spans="1:21" ht="12.75" customHeight="1" x14ac:dyDescent="0.25">
      <c r="A1887" s="18"/>
      <c r="B1887" s="19"/>
      <c r="C1887" s="20"/>
      <c r="D1887" s="20"/>
      <c r="T1887" s="16"/>
      <c r="U1887" s="16"/>
    </row>
    <row r="1888" spans="1:21" ht="12.75" customHeight="1" x14ac:dyDescent="0.25">
      <c r="A1888" s="18"/>
      <c r="B1888" s="19"/>
      <c r="C1888" s="20"/>
      <c r="D1888" s="20"/>
      <c r="T1888" s="16"/>
      <c r="U1888" s="16"/>
    </row>
    <row r="1889" spans="1:21" ht="12.75" customHeight="1" x14ac:dyDescent="0.25">
      <c r="A1889" s="18"/>
      <c r="B1889" s="19"/>
      <c r="C1889" s="20"/>
      <c r="D1889" s="20"/>
      <c r="T1889" s="16"/>
      <c r="U1889" s="16"/>
    </row>
    <row r="1890" spans="1:21" ht="12.75" customHeight="1" x14ac:dyDescent="0.25">
      <c r="A1890" s="18"/>
      <c r="B1890" s="19"/>
      <c r="C1890" s="20"/>
      <c r="D1890" s="20"/>
      <c r="T1890" s="16"/>
      <c r="U1890" s="16"/>
    </row>
    <row r="1891" spans="1:21" ht="12.75" customHeight="1" x14ac:dyDescent="0.25">
      <c r="A1891" s="18"/>
      <c r="B1891" s="19"/>
      <c r="C1891" s="20"/>
      <c r="D1891" s="20"/>
      <c r="T1891" s="16"/>
      <c r="U1891" s="16"/>
    </row>
    <row r="1892" spans="1:21" ht="12.75" customHeight="1" x14ac:dyDescent="0.25">
      <c r="A1892" s="18"/>
      <c r="B1892" s="19"/>
      <c r="C1892" s="20"/>
      <c r="D1892" s="20"/>
      <c r="T1892" s="16"/>
      <c r="U1892" s="16"/>
    </row>
    <row r="1893" spans="1:21" ht="12.75" customHeight="1" x14ac:dyDescent="0.25">
      <c r="A1893" s="18"/>
      <c r="B1893" s="19"/>
      <c r="C1893" s="20"/>
      <c r="D1893" s="20"/>
      <c r="T1893" s="16"/>
      <c r="U1893" s="16"/>
    </row>
    <row r="1894" spans="1:21" ht="12.75" customHeight="1" x14ac:dyDescent="0.25">
      <c r="A1894" s="18"/>
      <c r="B1894" s="19"/>
      <c r="C1894" s="20"/>
      <c r="D1894" s="20"/>
      <c r="T1894" s="16"/>
      <c r="U1894" s="16"/>
    </row>
    <row r="1895" spans="1:21" ht="12.75" customHeight="1" x14ac:dyDescent="0.25">
      <c r="A1895" s="18"/>
      <c r="B1895" s="19"/>
      <c r="C1895" s="20"/>
      <c r="D1895" s="20"/>
      <c r="T1895" s="16"/>
      <c r="U1895" s="16"/>
    </row>
    <row r="1896" spans="1:21" ht="12.75" customHeight="1" x14ac:dyDescent="0.25">
      <c r="A1896" s="18"/>
      <c r="B1896" s="19"/>
      <c r="C1896" s="20"/>
      <c r="D1896" s="20"/>
      <c r="T1896" s="16"/>
      <c r="U1896" s="16"/>
    </row>
    <row r="1897" spans="1:21" ht="12.75" customHeight="1" x14ac:dyDescent="0.25">
      <c r="A1897" s="18"/>
      <c r="B1897" s="19"/>
      <c r="C1897" s="20"/>
      <c r="D1897" s="20"/>
      <c r="T1897" s="16"/>
      <c r="U1897" s="16"/>
    </row>
    <row r="1898" spans="1:21" ht="12.75" customHeight="1" x14ac:dyDescent="0.25">
      <c r="A1898" s="18"/>
      <c r="B1898" s="19"/>
      <c r="C1898" s="20"/>
      <c r="D1898" s="20"/>
      <c r="T1898" s="16"/>
      <c r="U1898" s="16"/>
    </row>
    <row r="1899" spans="1:21" ht="12.75" customHeight="1" x14ac:dyDescent="0.25">
      <c r="A1899" s="18"/>
      <c r="B1899" s="19"/>
      <c r="C1899" s="20"/>
      <c r="D1899" s="20"/>
      <c r="T1899" s="16"/>
      <c r="U1899" s="16"/>
    </row>
    <row r="1900" spans="1:21" ht="12.75" customHeight="1" x14ac:dyDescent="0.25">
      <c r="A1900" s="18"/>
      <c r="B1900" s="19"/>
      <c r="C1900" s="20"/>
      <c r="D1900" s="20"/>
      <c r="T1900" s="16"/>
      <c r="U1900" s="16"/>
    </row>
    <row r="1901" spans="1:21" ht="12.75" customHeight="1" x14ac:dyDescent="0.25">
      <c r="A1901" s="18"/>
      <c r="B1901" s="19"/>
      <c r="C1901" s="20"/>
      <c r="D1901" s="20"/>
      <c r="T1901" s="16"/>
      <c r="U1901" s="16"/>
    </row>
    <row r="1902" spans="1:21" ht="12.75" customHeight="1" x14ac:dyDescent="0.25">
      <c r="A1902" s="18"/>
      <c r="B1902" s="19"/>
      <c r="C1902" s="20"/>
      <c r="D1902" s="20"/>
      <c r="T1902" s="16"/>
      <c r="U1902" s="16"/>
    </row>
    <row r="1903" spans="1:21" ht="12.75" customHeight="1" x14ac:dyDescent="0.25">
      <c r="A1903" s="18"/>
      <c r="B1903" s="19"/>
      <c r="C1903" s="20"/>
      <c r="D1903" s="20"/>
      <c r="T1903" s="16"/>
      <c r="U1903" s="16"/>
    </row>
    <row r="1904" spans="1:21" ht="12.75" customHeight="1" x14ac:dyDescent="0.25">
      <c r="A1904" s="18"/>
      <c r="B1904" s="19"/>
      <c r="C1904" s="20"/>
      <c r="D1904" s="20"/>
      <c r="T1904" s="16"/>
      <c r="U1904" s="16"/>
    </row>
    <row r="1905" spans="1:21" ht="12.75" customHeight="1" x14ac:dyDescent="0.25">
      <c r="A1905" s="18"/>
      <c r="B1905" s="19"/>
      <c r="C1905" s="20"/>
      <c r="D1905" s="20"/>
      <c r="T1905" s="16"/>
      <c r="U1905" s="16"/>
    </row>
    <row r="1906" spans="1:21" ht="12.75" customHeight="1" x14ac:dyDescent="0.25">
      <c r="A1906" s="18"/>
      <c r="B1906" s="19"/>
      <c r="C1906" s="20"/>
      <c r="D1906" s="20"/>
      <c r="T1906" s="16"/>
      <c r="U1906" s="16"/>
    </row>
    <row r="1907" spans="1:21" ht="12.75" customHeight="1" x14ac:dyDescent="0.25">
      <c r="A1907" s="18"/>
      <c r="B1907" s="19"/>
      <c r="C1907" s="20"/>
      <c r="D1907" s="20"/>
      <c r="T1907" s="16"/>
      <c r="U1907" s="16"/>
    </row>
    <row r="1908" spans="1:21" ht="12.75" customHeight="1" x14ac:dyDescent="0.25">
      <c r="A1908" s="18"/>
      <c r="B1908" s="19"/>
      <c r="C1908" s="20"/>
      <c r="D1908" s="20"/>
      <c r="T1908" s="16"/>
      <c r="U1908" s="16"/>
    </row>
    <row r="1909" spans="1:21" ht="12.75" customHeight="1" x14ac:dyDescent="0.25">
      <c r="A1909" s="18"/>
      <c r="B1909" s="19"/>
      <c r="C1909" s="20"/>
      <c r="D1909" s="20"/>
      <c r="T1909" s="16"/>
      <c r="U1909" s="16"/>
    </row>
    <row r="1910" spans="1:21" ht="12.75" customHeight="1" x14ac:dyDescent="0.25">
      <c r="A1910" s="18"/>
      <c r="B1910" s="19"/>
      <c r="C1910" s="20"/>
      <c r="D1910" s="20"/>
      <c r="T1910" s="16"/>
      <c r="U1910" s="16"/>
    </row>
    <row r="1911" spans="1:21" ht="12.75" customHeight="1" x14ac:dyDescent="0.25">
      <c r="A1911" s="18"/>
      <c r="B1911" s="19"/>
      <c r="C1911" s="20"/>
      <c r="D1911" s="20"/>
      <c r="T1911" s="16"/>
      <c r="U1911" s="16"/>
    </row>
    <row r="1912" spans="1:21" ht="12.75" customHeight="1" x14ac:dyDescent="0.25">
      <c r="A1912" s="18"/>
      <c r="B1912" s="19"/>
      <c r="C1912" s="20"/>
      <c r="D1912" s="20"/>
      <c r="T1912" s="16"/>
      <c r="U1912" s="16"/>
    </row>
    <row r="1913" spans="1:21" ht="12.75" customHeight="1" x14ac:dyDescent="0.25">
      <c r="A1913" s="18"/>
      <c r="B1913" s="19"/>
      <c r="C1913" s="20"/>
      <c r="D1913" s="20"/>
      <c r="T1913" s="16"/>
      <c r="U1913" s="16"/>
    </row>
    <row r="1914" spans="1:21" ht="12.75" customHeight="1" x14ac:dyDescent="0.25">
      <c r="A1914" s="18"/>
      <c r="B1914" s="19"/>
      <c r="C1914" s="20"/>
      <c r="D1914" s="20"/>
      <c r="T1914" s="16"/>
      <c r="U1914" s="16"/>
    </row>
    <row r="1915" spans="1:21" ht="12.75" customHeight="1" x14ac:dyDescent="0.25">
      <c r="A1915" s="18"/>
      <c r="B1915" s="19"/>
      <c r="C1915" s="20"/>
      <c r="D1915" s="20"/>
      <c r="T1915" s="16"/>
      <c r="U1915" s="16"/>
    </row>
    <row r="1916" spans="1:21" ht="12.75" customHeight="1" x14ac:dyDescent="0.25">
      <c r="A1916" s="18"/>
      <c r="B1916" s="19"/>
      <c r="C1916" s="20"/>
      <c r="D1916" s="20"/>
      <c r="T1916" s="16"/>
      <c r="U1916" s="16"/>
    </row>
    <row r="1917" spans="1:21" ht="12.75" customHeight="1" x14ac:dyDescent="0.25">
      <c r="A1917" s="18"/>
      <c r="B1917" s="19"/>
      <c r="C1917" s="20"/>
      <c r="D1917" s="20"/>
      <c r="T1917" s="16"/>
      <c r="U1917" s="16"/>
    </row>
    <row r="1918" spans="1:21" ht="12.75" customHeight="1" x14ac:dyDescent="0.25">
      <c r="A1918" s="18"/>
      <c r="B1918" s="19"/>
      <c r="C1918" s="20"/>
      <c r="D1918" s="20"/>
      <c r="T1918" s="16"/>
      <c r="U1918" s="16"/>
    </row>
    <row r="1919" spans="1:21" ht="12.75" customHeight="1" x14ac:dyDescent="0.25">
      <c r="A1919" s="18"/>
      <c r="B1919" s="19"/>
      <c r="C1919" s="20"/>
      <c r="D1919" s="20"/>
      <c r="T1919" s="16"/>
      <c r="U1919" s="16"/>
    </row>
    <row r="1920" spans="1:21" ht="12.75" customHeight="1" x14ac:dyDescent="0.25">
      <c r="A1920" s="18"/>
      <c r="B1920" s="19"/>
      <c r="C1920" s="20"/>
      <c r="D1920" s="20"/>
      <c r="T1920" s="16"/>
      <c r="U1920" s="16"/>
    </row>
    <row r="1921" spans="1:21" ht="12.75" customHeight="1" x14ac:dyDescent="0.25">
      <c r="A1921" s="18"/>
      <c r="B1921" s="19"/>
      <c r="C1921" s="20"/>
      <c r="D1921" s="20"/>
      <c r="T1921" s="16"/>
      <c r="U1921" s="16"/>
    </row>
    <row r="1922" spans="1:21" ht="12.75" customHeight="1" x14ac:dyDescent="0.25">
      <c r="A1922" s="18"/>
      <c r="B1922" s="19"/>
      <c r="C1922" s="20"/>
      <c r="D1922" s="20"/>
      <c r="T1922" s="16"/>
      <c r="U1922" s="16"/>
    </row>
    <row r="1923" spans="1:21" ht="12.75" customHeight="1" x14ac:dyDescent="0.25">
      <c r="A1923" s="18"/>
      <c r="B1923" s="19"/>
      <c r="C1923" s="20"/>
      <c r="D1923" s="20"/>
      <c r="T1923" s="16"/>
      <c r="U1923" s="16"/>
    </row>
    <row r="1924" spans="1:21" ht="12.75" customHeight="1" x14ac:dyDescent="0.25">
      <c r="A1924" s="18"/>
      <c r="B1924" s="19"/>
      <c r="C1924" s="20"/>
      <c r="D1924" s="20"/>
      <c r="T1924" s="16"/>
      <c r="U1924" s="16"/>
    </row>
    <row r="1925" spans="1:21" ht="12.75" customHeight="1" x14ac:dyDescent="0.25">
      <c r="A1925" s="18"/>
      <c r="B1925" s="19"/>
      <c r="C1925" s="20"/>
      <c r="D1925" s="20"/>
      <c r="T1925" s="16"/>
      <c r="U1925" s="16"/>
    </row>
    <row r="1926" spans="1:21" ht="12.75" customHeight="1" x14ac:dyDescent="0.25">
      <c r="A1926" s="18"/>
      <c r="B1926" s="19"/>
      <c r="C1926" s="20"/>
      <c r="D1926" s="20"/>
      <c r="T1926" s="16"/>
      <c r="U1926" s="16"/>
    </row>
    <row r="1927" spans="1:21" ht="12.75" customHeight="1" x14ac:dyDescent="0.25">
      <c r="A1927" s="18"/>
      <c r="B1927" s="19"/>
      <c r="C1927" s="20"/>
      <c r="D1927" s="20"/>
      <c r="T1927" s="16"/>
      <c r="U1927" s="16"/>
    </row>
    <row r="1928" spans="1:21" ht="12.75" customHeight="1" x14ac:dyDescent="0.25">
      <c r="A1928" s="18"/>
      <c r="B1928" s="19"/>
      <c r="C1928" s="20"/>
      <c r="D1928" s="20"/>
      <c r="T1928" s="16"/>
      <c r="U1928" s="16"/>
    </row>
    <row r="1929" spans="1:21" ht="12.75" customHeight="1" x14ac:dyDescent="0.25">
      <c r="A1929" s="18"/>
      <c r="B1929" s="19"/>
      <c r="C1929" s="20"/>
      <c r="D1929" s="20"/>
      <c r="T1929" s="16"/>
      <c r="U1929" s="16"/>
    </row>
    <row r="1930" spans="1:21" ht="12.75" customHeight="1" x14ac:dyDescent="0.25">
      <c r="A1930" s="18"/>
      <c r="B1930" s="19"/>
      <c r="C1930" s="20"/>
      <c r="D1930" s="20"/>
      <c r="T1930" s="16"/>
      <c r="U1930" s="16"/>
    </row>
    <row r="1931" spans="1:21" ht="12.75" customHeight="1" x14ac:dyDescent="0.25">
      <c r="A1931" s="18"/>
      <c r="B1931" s="19"/>
      <c r="C1931" s="20"/>
      <c r="D1931" s="20"/>
      <c r="T1931" s="16"/>
      <c r="U1931" s="16"/>
    </row>
    <row r="1932" spans="1:21" ht="12.75" customHeight="1" x14ac:dyDescent="0.25">
      <c r="A1932" s="18"/>
      <c r="B1932" s="19"/>
      <c r="C1932" s="20"/>
      <c r="D1932" s="20"/>
      <c r="T1932" s="16"/>
      <c r="U1932" s="16"/>
    </row>
    <row r="1933" spans="1:21" ht="12.75" customHeight="1" x14ac:dyDescent="0.25">
      <c r="A1933" s="18"/>
      <c r="B1933" s="19"/>
      <c r="C1933" s="20"/>
      <c r="D1933" s="20"/>
      <c r="T1933" s="16"/>
      <c r="U1933" s="16"/>
    </row>
    <row r="1934" spans="1:21" ht="12.75" customHeight="1" x14ac:dyDescent="0.25">
      <c r="A1934" s="18"/>
      <c r="B1934" s="19"/>
      <c r="C1934" s="20"/>
      <c r="D1934" s="20"/>
      <c r="T1934" s="16"/>
      <c r="U1934" s="16"/>
    </row>
    <row r="1935" spans="1:21" ht="12.75" customHeight="1" x14ac:dyDescent="0.25">
      <c r="A1935" s="18"/>
      <c r="B1935" s="19"/>
      <c r="C1935" s="20"/>
      <c r="D1935" s="20"/>
      <c r="T1935" s="16"/>
      <c r="U1935" s="16"/>
    </row>
    <row r="1936" spans="1:21" ht="12.75" customHeight="1" x14ac:dyDescent="0.25">
      <c r="A1936" s="18"/>
      <c r="B1936" s="19"/>
      <c r="C1936" s="20"/>
      <c r="D1936" s="20"/>
      <c r="T1936" s="16"/>
      <c r="U1936" s="16"/>
    </row>
    <row r="1937" spans="1:21" ht="12.75" customHeight="1" x14ac:dyDescent="0.25">
      <c r="A1937" s="18"/>
      <c r="B1937" s="19"/>
      <c r="C1937" s="20"/>
      <c r="D1937" s="20"/>
      <c r="T1937" s="16"/>
      <c r="U1937" s="16"/>
    </row>
    <row r="1938" spans="1:21" ht="12.75" customHeight="1" x14ac:dyDescent="0.25">
      <c r="A1938" s="18"/>
      <c r="B1938" s="19"/>
      <c r="C1938" s="20"/>
      <c r="D1938" s="20"/>
      <c r="T1938" s="16"/>
      <c r="U1938" s="16"/>
    </row>
    <row r="1939" spans="1:21" ht="12.75" customHeight="1" x14ac:dyDescent="0.25">
      <c r="A1939" s="18"/>
      <c r="B1939" s="19"/>
      <c r="C1939" s="20"/>
      <c r="D1939" s="20"/>
      <c r="T1939" s="16"/>
      <c r="U1939" s="16"/>
    </row>
    <row r="1940" spans="1:21" ht="12.75" customHeight="1" x14ac:dyDescent="0.25">
      <c r="A1940" s="18"/>
      <c r="B1940" s="19"/>
      <c r="C1940" s="20"/>
      <c r="D1940" s="20"/>
      <c r="T1940" s="16"/>
      <c r="U1940" s="16"/>
    </row>
    <row r="1941" spans="1:21" ht="12.75" customHeight="1" x14ac:dyDescent="0.25">
      <c r="A1941" s="18"/>
      <c r="B1941" s="19"/>
      <c r="C1941" s="20"/>
      <c r="D1941" s="20"/>
      <c r="T1941" s="16"/>
      <c r="U1941" s="16"/>
    </row>
    <row r="1942" spans="1:21" ht="12.75" customHeight="1" x14ac:dyDescent="0.25">
      <c r="A1942" s="18"/>
      <c r="B1942" s="19"/>
      <c r="C1942" s="20"/>
      <c r="D1942" s="20"/>
      <c r="T1942" s="16"/>
      <c r="U1942" s="16"/>
    </row>
    <row r="1943" spans="1:21" ht="12.75" customHeight="1" x14ac:dyDescent="0.25">
      <c r="A1943" s="18"/>
      <c r="B1943" s="19"/>
      <c r="C1943" s="20"/>
      <c r="D1943" s="20"/>
      <c r="T1943" s="16"/>
      <c r="U1943" s="16"/>
    </row>
    <row r="1944" spans="1:21" ht="12.75" customHeight="1" x14ac:dyDescent="0.25">
      <c r="A1944" s="18"/>
      <c r="B1944" s="19"/>
      <c r="C1944" s="20"/>
      <c r="D1944" s="20"/>
      <c r="T1944" s="16"/>
      <c r="U1944" s="16"/>
    </row>
    <row r="1945" spans="1:21" ht="12.75" customHeight="1" x14ac:dyDescent="0.25">
      <c r="A1945" s="18"/>
      <c r="B1945" s="19"/>
      <c r="C1945" s="20"/>
      <c r="D1945" s="20"/>
      <c r="T1945" s="16"/>
      <c r="U1945" s="16"/>
    </row>
    <row r="1946" spans="1:21" ht="12.75" customHeight="1" x14ac:dyDescent="0.25">
      <c r="A1946" s="18"/>
      <c r="B1946" s="19"/>
      <c r="C1946" s="20"/>
      <c r="D1946" s="20"/>
      <c r="T1946" s="16"/>
      <c r="U1946" s="16"/>
    </row>
    <row r="1947" spans="1:21" ht="12.75" customHeight="1" x14ac:dyDescent="0.25">
      <c r="A1947" s="18"/>
      <c r="B1947" s="19"/>
      <c r="C1947" s="20"/>
      <c r="D1947" s="20"/>
      <c r="T1947" s="16"/>
      <c r="U1947" s="16"/>
    </row>
    <row r="1948" spans="1:21" ht="12.75" customHeight="1" x14ac:dyDescent="0.25">
      <c r="A1948" s="18"/>
      <c r="B1948" s="19"/>
      <c r="C1948" s="20"/>
      <c r="D1948" s="20"/>
      <c r="T1948" s="16"/>
      <c r="U1948" s="16"/>
    </row>
    <row r="1949" spans="1:21" ht="12.75" customHeight="1" x14ac:dyDescent="0.25">
      <c r="A1949" s="18"/>
      <c r="B1949" s="19"/>
      <c r="C1949" s="20"/>
      <c r="D1949" s="20"/>
      <c r="T1949" s="16"/>
      <c r="U1949" s="16"/>
    </row>
    <row r="1950" spans="1:21" ht="12.75" customHeight="1" x14ac:dyDescent="0.25">
      <c r="A1950" s="18"/>
      <c r="B1950" s="19"/>
      <c r="C1950" s="20"/>
      <c r="D1950" s="20"/>
      <c r="T1950" s="16"/>
      <c r="U1950" s="16"/>
    </row>
    <row r="1951" spans="1:21" ht="12.75" customHeight="1" x14ac:dyDescent="0.25">
      <c r="A1951" s="18"/>
      <c r="B1951" s="19"/>
      <c r="C1951" s="20"/>
      <c r="D1951" s="20"/>
      <c r="T1951" s="16"/>
      <c r="U1951" s="16"/>
    </row>
    <row r="1952" spans="1:21" ht="12.75" customHeight="1" x14ac:dyDescent="0.25">
      <c r="A1952" s="18"/>
      <c r="B1952" s="19"/>
      <c r="C1952" s="20"/>
      <c r="D1952" s="20"/>
      <c r="T1952" s="16"/>
      <c r="U1952" s="16"/>
    </row>
    <row r="1953" spans="1:21" ht="12.75" customHeight="1" x14ac:dyDescent="0.25">
      <c r="A1953" s="18"/>
      <c r="B1953" s="19"/>
      <c r="C1953" s="20"/>
      <c r="D1953" s="20"/>
      <c r="T1953" s="16"/>
      <c r="U1953" s="16"/>
    </row>
    <row r="1954" spans="1:21" ht="12.75" customHeight="1" x14ac:dyDescent="0.25">
      <c r="A1954" s="18"/>
      <c r="B1954" s="19"/>
      <c r="C1954" s="20"/>
      <c r="D1954" s="20"/>
      <c r="T1954" s="16"/>
      <c r="U1954" s="16"/>
    </row>
    <row r="1955" spans="1:21" ht="12.75" customHeight="1" x14ac:dyDescent="0.25">
      <c r="A1955" s="18"/>
      <c r="B1955" s="19"/>
      <c r="C1955" s="20"/>
      <c r="D1955" s="20"/>
      <c r="T1955" s="16"/>
      <c r="U1955" s="16"/>
    </row>
    <row r="1956" spans="1:21" ht="12.75" customHeight="1" x14ac:dyDescent="0.25">
      <c r="A1956" s="18"/>
      <c r="B1956" s="19"/>
      <c r="C1956" s="20"/>
      <c r="D1956" s="20"/>
      <c r="T1956" s="16"/>
      <c r="U1956" s="16"/>
    </row>
    <row r="1957" spans="1:21" ht="12.75" customHeight="1" x14ac:dyDescent="0.25">
      <c r="A1957" s="18"/>
      <c r="B1957" s="19"/>
      <c r="C1957" s="20"/>
      <c r="D1957" s="20"/>
      <c r="T1957" s="16"/>
      <c r="U1957" s="16"/>
    </row>
    <row r="1958" spans="1:21" ht="12.75" customHeight="1" x14ac:dyDescent="0.25">
      <c r="A1958" s="18"/>
      <c r="B1958" s="19"/>
      <c r="C1958" s="20"/>
      <c r="D1958" s="20"/>
      <c r="T1958" s="16"/>
      <c r="U1958" s="16"/>
    </row>
    <row r="1959" spans="1:21" ht="12.75" customHeight="1" x14ac:dyDescent="0.25">
      <c r="A1959" s="18"/>
      <c r="B1959" s="19"/>
      <c r="C1959" s="20"/>
      <c r="D1959" s="20"/>
      <c r="T1959" s="16"/>
      <c r="U1959" s="16"/>
    </row>
    <row r="1960" spans="1:21" ht="12.75" customHeight="1" x14ac:dyDescent="0.25">
      <c r="A1960" s="18"/>
      <c r="B1960" s="19"/>
      <c r="C1960" s="20"/>
      <c r="D1960" s="20"/>
      <c r="T1960" s="16"/>
      <c r="U1960" s="16"/>
    </row>
    <row r="1961" spans="1:21" ht="12.75" customHeight="1" x14ac:dyDescent="0.25">
      <c r="A1961" s="18"/>
      <c r="B1961" s="19"/>
      <c r="C1961" s="20"/>
      <c r="D1961" s="20"/>
      <c r="T1961" s="16"/>
      <c r="U1961" s="16"/>
    </row>
    <row r="1962" spans="1:21" ht="12.75" customHeight="1" x14ac:dyDescent="0.25">
      <c r="A1962" s="18"/>
      <c r="B1962" s="19"/>
      <c r="C1962" s="20"/>
      <c r="D1962" s="20"/>
      <c r="T1962" s="16"/>
      <c r="U1962" s="16"/>
    </row>
    <row r="1963" spans="1:21" ht="12.75" customHeight="1" x14ac:dyDescent="0.25">
      <c r="A1963" s="18"/>
      <c r="B1963" s="19"/>
      <c r="C1963" s="20"/>
      <c r="D1963" s="20"/>
      <c r="T1963" s="16"/>
      <c r="U1963" s="16"/>
    </row>
    <row r="1964" spans="1:21" ht="12.75" customHeight="1" x14ac:dyDescent="0.25">
      <c r="A1964" s="18"/>
      <c r="B1964" s="19"/>
      <c r="C1964" s="20"/>
      <c r="D1964" s="20"/>
      <c r="T1964" s="16"/>
      <c r="U1964" s="16"/>
    </row>
    <row r="1965" spans="1:21" ht="12.75" customHeight="1" x14ac:dyDescent="0.25">
      <c r="A1965" s="18"/>
      <c r="B1965" s="19"/>
      <c r="C1965" s="20"/>
      <c r="D1965" s="20"/>
      <c r="T1965" s="16"/>
      <c r="U1965" s="16"/>
    </row>
    <row r="1966" spans="1:21" ht="12.75" customHeight="1" x14ac:dyDescent="0.25">
      <c r="A1966" s="18"/>
      <c r="B1966" s="19"/>
      <c r="C1966" s="20"/>
      <c r="D1966" s="20"/>
      <c r="T1966" s="16"/>
      <c r="U1966" s="16"/>
    </row>
    <row r="1967" spans="1:21" ht="12.75" customHeight="1" x14ac:dyDescent="0.25">
      <c r="A1967" s="18"/>
      <c r="B1967" s="19"/>
      <c r="C1967" s="20"/>
      <c r="D1967" s="20"/>
      <c r="T1967" s="16"/>
      <c r="U1967" s="16"/>
    </row>
    <row r="1968" spans="1:21" ht="12.75" customHeight="1" x14ac:dyDescent="0.25">
      <c r="A1968" s="18"/>
      <c r="B1968" s="19"/>
      <c r="C1968" s="20"/>
      <c r="D1968" s="20"/>
      <c r="T1968" s="16"/>
      <c r="U1968" s="16"/>
    </row>
    <row r="1969" spans="1:21" ht="12.75" customHeight="1" x14ac:dyDescent="0.25">
      <c r="A1969" s="18"/>
      <c r="B1969" s="19"/>
      <c r="C1969" s="20"/>
      <c r="D1969" s="20"/>
      <c r="T1969" s="16"/>
      <c r="U1969" s="16"/>
    </row>
    <row r="1970" spans="1:21" ht="12.75" customHeight="1" x14ac:dyDescent="0.25">
      <c r="A1970" s="18"/>
      <c r="B1970" s="19"/>
      <c r="C1970" s="20"/>
      <c r="D1970" s="20"/>
      <c r="T1970" s="16"/>
      <c r="U1970" s="16"/>
    </row>
    <row r="1971" spans="1:21" ht="12.75" customHeight="1" x14ac:dyDescent="0.25">
      <c r="A1971" s="18"/>
      <c r="B1971" s="19"/>
      <c r="C1971" s="20"/>
      <c r="D1971" s="20"/>
      <c r="T1971" s="16"/>
      <c r="U1971" s="16"/>
    </row>
    <row r="1972" spans="1:21" ht="12.75" customHeight="1" x14ac:dyDescent="0.25">
      <c r="A1972" s="18"/>
      <c r="B1972" s="19"/>
      <c r="C1972" s="20"/>
      <c r="D1972" s="20"/>
      <c r="T1972" s="16"/>
      <c r="U1972" s="16"/>
    </row>
    <row r="1973" spans="1:21" ht="12.75" customHeight="1" x14ac:dyDescent="0.25">
      <c r="A1973" s="18"/>
      <c r="B1973" s="19"/>
      <c r="C1973" s="20"/>
      <c r="D1973" s="20"/>
      <c r="T1973" s="16"/>
      <c r="U1973" s="16"/>
    </row>
    <row r="1974" spans="1:21" ht="12.75" customHeight="1" x14ac:dyDescent="0.25">
      <c r="A1974" s="18"/>
      <c r="B1974" s="19"/>
      <c r="C1974" s="20"/>
      <c r="D1974" s="20"/>
      <c r="T1974" s="16"/>
      <c r="U1974" s="16"/>
    </row>
    <row r="1975" spans="1:21" ht="12.75" customHeight="1" x14ac:dyDescent="0.25">
      <c r="A1975" s="18"/>
      <c r="B1975" s="19"/>
      <c r="C1975" s="20"/>
      <c r="D1975" s="20"/>
      <c r="T1975" s="16"/>
      <c r="U1975" s="16"/>
    </row>
    <row r="1976" spans="1:21" ht="12.75" customHeight="1" x14ac:dyDescent="0.25">
      <c r="A1976" s="18"/>
      <c r="B1976" s="19"/>
      <c r="C1976" s="20"/>
      <c r="D1976" s="20"/>
      <c r="T1976" s="16"/>
      <c r="U1976" s="16"/>
    </row>
    <row r="1977" spans="1:21" ht="12.75" customHeight="1" x14ac:dyDescent="0.25">
      <c r="A1977" s="18"/>
      <c r="B1977" s="19"/>
      <c r="C1977" s="20"/>
      <c r="D1977" s="20"/>
      <c r="T1977" s="16"/>
      <c r="U1977" s="16"/>
    </row>
    <row r="1978" spans="1:21" ht="12.75" customHeight="1" x14ac:dyDescent="0.25">
      <c r="A1978" s="18"/>
      <c r="B1978" s="19"/>
      <c r="C1978" s="20"/>
      <c r="D1978" s="20"/>
      <c r="T1978" s="16"/>
      <c r="U1978" s="16"/>
    </row>
    <row r="1979" spans="1:21" ht="12.75" customHeight="1" x14ac:dyDescent="0.25">
      <c r="A1979" s="18"/>
      <c r="B1979" s="19"/>
      <c r="C1979" s="20"/>
      <c r="D1979" s="20"/>
      <c r="T1979" s="16"/>
      <c r="U1979" s="16"/>
    </row>
    <row r="1980" spans="1:21" ht="12.75" customHeight="1" x14ac:dyDescent="0.25">
      <c r="A1980" s="18"/>
      <c r="B1980" s="19"/>
      <c r="C1980" s="20"/>
      <c r="D1980" s="20"/>
      <c r="T1980" s="16"/>
      <c r="U1980" s="16"/>
    </row>
    <row r="1981" spans="1:21" ht="12.75" customHeight="1" x14ac:dyDescent="0.25">
      <c r="A1981" s="18"/>
      <c r="B1981" s="19"/>
      <c r="C1981" s="20"/>
      <c r="D1981" s="20"/>
      <c r="T1981" s="16"/>
      <c r="U1981" s="16"/>
    </row>
    <row r="1982" spans="1:21" ht="12.75" customHeight="1" x14ac:dyDescent="0.25">
      <c r="A1982" s="18"/>
      <c r="B1982" s="19"/>
      <c r="C1982" s="20"/>
      <c r="D1982" s="20"/>
      <c r="T1982" s="16"/>
      <c r="U1982" s="16"/>
    </row>
    <row r="1983" spans="1:21" ht="12.75" customHeight="1" x14ac:dyDescent="0.25">
      <c r="A1983" s="18"/>
      <c r="B1983" s="19"/>
      <c r="C1983" s="20"/>
      <c r="D1983" s="20"/>
      <c r="T1983" s="16"/>
      <c r="U1983" s="16"/>
    </row>
    <row r="1984" spans="1:21" ht="12.75" customHeight="1" x14ac:dyDescent="0.25">
      <c r="A1984" s="18"/>
      <c r="B1984" s="19"/>
      <c r="C1984" s="20"/>
      <c r="D1984" s="20"/>
      <c r="T1984" s="16"/>
      <c r="U1984" s="16"/>
    </row>
    <row r="1985" spans="1:21" ht="12.75" customHeight="1" x14ac:dyDescent="0.25">
      <c r="A1985" s="18"/>
      <c r="B1985" s="19"/>
      <c r="C1985" s="20"/>
      <c r="D1985" s="20"/>
      <c r="T1985" s="16"/>
      <c r="U1985" s="16"/>
    </row>
    <row r="1986" spans="1:21" ht="12.75" customHeight="1" x14ac:dyDescent="0.25">
      <c r="A1986" s="18"/>
      <c r="B1986" s="19"/>
      <c r="C1986" s="20"/>
      <c r="D1986" s="20"/>
      <c r="T1986" s="16"/>
      <c r="U1986" s="16"/>
    </row>
    <row r="1987" spans="1:21" ht="12.75" customHeight="1" x14ac:dyDescent="0.25">
      <c r="A1987" s="18"/>
      <c r="B1987" s="19"/>
      <c r="C1987" s="20"/>
      <c r="D1987" s="20"/>
      <c r="T1987" s="16"/>
      <c r="U1987" s="16"/>
    </row>
    <row r="1988" spans="1:21" ht="12.75" customHeight="1" x14ac:dyDescent="0.25">
      <c r="A1988" s="18"/>
      <c r="B1988" s="19"/>
      <c r="C1988" s="20"/>
      <c r="D1988" s="20"/>
      <c r="T1988" s="16"/>
      <c r="U1988" s="16"/>
    </row>
    <row r="1989" spans="1:21" ht="12.75" customHeight="1" x14ac:dyDescent="0.25">
      <c r="A1989" s="18"/>
      <c r="B1989" s="19"/>
      <c r="C1989" s="20"/>
      <c r="D1989" s="20"/>
      <c r="T1989" s="16"/>
      <c r="U1989" s="16"/>
    </row>
    <row r="1990" spans="1:21" ht="12.75" customHeight="1" x14ac:dyDescent="0.25">
      <c r="A1990" s="18"/>
      <c r="B1990" s="19"/>
      <c r="C1990" s="20"/>
      <c r="D1990" s="20"/>
      <c r="T1990" s="16"/>
      <c r="U1990" s="16"/>
    </row>
    <row r="1991" spans="1:21" ht="12.75" customHeight="1" x14ac:dyDescent="0.25">
      <c r="A1991" s="18"/>
      <c r="B1991" s="19"/>
      <c r="C1991" s="20"/>
      <c r="D1991" s="20"/>
      <c r="T1991" s="16"/>
      <c r="U1991" s="16"/>
    </row>
    <row r="1992" spans="1:21" ht="12.75" customHeight="1" x14ac:dyDescent="0.25">
      <c r="A1992" s="18"/>
      <c r="B1992" s="19"/>
      <c r="C1992" s="20"/>
      <c r="D1992" s="20"/>
      <c r="T1992" s="16"/>
      <c r="U1992" s="16"/>
    </row>
    <row r="1993" spans="1:21" ht="12.75" customHeight="1" x14ac:dyDescent="0.25">
      <c r="A1993" s="18"/>
      <c r="B1993" s="19"/>
      <c r="C1993" s="20"/>
      <c r="D1993" s="20"/>
      <c r="T1993" s="16"/>
      <c r="U1993" s="16"/>
    </row>
    <row r="1994" spans="1:21" ht="12.75" customHeight="1" x14ac:dyDescent="0.25">
      <c r="A1994" s="18"/>
      <c r="B1994" s="19"/>
      <c r="C1994" s="20"/>
      <c r="D1994" s="20"/>
      <c r="T1994" s="16"/>
      <c r="U1994" s="16"/>
    </row>
    <row r="1995" spans="1:21" ht="12.75" customHeight="1" x14ac:dyDescent="0.25">
      <c r="A1995" s="18"/>
      <c r="B1995" s="19"/>
      <c r="C1995" s="20"/>
      <c r="D1995" s="20"/>
      <c r="T1995" s="16"/>
      <c r="U1995" s="16"/>
    </row>
    <row r="1996" spans="1:21" ht="12.75" customHeight="1" x14ac:dyDescent="0.25">
      <c r="A1996" s="18"/>
      <c r="B1996" s="19"/>
      <c r="C1996" s="20"/>
      <c r="D1996" s="20"/>
      <c r="T1996" s="16"/>
      <c r="U1996" s="16"/>
    </row>
    <row r="1997" spans="1:21" ht="12.75" customHeight="1" x14ac:dyDescent="0.25">
      <c r="A1997" s="18"/>
      <c r="B1997" s="19"/>
      <c r="C1997" s="20"/>
      <c r="D1997" s="20"/>
      <c r="T1997" s="16"/>
      <c r="U1997" s="16"/>
    </row>
    <row r="1998" spans="1:21" ht="12.75" customHeight="1" x14ac:dyDescent="0.25">
      <c r="A1998" s="18"/>
      <c r="B1998" s="19"/>
      <c r="C1998" s="20"/>
      <c r="D1998" s="20"/>
      <c r="T1998" s="16"/>
      <c r="U1998" s="16"/>
    </row>
    <row r="1999" spans="1:21" ht="12.75" customHeight="1" x14ac:dyDescent="0.25">
      <c r="A1999" s="18"/>
      <c r="B1999" s="19"/>
      <c r="C1999" s="20"/>
      <c r="D1999" s="20"/>
      <c r="T1999" s="16"/>
      <c r="U1999" s="16"/>
    </row>
    <row r="2000" spans="1:21" ht="12.75" customHeight="1" x14ac:dyDescent="0.25">
      <c r="A2000" s="18"/>
      <c r="B2000" s="19"/>
      <c r="C2000" s="20"/>
      <c r="D2000" s="20"/>
      <c r="T2000" s="16"/>
      <c r="U2000" s="16"/>
    </row>
    <row r="2001" spans="1:21" ht="12.75" customHeight="1" x14ac:dyDescent="0.25">
      <c r="A2001" s="18"/>
      <c r="B2001" s="19"/>
      <c r="C2001" s="20"/>
      <c r="D2001" s="20"/>
      <c r="T2001" s="16"/>
      <c r="U2001" s="16"/>
    </row>
    <row r="2002" spans="1:21" ht="12.75" customHeight="1" x14ac:dyDescent="0.25">
      <c r="A2002" s="18"/>
      <c r="B2002" s="19"/>
      <c r="C2002" s="20"/>
      <c r="D2002" s="20"/>
      <c r="T2002" s="16"/>
      <c r="U2002" s="16"/>
    </row>
    <row r="2003" spans="1:21" ht="12.75" customHeight="1" x14ac:dyDescent="0.25">
      <c r="A2003" s="18"/>
      <c r="B2003" s="19"/>
      <c r="C2003" s="20"/>
      <c r="D2003" s="20"/>
      <c r="T2003" s="16"/>
      <c r="U2003" s="16"/>
    </row>
    <row r="2004" spans="1:21" ht="12.75" customHeight="1" x14ac:dyDescent="0.25">
      <c r="A2004" s="18"/>
      <c r="B2004" s="19"/>
      <c r="C2004" s="20"/>
      <c r="D2004" s="20"/>
      <c r="T2004" s="16"/>
      <c r="U2004" s="16"/>
    </row>
    <row r="2005" spans="1:21" ht="12.75" customHeight="1" x14ac:dyDescent="0.25">
      <c r="A2005" s="18"/>
      <c r="B2005" s="19"/>
      <c r="C2005" s="20"/>
      <c r="D2005" s="20"/>
      <c r="T2005" s="16"/>
      <c r="U2005" s="16"/>
    </row>
    <row r="2006" spans="1:21" ht="12.75" customHeight="1" x14ac:dyDescent="0.25">
      <c r="A2006" s="18"/>
      <c r="B2006" s="19"/>
      <c r="C2006" s="20"/>
      <c r="D2006" s="20"/>
      <c r="T2006" s="16"/>
      <c r="U2006" s="16"/>
    </row>
    <row r="2007" spans="1:21" ht="12.75" customHeight="1" x14ac:dyDescent="0.25">
      <c r="A2007" s="18"/>
      <c r="B2007" s="19"/>
      <c r="C2007" s="20"/>
      <c r="D2007" s="20"/>
      <c r="T2007" s="16"/>
      <c r="U2007" s="16"/>
    </row>
    <row r="2008" spans="1:21" ht="12.75" customHeight="1" x14ac:dyDescent="0.25">
      <c r="A2008" s="18"/>
      <c r="B2008" s="19"/>
      <c r="C2008" s="20"/>
      <c r="D2008" s="20"/>
      <c r="T2008" s="16"/>
      <c r="U2008" s="16"/>
    </row>
    <row r="2009" spans="1:21" ht="12.75" customHeight="1" x14ac:dyDescent="0.25">
      <c r="A2009" s="18"/>
      <c r="B2009" s="19"/>
      <c r="C2009" s="20"/>
      <c r="D2009" s="20"/>
      <c r="T2009" s="16"/>
      <c r="U2009" s="16"/>
    </row>
    <row r="2010" spans="1:21" ht="12.75" customHeight="1" x14ac:dyDescent="0.25">
      <c r="A2010" s="18"/>
      <c r="B2010" s="19"/>
      <c r="C2010" s="20"/>
      <c r="D2010" s="20"/>
      <c r="T2010" s="16"/>
      <c r="U2010" s="16"/>
    </row>
    <row r="2011" spans="1:21" ht="12.75" customHeight="1" x14ac:dyDescent="0.25">
      <c r="A2011" s="18"/>
      <c r="B2011" s="19"/>
      <c r="C2011" s="20"/>
      <c r="D2011" s="20"/>
      <c r="T2011" s="16"/>
      <c r="U2011" s="16"/>
    </row>
    <row r="2012" spans="1:21" ht="12.75" customHeight="1" x14ac:dyDescent="0.25">
      <c r="A2012" s="18"/>
      <c r="B2012" s="19"/>
      <c r="C2012" s="20"/>
      <c r="D2012" s="20"/>
      <c r="T2012" s="16"/>
      <c r="U2012" s="16"/>
    </row>
    <row r="2013" spans="1:21" ht="12.75" customHeight="1" x14ac:dyDescent="0.25">
      <c r="A2013" s="18"/>
      <c r="B2013" s="19"/>
      <c r="C2013" s="20"/>
      <c r="D2013" s="20"/>
      <c r="T2013" s="16"/>
      <c r="U2013" s="16"/>
    </row>
    <row r="2014" spans="1:21" ht="12.75" customHeight="1" x14ac:dyDescent="0.25">
      <c r="A2014" s="18"/>
      <c r="B2014" s="19"/>
      <c r="C2014" s="20"/>
      <c r="D2014" s="20"/>
      <c r="T2014" s="16"/>
      <c r="U2014" s="16"/>
    </row>
    <row r="2015" spans="1:21" ht="12.75" customHeight="1" x14ac:dyDescent="0.25">
      <c r="A2015" s="18"/>
      <c r="B2015" s="19"/>
      <c r="C2015" s="20"/>
      <c r="D2015" s="20"/>
      <c r="T2015" s="16"/>
      <c r="U2015" s="16"/>
    </row>
    <row r="2016" spans="1:21" ht="12.75" customHeight="1" x14ac:dyDescent="0.25">
      <c r="A2016" s="18"/>
      <c r="B2016" s="19"/>
      <c r="C2016" s="20"/>
      <c r="D2016" s="20"/>
      <c r="T2016" s="16"/>
      <c r="U2016" s="16"/>
    </row>
    <row r="2017" spans="1:21" ht="12.75" customHeight="1" x14ac:dyDescent="0.25">
      <c r="A2017" s="18"/>
      <c r="B2017" s="19"/>
      <c r="C2017" s="20"/>
      <c r="D2017" s="20"/>
      <c r="T2017" s="16"/>
      <c r="U2017" s="16"/>
    </row>
    <row r="2018" spans="1:21" ht="12.75" customHeight="1" x14ac:dyDescent="0.25">
      <c r="A2018" s="18"/>
      <c r="B2018" s="19"/>
      <c r="C2018" s="20"/>
      <c r="D2018" s="20"/>
      <c r="T2018" s="16"/>
      <c r="U2018" s="16"/>
    </row>
    <row r="2019" spans="1:21" ht="12.75" customHeight="1" x14ac:dyDescent="0.25">
      <c r="A2019" s="18"/>
      <c r="B2019" s="19"/>
      <c r="C2019" s="20"/>
      <c r="D2019" s="20"/>
      <c r="T2019" s="16"/>
      <c r="U2019" s="16"/>
    </row>
    <row r="2020" spans="1:21" ht="12.75" customHeight="1" x14ac:dyDescent="0.25">
      <c r="A2020" s="18"/>
      <c r="B2020" s="19"/>
      <c r="C2020" s="20"/>
      <c r="D2020" s="20"/>
      <c r="T2020" s="16"/>
      <c r="U2020" s="16"/>
    </row>
    <row r="2021" spans="1:21" ht="12.75" customHeight="1" x14ac:dyDescent="0.25">
      <c r="A2021" s="18"/>
      <c r="B2021" s="19"/>
      <c r="C2021" s="20"/>
      <c r="D2021" s="20"/>
      <c r="T2021" s="16"/>
      <c r="U2021" s="16"/>
    </row>
    <row r="2022" spans="1:21" ht="12.75" customHeight="1" x14ac:dyDescent="0.25">
      <c r="A2022" s="18"/>
      <c r="B2022" s="19"/>
      <c r="C2022" s="20"/>
      <c r="D2022" s="20"/>
      <c r="T2022" s="16"/>
      <c r="U2022" s="16"/>
    </row>
    <row r="2023" spans="1:21" ht="12.75" customHeight="1" x14ac:dyDescent="0.25">
      <c r="A2023" s="18"/>
      <c r="B2023" s="19"/>
      <c r="C2023" s="20"/>
      <c r="D2023" s="20"/>
      <c r="T2023" s="16"/>
      <c r="U2023" s="16"/>
    </row>
    <row r="2024" spans="1:21" ht="12.75" customHeight="1" x14ac:dyDescent="0.25">
      <c r="A2024" s="18"/>
      <c r="B2024" s="19"/>
      <c r="C2024" s="20"/>
      <c r="D2024" s="20"/>
      <c r="T2024" s="16"/>
      <c r="U2024" s="16"/>
    </row>
    <row r="2025" spans="1:21" ht="12.75" customHeight="1" x14ac:dyDescent="0.25">
      <c r="A2025" s="18"/>
      <c r="B2025" s="19"/>
      <c r="C2025" s="20"/>
      <c r="D2025" s="20"/>
      <c r="T2025" s="16"/>
      <c r="U2025" s="16"/>
    </row>
    <row r="2026" spans="1:21" ht="12.75" customHeight="1" x14ac:dyDescent="0.25">
      <c r="A2026" s="18"/>
      <c r="B2026" s="19"/>
      <c r="C2026" s="20"/>
      <c r="D2026" s="20"/>
      <c r="T2026" s="16"/>
      <c r="U2026" s="16"/>
    </row>
    <row r="2027" spans="1:21" ht="12.75" customHeight="1" x14ac:dyDescent="0.25">
      <c r="A2027" s="18"/>
      <c r="B2027" s="19"/>
      <c r="C2027" s="20"/>
      <c r="D2027" s="20"/>
      <c r="T2027" s="16"/>
      <c r="U2027" s="16"/>
    </row>
    <row r="2028" spans="1:21" ht="12.75" customHeight="1" x14ac:dyDescent="0.25">
      <c r="A2028" s="18"/>
      <c r="B2028" s="19"/>
      <c r="C2028" s="20"/>
      <c r="D2028" s="20"/>
      <c r="T2028" s="16"/>
      <c r="U2028" s="16"/>
    </row>
    <row r="2029" spans="1:21" ht="12.75" customHeight="1" x14ac:dyDescent="0.25">
      <c r="A2029" s="18"/>
      <c r="B2029" s="19"/>
      <c r="C2029" s="20"/>
      <c r="D2029" s="20"/>
      <c r="T2029" s="16"/>
      <c r="U2029" s="16"/>
    </row>
    <row r="2030" spans="1:21" ht="12.75" customHeight="1" x14ac:dyDescent="0.25">
      <c r="A2030" s="18"/>
      <c r="B2030" s="19"/>
      <c r="C2030" s="20"/>
      <c r="D2030" s="20"/>
      <c r="T2030" s="16"/>
      <c r="U2030" s="16"/>
    </row>
    <row r="2031" spans="1:21" ht="12.75" customHeight="1" x14ac:dyDescent="0.25">
      <c r="A2031" s="18"/>
      <c r="B2031" s="19"/>
      <c r="C2031" s="20"/>
      <c r="D2031" s="20"/>
      <c r="T2031" s="16"/>
      <c r="U2031" s="16"/>
    </row>
    <row r="2032" spans="1:21" ht="12.75" customHeight="1" x14ac:dyDescent="0.25">
      <c r="A2032" s="18"/>
      <c r="B2032" s="19"/>
      <c r="C2032" s="20"/>
      <c r="D2032" s="20"/>
      <c r="T2032" s="16"/>
      <c r="U2032" s="16"/>
    </row>
    <row r="2033" spans="1:21" ht="12.75" customHeight="1" x14ac:dyDescent="0.25">
      <c r="A2033" s="18"/>
      <c r="B2033" s="19"/>
      <c r="C2033" s="20"/>
      <c r="D2033" s="20"/>
      <c r="T2033" s="16"/>
      <c r="U2033" s="16"/>
    </row>
    <row r="2034" spans="1:21" ht="12.75" customHeight="1" x14ac:dyDescent="0.25">
      <c r="A2034" s="18"/>
      <c r="B2034" s="19"/>
      <c r="C2034" s="20"/>
      <c r="D2034" s="20"/>
      <c r="T2034" s="16"/>
      <c r="U2034" s="16"/>
    </row>
    <row r="2035" spans="1:21" ht="12.75" customHeight="1" x14ac:dyDescent="0.25">
      <c r="A2035" s="18"/>
      <c r="B2035" s="19"/>
      <c r="C2035" s="20"/>
      <c r="D2035" s="20"/>
      <c r="T2035" s="16"/>
      <c r="U2035" s="16"/>
    </row>
    <row r="2036" spans="1:21" ht="12.75" customHeight="1" x14ac:dyDescent="0.25">
      <c r="A2036" s="18"/>
      <c r="B2036" s="19"/>
      <c r="C2036" s="20"/>
      <c r="D2036" s="20"/>
      <c r="T2036" s="16"/>
      <c r="U2036" s="16"/>
    </row>
    <row r="2037" spans="1:21" ht="12.75" customHeight="1" x14ac:dyDescent="0.25">
      <c r="A2037" s="18"/>
      <c r="B2037" s="19"/>
      <c r="C2037" s="20"/>
      <c r="D2037" s="20"/>
      <c r="T2037" s="16"/>
      <c r="U2037" s="16"/>
    </row>
    <row r="2038" spans="1:21" ht="12.75" customHeight="1" x14ac:dyDescent="0.25">
      <c r="A2038" s="18"/>
      <c r="B2038" s="19"/>
      <c r="C2038" s="20"/>
      <c r="D2038" s="20"/>
      <c r="T2038" s="16"/>
      <c r="U2038" s="16"/>
    </row>
    <row r="2039" spans="1:21" ht="12.75" customHeight="1" x14ac:dyDescent="0.25">
      <c r="A2039" s="18"/>
      <c r="B2039" s="19"/>
      <c r="C2039" s="20"/>
      <c r="D2039" s="20"/>
      <c r="T2039" s="16"/>
      <c r="U2039" s="16"/>
    </row>
    <row r="2040" spans="1:21" ht="12.75" customHeight="1" x14ac:dyDescent="0.25">
      <c r="A2040" s="18"/>
      <c r="B2040" s="19"/>
      <c r="C2040" s="20"/>
      <c r="D2040" s="20"/>
      <c r="T2040" s="16"/>
      <c r="U2040" s="16"/>
    </row>
    <row r="2041" spans="1:21" ht="12.75" customHeight="1" x14ac:dyDescent="0.25">
      <c r="A2041" s="18"/>
      <c r="B2041" s="19"/>
      <c r="C2041" s="20"/>
      <c r="D2041" s="20"/>
      <c r="T2041" s="16"/>
      <c r="U2041" s="16"/>
    </row>
    <row r="2042" spans="1:21" ht="12.75" customHeight="1" x14ac:dyDescent="0.25">
      <c r="A2042" s="18"/>
      <c r="B2042" s="19"/>
      <c r="C2042" s="20"/>
      <c r="D2042" s="20"/>
      <c r="T2042" s="16"/>
      <c r="U2042" s="16"/>
    </row>
    <row r="2043" spans="1:21" ht="12.75" customHeight="1" x14ac:dyDescent="0.25">
      <c r="A2043" s="18"/>
      <c r="B2043" s="19"/>
      <c r="C2043" s="20"/>
      <c r="D2043" s="20"/>
      <c r="T2043" s="16"/>
      <c r="U2043" s="16"/>
    </row>
    <row r="2044" spans="1:21" ht="12.75" customHeight="1" x14ac:dyDescent="0.25">
      <c r="A2044" s="18"/>
      <c r="B2044" s="19"/>
      <c r="C2044" s="20"/>
      <c r="D2044" s="20"/>
      <c r="T2044" s="16"/>
      <c r="U2044" s="16"/>
    </row>
    <row r="2045" spans="1:21" ht="12.75" customHeight="1" x14ac:dyDescent="0.25">
      <c r="A2045" s="18"/>
      <c r="B2045" s="19"/>
      <c r="C2045" s="20"/>
      <c r="D2045" s="20"/>
      <c r="T2045" s="16"/>
      <c r="U2045" s="16"/>
    </row>
    <row r="2046" spans="1:21" ht="12.75" customHeight="1" x14ac:dyDescent="0.25">
      <c r="A2046" s="18"/>
      <c r="B2046" s="19"/>
      <c r="C2046" s="20"/>
      <c r="D2046" s="20"/>
      <c r="T2046" s="16"/>
      <c r="U2046" s="16"/>
    </row>
    <row r="2047" spans="1:21" ht="12.75" customHeight="1" x14ac:dyDescent="0.25">
      <c r="A2047" s="18"/>
      <c r="B2047" s="19"/>
      <c r="C2047" s="20"/>
      <c r="D2047" s="20"/>
      <c r="T2047" s="16"/>
      <c r="U2047" s="16"/>
    </row>
    <row r="2048" spans="1:21" ht="12.75" customHeight="1" x14ac:dyDescent="0.25">
      <c r="A2048" s="18"/>
      <c r="B2048" s="19"/>
      <c r="C2048" s="20"/>
      <c r="D2048" s="20"/>
      <c r="T2048" s="16"/>
      <c r="U2048" s="16"/>
    </row>
    <row r="2049" spans="1:21" ht="12.75" customHeight="1" x14ac:dyDescent="0.25">
      <c r="A2049" s="18"/>
      <c r="B2049" s="19"/>
      <c r="C2049" s="20"/>
      <c r="D2049" s="20"/>
      <c r="T2049" s="16"/>
      <c r="U2049" s="16"/>
    </row>
    <row r="2050" spans="1:21" ht="12.75" customHeight="1" x14ac:dyDescent="0.25">
      <c r="A2050" s="18"/>
      <c r="B2050" s="19"/>
      <c r="C2050" s="20"/>
      <c r="D2050" s="20"/>
      <c r="T2050" s="16"/>
      <c r="U2050" s="16"/>
    </row>
    <row r="2051" spans="1:21" ht="12.75" customHeight="1" x14ac:dyDescent="0.25">
      <c r="A2051" s="18"/>
      <c r="B2051" s="19"/>
      <c r="C2051" s="20"/>
      <c r="D2051" s="20"/>
      <c r="T2051" s="16"/>
      <c r="U2051" s="16"/>
    </row>
    <row r="2052" spans="1:21" ht="12.75" customHeight="1" x14ac:dyDescent="0.25">
      <c r="A2052" s="18"/>
      <c r="B2052" s="19"/>
      <c r="C2052" s="20"/>
      <c r="D2052" s="20"/>
      <c r="T2052" s="16"/>
      <c r="U2052" s="16"/>
    </row>
    <row r="2053" spans="1:21" ht="12.75" customHeight="1" x14ac:dyDescent="0.25">
      <c r="A2053" s="18"/>
      <c r="B2053" s="19"/>
      <c r="C2053" s="20"/>
      <c r="D2053" s="20"/>
      <c r="T2053" s="16"/>
      <c r="U2053" s="16"/>
    </row>
    <row r="2054" spans="1:21" ht="12.75" customHeight="1" x14ac:dyDescent="0.25">
      <c r="A2054" s="18"/>
      <c r="B2054" s="19"/>
      <c r="C2054" s="20"/>
      <c r="D2054" s="20"/>
      <c r="T2054" s="16"/>
      <c r="U2054" s="16"/>
    </row>
    <row r="2055" spans="1:21" ht="12.75" customHeight="1" x14ac:dyDescent="0.25">
      <c r="A2055" s="18"/>
      <c r="B2055" s="19"/>
      <c r="C2055" s="20"/>
      <c r="D2055" s="20"/>
      <c r="T2055" s="16"/>
      <c r="U2055" s="16"/>
    </row>
    <row r="2056" spans="1:21" ht="12.75" customHeight="1" x14ac:dyDescent="0.25">
      <c r="A2056" s="18"/>
      <c r="B2056" s="19"/>
      <c r="C2056" s="20"/>
      <c r="D2056" s="20"/>
      <c r="T2056" s="16"/>
      <c r="U2056" s="16"/>
    </row>
    <row r="2057" spans="1:21" ht="12.75" customHeight="1" x14ac:dyDescent="0.25">
      <c r="A2057" s="18"/>
      <c r="B2057" s="19"/>
      <c r="C2057" s="20"/>
      <c r="D2057" s="20"/>
      <c r="T2057" s="16"/>
      <c r="U2057" s="16"/>
    </row>
    <row r="2058" spans="1:21" ht="12.75" customHeight="1" x14ac:dyDescent="0.25">
      <c r="A2058" s="18"/>
      <c r="B2058" s="19"/>
      <c r="C2058" s="20"/>
      <c r="D2058" s="20"/>
      <c r="T2058" s="16"/>
      <c r="U2058" s="16"/>
    </row>
    <row r="2059" spans="1:21" ht="12.75" customHeight="1" x14ac:dyDescent="0.25">
      <c r="A2059" s="18"/>
      <c r="B2059" s="19"/>
      <c r="C2059" s="20"/>
      <c r="D2059" s="20"/>
      <c r="T2059" s="16"/>
      <c r="U2059" s="16"/>
    </row>
    <row r="2060" spans="1:21" ht="12.75" customHeight="1" x14ac:dyDescent="0.25">
      <c r="A2060" s="18"/>
      <c r="B2060" s="19"/>
      <c r="C2060" s="20"/>
      <c r="D2060" s="20"/>
      <c r="T2060" s="16"/>
      <c r="U2060" s="16"/>
    </row>
    <row r="2061" spans="1:21" ht="12.75" customHeight="1" x14ac:dyDescent="0.25">
      <c r="A2061" s="18"/>
      <c r="B2061" s="19"/>
      <c r="C2061" s="20"/>
      <c r="D2061" s="20"/>
      <c r="T2061" s="16"/>
      <c r="U2061" s="16"/>
    </row>
    <row r="2062" spans="1:21" ht="12.75" customHeight="1" x14ac:dyDescent="0.25">
      <c r="A2062" s="18"/>
      <c r="B2062" s="19"/>
      <c r="C2062" s="20"/>
      <c r="D2062" s="20"/>
      <c r="T2062" s="16"/>
      <c r="U2062" s="16"/>
    </row>
    <row r="2063" spans="1:21" ht="12.75" customHeight="1" x14ac:dyDescent="0.25">
      <c r="A2063" s="18"/>
      <c r="B2063" s="19"/>
      <c r="C2063" s="20"/>
      <c r="D2063" s="20"/>
      <c r="T2063" s="16"/>
      <c r="U2063" s="16"/>
    </row>
    <row r="2064" spans="1:21" ht="12.75" customHeight="1" x14ac:dyDescent="0.25">
      <c r="A2064" s="18"/>
      <c r="B2064" s="19"/>
      <c r="C2064" s="20"/>
      <c r="D2064" s="20"/>
      <c r="T2064" s="16"/>
      <c r="U2064" s="16"/>
    </row>
    <row r="2065" spans="1:21" ht="12.75" customHeight="1" x14ac:dyDescent="0.25">
      <c r="A2065" s="18"/>
      <c r="B2065" s="19"/>
      <c r="C2065" s="20"/>
      <c r="D2065" s="20"/>
      <c r="T2065" s="16"/>
      <c r="U2065" s="16"/>
    </row>
    <row r="2066" spans="1:21" ht="12.75" customHeight="1" x14ac:dyDescent="0.25">
      <c r="A2066" s="18"/>
      <c r="B2066" s="19"/>
      <c r="C2066" s="20"/>
      <c r="D2066" s="20"/>
      <c r="T2066" s="16"/>
      <c r="U2066" s="16"/>
    </row>
    <row r="2067" spans="1:21" ht="12.75" customHeight="1" x14ac:dyDescent="0.25">
      <c r="A2067" s="18"/>
      <c r="B2067" s="19"/>
      <c r="C2067" s="20"/>
      <c r="D2067" s="20"/>
      <c r="T2067" s="16"/>
      <c r="U2067" s="16"/>
    </row>
    <row r="2068" spans="1:21" ht="12.75" customHeight="1" x14ac:dyDescent="0.25">
      <c r="A2068" s="18"/>
      <c r="B2068" s="19"/>
      <c r="C2068" s="20"/>
      <c r="D2068" s="20"/>
      <c r="T2068" s="16"/>
      <c r="U2068" s="16"/>
    </row>
    <row r="2069" spans="1:21" ht="12.75" customHeight="1" x14ac:dyDescent="0.25">
      <c r="A2069" s="18"/>
      <c r="B2069" s="19"/>
      <c r="C2069" s="20"/>
      <c r="D2069" s="20"/>
      <c r="T2069" s="16"/>
      <c r="U2069" s="16"/>
    </row>
    <row r="2070" spans="1:21" ht="12.75" customHeight="1" x14ac:dyDescent="0.25">
      <c r="A2070" s="18"/>
      <c r="B2070" s="19"/>
      <c r="C2070" s="20"/>
      <c r="D2070" s="20"/>
      <c r="T2070" s="16"/>
      <c r="U2070" s="16"/>
    </row>
    <row r="2071" spans="1:21" ht="12.75" customHeight="1" x14ac:dyDescent="0.25">
      <c r="A2071" s="18"/>
      <c r="B2071" s="19"/>
      <c r="C2071" s="20"/>
      <c r="D2071" s="20"/>
      <c r="T2071" s="16"/>
      <c r="U2071" s="16"/>
    </row>
    <row r="2072" spans="1:21" ht="12.75" customHeight="1" x14ac:dyDescent="0.25">
      <c r="A2072" s="18"/>
      <c r="B2072" s="19"/>
      <c r="C2072" s="20"/>
      <c r="D2072" s="20"/>
      <c r="T2072" s="16"/>
      <c r="U2072" s="16"/>
    </row>
    <row r="2073" spans="1:21" ht="12.75" customHeight="1" x14ac:dyDescent="0.25">
      <c r="A2073" s="18"/>
      <c r="B2073" s="19"/>
      <c r="C2073" s="20"/>
      <c r="D2073" s="20"/>
      <c r="T2073" s="16"/>
      <c r="U2073" s="16"/>
    </row>
    <row r="2074" spans="1:21" ht="12.75" customHeight="1" x14ac:dyDescent="0.25">
      <c r="A2074" s="18"/>
      <c r="B2074" s="19"/>
      <c r="C2074" s="20"/>
      <c r="D2074" s="20"/>
      <c r="T2074" s="16"/>
      <c r="U2074" s="16"/>
    </row>
    <row r="2075" spans="1:21" ht="12.75" customHeight="1" x14ac:dyDescent="0.25">
      <c r="A2075" s="18"/>
      <c r="B2075" s="19"/>
      <c r="C2075" s="20"/>
      <c r="D2075" s="20"/>
      <c r="T2075" s="16"/>
      <c r="U2075" s="16"/>
    </row>
    <row r="2076" spans="1:21" ht="12.75" customHeight="1" x14ac:dyDescent="0.25">
      <c r="A2076" s="18"/>
      <c r="B2076" s="19"/>
      <c r="C2076" s="20"/>
      <c r="D2076" s="20"/>
      <c r="T2076" s="16"/>
      <c r="U2076" s="16"/>
    </row>
    <row r="2077" spans="1:21" ht="12.75" customHeight="1" x14ac:dyDescent="0.25">
      <c r="A2077" s="18"/>
      <c r="B2077" s="19"/>
      <c r="C2077" s="20"/>
      <c r="D2077" s="20"/>
      <c r="T2077" s="16"/>
      <c r="U2077" s="16"/>
    </row>
    <row r="2078" spans="1:21" ht="12.75" customHeight="1" x14ac:dyDescent="0.25">
      <c r="A2078" s="18"/>
      <c r="B2078" s="19"/>
      <c r="C2078" s="20"/>
      <c r="D2078" s="20"/>
      <c r="T2078" s="16"/>
      <c r="U2078" s="16"/>
    </row>
    <row r="2079" spans="1:21" ht="12.75" customHeight="1" x14ac:dyDescent="0.25">
      <c r="A2079" s="18"/>
      <c r="B2079" s="19"/>
      <c r="C2079" s="20"/>
      <c r="D2079" s="20"/>
      <c r="T2079" s="16"/>
      <c r="U2079" s="16"/>
    </row>
    <row r="2080" spans="1:21" ht="12.75" customHeight="1" x14ac:dyDescent="0.25">
      <c r="A2080" s="18"/>
      <c r="B2080" s="19"/>
      <c r="C2080" s="20"/>
      <c r="D2080" s="20"/>
      <c r="T2080" s="16"/>
      <c r="U2080" s="16"/>
    </row>
    <row r="2081" spans="1:21" ht="12.75" customHeight="1" x14ac:dyDescent="0.25">
      <c r="A2081" s="18"/>
      <c r="B2081" s="19"/>
      <c r="C2081" s="20"/>
      <c r="D2081" s="20"/>
      <c r="T2081" s="16"/>
      <c r="U2081" s="16"/>
    </row>
    <row r="2082" spans="1:21" ht="12.75" customHeight="1" x14ac:dyDescent="0.25">
      <c r="A2082" s="18"/>
      <c r="B2082" s="19"/>
      <c r="C2082" s="20"/>
      <c r="D2082" s="20"/>
      <c r="T2082" s="16"/>
      <c r="U2082" s="16"/>
    </row>
    <row r="2083" spans="1:21" ht="12.75" customHeight="1" x14ac:dyDescent="0.25">
      <c r="A2083" s="18"/>
      <c r="B2083" s="19"/>
      <c r="C2083" s="20"/>
      <c r="D2083" s="20"/>
      <c r="T2083" s="16"/>
      <c r="U2083" s="16"/>
    </row>
    <row r="2084" spans="1:21" ht="12.75" customHeight="1" x14ac:dyDescent="0.25">
      <c r="A2084" s="18"/>
      <c r="B2084" s="19"/>
      <c r="C2084" s="20"/>
      <c r="D2084" s="20"/>
      <c r="T2084" s="16"/>
      <c r="U2084" s="16"/>
    </row>
    <row r="2085" spans="1:21" ht="12.75" customHeight="1" x14ac:dyDescent="0.25">
      <c r="A2085" s="18"/>
      <c r="B2085" s="19"/>
      <c r="C2085" s="20"/>
      <c r="D2085" s="20"/>
      <c r="T2085" s="16"/>
      <c r="U2085" s="16"/>
    </row>
    <row r="2086" spans="1:21" ht="12.75" customHeight="1" x14ac:dyDescent="0.25">
      <c r="A2086" s="18"/>
      <c r="B2086" s="19"/>
      <c r="C2086" s="20"/>
      <c r="D2086" s="20"/>
      <c r="T2086" s="16"/>
      <c r="U2086" s="16"/>
    </row>
    <row r="2087" spans="1:21" ht="12.75" customHeight="1" x14ac:dyDescent="0.25">
      <c r="A2087" s="18"/>
      <c r="B2087" s="19"/>
      <c r="C2087" s="20"/>
      <c r="D2087" s="20"/>
      <c r="T2087" s="16"/>
      <c r="U2087" s="16"/>
    </row>
    <row r="2088" spans="1:21" ht="12.75" customHeight="1" x14ac:dyDescent="0.25">
      <c r="A2088" s="18"/>
      <c r="B2088" s="19"/>
      <c r="C2088" s="20"/>
      <c r="D2088" s="20"/>
      <c r="T2088" s="16"/>
      <c r="U2088" s="16"/>
    </row>
    <row r="2089" spans="1:21" ht="12.75" customHeight="1" x14ac:dyDescent="0.25">
      <c r="A2089" s="18"/>
      <c r="B2089" s="19"/>
      <c r="C2089" s="20"/>
      <c r="D2089" s="20"/>
      <c r="T2089" s="16"/>
      <c r="U2089" s="16"/>
    </row>
    <row r="2090" spans="1:21" ht="12.75" customHeight="1" x14ac:dyDescent="0.25">
      <c r="A2090" s="18"/>
      <c r="B2090" s="19"/>
      <c r="C2090" s="20"/>
      <c r="D2090" s="20"/>
      <c r="T2090" s="16"/>
      <c r="U2090" s="16"/>
    </row>
    <row r="2091" spans="1:21" ht="12.75" customHeight="1" x14ac:dyDescent="0.25">
      <c r="A2091" s="18"/>
      <c r="B2091" s="19"/>
      <c r="C2091" s="20"/>
      <c r="D2091" s="20"/>
      <c r="T2091" s="16"/>
      <c r="U2091" s="16"/>
    </row>
    <row r="2092" spans="1:21" ht="12.75" customHeight="1" x14ac:dyDescent="0.25">
      <c r="A2092" s="18"/>
      <c r="B2092" s="19"/>
      <c r="C2092" s="20"/>
      <c r="D2092" s="20"/>
      <c r="T2092" s="16"/>
      <c r="U2092" s="16"/>
    </row>
    <row r="2093" spans="1:21" ht="12.75" customHeight="1" x14ac:dyDescent="0.25">
      <c r="A2093" s="18"/>
      <c r="B2093" s="19"/>
      <c r="C2093" s="20"/>
      <c r="D2093" s="20"/>
      <c r="T2093" s="16"/>
      <c r="U2093" s="16"/>
    </row>
    <row r="2094" spans="1:21" ht="12.75" customHeight="1" x14ac:dyDescent="0.25">
      <c r="A2094" s="18"/>
      <c r="B2094" s="19"/>
      <c r="C2094" s="20"/>
      <c r="D2094" s="20"/>
      <c r="T2094" s="16"/>
      <c r="U2094" s="16"/>
    </row>
    <row r="2095" spans="1:21" ht="12.75" customHeight="1" x14ac:dyDescent="0.25">
      <c r="A2095" s="18"/>
      <c r="B2095" s="19"/>
      <c r="C2095" s="20"/>
      <c r="D2095" s="20"/>
      <c r="T2095" s="16"/>
      <c r="U2095" s="16"/>
    </row>
    <row r="2096" spans="1:21" ht="12.75" customHeight="1" x14ac:dyDescent="0.25">
      <c r="A2096" s="18"/>
      <c r="B2096" s="19"/>
      <c r="C2096" s="20"/>
      <c r="D2096" s="20"/>
      <c r="T2096" s="16"/>
      <c r="U2096" s="16"/>
    </row>
    <row r="2097" spans="1:21" ht="12.75" customHeight="1" x14ac:dyDescent="0.25">
      <c r="A2097" s="18"/>
      <c r="B2097" s="19"/>
      <c r="C2097" s="20"/>
      <c r="D2097" s="20"/>
      <c r="T2097" s="16"/>
      <c r="U2097" s="16"/>
    </row>
    <row r="2098" spans="1:21" ht="12.75" customHeight="1" x14ac:dyDescent="0.25">
      <c r="A2098" s="18"/>
      <c r="B2098" s="19"/>
      <c r="C2098" s="20"/>
      <c r="D2098" s="20"/>
      <c r="T2098" s="16"/>
      <c r="U2098" s="16"/>
    </row>
    <row r="2099" spans="1:21" ht="12.75" customHeight="1" x14ac:dyDescent="0.25">
      <c r="A2099" s="18"/>
      <c r="B2099" s="19"/>
      <c r="C2099" s="20"/>
      <c r="D2099" s="20"/>
      <c r="T2099" s="16"/>
      <c r="U2099" s="16"/>
    </row>
    <row r="2100" spans="1:21" ht="12.75" customHeight="1" x14ac:dyDescent="0.25">
      <c r="A2100" s="18"/>
      <c r="B2100" s="19"/>
      <c r="C2100" s="20"/>
      <c r="D2100" s="20"/>
      <c r="T2100" s="16"/>
      <c r="U2100" s="16"/>
    </row>
    <row r="2101" spans="1:21" ht="12.75" customHeight="1" x14ac:dyDescent="0.25">
      <c r="A2101" s="18"/>
      <c r="B2101" s="19"/>
      <c r="C2101" s="20"/>
      <c r="D2101" s="20"/>
      <c r="T2101" s="16"/>
      <c r="U2101" s="16"/>
    </row>
    <row r="2102" spans="1:21" ht="12.75" customHeight="1" x14ac:dyDescent="0.25">
      <c r="A2102" s="18"/>
      <c r="B2102" s="19"/>
      <c r="C2102" s="20"/>
      <c r="D2102" s="20"/>
      <c r="T2102" s="16"/>
      <c r="U2102" s="16"/>
    </row>
    <row r="2103" spans="1:21" ht="12.75" customHeight="1" x14ac:dyDescent="0.25">
      <c r="A2103" s="18"/>
      <c r="B2103" s="19"/>
      <c r="C2103" s="20"/>
      <c r="D2103" s="20"/>
      <c r="T2103" s="16"/>
      <c r="U2103" s="16"/>
    </row>
    <row r="2104" spans="1:21" ht="12.75" customHeight="1" x14ac:dyDescent="0.25">
      <c r="A2104" s="18"/>
      <c r="B2104" s="19"/>
      <c r="C2104" s="20"/>
      <c r="D2104" s="20"/>
      <c r="T2104" s="16"/>
      <c r="U2104" s="16"/>
    </row>
    <row r="2105" spans="1:21" ht="12.75" customHeight="1" x14ac:dyDescent="0.25">
      <c r="A2105" s="18"/>
      <c r="B2105" s="19"/>
      <c r="C2105" s="20"/>
      <c r="D2105" s="20"/>
      <c r="T2105" s="16"/>
      <c r="U2105" s="16"/>
    </row>
    <row r="2106" spans="1:21" ht="12.75" customHeight="1" x14ac:dyDescent="0.25">
      <c r="A2106" s="18"/>
      <c r="B2106" s="19"/>
      <c r="C2106" s="20"/>
      <c r="D2106" s="20"/>
      <c r="T2106" s="16"/>
      <c r="U2106" s="16"/>
    </row>
    <row r="2107" spans="1:21" ht="12.75" customHeight="1" x14ac:dyDescent="0.25">
      <c r="A2107" s="18"/>
      <c r="B2107" s="19"/>
      <c r="C2107" s="20"/>
      <c r="D2107" s="20"/>
      <c r="T2107" s="16"/>
      <c r="U2107" s="16"/>
    </row>
    <row r="2108" spans="1:21" ht="12.75" customHeight="1" x14ac:dyDescent="0.25">
      <c r="A2108" s="18"/>
      <c r="B2108" s="19"/>
      <c r="C2108" s="20"/>
      <c r="D2108" s="20"/>
      <c r="T2108" s="16"/>
      <c r="U2108" s="16"/>
    </row>
    <row r="2109" spans="1:21" ht="12.75" customHeight="1" x14ac:dyDescent="0.25">
      <c r="A2109" s="18"/>
      <c r="B2109" s="19"/>
      <c r="C2109" s="20"/>
      <c r="D2109" s="20"/>
      <c r="T2109" s="16"/>
      <c r="U2109" s="16"/>
    </row>
    <row r="2110" spans="1:21" ht="12.75" customHeight="1" x14ac:dyDescent="0.25">
      <c r="A2110" s="18"/>
      <c r="B2110" s="19"/>
      <c r="C2110" s="20"/>
      <c r="D2110" s="20"/>
      <c r="T2110" s="16"/>
      <c r="U2110" s="16"/>
    </row>
    <row r="2111" spans="1:21" ht="12.75" customHeight="1" x14ac:dyDescent="0.25">
      <c r="A2111" s="18"/>
      <c r="B2111" s="19"/>
      <c r="C2111" s="20"/>
      <c r="D2111" s="20"/>
      <c r="T2111" s="16"/>
      <c r="U2111" s="16"/>
    </row>
    <row r="2112" spans="1:21" ht="12.75" customHeight="1" x14ac:dyDescent="0.25">
      <c r="A2112" s="18"/>
      <c r="B2112" s="19"/>
      <c r="C2112" s="20"/>
      <c r="D2112" s="20"/>
      <c r="T2112" s="16"/>
      <c r="U2112" s="16"/>
    </row>
    <row r="2113" spans="1:21" ht="12.75" customHeight="1" x14ac:dyDescent="0.25">
      <c r="A2113" s="18"/>
      <c r="B2113" s="19"/>
      <c r="C2113" s="20"/>
      <c r="D2113" s="20"/>
      <c r="T2113" s="16"/>
      <c r="U2113" s="16"/>
    </row>
    <row r="2114" spans="1:21" ht="12.75" customHeight="1" x14ac:dyDescent="0.25">
      <c r="A2114" s="18"/>
      <c r="B2114" s="19"/>
      <c r="C2114" s="20"/>
      <c r="D2114" s="20"/>
      <c r="T2114" s="16"/>
      <c r="U2114" s="16"/>
    </row>
    <row r="2115" spans="1:21" ht="12.75" customHeight="1" x14ac:dyDescent="0.25">
      <c r="A2115" s="18"/>
      <c r="B2115" s="19"/>
      <c r="C2115" s="20"/>
      <c r="D2115" s="20"/>
      <c r="T2115" s="16"/>
      <c r="U2115" s="16"/>
    </row>
    <row r="2116" spans="1:21" ht="12.75" customHeight="1" x14ac:dyDescent="0.25">
      <c r="A2116" s="18"/>
      <c r="B2116" s="19"/>
      <c r="C2116" s="20"/>
      <c r="D2116" s="20"/>
      <c r="T2116" s="16"/>
      <c r="U2116" s="16"/>
    </row>
    <row r="2117" spans="1:21" ht="12.75" customHeight="1" x14ac:dyDescent="0.25">
      <c r="A2117" s="18"/>
      <c r="B2117" s="19"/>
      <c r="C2117" s="20"/>
      <c r="D2117" s="20"/>
      <c r="T2117" s="16"/>
      <c r="U2117" s="16"/>
    </row>
    <row r="2118" spans="1:21" ht="12.75" customHeight="1" x14ac:dyDescent="0.25">
      <c r="A2118" s="18"/>
      <c r="B2118" s="19"/>
      <c r="C2118" s="20"/>
      <c r="D2118" s="20"/>
      <c r="T2118" s="16"/>
      <c r="U2118" s="16"/>
    </row>
    <row r="2119" spans="1:21" ht="12.75" customHeight="1" x14ac:dyDescent="0.25">
      <c r="A2119" s="18"/>
      <c r="B2119" s="19"/>
      <c r="C2119" s="20"/>
      <c r="D2119" s="20"/>
      <c r="T2119" s="16"/>
      <c r="U2119" s="16"/>
    </row>
    <row r="2120" spans="1:21" ht="12.75" customHeight="1" x14ac:dyDescent="0.25">
      <c r="A2120" s="18"/>
      <c r="B2120" s="19"/>
      <c r="C2120" s="20"/>
      <c r="D2120" s="20"/>
      <c r="T2120" s="16"/>
      <c r="U2120" s="16"/>
    </row>
    <row r="2121" spans="1:21" ht="12.75" customHeight="1" x14ac:dyDescent="0.25">
      <c r="A2121" s="18"/>
      <c r="B2121" s="19"/>
      <c r="C2121" s="20"/>
      <c r="D2121" s="20"/>
      <c r="T2121" s="16"/>
      <c r="U2121" s="16"/>
    </row>
    <row r="2122" spans="1:21" ht="12.75" customHeight="1" x14ac:dyDescent="0.25">
      <c r="A2122" s="18"/>
      <c r="B2122" s="19"/>
      <c r="C2122" s="20"/>
      <c r="D2122" s="20"/>
      <c r="T2122" s="16"/>
      <c r="U2122" s="16"/>
    </row>
    <row r="2123" spans="1:21" ht="12.75" customHeight="1" x14ac:dyDescent="0.25">
      <c r="A2123" s="18"/>
      <c r="B2123" s="19"/>
      <c r="C2123" s="20"/>
      <c r="D2123" s="20"/>
      <c r="T2123" s="16"/>
      <c r="U2123" s="16"/>
    </row>
    <row r="2124" spans="1:21" ht="12.75" customHeight="1" x14ac:dyDescent="0.25">
      <c r="A2124" s="18"/>
      <c r="B2124" s="19"/>
      <c r="C2124" s="20"/>
      <c r="D2124" s="20"/>
      <c r="T2124" s="16"/>
      <c r="U2124" s="16"/>
    </row>
    <row r="2125" spans="1:21" ht="12.75" customHeight="1" x14ac:dyDescent="0.25">
      <c r="A2125" s="18"/>
      <c r="B2125" s="19"/>
      <c r="C2125" s="20"/>
      <c r="D2125" s="20"/>
      <c r="T2125" s="16"/>
      <c r="U2125" s="16"/>
    </row>
    <row r="2126" spans="1:21" ht="12.75" customHeight="1" x14ac:dyDescent="0.25">
      <c r="A2126" s="18"/>
      <c r="B2126" s="19"/>
      <c r="C2126" s="20"/>
      <c r="D2126" s="20"/>
      <c r="T2126" s="16"/>
      <c r="U2126" s="16"/>
    </row>
    <row r="2127" spans="1:21" ht="12.75" customHeight="1" x14ac:dyDescent="0.25">
      <c r="A2127" s="18"/>
      <c r="B2127" s="19"/>
      <c r="C2127" s="20"/>
      <c r="D2127" s="20"/>
      <c r="T2127" s="16"/>
      <c r="U2127" s="16"/>
    </row>
    <row r="2128" spans="1:21" ht="12.75" customHeight="1" x14ac:dyDescent="0.25">
      <c r="A2128" s="18"/>
      <c r="B2128" s="19"/>
      <c r="C2128" s="20"/>
      <c r="D2128" s="20"/>
      <c r="T2128" s="16"/>
      <c r="U2128" s="16"/>
    </row>
    <row r="2129" spans="1:21" ht="12.75" customHeight="1" x14ac:dyDescent="0.25">
      <c r="A2129" s="18"/>
      <c r="B2129" s="19"/>
      <c r="C2129" s="20"/>
      <c r="D2129" s="20"/>
      <c r="T2129" s="16"/>
      <c r="U2129" s="16"/>
    </row>
    <row r="2130" spans="1:21" ht="12.75" customHeight="1" x14ac:dyDescent="0.25">
      <c r="A2130" s="18"/>
      <c r="B2130" s="19"/>
      <c r="C2130" s="20"/>
      <c r="D2130" s="20"/>
      <c r="T2130" s="16"/>
      <c r="U2130" s="16"/>
    </row>
    <row r="2131" spans="1:21" ht="12.75" customHeight="1" x14ac:dyDescent="0.25">
      <c r="A2131" s="18"/>
      <c r="B2131" s="19"/>
      <c r="C2131" s="20"/>
      <c r="D2131" s="20"/>
      <c r="T2131" s="16"/>
      <c r="U2131" s="16"/>
    </row>
    <row r="2132" spans="1:21" ht="12.75" customHeight="1" x14ac:dyDescent="0.25">
      <c r="A2132" s="18"/>
      <c r="B2132" s="19"/>
      <c r="C2132" s="20"/>
      <c r="D2132" s="20"/>
      <c r="T2132" s="16"/>
      <c r="U2132" s="16"/>
    </row>
    <row r="2133" spans="1:21" ht="12.75" customHeight="1" x14ac:dyDescent="0.25">
      <c r="A2133" s="18"/>
      <c r="B2133" s="19"/>
      <c r="C2133" s="20"/>
      <c r="D2133" s="20"/>
      <c r="T2133" s="16"/>
      <c r="U2133" s="16"/>
    </row>
    <row r="2134" spans="1:21" ht="12.75" customHeight="1" x14ac:dyDescent="0.25">
      <c r="A2134" s="18"/>
      <c r="B2134" s="19"/>
      <c r="C2134" s="20"/>
      <c r="D2134" s="20"/>
      <c r="T2134" s="16"/>
      <c r="U2134" s="16"/>
    </row>
    <row r="2135" spans="1:21" ht="12.75" customHeight="1" x14ac:dyDescent="0.25">
      <c r="A2135" s="18"/>
      <c r="B2135" s="19"/>
      <c r="C2135" s="20"/>
      <c r="D2135" s="20"/>
      <c r="T2135" s="16"/>
      <c r="U2135" s="16"/>
    </row>
    <row r="2136" spans="1:21" ht="12.75" customHeight="1" x14ac:dyDescent="0.25">
      <c r="A2136" s="18"/>
      <c r="B2136" s="19"/>
      <c r="C2136" s="20"/>
      <c r="D2136" s="20"/>
      <c r="T2136" s="16"/>
      <c r="U2136" s="16"/>
    </row>
    <row r="2137" spans="1:21" ht="12.75" customHeight="1" x14ac:dyDescent="0.25">
      <c r="A2137" s="18"/>
      <c r="B2137" s="19"/>
      <c r="C2137" s="20"/>
      <c r="D2137" s="20"/>
      <c r="T2137" s="16"/>
      <c r="U2137" s="16"/>
    </row>
    <row r="2138" spans="1:21" ht="12.75" customHeight="1" x14ac:dyDescent="0.25">
      <c r="A2138" s="18"/>
      <c r="B2138" s="19"/>
      <c r="C2138" s="20"/>
      <c r="D2138" s="20"/>
      <c r="T2138" s="16"/>
      <c r="U2138" s="16"/>
    </row>
    <row r="2139" spans="1:21" ht="12.75" customHeight="1" x14ac:dyDescent="0.25">
      <c r="A2139" s="18"/>
      <c r="B2139" s="19"/>
      <c r="C2139" s="20"/>
      <c r="D2139" s="20"/>
      <c r="T2139" s="16"/>
      <c r="U2139" s="16"/>
    </row>
    <row r="2140" spans="1:21" ht="12.75" customHeight="1" x14ac:dyDescent="0.25">
      <c r="A2140" s="18"/>
      <c r="B2140" s="19"/>
      <c r="C2140" s="20"/>
      <c r="D2140" s="20"/>
      <c r="T2140" s="16"/>
      <c r="U2140" s="16"/>
    </row>
    <row r="2141" spans="1:21" ht="12.75" customHeight="1" x14ac:dyDescent="0.25">
      <c r="A2141" s="18"/>
      <c r="B2141" s="19"/>
      <c r="C2141" s="20"/>
      <c r="D2141" s="20"/>
      <c r="T2141" s="16"/>
      <c r="U2141" s="16"/>
    </row>
    <row r="2142" spans="1:21" ht="12.75" customHeight="1" x14ac:dyDescent="0.25">
      <c r="A2142" s="18"/>
      <c r="B2142" s="19"/>
      <c r="C2142" s="20"/>
      <c r="D2142" s="20"/>
      <c r="T2142" s="16"/>
      <c r="U2142" s="16"/>
    </row>
    <row r="2143" spans="1:21" ht="12.75" customHeight="1" x14ac:dyDescent="0.25">
      <c r="A2143" s="18"/>
      <c r="B2143" s="19"/>
      <c r="C2143" s="20"/>
      <c r="D2143" s="20"/>
      <c r="T2143" s="16"/>
      <c r="U2143" s="16"/>
    </row>
    <row r="2144" spans="1:21" ht="12.75" customHeight="1" x14ac:dyDescent="0.25">
      <c r="A2144" s="18"/>
      <c r="B2144" s="19"/>
      <c r="C2144" s="20"/>
      <c r="D2144" s="20"/>
      <c r="T2144" s="16"/>
      <c r="U2144" s="16"/>
    </row>
    <row r="2145" spans="1:21" ht="12.75" customHeight="1" x14ac:dyDescent="0.25">
      <c r="A2145" s="18"/>
      <c r="B2145" s="19"/>
      <c r="C2145" s="20"/>
      <c r="D2145" s="20"/>
      <c r="T2145" s="16"/>
      <c r="U2145" s="16"/>
    </row>
    <row r="2146" spans="1:21" ht="12.75" customHeight="1" x14ac:dyDescent="0.25">
      <c r="A2146" s="18"/>
      <c r="B2146" s="19"/>
      <c r="C2146" s="20"/>
      <c r="D2146" s="20"/>
      <c r="T2146" s="16"/>
      <c r="U2146" s="16"/>
    </row>
    <row r="2147" spans="1:21" ht="12.75" customHeight="1" x14ac:dyDescent="0.25">
      <c r="A2147" s="18"/>
      <c r="B2147" s="19"/>
      <c r="C2147" s="20"/>
      <c r="D2147" s="20"/>
      <c r="T2147" s="16"/>
      <c r="U2147" s="16"/>
    </row>
    <row r="2148" spans="1:21" ht="12.75" customHeight="1" x14ac:dyDescent="0.25">
      <c r="A2148" s="18"/>
      <c r="B2148" s="19"/>
      <c r="C2148" s="20"/>
      <c r="D2148" s="20"/>
      <c r="T2148" s="16"/>
      <c r="U2148" s="16"/>
    </row>
    <row r="2149" spans="1:21" ht="12.75" customHeight="1" x14ac:dyDescent="0.25">
      <c r="A2149" s="18"/>
      <c r="B2149" s="19"/>
      <c r="C2149" s="20"/>
      <c r="D2149" s="20"/>
      <c r="T2149" s="16"/>
      <c r="U2149" s="16"/>
    </row>
    <row r="2150" spans="1:21" ht="12.75" customHeight="1" x14ac:dyDescent="0.25">
      <c r="A2150" s="18"/>
      <c r="B2150" s="19"/>
      <c r="C2150" s="20"/>
      <c r="D2150" s="20"/>
      <c r="T2150" s="16"/>
      <c r="U2150" s="16"/>
    </row>
    <row r="2151" spans="1:21" ht="12.75" customHeight="1" x14ac:dyDescent="0.25">
      <c r="A2151" s="18"/>
      <c r="B2151" s="19"/>
      <c r="C2151" s="20"/>
      <c r="D2151" s="20"/>
      <c r="T2151" s="16"/>
      <c r="U2151" s="16"/>
    </row>
    <row r="2152" spans="1:21" ht="12.75" customHeight="1" x14ac:dyDescent="0.25">
      <c r="A2152" s="18"/>
      <c r="B2152" s="19"/>
      <c r="C2152" s="20"/>
      <c r="D2152" s="20"/>
      <c r="T2152" s="16"/>
      <c r="U2152" s="16"/>
    </row>
    <row r="2153" spans="1:21" ht="12.75" customHeight="1" x14ac:dyDescent="0.25">
      <c r="A2153" s="18"/>
      <c r="B2153" s="19"/>
      <c r="C2153" s="20"/>
      <c r="D2153" s="20"/>
      <c r="T2153" s="16"/>
      <c r="U2153" s="16"/>
    </row>
    <row r="2154" spans="1:21" ht="12.75" customHeight="1" x14ac:dyDescent="0.25">
      <c r="A2154" s="18"/>
      <c r="B2154" s="19"/>
      <c r="C2154" s="20"/>
      <c r="D2154" s="20"/>
      <c r="T2154" s="16"/>
      <c r="U2154" s="16"/>
    </row>
    <row r="2155" spans="1:21" ht="12.75" customHeight="1" x14ac:dyDescent="0.25">
      <c r="A2155" s="18"/>
      <c r="B2155" s="19"/>
      <c r="C2155" s="20"/>
      <c r="D2155" s="20"/>
      <c r="T2155" s="16"/>
      <c r="U2155" s="16"/>
    </row>
    <row r="2156" spans="1:21" ht="12.75" customHeight="1" x14ac:dyDescent="0.25">
      <c r="A2156" s="18"/>
      <c r="B2156" s="19"/>
      <c r="C2156" s="20"/>
      <c r="D2156" s="20"/>
      <c r="T2156" s="16"/>
      <c r="U2156" s="16"/>
    </row>
    <row r="2157" spans="1:21" ht="12.75" customHeight="1" x14ac:dyDescent="0.25">
      <c r="A2157" s="18"/>
      <c r="B2157" s="19"/>
      <c r="C2157" s="20"/>
      <c r="D2157" s="20"/>
      <c r="T2157" s="16"/>
      <c r="U2157" s="16"/>
    </row>
    <row r="2158" spans="1:21" ht="12.75" customHeight="1" x14ac:dyDescent="0.25">
      <c r="A2158" s="18"/>
      <c r="B2158" s="19"/>
      <c r="C2158" s="20"/>
      <c r="D2158" s="20"/>
      <c r="T2158" s="16"/>
      <c r="U2158" s="16"/>
    </row>
    <row r="2159" spans="1:21" ht="12.75" customHeight="1" x14ac:dyDescent="0.25">
      <c r="A2159" s="18"/>
      <c r="B2159" s="19"/>
      <c r="C2159" s="20"/>
      <c r="D2159" s="20"/>
      <c r="T2159" s="16"/>
      <c r="U2159" s="16"/>
    </row>
    <row r="2160" spans="1:21" ht="12.75" customHeight="1" x14ac:dyDescent="0.25">
      <c r="A2160" s="18"/>
      <c r="B2160" s="19"/>
      <c r="C2160" s="20"/>
      <c r="D2160" s="20"/>
      <c r="T2160" s="16"/>
      <c r="U2160" s="16"/>
    </row>
    <row r="2161" spans="1:21" ht="12.75" customHeight="1" x14ac:dyDescent="0.25">
      <c r="A2161" s="18"/>
      <c r="B2161" s="19"/>
      <c r="C2161" s="20"/>
      <c r="D2161" s="20"/>
      <c r="T2161" s="16"/>
      <c r="U2161" s="16"/>
    </row>
    <row r="2162" spans="1:21" ht="12.75" customHeight="1" x14ac:dyDescent="0.25">
      <c r="A2162" s="18"/>
      <c r="B2162" s="19"/>
      <c r="C2162" s="20"/>
      <c r="D2162" s="20"/>
      <c r="T2162" s="16"/>
      <c r="U2162" s="16"/>
    </row>
    <row r="2163" spans="1:21" ht="12.75" customHeight="1" x14ac:dyDescent="0.25">
      <c r="A2163" s="18"/>
      <c r="B2163" s="19"/>
      <c r="C2163" s="20"/>
      <c r="D2163" s="20"/>
      <c r="T2163" s="16"/>
      <c r="U2163" s="16"/>
    </row>
    <row r="2164" spans="1:21" ht="12.75" customHeight="1" x14ac:dyDescent="0.25">
      <c r="A2164" s="18"/>
      <c r="B2164" s="19"/>
      <c r="C2164" s="20"/>
      <c r="D2164" s="20"/>
      <c r="T2164" s="16"/>
      <c r="U2164" s="16"/>
    </row>
    <row r="2165" spans="1:21" ht="12.75" customHeight="1" x14ac:dyDescent="0.25">
      <c r="A2165" s="18"/>
      <c r="B2165" s="19"/>
      <c r="C2165" s="20"/>
      <c r="D2165" s="20"/>
      <c r="T2165" s="16"/>
      <c r="U2165" s="16"/>
    </row>
    <row r="2166" spans="1:21" ht="12.75" customHeight="1" x14ac:dyDescent="0.25">
      <c r="A2166" s="18"/>
      <c r="B2166" s="19"/>
      <c r="C2166" s="20"/>
      <c r="D2166" s="20"/>
      <c r="T2166" s="16"/>
      <c r="U2166" s="16"/>
    </row>
    <row r="2167" spans="1:21" ht="12.75" customHeight="1" x14ac:dyDescent="0.25">
      <c r="A2167" s="18"/>
      <c r="B2167" s="19"/>
      <c r="C2167" s="20"/>
      <c r="D2167" s="20"/>
      <c r="T2167" s="16"/>
      <c r="U2167" s="16"/>
    </row>
    <row r="2168" spans="1:21" ht="12.75" customHeight="1" x14ac:dyDescent="0.25">
      <c r="A2168" s="18"/>
      <c r="B2168" s="19"/>
      <c r="C2168" s="20"/>
      <c r="D2168" s="20"/>
      <c r="T2168" s="16"/>
      <c r="U2168" s="16"/>
    </row>
    <row r="2169" spans="1:21" ht="12.75" customHeight="1" x14ac:dyDescent="0.25">
      <c r="A2169" s="18"/>
      <c r="B2169" s="19"/>
      <c r="C2169" s="20"/>
      <c r="D2169" s="20"/>
      <c r="T2169" s="16"/>
      <c r="U2169" s="16"/>
    </row>
    <row r="2170" spans="1:21" ht="12.75" customHeight="1" x14ac:dyDescent="0.25">
      <c r="A2170" s="18"/>
      <c r="B2170" s="19"/>
      <c r="C2170" s="20"/>
      <c r="D2170" s="20"/>
      <c r="T2170" s="16"/>
      <c r="U2170" s="16"/>
    </row>
    <row r="2171" spans="1:21" ht="12.75" customHeight="1" x14ac:dyDescent="0.25">
      <c r="A2171" s="18"/>
      <c r="B2171" s="19"/>
      <c r="C2171" s="20"/>
      <c r="D2171" s="20"/>
      <c r="T2171" s="16"/>
      <c r="U2171" s="16"/>
    </row>
    <row r="2172" spans="1:21" ht="12.75" customHeight="1" x14ac:dyDescent="0.25">
      <c r="A2172" s="18"/>
      <c r="B2172" s="19"/>
      <c r="C2172" s="20"/>
      <c r="D2172" s="20"/>
      <c r="T2172" s="16"/>
      <c r="U2172" s="16"/>
    </row>
    <row r="2173" spans="1:21" ht="12.75" customHeight="1" x14ac:dyDescent="0.25">
      <c r="A2173" s="18"/>
      <c r="B2173" s="19"/>
      <c r="C2173" s="20"/>
      <c r="D2173" s="20"/>
      <c r="T2173" s="16"/>
      <c r="U2173" s="16"/>
    </row>
    <row r="2174" spans="1:21" ht="12.75" customHeight="1" x14ac:dyDescent="0.25">
      <c r="A2174" s="18"/>
      <c r="B2174" s="19"/>
      <c r="C2174" s="20"/>
      <c r="D2174" s="20"/>
      <c r="T2174" s="16"/>
      <c r="U2174" s="16"/>
    </row>
    <row r="2175" spans="1:21" ht="12.75" customHeight="1" x14ac:dyDescent="0.25">
      <c r="A2175" s="18"/>
      <c r="B2175" s="19"/>
      <c r="C2175" s="20"/>
      <c r="D2175" s="20"/>
      <c r="T2175" s="16"/>
      <c r="U2175" s="16"/>
    </row>
    <row r="2176" spans="1:21" ht="12.75" customHeight="1" x14ac:dyDescent="0.25">
      <c r="A2176" s="18"/>
      <c r="B2176" s="19"/>
      <c r="C2176" s="20"/>
      <c r="D2176" s="20"/>
      <c r="T2176" s="16"/>
      <c r="U2176" s="16"/>
    </row>
    <row r="2177" spans="1:21" ht="12.75" customHeight="1" x14ac:dyDescent="0.25">
      <c r="A2177" s="18"/>
      <c r="B2177" s="19"/>
      <c r="C2177" s="20"/>
      <c r="D2177" s="20"/>
      <c r="T2177" s="16"/>
      <c r="U2177" s="16"/>
    </row>
    <row r="2178" spans="1:21" ht="12.75" customHeight="1" x14ac:dyDescent="0.25">
      <c r="A2178" s="18"/>
      <c r="B2178" s="19"/>
      <c r="C2178" s="20"/>
      <c r="D2178" s="20"/>
      <c r="T2178" s="16"/>
      <c r="U2178" s="16"/>
    </row>
    <row r="2179" spans="1:21" ht="12.75" customHeight="1" x14ac:dyDescent="0.25">
      <c r="A2179" s="18"/>
      <c r="B2179" s="19"/>
      <c r="C2179" s="20"/>
      <c r="D2179" s="20"/>
      <c r="T2179" s="16"/>
      <c r="U2179" s="16"/>
    </row>
    <row r="2180" spans="1:21" ht="12.75" customHeight="1" x14ac:dyDescent="0.25">
      <c r="A2180" s="18"/>
      <c r="B2180" s="19"/>
      <c r="C2180" s="20"/>
      <c r="D2180" s="20"/>
      <c r="T2180" s="16"/>
      <c r="U2180" s="16"/>
    </row>
    <row r="2181" spans="1:21" ht="12.75" customHeight="1" x14ac:dyDescent="0.25">
      <c r="A2181" s="18"/>
      <c r="B2181" s="19"/>
      <c r="C2181" s="20"/>
      <c r="D2181" s="20"/>
      <c r="T2181" s="16"/>
      <c r="U2181" s="16"/>
    </row>
    <row r="2182" spans="1:21" ht="12.75" customHeight="1" x14ac:dyDescent="0.25">
      <c r="A2182" s="18"/>
      <c r="B2182" s="19"/>
      <c r="C2182" s="20"/>
      <c r="D2182" s="20"/>
      <c r="T2182" s="16"/>
      <c r="U2182" s="16"/>
    </row>
    <row r="2183" spans="1:21" ht="12.75" customHeight="1" x14ac:dyDescent="0.25">
      <c r="A2183" s="18"/>
      <c r="B2183" s="19"/>
      <c r="C2183" s="20"/>
      <c r="D2183" s="20"/>
      <c r="T2183" s="16"/>
      <c r="U2183" s="16"/>
    </row>
    <row r="2184" spans="1:21" ht="12.75" customHeight="1" x14ac:dyDescent="0.25">
      <c r="A2184" s="18"/>
      <c r="B2184" s="19"/>
      <c r="C2184" s="20"/>
      <c r="D2184" s="20"/>
      <c r="T2184" s="16"/>
      <c r="U2184" s="16"/>
    </row>
    <row r="2185" spans="1:21" ht="12.75" customHeight="1" x14ac:dyDescent="0.25">
      <c r="A2185" s="18"/>
      <c r="B2185" s="19"/>
      <c r="C2185" s="20"/>
      <c r="D2185" s="20"/>
      <c r="T2185" s="16"/>
      <c r="U2185" s="16"/>
    </row>
    <row r="2186" spans="1:21" ht="12.75" customHeight="1" x14ac:dyDescent="0.25">
      <c r="A2186" s="18"/>
      <c r="B2186" s="19"/>
      <c r="C2186" s="20"/>
      <c r="D2186" s="20"/>
      <c r="T2186" s="16"/>
      <c r="U2186" s="16"/>
    </row>
    <row r="2187" spans="1:21" ht="12.75" customHeight="1" x14ac:dyDescent="0.25">
      <c r="A2187" s="18"/>
      <c r="B2187" s="19"/>
      <c r="C2187" s="20"/>
      <c r="D2187" s="20"/>
      <c r="T2187" s="16"/>
      <c r="U2187" s="16"/>
    </row>
    <row r="2188" spans="1:21" ht="12.75" customHeight="1" x14ac:dyDescent="0.25">
      <c r="A2188" s="18"/>
      <c r="B2188" s="19"/>
      <c r="C2188" s="20"/>
      <c r="D2188" s="20"/>
      <c r="T2188" s="16"/>
      <c r="U2188" s="16"/>
    </row>
    <row r="2189" spans="1:21" ht="12.75" customHeight="1" x14ac:dyDescent="0.25">
      <c r="A2189" s="18"/>
      <c r="B2189" s="19"/>
      <c r="C2189" s="20"/>
      <c r="D2189" s="20"/>
      <c r="T2189" s="16"/>
      <c r="U2189" s="16"/>
    </row>
    <row r="2190" spans="1:21" ht="12.75" customHeight="1" x14ac:dyDescent="0.25">
      <c r="A2190" s="18"/>
      <c r="B2190" s="19"/>
      <c r="C2190" s="20"/>
      <c r="D2190" s="20"/>
      <c r="T2190" s="16"/>
      <c r="U2190" s="16"/>
    </row>
    <row r="2191" spans="1:21" ht="12.75" customHeight="1" x14ac:dyDescent="0.25">
      <c r="A2191" s="18"/>
      <c r="B2191" s="19"/>
      <c r="C2191" s="20"/>
      <c r="D2191" s="20"/>
      <c r="T2191" s="16"/>
      <c r="U2191" s="16"/>
    </row>
    <row r="2192" spans="1:21" ht="12.75" customHeight="1" x14ac:dyDescent="0.25">
      <c r="A2192" s="18"/>
      <c r="B2192" s="19"/>
      <c r="C2192" s="20"/>
      <c r="D2192" s="20"/>
      <c r="T2192" s="16"/>
      <c r="U2192" s="16"/>
    </row>
    <row r="2193" spans="1:21" ht="12.75" customHeight="1" x14ac:dyDescent="0.25">
      <c r="A2193" s="18"/>
      <c r="B2193" s="19"/>
      <c r="C2193" s="20"/>
      <c r="D2193" s="20"/>
      <c r="T2193" s="16"/>
      <c r="U2193" s="16"/>
    </row>
    <row r="2194" spans="1:21" ht="12.75" customHeight="1" x14ac:dyDescent="0.25">
      <c r="A2194" s="18"/>
      <c r="B2194" s="19"/>
      <c r="C2194" s="20"/>
      <c r="D2194" s="20"/>
      <c r="T2194" s="16"/>
      <c r="U2194" s="16"/>
    </row>
    <row r="2195" spans="1:21" ht="12.75" customHeight="1" x14ac:dyDescent="0.25">
      <c r="A2195" s="18"/>
      <c r="B2195" s="19"/>
      <c r="C2195" s="20"/>
      <c r="D2195" s="20"/>
      <c r="T2195" s="16"/>
      <c r="U2195" s="16"/>
    </row>
    <row r="2196" spans="1:21" ht="12.75" customHeight="1" x14ac:dyDescent="0.25">
      <c r="A2196" s="18"/>
      <c r="B2196" s="19"/>
      <c r="C2196" s="20"/>
      <c r="D2196" s="20"/>
      <c r="T2196" s="16"/>
      <c r="U2196" s="16"/>
    </row>
    <row r="2197" spans="1:21" ht="12.75" customHeight="1" x14ac:dyDescent="0.25">
      <c r="A2197" s="18"/>
      <c r="B2197" s="19"/>
      <c r="C2197" s="20"/>
      <c r="D2197" s="20"/>
      <c r="T2197" s="16"/>
      <c r="U2197" s="16"/>
    </row>
    <row r="2198" spans="1:21" ht="12.75" customHeight="1" x14ac:dyDescent="0.25">
      <c r="A2198" s="18"/>
      <c r="B2198" s="19"/>
      <c r="C2198" s="20"/>
      <c r="D2198" s="20"/>
      <c r="T2198" s="16"/>
      <c r="U2198" s="16"/>
    </row>
    <row r="2199" spans="1:21" ht="12.75" customHeight="1" x14ac:dyDescent="0.25">
      <c r="A2199" s="18"/>
      <c r="B2199" s="19"/>
      <c r="C2199" s="20"/>
      <c r="D2199" s="20"/>
      <c r="T2199" s="16"/>
      <c r="U2199" s="16"/>
    </row>
    <row r="2200" spans="1:21" ht="12.75" customHeight="1" x14ac:dyDescent="0.25">
      <c r="A2200" s="18"/>
      <c r="B2200" s="19"/>
      <c r="C2200" s="20"/>
      <c r="D2200" s="20"/>
      <c r="T2200" s="16"/>
      <c r="U2200" s="16"/>
    </row>
    <row r="2201" spans="1:21" ht="12.75" customHeight="1" x14ac:dyDescent="0.25">
      <c r="A2201" s="18"/>
      <c r="B2201" s="19"/>
      <c r="C2201" s="20"/>
      <c r="D2201" s="20"/>
      <c r="T2201" s="16"/>
      <c r="U2201" s="16"/>
    </row>
    <row r="2202" spans="1:21" ht="12.75" customHeight="1" x14ac:dyDescent="0.25">
      <c r="A2202" s="18"/>
      <c r="B2202" s="19"/>
      <c r="C2202" s="20"/>
      <c r="D2202" s="20"/>
      <c r="T2202" s="16"/>
      <c r="U2202" s="16"/>
    </row>
    <row r="2203" spans="1:21" ht="12.75" customHeight="1" x14ac:dyDescent="0.25">
      <c r="A2203" s="18"/>
      <c r="B2203" s="19"/>
      <c r="C2203" s="20"/>
      <c r="D2203" s="20"/>
      <c r="T2203" s="16"/>
      <c r="U2203" s="16"/>
    </row>
    <row r="2204" spans="1:21" ht="12.75" customHeight="1" x14ac:dyDescent="0.25">
      <c r="A2204" s="18"/>
      <c r="B2204" s="19"/>
      <c r="C2204" s="20"/>
      <c r="D2204" s="20"/>
      <c r="T2204" s="16"/>
      <c r="U2204" s="16"/>
    </row>
    <row r="2205" spans="1:21" ht="12.75" customHeight="1" x14ac:dyDescent="0.25">
      <c r="A2205" s="18"/>
      <c r="B2205" s="19"/>
      <c r="C2205" s="20"/>
      <c r="D2205" s="20"/>
      <c r="T2205" s="16"/>
      <c r="U2205" s="16"/>
    </row>
    <row r="2206" spans="1:21" ht="12.75" customHeight="1" x14ac:dyDescent="0.25">
      <c r="A2206" s="18"/>
      <c r="B2206" s="19"/>
      <c r="C2206" s="20"/>
      <c r="D2206" s="20"/>
      <c r="T2206" s="16"/>
      <c r="U2206" s="16"/>
    </row>
    <row r="2207" spans="1:21" ht="12.75" customHeight="1" x14ac:dyDescent="0.25">
      <c r="A2207" s="18"/>
      <c r="B2207" s="19"/>
      <c r="C2207" s="20"/>
      <c r="D2207" s="20"/>
      <c r="T2207" s="16"/>
      <c r="U2207" s="16"/>
    </row>
    <row r="2208" spans="1:21" ht="12.75" customHeight="1" x14ac:dyDescent="0.25">
      <c r="A2208" s="18"/>
      <c r="B2208" s="19"/>
      <c r="C2208" s="20"/>
      <c r="D2208" s="20"/>
      <c r="T2208" s="16"/>
      <c r="U2208" s="16"/>
    </row>
    <row r="2209" spans="1:21" ht="12.75" customHeight="1" x14ac:dyDescent="0.25">
      <c r="A2209" s="18"/>
      <c r="B2209" s="19"/>
      <c r="C2209" s="20"/>
      <c r="D2209" s="20"/>
      <c r="T2209" s="16"/>
      <c r="U2209" s="16"/>
    </row>
    <row r="2210" spans="1:21" ht="12.75" customHeight="1" x14ac:dyDescent="0.25">
      <c r="A2210" s="18"/>
      <c r="B2210" s="19"/>
      <c r="C2210" s="20"/>
      <c r="D2210" s="20"/>
      <c r="T2210" s="16"/>
      <c r="U2210" s="16"/>
    </row>
    <row r="2211" spans="1:21" ht="12.75" customHeight="1" x14ac:dyDescent="0.25">
      <c r="A2211" s="18"/>
      <c r="B2211" s="19"/>
      <c r="C2211" s="20"/>
      <c r="D2211" s="20"/>
      <c r="T2211" s="16"/>
      <c r="U2211" s="16"/>
    </row>
    <row r="2212" spans="1:21" ht="12.75" customHeight="1" x14ac:dyDescent="0.25">
      <c r="A2212" s="18"/>
      <c r="B2212" s="19"/>
      <c r="C2212" s="20"/>
      <c r="D2212" s="20"/>
      <c r="T2212" s="16"/>
      <c r="U2212" s="16"/>
    </row>
    <row r="2213" spans="1:21" ht="12.75" customHeight="1" x14ac:dyDescent="0.25">
      <c r="A2213" s="18"/>
      <c r="B2213" s="19"/>
      <c r="C2213" s="20"/>
      <c r="D2213" s="20"/>
      <c r="T2213" s="16"/>
      <c r="U2213" s="16"/>
    </row>
    <row r="2214" spans="1:21" ht="12.75" customHeight="1" x14ac:dyDescent="0.25">
      <c r="A2214" s="18"/>
      <c r="B2214" s="19"/>
      <c r="C2214" s="20"/>
      <c r="D2214" s="20"/>
      <c r="T2214" s="16"/>
      <c r="U2214" s="16"/>
    </row>
    <row r="2215" spans="1:21" ht="12.75" customHeight="1" x14ac:dyDescent="0.25">
      <c r="A2215" s="18"/>
      <c r="B2215" s="19"/>
      <c r="C2215" s="20"/>
      <c r="D2215" s="20"/>
      <c r="T2215" s="16"/>
      <c r="U2215" s="16"/>
    </row>
    <row r="2216" spans="1:21" ht="12.75" customHeight="1" x14ac:dyDescent="0.25">
      <c r="A2216" s="18"/>
      <c r="B2216" s="19"/>
      <c r="C2216" s="20"/>
      <c r="D2216" s="20"/>
      <c r="T2216" s="16"/>
      <c r="U2216" s="16"/>
    </row>
    <row r="2217" spans="1:21" ht="12.75" customHeight="1" x14ac:dyDescent="0.25">
      <c r="A2217" s="18"/>
      <c r="B2217" s="19"/>
      <c r="C2217" s="20"/>
      <c r="D2217" s="20"/>
      <c r="T2217" s="16"/>
      <c r="U2217" s="16"/>
    </row>
    <row r="2218" spans="1:21" ht="12.75" customHeight="1" x14ac:dyDescent="0.25">
      <c r="A2218" s="18"/>
      <c r="B2218" s="19"/>
      <c r="C2218" s="20"/>
      <c r="D2218" s="20"/>
      <c r="T2218" s="16"/>
      <c r="U2218" s="16"/>
    </row>
    <row r="2219" spans="1:21" ht="12.75" customHeight="1" x14ac:dyDescent="0.25">
      <c r="A2219" s="18"/>
      <c r="B2219" s="19"/>
      <c r="C2219" s="20"/>
      <c r="D2219" s="20"/>
      <c r="T2219" s="16"/>
      <c r="U2219" s="16"/>
    </row>
    <row r="2220" spans="1:21" ht="12.75" customHeight="1" x14ac:dyDescent="0.25">
      <c r="A2220" s="18"/>
      <c r="B2220" s="19"/>
      <c r="C2220" s="20"/>
      <c r="D2220" s="20"/>
      <c r="T2220" s="16"/>
      <c r="U2220" s="16"/>
    </row>
    <row r="2221" spans="1:21" ht="12.75" customHeight="1" x14ac:dyDescent="0.25">
      <c r="A2221" s="18"/>
      <c r="B2221" s="19"/>
      <c r="C2221" s="20"/>
      <c r="D2221" s="20"/>
      <c r="T2221" s="16"/>
      <c r="U2221" s="16"/>
    </row>
    <row r="2222" spans="1:21" ht="12.75" customHeight="1" x14ac:dyDescent="0.25">
      <c r="A2222" s="18"/>
      <c r="B2222" s="19"/>
      <c r="C2222" s="20"/>
      <c r="D2222" s="20"/>
      <c r="T2222" s="16"/>
      <c r="U2222" s="16"/>
    </row>
    <row r="2223" spans="1:21" ht="12.75" customHeight="1" x14ac:dyDescent="0.25">
      <c r="A2223" s="18"/>
      <c r="B2223" s="19"/>
      <c r="C2223" s="20"/>
      <c r="D2223" s="20"/>
      <c r="T2223" s="16"/>
      <c r="U2223" s="16"/>
    </row>
    <row r="2224" spans="1:21" ht="12.75" customHeight="1" x14ac:dyDescent="0.25">
      <c r="A2224" s="18"/>
      <c r="B2224" s="19"/>
      <c r="C2224" s="20"/>
      <c r="D2224" s="20"/>
      <c r="T2224" s="16"/>
      <c r="U2224" s="16"/>
    </row>
    <row r="2225" spans="1:21" ht="12.75" customHeight="1" x14ac:dyDescent="0.25">
      <c r="A2225" s="18"/>
      <c r="B2225" s="19"/>
      <c r="C2225" s="20"/>
      <c r="D2225" s="20"/>
      <c r="T2225" s="16"/>
      <c r="U2225" s="16"/>
    </row>
    <row r="2226" spans="1:21" ht="12.75" customHeight="1" x14ac:dyDescent="0.25">
      <c r="A2226" s="18"/>
      <c r="B2226" s="19"/>
      <c r="C2226" s="20"/>
      <c r="D2226" s="20"/>
      <c r="T2226" s="16"/>
      <c r="U2226" s="16"/>
    </row>
    <row r="2227" spans="1:21" ht="12.75" customHeight="1" x14ac:dyDescent="0.25">
      <c r="A2227" s="18"/>
      <c r="B2227" s="19"/>
      <c r="C2227" s="20"/>
      <c r="D2227" s="20"/>
      <c r="T2227" s="16"/>
      <c r="U2227" s="16"/>
    </row>
    <row r="2228" spans="1:21" ht="12.75" customHeight="1" x14ac:dyDescent="0.25">
      <c r="A2228" s="18"/>
      <c r="B2228" s="19"/>
      <c r="C2228" s="20"/>
      <c r="D2228" s="20"/>
      <c r="T2228" s="16"/>
      <c r="U2228" s="16"/>
    </row>
    <row r="2229" spans="1:21" ht="12.75" customHeight="1" x14ac:dyDescent="0.25">
      <c r="A2229" s="18"/>
      <c r="B2229" s="19"/>
      <c r="C2229" s="20"/>
      <c r="D2229" s="20"/>
      <c r="T2229" s="16"/>
      <c r="U2229" s="16"/>
    </row>
    <row r="2230" spans="1:21" ht="12.75" customHeight="1" x14ac:dyDescent="0.25">
      <c r="A2230" s="18"/>
      <c r="B2230" s="19"/>
      <c r="C2230" s="20"/>
      <c r="D2230" s="20"/>
      <c r="T2230" s="16"/>
      <c r="U2230" s="16"/>
    </row>
    <row r="2231" spans="1:21" ht="12.75" customHeight="1" x14ac:dyDescent="0.25">
      <c r="A2231" s="18"/>
      <c r="B2231" s="19"/>
      <c r="C2231" s="20"/>
      <c r="D2231" s="20"/>
      <c r="T2231" s="16"/>
      <c r="U2231" s="16"/>
    </row>
    <row r="2232" spans="1:21" ht="12.75" customHeight="1" x14ac:dyDescent="0.25">
      <c r="A2232" s="18"/>
      <c r="B2232" s="19"/>
      <c r="C2232" s="20"/>
      <c r="D2232" s="20"/>
      <c r="T2232" s="16"/>
      <c r="U2232" s="16"/>
    </row>
    <row r="2233" spans="1:21" ht="12.75" customHeight="1" x14ac:dyDescent="0.25">
      <c r="A2233" s="18"/>
      <c r="B2233" s="19"/>
      <c r="C2233" s="20"/>
      <c r="D2233" s="20"/>
      <c r="T2233" s="16"/>
      <c r="U2233" s="16"/>
    </row>
    <row r="2234" spans="1:21" ht="12.75" customHeight="1" x14ac:dyDescent="0.25">
      <c r="A2234" s="18"/>
      <c r="B2234" s="19"/>
      <c r="C2234" s="20"/>
      <c r="D2234" s="20"/>
      <c r="T2234" s="16"/>
      <c r="U2234" s="16"/>
    </row>
    <row r="2235" spans="1:21" ht="12.75" customHeight="1" x14ac:dyDescent="0.25">
      <c r="A2235" s="18"/>
      <c r="B2235" s="19"/>
      <c r="C2235" s="20"/>
      <c r="D2235" s="20"/>
      <c r="T2235" s="16"/>
      <c r="U2235" s="16"/>
    </row>
    <row r="2236" spans="1:21" ht="12.75" customHeight="1" x14ac:dyDescent="0.25">
      <c r="A2236" s="18"/>
      <c r="B2236" s="19"/>
      <c r="C2236" s="20"/>
      <c r="D2236" s="20"/>
      <c r="T2236" s="16"/>
      <c r="U2236" s="16"/>
    </row>
    <row r="2237" spans="1:21" ht="12.75" customHeight="1" x14ac:dyDescent="0.25">
      <c r="A2237" s="18"/>
      <c r="B2237" s="19"/>
      <c r="C2237" s="20"/>
      <c r="D2237" s="20"/>
      <c r="T2237" s="16"/>
      <c r="U2237" s="16"/>
    </row>
    <row r="2238" spans="1:21" ht="12.75" customHeight="1" x14ac:dyDescent="0.25">
      <c r="A2238" s="18"/>
      <c r="B2238" s="19"/>
      <c r="C2238" s="20"/>
      <c r="D2238" s="20"/>
      <c r="T2238" s="16"/>
      <c r="U2238" s="16"/>
    </row>
    <row r="2239" spans="1:21" ht="12.75" customHeight="1" x14ac:dyDescent="0.25">
      <c r="A2239" s="18"/>
      <c r="B2239" s="19"/>
      <c r="C2239" s="20"/>
      <c r="D2239" s="20"/>
      <c r="T2239" s="16"/>
      <c r="U2239" s="16"/>
    </row>
    <row r="2240" spans="1:21" ht="12.75" customHeight="1" x14ac:dyDescent="0.25">
      <c r="A2240" s="18"/>
      <c r="B2240" s="19"/>
      <c r="C2240" s="20"/>
      <c r="D2240" s="20"/>
      <c r="T2240" s="16"/>
      <c r="U2240" s="16"/>
    </row>
    <row r="2241" spans="1:21" ht="12.75" customHeight="1" x14ac:dyDescent="0.25">
      <c r="A2241" s="18"/>
      <c r="B2241" s="19"/>
      <c r="C2241" s="20"/>
      <c r="D2241" s="20"/>
      <c r="T2241" s="16"/>
      <c r="U2241" s="16"/>
    </row>
    <row r="2242" spans="1:21" ht="12.75" customHeight="1" x14ac:dyDescent="0.25">
      <c r="A2242" s="18"/>
      <c r="B2242" s="19"/>
      <c r="C2242" s="20"/>
      <c r="D2242" s="20"/>
      <c r="T2242" s="16"/>
      <c r="U2242" s="16"/>
    </row>
    <row r="2243" spans="1:21" ht="12.75" customHeight="1" x14ac:dyDescent="0.25">
      <c r="A2243" s="18"/>
      <c r="B2243" s="19"/>
      <c r="C2243" s="20"/>
      <c r="D2243" s="20"/>
      <c r="T2243" s="16"/>
      <c r="U2243" s="16"/>
    </row>
    <row r="2244" spans="1:21" ht="12.75" customHeight="1" x14ac:dyDescent="0.25">
      <c r="A2244" s="18"/>
      <c r="B2244" s="19"/>
      <c r="C2244" s="20"/>
      <c r="D2244" s="20"/>
      <c r="T2244" s="16"/>
      <c r="U2244" s="16"/>
    </row>
    <row r="2245" spans="1:21" ht="12.75" customHeight="1" x14ac:dyDescent="0.25">
      <c r="A2245" s="18"/>
      <c r="B2245" s="19"/>
      <c r="C2245" s="20"/>
      <c r="D2245" s="20"/>
      <c r="T2245" s="16"/>
      <c r="U2245" s="16"/>
    </row>
    <row r="2246" spans="1:21" ht="12.75" customHeight="1" x14ac:dyDescent="0.25">
      <c r="A2246" s="18"/>
      <c r="B2246" s="19"/>
      <c r="C2246" s="20"/>
      <c r="D2246" s="20"/>
      <c r="T2246" s="16"/>
      <c r="U2246" s="16"/>
    </row>
    <row r="2247" spans="1:21" ht="12.75" customHeight="1" x14ac:dyDescent="0.25">
      <c r="A2247" s="18"/>
      <c r="B2247" s="19"/>
      <c r="C2247" s="20"/>
      <c r="D2247" s="20"/>
      <c r="T2247" s="16"/>
      <c r="U2247" s="16"/>
    </row>
    <row r="2248" spans="1:21" ht="12.75" customHeight="1" x14ac:dyDescent="0.25">
      <c r="A2248" s="18"/>
      <c r="B2248" s="19"/>
      <c r="C2248" s="20"/>
      <c r="D2248" s="20"/>
      <c r="T2248" s="16"/>
      <c r="U2248" s="16"/>
    </row>
    <row r="2249" spans="1:21" ht="12.75" customHeight="1" x14ac:dyDescent="0.25">
      <c r="A2249" s="18"/>
      <c r="B2249" s="19"/>
      <c r="C2249" s="20"/>
      <c r="D2249" s="20"/>
      <c r="T2249" s="16"/>
      <c r="U2249" s="16"/>
    </row>
    <row r="2250" spans="1:21" ht="12.75" customHeight="1" x14ac:dyDescent="0.25">
      <c r="A2250" s="18"/>
      <c r="B2250" s="19"/>
      <c r="C2250" s="20"/>
      <c r="D2250" s="20"/>
      <c r="T2250" s="16"/>
      <c r="U2250" s="16"/>
    </row>
    <row r="2251" spans="1:21" ht="12.75" customHeight="1" x14ac:dyDescent="0.25">
      <c r="A2251" s="18"/>
      <c r="B2251" s="19"/>
      <c r="C2251" s="20"/>
      <c r="D2251" s="20"/>
      <c r="T2251" s="16"/>
      <c r="U2251" s="16"/>
    </row>
    <row r="2252" spans="1:21" ht="12.75" customHeight="1" x14ac:dyDescent="0.25">
      <c r="A2252" s="18"/>
      <c r="B2252" s="19"/>
      <c r="C2252" s="20"/>
      <c r="D2252" s="20"/>
      <c r="T2252" s="16"/>
      <c r="U2252" s="16"/>
    </row>
    <row r="2253" spans="1:21" ht="12.75" customHeight="1" x14ac:dyDescent="0.25">
      <c r="A2253" s="18"/>
      <c r="B2253" s="19"/>
      <c r="C2253" s="20"/>
      <c r="D2253" s="20"/>
      <c r="T2253" s="16"/>
      <c r="U2253" s="16"/>
    </row>
    <row r="2254" spans="1:21" ht="12.75" customHeight="1" x14ac:dyDescent="0.25">
      <c r="A2254" s="18"/>
      <c r="B2254" s="19"/>
      <c r="C2254" s="20"/>
      <c r="D2254" s="20"/>
      <c r="T2254" s="16"/>
      <c r="U2254" s="16"/>
    </row>
    <row r="2255" spans="1:21" ht="12.75" customHeight="1" x14ac:dyDescent="0.25">
      <c r="A2255" s="18"/>
      <c r="B2255" s="19"/>
      <c r="C2255" s="20"/>
      <c r="D2255" s="20"/>
      <c r="T2255" s="16"/>
      <c r="U2255" s="16"/>
    </row>
    <row r="2256" spans="1:21" ht="12.75" customHeight="1" x14ac:dyDescent="0.25">
      <c r="A2256" s="18"/>
      <c r="B2256" s="19"/>
      <c r="C2256" s="20"/>
      <c r="D2256" s="20"/>
      <c r="T2256" s="16"/>
      <c r="U2256" s="16"/>
    </row>
    <row r="2257" spans="1:21" ht="12.75" customHeight="1" x14ac:dyDescent="0.25">
      <c r="A2257" s="18"/>
      <c r="B2257" s="19"/>
      <c r="C2257" s="20"/>
      <c r="D2257" s="20"/>
      <c r="T2257" s="16"/>
      <c r="U2257" s="16"/>
    </row>
    <row r="2258" spans="1:21" ht="12.75" customHeight="1" x14ac:dyDescent="0.25">
      <c r="A2258" s="18"/>
      <c r="B2258" s="19"/>
      <c r="C2258" s="20"/>
      <c r="D2258" s="20"/>
      <c r="T2258" s="16"/>
      <c r="U2258" s="16"/>
    </row>
    <row r="2259" spans="1:21" ht="12.75" customHeight="1" x14ac:dyDescent="0.25">
      <c r="A2259" s="18"/>
      <c r="B2259" s="19"/>
      <c r="C2259" s="20"/>
      <c r="D2259" s="20"/>
      <c r="T2259" s="16"/>
      <c r="U2259" s="16"/>
    </row>
    <row r="2260" spans="1:21" ht="12.75" customHeight="1" x14ac:dyDescent="0.25">
      <c r="A2260" s="18"/>
      <c r="B2260" s="19"/>
      <c r="C2260" s="20"/>
      <c r="D2260" s="20"/>
      <c r="T2260" s="16"/>
      <c r="U2260" s="16"/>
    </row>
    <row r="2261" spans="1:21" ht="12.75" customHeight="1" x14ac:dyDescent="0.25">
      <c r="A2261" s="18"/>
      <c r="B2261" s="19"/>
      <c r="C2261" s="20"/>
      <c r="D2261" s="20"/>
      <c r="T2261" s="16"/>
      <c r="U2261" s="16"/>
    </row>
    <row r="2262" spans="1:21" ht="12.75" customHeight="1" x14ac:dyDescent="0.25">
      <c r="A2262" s="18"/>
      <c r="B2262" s="19"/>
      <c r="C2262" s="20"/>
      <c r="D2262" s="20"/>
      <c r="T2262" s="16"/>
      <c r="U2262" s="16"/>
    </row>
    <row r="2263" spans="1:21" ht="12.75" customHeight="1" x14ac:dyDescent="0.25">
      <c r="A2263" s="18"/>
      <c r="B2263" s="19"/>
      <c r="C2263" s="20"/>
      <c r="D2263" s="20"/>
      <c r="T2263" s="16"/>
      <c r="U2263" s="16"/>
    </row>
    <row r="2264" spans="1:21" ht="12.75" customHeight="1" x14ac:dyDescent="0.25">
      <c r="A2264" s="18"/>
      <c r="B2264" s="19"/>
      <c r="C2264" s="20"/>
      <c r="D2264" s="20"/>
      <c r="T2264" s="16"/>
      <c r="U2264" s="16"/>
    </row>
    <row r="2265" spans="1:21" ht="12.75" customHeight="1" x14ac:dyDescent="0.25">
      <c r="A2265" s="18"/>
      <c r="B2265" s="19"/>
      <c r="C2265" s="20"/>
      <c r="D2265" s="20"/>
      <c r="T2265" s="16"/>
      <c r="U2265" s="16"/>
    </row>
    <row r="2266" spans="1:21" ht="12.75" customHeight="1" x14ac:dyDescent="0.25">
      <c r="A2266" s="18"/>
      <c r="B2266" s="19"/>
      <c r="C2266" s="20"/>
      <c r="D2266" s="20"/>
      <c r="T2266" s="16"/>
      <c r="U2266" s="16"/>
    </row>
    <row r="2267" spans="1:21" ht="12.75" customHeight="1" x14ac:dyDescent="0.25">
      <c r="A2267" s="18"/>
      <c r="B2267" s="19"/>
      <c r="C2267" s="20"/>
      <c r="D2267" s="20"/>
      <c r="T2267" s="16"/>
      <c r="U2267" s="16"/>
    </row>
    <row r="2268" spans="1:21" ht="12.75" customHeight="1" x14ac:dyDescent="0.25">
      <c r="A2268" s="18"/>
      <c r="B2268" s="19"/>
      <c r="C2268" s="20"/>
      <c r="D2268" s="20"/>
      <c r="T2268" s="16"/>
      <c r="U2268" s="16"/>
    </row>
    <row r="2269" spans="1:21" ht="12.75" customHeight="1" x14ac:dyDescent="0.25">
      <c r="A2269" s="18"/>
      <c r="B2269" s="19"/>
      <c r="C2269" s="20"/>
      <c r="D2269" s="20"/>
      <c r="T2269" s="16"/>
      <c r="U2269" s="16"/>
    </row>
    <row r="2270" spans="1:21" ht="12.75" customHeight="1" x14ac:dyDescent="0.25">
      <c r="A2270" s="18"/>
      <c r="B2270" s="19"/>
      <c r="C2270" s="20"/>
      <c r="D2270" s="20"/>
      <c r="T2270" s="16"/>
      <c r="U2270" s="16"/>
    </row>
    <row r="2271" spans="1:21" ht="12.75" customHeight="1" x14ac:dyDescent="0.25">
      <c r="A2271" s="18"/>
      <c r="B2271" s="19"/>
      <c r="C2271" s="20"/>
      <c r="D2271" s="20"/>
      <c r="T2271" s="16"/>
      <c r="U2271" s="16"/>
    </row>
    <row r="2272" spans="1:21" ht="12.75" customHeight="1" x14ac:dyDescent="0.25">
      <c r="A2272" s="18"/>
      <c r="B2272" s="19"/>
      <c r="C2272" s="20"/>
      <c r="D2272" s="20"/>
      <c r="T2272" s="16"/>
      <c r="U2272" s="16"/>
    </row>
    <row r="2273" spans="1:21" ht="12.75" customHeight="1" x14ac:dyDescent="0.25">
      <c r="A2273" s="18"/>
      <c r="B2273" s="19"/>
      <c r="C2273" s="20"/>
      <c r="D2273" s="20"/>
      <c r="T2273" s="16"/>
      <c r="U2273" s="16"/>
    </row>
    <row r="2274" spans="1:21" ht="12.75" customHeight="1" x14ac:dyDescent="0.25">
      <c r="A2274" s="18"/>
      <c r="B2274" s="19"/>
      <c r="C2274" s="20"/>
      <c r="D2274" s="20"/>
      <c r="T2274" s="16"/>
      <c r="U2274" s="16"/>
    </row>
    <row r="2275" spans="1:21" ht="12.75" customHeight="1" x14ac:dyDescent="0.25">
      <c r="A2275" s="18"/>
      <c r="B2275" s="19"/>
      <c r="C2275" s="20"/>
      <c r="D2275" s="20"/>
      <c r="T2275" s="16"/>
      <c r="U2275" s="16"/>
    </row>
    <row r="2276" spans="1:21" ht="12.75" customHeight="1" x14ac:dyDescent="0.25">
      <c r="A2276" s="18"/>
      <c r="B2276" s="19"/>
      <c r="C2276" s="20"/>
      <c r="D2276" s="20"/>
      <c r="T2276" s="16"/>
      <c r="U2276" s="16"/>
    </row>
    <row r="2277" spans="1:21" ht="12.75" customHeight="1" x14ac:dyDescent="0.25">
      <c r="A2277" s="18"/>
      <c r="B2277" s="19"/>
      <c r="C2277" s="20"/>
      <c r="D2277" s="20"/>
      <c r="T2277" s="16"/>
      <c r="U2277" s="16"/>
    </row>
    <row r="2278" spans="1:21" ht="12.75" customHeight="1" x14ac:dyDescent="0.25">
      <c r="A2278" s="18"/>
      <c r="B2278" s="19"/>
      <c r="C2278" s="20"/>
      <c r="D2278" s="20"/>
      <c r="T2278" s="16"/>
      <c r="U2278" s="16"/>
    </row>
    <row r="2279" spans="1:21" ht="12.75" customHeight="1" x14ac:dyDescent="0.25">
      <c r="A2279" s="18"/>
      <c r="B2279" s="19"/>
      <c r="C2279" s="20"/>
      <c r="D2279" s="20"/>
      <c r="T2279" s="16"/>
      <c r="U2279" s="16"/>
    </row>
    <row r="2280" spans="1:21" ht="12.75" customHeight="1" x14ac:dyDescent="0.25">
      <c r="A2280" s="18"/>
      <c r="B2280" s="19"/>
      <c r="C2280" s="20"/>
      <c r="D2280" s="20"/>
      <c r="T2280" s="16"/>
      <c r="U2280" s="16"/>
    </row>
    <row r="2281" spans="1:21" ht="12.75" customHeight="1" x14ac:dyDescent="0.25">
      <c r="A2281" s="18"/>
      <c r="B2281" s="19"/>
      <c r="C2281" s="20"/>
      <c r="D2281" s="20"/>
      <c r="T2281" s="16"/>
      <c r="U2281" s="16"/>
    </row>
    <row r="2282" spans="1:21" ht="12.75" customHeight="1" x14ac:dyDescent="0.25">
      <c r="A2282" s="18"/>
      <c r="B2282" s="19"/>
      <c r="C2282" s="20"/>
      <c r="D2282" s="20"/>
      <c r="T2282" s="16"/>
      <c r="U2282" s="16"/>
    </row>
    <row r="2283" spans="1:21" ht="12.75" customHeight="1" x14ac:dyDescent="0.25">
      <c r="A2283" s="18"/>
      <c r="B2283" s="19"/>
      <c r="C2283" s="20"/>
      <c r="D2283" s="20"/>
      <c r="T2283" s="16"/>
      <c r="U2283" s="16"/>
    </row>
    <row r="2284" spans="1:21" ht="12.75" customHeight="1" x14ac:dyDescent="0.25">
      <c r="A2284" s="18"/>
      <c r="B2284" s="19"/>
      <c r="C2284" s="20"/>
      <c r="D2284" s="20"/>
      <c r="T2284" s="16"/>
      <c r="U2284" s="16"/>
    </row>
    <row r="2285" spans="1:21" ht="12.75" customHeight="1" x14ac:dyDescent="0.25">
      <c r="A2285" s="18"/>
      <c r="B2285" s="19"/>
      <c r="C2285" s="20"/>
      <c r="D2285" s="20"/>
      <c r="T2285" s="16"/>
      <c r="U2285" s="16"/>
    </row>
    <row r="2286" spans="1:21" ht="12.75" customHeight="1" x14ac:dyDescent="0.25">
      <c r="A2286" s="18"/>
      <c r="B2286" s="19"/>
      <c r="C2286" s="20"/>
      <c r="D2286" s="20"/>
      <c r="T2286" s="16"/>
      <c r="U2286" s="16"/>
    </row>
    <row r="2287" spans="1:21" ht="12.75" customHeight="1" x14ac:dyDescent="0.25">
      <c r="A2287" s="18"/>
      <c r="B2287" s="19"/>
      <c r="C2287" s="20"/>
      <c r="D2287" s="20"/>
      <c r="T2287" s="16"/>
      <c r="U2287" s="16"/>
    </row>
    <row r="2288" spans="1:21" ht="12.75" customHeight="1" x14ac:dyDescent="0.25">
      <c r="A2288" s="18"/>
      <c r="B2288" s="19"/>
      <c r="C2288" s="20"/>
      <c r="D2288" s="20"/>
      <c r="T2288" s="16"/>
      <c r="U2288" s="16"/>
    </row>
    <row r="2289" spans="1:21" ht="12.75" customHeight="1" x14ac:dyDescent="0.25">
      <c r="A2289" s="18"/>
      <c r="B2289" s="19"/>
      <c r="C2289" s="20"/>
      <c r="D2289" s="20"/>
      <c r="T2289" s="16"/>
      <c r="U2289" s="16"/>
    </row>
    <row r="2290" spans="1:21" ht="12.75" customHeight="1" x14ac:dyDescent="0.25">
      <c r="A2290" s="18"/>
      <c r="B2290" s="19"/>
      <c r="C2290" s="20"/>
      <c r="D2290" s="20"/>
      <c r="T2290" s="16"/>
      <c r="U2290" s="16"/>
    </row>
    <row r="2291" spans="1:21" ht="12.75" customHeight="1" x14ac:dyDescent="0.25">
      <c r="A2291" s="18"/>
      <c r="B2291" s="19"/>
      <c r="C2291" s="20"/>
      <c r="D2291" s="20"/>
      <c r="T2291" s="16"/>
      <c r="U2291" s="16"/>
    </row>
    <row r="2292" spans="1:21" ht="12.75" customHeight="1" x14ac:dyDescent="0.25">
      <c r="A2292" s="18"/>
      <c r="B2292" s="19"/>
      <c r="C2292" s="20"/>
      <c r="D2292" s="20"/>
      <c r="T2292" s="16"/>
      <c r="U2292" s="16"/>
    </row>
    <row r="2293" spans="1:21" ht="12.75" customHeight="1" x14ac:dyDescent="0.25">
      <c r="A2293" s="18"/>
      <c r="B2293" s="19"/>
      <c r="C2293" s="20"/>
      <c r="D2293" s="20"/>
      <c r="T2293" s="16"/>
      <c r="U2293" s="16"/>
    </row>
    <row r="2294" spans="1:21" ht="12.75" customHeight="1" x14ac:dyDescent="0.25">
      <c r="A2294" s="18"/>
      <c r="B2294" s="19"/>
      <c r="C2294" s="20"/>
      <c r="D2294" s="20"/>
      <c r="T2294" s="16"/>
      <c r="U2294" s="16"/>
    </row>
    <row r="2295" spans="1:21" ht="12.75" customHeight="1" x14ac:dyDescent="0.25">
      <c r="A2295" s="18"/>
      <c r="B2295" s="19"/>
      <c r="C2295" s="20"/>
      <c r="D2295" s="20"/>
      <c r="T2295" s="16"/>
      <c r="U2295" s="16"/>
    </row>
    <row r="2296" spans="1:21" ht="12.75" customHeight="1" x14ac:dyDescent="0.25">
      <c r="A2296" s="18"/>
      <c r="B2296" s="19"/>
      <c r="C2296" s="20"/>
      <c r="D2296" s="20"/>
      <c r="T2296" s="16"/>
      <c r="U2296" s="16"/>
    </row>
    <row r="2297" spans="1:21" ht="12.75" customHeight="1" x14ac:dyDescent="0.25">
      <c r="A2297" s="18"/>
      <c r="B2297" s="19"/>
      <c r="C2297" s="20"/>
      <c r="D2297" s="20"/>
      <c r="T2297" s="16"/>
      <c r="U2297" s="16"/>
    </row>
    <row r="2298" spans="1:21" ht="12.75" customHeight="1" x14ac:dyDescent="0.25">
      <c r="A2298" s="18"/>
      <c r="B2298" s="19"/>
      <c r="C2298" s="20"/>
      <c r="D2298" s="20"/>
      <c r="T2298" s="16"/>
      <c r="U2298" s="16"/>
    </row>
    <row r="2299" spans="1:21" ht="12.75" customHeight="1" x14ac:dyDescent="0.25">
      <c r="A2299" s="18"/>
      <c r="B2299" s="19"/>
      <c r="C2299" s="20"/>
      <c r="D2299" s="20"/>
      <c r="T2299" s="16"/>
      <c r="U2299" s="16"/>
    </row>
    <row r="2300" spans="1:21" ht="12.75" customHeight="1" x14ac:dyDescent="0.25">
      <c r="A2300" s="18"/>
      <c r="B2300" s="19"/>
      <c r="C2300" s="20"/>
      <c r="D2300" s="20"/>
      <c r="T2300" s="16"/>
      <c r="U2300" s="16"/>
    </row>
    <row r="2301" spans="1:21" ht="12.75" customHeight="1" x14ac:dyDescent="0.25">
      <c r="A2301" s="18"/>
      <c r="B2301" s="19"/>
      <c r="C2301" s="20"/>
      <c r="D2301" s="20"/>
      <c r="T2301" s="16"/>
      <c r="U2301" s="16"/>
    </row>
    <row r="2302" spans="1:21" ht="12.75" customHeight="1" x14ac:dyDescent="0.25">
      <c r="A2302" s="18"/>
      <c r="B2302" s="19"/>
      <c r="C2302" s="20"/>
      <c r="D2302" s="20"/>
      <c r="T2302" s="16"/>
      <c r="U2302" s="16"/>
    </row>
    <row r="2303" spans="1:21" ht="12.75" customHeight="1" x14ac:dyDescent="0.25">
      <c r="A2303" s="18"/>
      <c r="B2303" s="19"/>
      <c r="C2303" s="20"/>
      <c r="D2303" s="20"/>
      <c r="T2303" s="16"/>
      <c r="U2303" s="16"/>
    </row>
    <row r="2304" spans="1:21" ht="12.75" customHeight="1" x14ac:dyDescent="0.25">
      <c r="A2304" s="18"/>
      <c r="B2304" s="19"/>
      <c r="C2304" s="20"/>
      <c r="D2304" s="20"/>
      <c r="T2304" s="16"/>
      <c r="U2304" s="16"/>
    </row>
    <row r="2305" spans="1:21" ht="12.75" customHeight="1" x14ac:dyDescent="0.25">
      <c r="A2305" s="18"/>
      <c r="B2305" s="19"/>
      <c r="C2305" s="20"/>
      <c r="D2305" s="20"/>
      <c r="T2305" s="16"/>
      <c r="U2305" s="16"/>
    </row>
    <row r="2306" spans="1:21" ht="12.75" customHeight="1" x14ac:dyDescent="0.25">
      <c r="A2306" s="18"/>
      <c r="B2306" s="19"/>
      <c r="C2306" s="20"/>
      <c r="D2306" s="20"/>
      <c r="T2306" s="16"/>
      <c r="U2306" s="16"/>
    </row>
    <row r="2307" spans="1:21" ht="12.75" customHeight="1" x14ac:dyDescent="0.25">
      <c r="A2307" s="18"/>
      <c r="B2307" s="19"/>
      <c r="C2307" s="20"/>
      <c r="D2307" s="20"/>
      <c r="T2307" s="16"/>
      <c r="U2307" s="16"/>
    </row>
    <row r="2308" spans="1:21" ht="12.75" customHeight="1" x14ac:dyDescent="0.25">
      <c r="A2308" s="18"/>
      <c r="B2308" s="19"/>
      <c r="C2308" s="20"/>
      <c r="D2308" s="20"/>
      <c r="T2308" s="16"/>
      <c r="U2308" s="16"/>
    </row>
    <row r="2309" spans="1:21" ht="12.75" customHeight="1" x14ac:dyDescent="0.25">
      <c r="A2309" s="18"/>
      <c r="B2309" s="19"/>
      <c r="C2309" s="20"/>
      <c r="D2309" s="20"/>
      <c r="T2309" s="16"/>
      <c r="U2309" s="16"/>
    </row>
    <row r="2310" spans="1:21" ht="12.75" customHeight="1" x14ac:dyDescent="0.25">
      <c r="A2310" s="18"/>
      <c r="B2310" s="19"/>
      <c r="C2310" s="20"/>
      <c r="D2310" s="20"/>
      <c r="T2310" s="16"/>
      <c r="U2310" s="16"/>
    </row>
    <row r="2311" spans="1:21" ht="12.75" customHeight="1" x14ac:dyDescent="0.25">
      <c r="A2311" s="18"/>
      <c r="B2311" s="19"/>
      <c r="C2311" s="20"/>
      <c r="D2311" s="20"/>
      <c r="T2311" s="16"/>
      <c r="U2311" s="16"/>
    </row>
    <row r="2312" spans="1:21" ht="12.75" customHeight="1" x14ac:dyDescent="0.25">
      <c r="A2312" s="18"/>
      <c r="B2312" s="19"/>
      <c r="C2312" s="20"/>
      <c r="D2312" s="20"/>
      <c r="T2312" s="16"/>
      <c r="U2312" s="16"/>
    </row>
    <row r="2313" spans="1:21" ht="12.75" customHeight="1" x14ac:dyDescent="0.25">
      <c r="A2313" s="18"/>
      <c r="B2313" s="19"/>
      <c r="C2313" s="20"/>
      <c r="D2313" s="20"/>
      <c r="T2313" s="16"/>
      <c r="U2313" s="16"/>
    </row>
    <row r="2314" spans="1:21" ht="12.75" customHeight="1" x14ac:dyDescent="0.25">
      <c r="A2314" s="18"/>
      <c r="B2314" s="19"/>
      <c r="C2314" s="20"/>
      <c r="D2314" s="20"/>
      <c r="T2314" s="16"/>
      <c r="U2314" s="16"/>
    </row>
    <row r="2315" spans="1:21" ht="12.75" customHeight="1" x14ac:dyDescent="0.25">
      <c r="A2315" s="18"/>
      <c r="B2315" s="19"/>
      <c r="C2315" s="20"/>
      <c r="D2315" s="20"/>
      <c r="T2315" s="16"/>
      <c r="U2315" s="16"/>
    </row>
    <row r="2316" spans="1:21" ht="12.75" customHeight="1" x14ac:dyDescent="0.25">
      <c r="A2316" s="18"/>
      <c r="B2316" s="19"/>
      <c r="C2316" s="20"/>
      <c r="D2316" s="20"/>
      <c r="T2316" s="16"/>
      <c r="U2316" s="16"/>
    </row>
    <row r="2317" spans="1:21" ht="12.75" customHeight="1" x14ac:dyDescent="0.25">
      <c r="A2317" s="18"/>
      <c r="B2317" s="19"/>
      <c r="C2317" s="20"/>
      <c r="D2317" s="20"/>
      <c r="T2317" s="16"/>
      <c r="U2317" s="16"/>
    </row>
    <row r="2318" spans="1:21" ht="12.75" customHeight="1" x14ac:dyDescent="0.25">
      <c r="A2318" s="18"/>
      <c r="B2318" s="19"/>
      <c r="C2318" s="20"/>
      <c r="D2318" s="20"/>
      <c r="T2318" s="16"/>
      <c r="U2318" s="16"/>
    </row>
    <row r="2319" spans="1:21" ht="12.75" customHeight="1" x14ac:dyDescent="0.25">
      <c r="A2319" s="18"/>
      <c r="B2319" s="19"/>
      <c r="C2319" s="20"/>
      <c r="D2319" s="20"/>
      <c r="T2319" s="16"/>
      <c r="U2319" s="16"/>
    </row>
    <row r="2320" spans="1:21" ht="12.75" customHeight="1" x14ac:dyDescent="0.25">
      <c r="A2320" s="18"/>
      <c r="B2320" s="19"/>
      <c r="C2320" s="20"/>
      <c r="D2320" s="20"/>
      <c r="T2320" s="16"/>
      <c r="U2320" s="16"/>
    </row>
    <row r="2321" spans="1:21" ht="12.75" customHeight="1" x14ac:dyDescent="0.25">
      <c r="A2321" s="18"/>
      <c r="B2321" s="19"/>
      <c r="C2321" s="20"/>
      <c r="D2321" s="20"/>
      <c r="T2321" s="16"/>
      <c r="U2321" s="16"/>
    </row>
    <row r="2322" spans="1:21" ht="12.75" customHeight="1" x14ac:dyDescent="0.25">
      <c r="A2322" s="18"/>
      <c r="B2322" s="19"/>
      <c r="C2322" s="20"/>
      <c r="D2322" s="20"/>
      <c r="T2322" s="16"/>
      <c r="U2322" s="16"/>
    </row>
    <row r="2323" spans="1:21" ht="12.75" customHeight="1" x14ac:dyDescent="0.25">
      <c r="A2323" s="18"/>
      <c r="B2323" s="19"/>
      <c r="C2323" s="20"/>
      <c r="D2323" s="20"/>
      <c r="T2323" s="16"/>
      <c r="U2323" s="16"/>
    </row>
    <row r="2324" spans="1:21" ht="12.75" customHeight="1" x14ac:dyDescent="0.25">
      <c r="A2324" s="18"/>
      <c r="B2324" s="19"/>
      <c r="C2324" s="20"/>
      <c r="D2324" s="20"/>
      <c r="T2324" s="16"/>
      <c r="U2324" s="16"/>
    </row>
    <row r="2325" spans="1:21" ht="12.75" customHeight="1" x14ac:dyDescent="0.25">
      <c r="A2325" s="18"/>
      <c r="B2325" s="19"/>
      <c r="C2325" s="20"/>
      <c r="D2325" s="20"/>
      <c r="T2325" s="16"/>
      <c r="U2325" s="16"/>
    </row>
    <row r="2326" spans="1:21" ht="12.75" customHeight="1" x14ac:dyDescent="0.25">
      <c r="A2326" s="18"/>
      <c r="B2326" s="19"/>
      <c r="C2326" s="20"/>
      <c r="D2326" s="20"/>
      <c r="T2326" s="16"/>
      <c r="U2326" s="16"/>
    </row>
    <row r="2327" spans="1:21" ht="12.75" customHeight="1" x14ac:dyDescent="0.25">
      <c r="A2327" s="18"/>
      <c r="B2327" s="19"/>
      <c r="C2327" s="20"/>
      <c r="D2327" s="20"/>
      <c r="T2327" s="16"/>
      <c r="U2327" s="16"/>
    </row>
    <row r="2328" spans="1:21" ht="12.75" customHeight="1" x14ac:dyDescent="0.25">
      <c r="A2328" s="18"/>
      <c r="B2328" s="19"/>
      <c r="C2328" s="20"/>
      <c r="D2328" s="20"/>
      <c r="T2328" s="16"/>
      <c r="U2328" s="16"/>
    </row>
    <row r="2329" spans="1:21" ht="12.75" customHeight="1" x14ac:dyDescent="0.25">
      <c r="A2329" s="18"/>
      <c r="B2329" s="19"/>
      <c r="C2329" s="20"/>
      <c r="D2329" s="20"/>
      <c r="T2329" s="16"/>
      <c r="U2329" s="16"/>
    </row>
    <row r="2330" spans="1:21" ht="12.75" customHeight="1" x14ac:dyDescent="0.25">
      <c r="A2330" s="18"/>
      <c r="B2330" s="19"/>
      <c r="C2330" s="20"/>
      <c r="D2330" s="20"/>
      <c r="T2330" s="16"/>
      <c r="U2330" s="16"/>
    </row>
    <row r="2331" spans="1:21" ht="12.75" customHeight="1" x14ac:dyDescent="0.25">
      <c r="A2331" s="18"/>
      <c r="B2331" s="19"/>
      <c r="C2331" s="20"/>
      <c r="D2331" s="20"/>
      <c r="T2331" s="16"/>
      <c r="U2331" s="16"/>
    </row>
    <row r="2332" spans="1:21" ht="12.75" customHeight="1" x14ac:dyDescent="0.25">
      <c r="A2332" s="18"/>
      <c r="B2332" s="19"/>
      <c r="C2332" s="20"/>
      <c r="D2332" s="20"/>
      <c r="T2332" s="16"/>
      <c r="U2332" s="16"/>
    </row>
    <row r="2333" spans="1:21" ht="12.75" customHeight="1" x14ac:dyDescent="0.25">
      <c r="A2333" s="18"/>
      <c r="B2333" s="19"/>
      <c r="C2333" s="20"/>
      <c r="D2333" s="20"/>
      <c r="T2333" s="16"/>
      <c r="U2333" s="16"/>
    </row>
    <row r="2334" spans="1:21" ht="12.75" customHeight="1" x14ac:dyDescent="0.25">
      <c r="A2334" s="18"/>
      <c r="B2334" s="19"/>
      <c r="C2334" s="20"/>
      <c r="D2334" s="20"/>
      <c r="T2334" s="16"/>
      <c r="U2334" s="16"/>
    </row>
    <row r="2335" spans="1:21" ht="12.75" customHeight="1" x14ac:dyDescent="0.25">
      <c r="A2335" s="18"/>
      <c r="B2335" s="19"/>
      <c r="C2335" s="20"/>
      <c r="D2335" s="20"/>
      <c r="T2335" s="16"/>
      <c r="U2335" s="16"/>
    </row>
    <row r="2336" spans="1:21" ht="12.75" customHeight="1" x14ac:dyDescent="0.25">
      <c r="A2336" s="18"/>
      <c r="B2336" s="19"/>
      <c r="C2336" s="20"/>
      <c r="D2336" s="20"/>
      <c r="T2336" s="16"/>
      <c r="U2336" s="16"/>
    </row>
    <row r="2337" spans="1:21" ht="12.75" customHeight="1" x14ac:dyDescent="0.25">
      <c r="A2337" s="18"/>
      <c r="B2337" s="19"/>
      <c r="C2337" s="20"/>
      <c r="D2337" s="20"/>
      <c r="T2337" s="16"/>
      <c r="U2337" s="16"/>
    </row>
    <row r="2338" spans="1:21" ht="12.75" customHeight="1" x14ac:dyDescent="0.25">
      <c r="A2338" s="18"/>
      <c r="B2338" s="19"/>
      <c r="C2338" s="20"/>
      <c r="D2338" s="20"/>
      <c r="T2338" s="16"/>
      <c r="U2338" s="16"/>
    </row>
    <row r="2339" spans="1:21" ht="12.75" customHeight="1" x14ac:dyDescent="0.25">
      <c r="A2339" s="18"/>
      <c r="B2339" s="19"/>
      <c r="C2339" s="20"/>
      <c r="D2339" s="20"/>
      <c r="T2339" s="16"/>
      <c r="U2339" s="16"/>
    </row>
    <row r="2340" spans="1:21" ht="12.75" customHeight="1" x14ac:dyDescent="0.25">
      <c r="A2340" s="18"/>
      <c r="B2340" s="19"/>
      <c r="C2340" s="20"/>
      <c r="D2340" s="20"/>
      <c r="T2340" s="16"/>
      <c r="U2340" s="16"/>
    </row>
    <row r="2341" spans="1:21" ht="12.75" customHeight="1" x14ac:dyDescent="0.25">
      <c r="A2341" s="18"/>
      <c r="B2341" s="19"/>
      <c r="C2341" s="20"/>
      <c r="D2341" s="20"/>
      <c r="T2341" s="16"/>
      <c r="U2341" s="16"/>
    </row>
    <row r="2342" spans="1:21" ht="12.75" customHeight="1" x14ac:dyDescent="0.25">
      <c r="A2342" s="18"/>
      <c r="B2342" s="19"/>
      <c r="C2342" s="20"/>
      <c r="D2342" s="20"/>
      <c r="T2342" s="16"/>
      <c r="U2342" s="16"/>
    </row>
    <row r="2343" spans="1:21" ht="12.75" customHeight="1" x14ac:dyDescent="0.25">
      <c r="A2343" s="18"/>
      <c r="B2343" s="19"/>
      <c r="C2343" s="20"/>
      <c r="D2343" s="20"/>
      <c r="T2343" s="16"/>
      <c r="U2343" s="16"/>
    </row>
    <row r="2344" spans="1:21" ht="12.75" customHeight="1" x14ac:dyDescent="0.25">
      <c r="A2344" s="18"/>
      <c r="B2344" s="19"/>
      <c r="C2344" s="20"/>
      <c r="D2344" s="20"/>
      <c r="T2344" s="16"/>
      <c r="U2344" s="16"/>
    </row>
    <row r="2345" spans="1:21" ht="12.75" customHeight="1" x14ac:dyDescent="0.25">
      <c r="A2345" s="18"/>
      <c r="B2345" s="19"/>
      <c r="C2345" s="20"/>
      <c r="D2345" s="20"/>
      <c r="T2345" s="16"/>
      <c r="U2345" s="16"/>
    </row>
    <row r="2346" spans="1:21" ht="12.75" customHeight="1" x14ac:dyDescent="0.25">
      <c r="A2346" s="18"/>
      <c r="B2346" s="19"/>
      <c r="C2346" s="20"/>
      <c r="D2346" s="20"/>
      <c r="T2346" s="16"/>
      <c r="U2346" s="16"/>
    </row>
    <row r="2347" spans="1:21" ht="12.75" customHeight="1" x14ac:dyDescent="0.25">
      <c r="A2347" s="18"/>
      <c r="B2347" s="19"/>
      <c r="C2347" s="20"/>
      <c r="D2347" s="20"/>
      <c r="T2347" s="16"/>
      <c r="U2347" s="16"/>
    </row>
    <row r="2348" spans="1:21" ht="12.75" customHeight="1" x14ac:dyDescent="0.25">
      <c r="A2348" s="18"/>
      <c r="B2348" s="19"/>
      <c r="C2348" s="20"/>
      <c r="D2348" s="20"/>
      <c r="T2348" s="16"/>
      <c r="U2348" s="16"/>
    </row>
    <row r="2349" spans="1:21" ht="12.75" customHeight="1" x14ac:dyDescent="0.25">
      <c r="A2349" s="18"/>
      <c r="B2349" s="19"/>
      <c r="C2349" s="20"/>
      <c r="D2349" s="20"/>
      <c r="T2349" s="16"/>
      <c r="U2349" s="16"/>
    </row>
    <row r="2350" spans="1:21" ht="12.75" customHeight="1" x14ac:dyDescent="0.25">
      <c r="A2350" s="18"/>
      <c r="B2350" s="19"/>
      <c r="C2350" s="20"/>
      <c r="D2350" s="20"/>
      <c r="T2350" s="16"/>
      <c r="U2350" s="16"/>
    </row>
    <row r="2351" spans="1:21" ht="12.75" customHeight="1" x14ac:dyDescent="0.25">
      <c r="A2351" s="18"/>
      <c r="B2351" s="19"/>
      <c r="C2351" s="20"/>
      <c r="D2351" s="20"/>
      <c r="T2351" s="16"/>
      <c r="U2351" s="16"/>
    </row>
    <row r="2352" spans="1:21" ht="12.75" customHeight="1" x14ac:dyDescent="0.25">
      <c r="A2352" s="18"/>
      <c r="B2352" s="19"/>
      <c r="C2352" s="20"/>
      <c r="D2352" s="20"/>
      <c r="T2352" s="16"/>
      <c r="U2352" s="16"/>
    </row>
    <row r="2353" spans="1:21" ht="12.75" customHeight="1" x14ac:dyDescent="0.25">
      <c r="A2353" s="18"/>
      <c r="B2353" s="19"/>
      <c r="C2353" s="20"/>
      <c r="D2353" s="20"/>
      <c r="T2353" s="16"/>
      <c r="U2353" s="16"/>
    </row>
    <row r="2354" spans="1:21" ht="12.75" customHeight="1" x14ac:dyDescent="0.25">
      <c r="A2354" s="18"/>
      <c r="B2354" s="19"/>
      <c r="C2354" s="20"/>
      <c r="D2354" s="20"/>
      <c r="T2354" s="16"/>
      <c r="U2354" s="16"/>
    </row>
    <row r="2355" spans="1:21" ht="12.75" customHeight="1" x14ac:dyDescent="0.25">
      <c r="A2355" s="18"/>
      <c r="B2355" s="19"/>
      <c r="C2355" s="20"/>
      <c r="D2355" s="20"/>
      <c r="T2355" s="16"/>
      <c r="U2355" s="16"/>
    </row>
    <row r="2356" spans="1:21" ht="12.75" customHeight="1" x14ac:dyDescent="0.25">
      <c r="A2356" s="18"/>
      <c r="B2356" s="19"/>
      <c r="C2356" s="20"/>
      <c r="D2356" s="20"/>
      <c r="T2356" s="16"/>
      <c r="U2356" s="16"/>
    </row>
    <row r="2357" spans="1:21" ht="12.75" customHeight="1" x14ac:dyDescent="0.25">
      <c r="A2357" s="18"/>
      <c r="B2357" s="19"/>
      <c r="C2357" s="20"/>
      <c r="D2357" s="20"/>
      <c r="T2357" s="16"/>
      <c r="U2357" s="16"/>
    </row>
    <row r="2358" spans="1:21" ht="12.75" customHeight="1" x14ac:dyDescent="0.25">
      <c r="A2358" s="18"/>
      <c r="B2358" s="19"/>
      <c r="C2358" s="20"/>
      <c r="D2358" s="20"/>
      <c r="T2358" s="16"/>
      <c r="U2358" s="16"/>
    </row>
    <row r="2359" spans="1:21" ht="12.75" customHeight="1" x14ac:dyDescent="0.25">
      <c r="A2359" s="18"/>
      <c r="B2359" s="19"/>
      <c r="C2359" s="20"/>
      <c r="D2359" s="20"/>
      <c r="T2359" s="16"/>
      <c r="U2359" s="16"/>
    </row>
    <row r="2360" spans="1:21" ht="12.75" customHeight="1" x14ac:dyDescent="0.25">
      <c r="A2360" s="18"/>
      <c r="B2360" s="19"/>
      <c r="C2360" s="20"/>
      <c r="D2360" s="20"/>
      <c r="T2360" s="16"/>
      <c r="U2360" s="16"/>
    </row>
    <row r="2361" spans="1:21" ht="12.75" customHeight="1" x14ac:dyDescent="0.25">
      <c r="A2361" s="18"/>
      <c r="B2361" s="19"/>
      <c r="C2361" s="20"/>
      <c r="D2361" s="20"/>
      <c r="T2361" s="16"/>
      <c r="U2361" s="16"/>
    </row>
    <row r="2362" spans="1:21" ht="12.75" customHeight="1" x14ac:dyDescent="0.25">
      <c r="A2362" s="18"/>
      <c r="B2362" s="19"/>
      <c r="C2362" s="20"/>
      <c r="D2362" s="20"/>
      <c r="T2362" s="16"/>
      <c r="U2362" s="16"/>
    </row>
    <row r="2363" spans="1:21" ht="12.75" customHeight="1" x14ac:dyDescent="0.25">
      <c r="A2363" s="18"/>
      <c r="B2363" s="19"/>
      <c r="C2363" s="20"/>
      <c r="D2363" s="20"/>
      <c r="T2363" s="16"/>
      <c r="U2363" s="16"/>
    </row>
    <row r="2364" spans="1:21" ht="12.75" customHeight="1" x14ac:dyDescent="0.25">
      <c r="A2364" s="18"/>
      <c r="B2364" s="19"/>
      <c r="C2364" s="20"/>
      <c r="D2364" s="20"/>
      <c r="T2364" s="16"/>
      <c r="U2364" s="16"/>
    </row>
    <row r="2365" spans="1:21" ht="12.75" customHeight="1" x14ac:dyDescent="0.25">
      <c r="A2365" s="18"/>
      <c r="B2365" s="19"/>
      <c r="C2365" s="20"/>
      <c r="D2365" s="20"/>
      <c r="T2365" s="16"/>
      <c r="U2365" s="16"/>
    </row>
    <row r="2366" spans="1:21" ht="12.75" customHeight="1" x14ac:dyDescent="0.25">
      <c r="A2366" s="18"/>
      <c r="B2366" s="19"/>
      <c r="C2366" s="20"/>
      <c r="D2366" s="20"/>
      <c r="T2366" s="16"/>
      <c r="U2366" s="16"/>
    </row>
    <row r="2367" spans="1:21" ht="12.75" customHeight="1" x14ac:dyDescent="0.25">
      <c r="A2367" s="18"/>
      <c r="B2367" s="19"/>
      <c r="C2367" s="20"/>
      <c r="D2367" s="20"/>
      <c r="T2367" s="16"/>
      <c r="U2367" s="16"/>
    </row>
    <row r="2368" spans="1:21" ht="12.75" customHeight="1" x14ac:dyDescent="0.25">
      <c r="A2368" s="18"/>
      <c r="B2368" s="19"/>
      <c r="C2368" s="20"/>
      <c r="D2368" s="20"/>
      <c r="T2368" s="16"/>
      <c r="U2368" s="16"/>
    </row>
    <row r="2369" spans="1:21" ht="12.75" customHeight="1" x14ac:dyDescent="0.25">
      <c r="A2369" s="18"/>
      <c r="B2369" s="19"/>
      <c r="C2369" s="20"/>
      <c r="D2369" s="20"/>
      <c r="T2369" s="16"/>
      <c r="U2369" s="16"/>
    </row>
    <row r="2370" spans="1:21" ht="12.75" customHeight="1" x14ac:dyDescent="0.25">
      <c r="A2370" s="18"/>
      <c r="B2370" s="19"/>
      <c r="C2370" s="20"/>
      <c r="D2370" s="20"/>
      <c r="T2370" s="16"/>
      <c r="U2370" s="16"/>
    </row>
    <row r="2371" spans="1:21" ht="12.75" customHeight="1" x14ac:dyDescent="0.25">
      <c r="A2371" s="18"/>
      <c r="B2371" s="19"/>
      <c r="C2371" s="20"/>
      <c r="D2371" s="20"/>
      <c r="T2371" s="16"/>
      <c r="U2371" s="16"/>
    </row>
    <row r="2372" spans="1:21" ht="12.75" customHeight="1" x14ac:dyDescent="0.25">
      <c r="A2372" s="18"/>
      <c r="B2372" s="19"/>
      <c r="C2372" s="20"/>
      <c r="D2372" s="20"/>
      <c r="T2372" s="16"/>
      <c r="U2372" s="16"/>
    </row>
    <row r="2373" spans="1:21" ht="12.75" customHeight="1" x14ac:dyDescent="0.25">
      <c r="A2373" s="18"/>
      <c r="B2373" s="19"/>
      <c r="C2373" s="20"/>
      <c r="D2373" s="20"/>
      <c r="T2373" s="16"/>
      <c r="U2373" s="16"/>
    </row>
    <row r="2374" spans="1:21" ht="12.75" customHeight="1" x14ac:dyDescent="0.25">
      <c r="A2374" s="18"/>
      <c r="B2374" s="19"/>
      <c r="C2374" s="20"/>
      <c r="D2374" s="20"/>
      <c r="T2374" s="16"/>
      <c r="U2374" s="16"/>
    </row>
    <row r="2375" spans="1:21" ht="12.75" customHeight="1" x14ac:dyDescent="0.25">
      <c r="A2375" s="18"/>
      <c r="B2375" s="19"/>
      <c r="C2375" s="20"/>
      <c r="D2375" s="20"/>
      <c r="T2375" s="16"/>
      <c r="U2375" s="16"/>
    </row>
    <row r="2376" spans="1:21" ht="12.75" customHeight="1" x14ac:dyDescent="0.25">
      <c r="A2376" s="18"/>
      <c r="B2376" s="19"/>
      <c r="C2376" s="20"/>
      <c r="D2376" s="20"/>
      <c r="T2376" s="16"/>
      <c r="U2376" s="16"/>
    </row>
    <row r="2377" spans="1:21" ht="12.75" customHeight="1" x14ac:dyDescent="0.25">
      <c r="A2377" s="18"/>
      <c r="B2377" s="19"/>
      <c r="C2377" s="20"/>
      <c r="D2377" s="20"/>
      <c r="T2377" s="16"/>
      <c r="U2377" s="16"/>
    </row>
    <row r="2378" spans="1:21" ht="12.75" customHeight="1" x14ac:dyDescent="0.25">
      <c r="A2378" s="18"/>
      <c r="B2378" s="19"/>
      <c r="C2378" s="20"/>
      <c r="D2378" s="20"/>
      <c r="T2378" s="16"/>
      <c r="U2378" s="16"/>
    </row>
    <row r="2379" spans="1:21" ht="12.75" customHeight="1" x14ac:dyDescent="0.25">
      <c r="A2379" s="18"/>
      <c r="B2379" s="19"/>
      <c r="C2379" s="20"/>
      <c r="D2379" s="20"/>
      <c r="T2379" s="16"/>
      <c r="U2379" s="16"/>
    </row>
    <row r="2380" spans="1:21" ht="12.75" customHeight="1" x14ac:dyDescent="0.25">
      <c r="A2380" s="18"/>
      <c r="B2380" s="19"/>
      <c r="C2380" s="20"/>
      <c r="D2380" s="20"/>
      <c r="T2380" s="16"/>
      <c r="U2380" s="16"/>
    </row>
    <row r="2381" spans="1:21" ht="12.75" customHeight="1" x14ac:dyDescent="0.25">
      <c r="A2381" s="18"/>
      <c r="B2381" s="19"/>
      <c r="C2381" s="20"/>
      <c r="D2381" s="20"/>
      <c r="T2381" s="16"/>
      <c r="U2381" s="16"/>
    </row>
    <row r="2382" spans="1:21" ht="12.75" customHeight="1" x14ac:dyDescent="0.25">
      <c r="A2382" s="18"/>
      <c r="B2382" s="19"/>
      <c r="C2382" s="20"/>
      <c r="D2382" s="20"/>
      <c r="T2382" s="16"/>
      <c r="U2382" s="16"/>
    </row>
    <row r="2383" spans="1:21" ht="12.75" customHeight="1" x14ac:dyDescent="0.25">
      <c r="A2383" s="18"/>
      <c r="B2383" s="19"/>
      <c r="C2383" s="20"/>
      <c r="D2383" s="20"/>
      <c r="T2383" s="16"/>
      <c r="U2383" s="16"/>
    </row>
    <row r="2384" spans="1:21" ht="12.75" customHeight="1" x14ac:dyDescent="0.25">
      <c r="A2384" s="18"/>
      <c r="B2384" s="19"/>
      <c r="C2384" s="20"/>
      <c r="D2384" s="20"/>
      <c r="T2384" s="16"/>
      <c r="U2384" s="16"/>
    </row>
    <row r="2385" spans="1:21" ht="12.75" customHeight="1" x14ac:dyDescent="0.25">
      <c r="A2385" s="18"/>
      <c r="B2385" s="19"/>
      <c r="C2385" s="20"/>
      <c r="D2385" s="20"/>
      <c r="T2385" s="16"/>
      <c r="U2385" s="16"/>
    </row>
    <row r="2386" spans="1:21" ht="12.75" customHeight="1" x14ac:dyDescent="0.25">
      <c r="A2386" s="18"/>
      <c r="B2386" s="19"/>
      <c r="C2386" s="20"/>
      <c r="D2386" s="20"/>
      <c r="T2386" s="16"/>
      <c r="U2386" s="16"/>
    </row>
    <row r="2387" spans="1:21" ht="12.75" customHeight="1" x14ac:dyDescent="0.25">
      <c r="A2387" s="18"/>
      <c r="B2387" s="19"/>
      <c r="C2387" s="20"/>
      <c r="D2387" s="20"/>
      <c r="T2387" s="16"/>
      <c r="U2387" s="16"/>
    </row>
    <row r="2388" spans="1:21" ht="12.75" customHeight="1" x14ac:dyDescent="0.25">
      <c r="A2388" s="18"/>
      <c r="B2388" s="19"/>
      <c r="C2388" s="20"/>
      <c r="D2388" s="20"/>
      <c r="T2388" s="16"/>
      <c r="U2388" s="16"/>
    </row>
    <row r="2389" spans="1:21" ht="12.75" customHeight="1" x14ac:dyDescent="0.25">
      <c r="A2389" s="18"/>
      <c r="B2389" s="19"/>
      <c r="C2389" s="20"/>
      <c r="D2389" s="20"/>
      <c r="T2389" s="16"/>
      <c r="U2389" s="16"/>
    </row>
    <row r="2390" spans="1:21" ht="12.75" customHeight="1" x14ac:dyDescent="0.25">
      <c r="A2390" s="18"/>
      <c r="B2390" s="19"/>
      <c r="C2390" s="20"/>
      <c r="D2390" s="20"/>
      <c r="T2390" s="16"/>
      <c r="U2390" s="16"/>
    </row>
    <row r="2391" spans="1:21" ht="12.75" customHeight="1" x14ac:dyDescent="0.25">
      <c r="A2391" s="18"/>
      <c r="B2391" s="19"/>
      <c r="C2391" s="20"/>
      <c r="D2391" s="20"/>
      <c r="T2391" s="16"/>
      <c r="U2391" s="16"/>
    </row>
    <row r="2392" spans="1:21" ht="12.75" customHeight="1" x14ac:dyDescent="0.25">
      <c r="A2392" s="18"/>
      <c r="B2392" s="19"/>
      <c r="C2392" s="20"/>
      <c r="D2392" s="20"/>
      <c r="T2392" s="16"/>
      <c r="U2392" s="16"/>
    </row>
    <row r="2393" spans="1:21" ht="12.75" customHeight="1" x14ac:dyDescent="0.25">
      <c r="A2393" s="18"/>
      <c r="B2393" s="19"/>
      <c r="C2393" s="20"/>
      <c r="D2393" s="20"/>
      <c r="T2393" s="16"/>
      <c r="U2393" s="16"/>
    </row>
    <row r="2394" spans="1:21" ht="12.75" customHeight="1" x14ac:dyDescent="0.25">
      <c r="A2394" s="18"/>
      <c r="B2394" s="19"/>
      <c r="C2394" s="20"/>
      <c r="D2394" s="20"/>
      <c r="T2394" s="16"/>
      <c r="U2394" s="16"/>
    </row>
    <row r="2395" spans="1:21" ht="12.75" customHeight="1" x14ac:dyDescent="0.25">
      <c r="A2395" s="18"/>
      <c r="B2395" s="19"/>
      <c r="C2395" s="20"/>
      <c r="D2395" s="20"/>
      <c r="T2395" s="16"/>
      <c r="U2395" s="16"/>
    </row>
    <row r="2396" spans="1:21" ht="12.75" customHeight="1" x14ac:dyDescent="0.25">
      <c r="A2396" s="18"/>
      <c r="B2396" s="19"/>
      <c r="C2396" s="20"/>
      <c r="D2396" s="20"/>
      <c r="T2396" s="16"/>
      <c r="U2396" s="16"/>
    </row>
    <row r="2397" spans="1:21" ht="12.75" customHeight="1" x14ac:dyDescent="0.25">
      <c r="A2397" s="18"/>
      <c r="B2397" s="19"/>
      <c r="C2397" s="20"/>
      <c r="D2397" s="20"/>
      <c r="T2397" s="16"/>
      <c r="U2397" s="16"/>
    </row>
    <row r="2398" spans="1:21" ht="12.75" customHeight="1" x14ac:dyDescent="0.25">
      <c r="A2398" s="18"/>
      <c r="B2398" s="19"/>
      <c r="C2398" s="20"/>
      <c r="D2398" s="20"/>
      <c r="T2398" s="16"/>
      <c r="U2398" s="16"/>
    </row>
    <row r="2399" spans="1:21" ht="12.75" customHeight="1" x14ac:dyDescent="0.25">
      <c r="A2399" s="18"/>
      <c r="B2399" s="19"/>
      <c r="C2399" s="20"/>
      <c r="D2399" s="20"/>
      <c r="T2399" s="16"/>
      <c r="U2399" s="16"/>
    </row>
    <row r="2400" spans="1:21" ht="12.75" customHeight="1" x14ac:dyDescent="0.25">
      <c r="A2400" s="18"/>
      <c r="B2400" s="19"/>
      <c r="C2400" s="20"/>
      <c r="D2400" s="20"/>
      <c r="T2400" s="16"/>
      <c r="U2400" s="16"/>
    </row>
    <row r="2401" spans="1:21" ht="12.75" customHeight="1" x14ac:dyDescent="0.25">
      <c r="A2401" s="18"/>
      <c r="B2401" s="19"/>
      <c r="C2401" s="20"/>
      <c r="D2401" s="20"/>
      <c r="T2401" s="16"/>
      <c r="U2401" s="16"/>
    </row>
    <row r="2402" spans="1:21" ht="12.75" customHeight="1" x14ac:dyDescent="0.25">
      <c r="A2402" s="18"/>
      <c r="B2402" s="19"/>
      <c r="C2402" s="20"/>
      <c r="D2402" s="20"/>
      <c r="T2402" s="16"/>
      <c r="U2402" s="16"/>
    </row>
    <row r="2403" spans="1:21" ht="12.75" customHeight="1" x14ac:dyDescent="0.25">
      <c r="A2403" s="18"/>
      <c r="B2403" s="19"/>
      <c r="C2403" s="20"/>
      <c r="D2403" s="20"/>
      <c r="T2403" s="16"/>
      <c r="U2403" s="16"/>
    </row>
    <row r="2404" spans="1:21" ht="12.75" customHeight="1" x14ac:dyDescent="0.25">
      <c r="A2404" s="18"/>
      <c r="B2404" s="19"/>
      <c r="C2404" s="20"/>
      <c r="D2404" s="20"/>
      <c r="T2404" s="16"/>
      <c r="U2404" s="16"/>
    </row>
    <row r="2405" spans="1:21" ht="12.75" customHeight="1" x14ac:dyDescent="0.25">
      <c r="A2405" s="18"/>
      <c r="B2405" s="19"/>
      <c r="C2405" s="20"/>
      <c r="D2405" s="20"/>
      <c r="T2405" s="16"/>
      <c r="U2405" s="16"/>
    </row>
    <row r="2406" spans="1:21" ht="12.75" customHeight="1" x14ac:dyDescent="0.25">
      <c r="A2406" s="18"/>
      <c r="B2406" s="19"/>
      <c r="C2406" s="20"/>
      <c r="D2406" s="20"/>
      <c r="T2406" s="16"/>
      <c r="U2406" s="16"/>
    </row>
    <row r="2407" spans="1:21" ht="12.75" customHeight="1" x14ac:dyDescent="0.25">
      <c r="A2407" s="18"/>
      <c r="B2407" s="19"/>
      <c r="C2407" s="20"/>
      <c r="D2407" s="20"/>
      <c r="T2407" s="16"/>
      <c r="U2407" s="16"/>
    </row>
    <row r="2408" spans="1:21" ht="12.75" customHeight="1" x14ac:dyDescent="0.25">
      <c r="A2408" s="18"/>
      <c r="B2408" s="19"/>
      <c r="C2408" s="20"/>
      <c r="D2408" s="20"/>
      <c r="T2408" s="16"/>
      <c r="U2408" s="16"/>
    </row>
    <row r="2409" spans="1:21" ht="12.75" customHeight="1" x14ac:dyDescent="0.25">
      <c r="A2409" s="18"/>
      <c r="B2409" s="19"/>
      <c r="C2409" s="20"/>
      <c r="D2409" s="20"/>
      <c r="T2409" s="16"/>
      <c r="U2409" s="16"/>
    </row>
    <row r="2410" spans="1:21" ht="12.75" customHeight="1" x14ac:dyDescent="0.25">
      <c r="A2410" s="18"/>
      <c r="B2410" s="19"/>
      <c r="C2410" s="20"/>
      <c r="D2410" s="20"/>
      <c r="T2410" s="16"/>
      <c r="U2410" s="16"/>
    </row>
    <row r="2411" spans="1:21" ht="12.75" customHeight="1" x14ac:dyDescent="0.25">
      <c r="A2411" s="18"/>
      <c r="B2411" s="19"/>
      <c r="C2411" s="20"/>
      <c r="D2411" s="20"/>
      <c r="T2411" s="16"/>
      <c r="U2411" s="16"/>
    </row>
    <row r="2412" spans="1:21" ht="12.75" customHeight="1" x14ac:dyDescent="0.25">
      <c r="A2412" s="18"/>
      <c r="B2412" s="19"/>
      <c r="C2412" s="20"/>
      <c r="D2412" s="20"/>
      <c r="T2412" s="16"/>
      <c r="U2412" s="16"/>
    </row>
    <row r="2413" spans="1:21" ht="12.75" customHeight="1" x14ac:dyDescent="0.25">
      <c r="A2413" s="18"/>
      <c r="B2413" s="19"/>
      <c r="C2413" s="20"/>
      <c r="D2413" s="20"/>
      <c r="T2413" s="16"/>
      <c r="U2413" s="16"/>
    </row>
    <row r="2414" spans="1:21" ht="12.75" customHeight="1" x14ac:dyDescent="0.25">
      <c r="A2414" s="18"/>
      <c r="B2414" s="19"/>
      <c r="C2414" s="20"/>
      <c r="D2414" s="20"/>
      <c r="T2414" s="16"/>
      <c r="U2414" s="16"/>
    </row>
    <row r="2415" spans="1:21" ht="12.75" customHeight="1" x14ac:dyDescent="0.25">
      <c r="A2415" s="18"/>
      <c r="B2415" s="19"/>
      <c r="C2415" s="20"/>
      <c r="D2415" s="20"/>
      <c r="T2415" s="16"/>
      <c r="U2415" s="16"/>
    </row>
    <row r="2416" spans="1:21" ht="12.75" customHeight="1" x14ac:dyDescent="0.25">
      <c r="A2416" s="18"/>
      <c r="B2416" s="19"/>
      <c r="C2416" s="20"/>
      <c r="D2416" s="20"/>
      <c r="T2416" s="16"/>
      <c r="U2416" s="16"/>
    </row>
    <row r="2417" spans="1:21" ht="12.75" customHeight="1" x14ac:dyDescent="0.25">
      <c r="A2417" s="18"/>
      <c r="B2417" s="19"/>
      <c r="C2417" s="20"/>
      <c r="D2417" s="20"/>
      <c r="T2417" s="16"/>
      <c r="U2417" s="16"/>
    </row>
    <row r="2418" spans="1:21" ht="12.75" customHeight="1" x14ac:dyDescent="0.25">
      <c r="A2418" s="18"/>
      <c r="B2418" s="19"/>
      <c r="C2418" s="20"/>
      <c r="D2418" s="20"/>
      <c r="T2418" s="16"/>
      <c r="U2418" s="16"/>
    </row>
    <row r="2419" spans="1:21" ht="12.75" customHeight="1" x14ac:dyDescent="0.25">
      <c r="A2419" s="18"/>
      <c r="B2419" s="19"/>
      <c r="C2419" s="20"/>
      <c r="D2419" s="20"/>
      <c r="T2419" s="16"/>
      <c r="U2419" s="16"/>
    </row>
    <row r="2420" spans="1:21" ht="12.75" customHeight="1" x14ac:dyDescent="0.25">
      <c r="A2420" s="18"/>
      <c r="B2420" s="19"/>
      <c r="C2420" s="20"/>
      <c r="D2420" s="20"/>
      <c r="T2420" s="16"/>
      <c r="U2420" s="16"/>
    </row>
    <row r="2421" spans="1:21" ht="12.75" customHeight="1" x14ac:dyDescent="0.25">
      <c r="A2421" s="18"/>
      <c r="B2421" s="19"/>
      <c r="C2421" s="20"/>
      <c r="D2421" s="20"/>
      <c r="T2421" s="16"/>
      <c r="U2421" s="16"/>
    </row>
    <row r="2422" spans="1:21" ht="12.75" customHeight="1" x14ac:dyDescent="0.25">
      <c r="A2422" s="18"/>
      <c r="B2422" s="19"/>
      <c r="C2422" s="20"/>
      <c r="D2422" s="20"/>
      <c r="T2422" s="16"/>
      <c r="U2422" s="16"/>
    </row>
    <row r="2423" spans="1:21" ht="12.75" customHeight="1" x14ac:dyDescent="0.25">
      <c r="A2423" s="18"/>
      <c r="B2423" s="19"/>
      <c r="C2423" s="20"/>
      <c r="D2423" s="20"/>
      <c r="T2423" s="16"/>
      <c r="U2423" s="16"/>
    </row>
    <row r="2424" spans="1:21" ht="12.75" customHeight="1" x14ac:dyDescent="0.25">
      <c r="A2424" s="18"/>
      <c r="B2424" s="19"/>
      <c r="C2424" s="20"/>
      <c r="D2424" s="20"/>
      <c r="T2424" s="16"/>
      <c r="U2424" s="16"/>
    </row>
    <row r="2425" spans="1:21" ht="12.75" customHeight="1" x14ac:dyDescent="0.25">
      <c r="A2425" s="18"/>
      <c r="B2425" s="19"/>
      <c r="C2425" s="20"/>
      <c r="D2425" s="20"/>
      <c r="T2425" s="16"/>
      <c r="U2425" s="16"/>
    </row>
    <row r="2426" spans="1:21" ht="12.75" customHeight="1" x14ac:dyDescent="0.25">
      <c r="A2426" s="18"/>
      <c r="B2426" s="19"/>
      <c r="C2426" s="20"/>
      <c r="D2426" s="20"/>
      <c r="T2426" s="16"/>
      <c r="U2426" s="16"/>
    </row>
    <row r="2427" spans="1:21" ht="12.75" customHeight="1" x14ac:dyDescent="0.25">
      <c r="A2427" s="18"/>
      <c r="B2427" s="19"/>
      <c r="C2427" s="20"/>
      <c r="D2427" s="20"/>
      <c r="T2427" s="16"/>
      <c r="U2427" s="16"/>
    </row>
    <row r="2428" spans="1:21" ht="12.75" customHeight="1" x14ac:dyDescent="0.25">
      <c r="A2428" s="18"/>
      <c r="B2428" s="19"/>
      <c r="C2428" s="20"/>
      <c r="D2428" s="20"/>
      <c r="T2428" s="16"/>
      <c r="U2428" s="16"/>
    </row>
    <row r="2429" spans="1:21" ht="12.75" customHeight="1" x14ac:dyDescent="0.25">
      <c r="A2429" s="18"/>
      <c r="B2429" s="19"/>
      <c r="C2429" s="20"/>
      <c r="D2429" s="20"/>
      <c r="T2429" s="16"/>
      <c r="U2429" s="16"/>
    </row>
    <row r="2430" spans="1:21" ht="12.75" customHeight="1" x14ac:dyDescent="0.25">
      <c r="A2430" s="18"/>
      <c r="B2430" s="19"/>
      <c r="C2430" s="20"/>
      <c r="D2430" s="20"/>
      <c r="T2430" s="16"/>
      <c r="U2430" s="16"/>
    </row>
    <row r="2431" spans="1:21" ht="12.75" customHeight="1" x14ac:dyDescent="0.25">
      <c r="A2431" s="18"/>
      <c r="B2431" s="19"/>
      <c r="C2431" s="20"/>
      <c r="D2431" s="20"/>
      <c r="T2431" s="16"/>
      <c r="U2431" s="16"/>
    </row>
    <row r="2432" spans="1:21" ht="12.75" customHeight="1" x14ac:dyDescent="0.25">
      <c r="A2432" s="18"/>
      <c r="B2432" s="19"/>
      <c r="C2432" s="20"/>
      <c r="D2432" s="20"/>
      <c r="T2432" s="16"/>
      <c r="U2432" s="16"/>
    </row>
    <row r="2433" spans="1:21" ht="12.75" customHeight="1" x14ac:dyDescent="0.25">
      <c r="A2433" s="18"/>
      <c r="B2433" s="19"/>
      <c r="C2433" s="20"/>
      <c r="D2433" s="20"/>
      <c r="T2433" s="16"/>
      <c r="U2433" s="16"/>
    </row>
    <row r="2434" spans="1:21" ht="12.75" customHeight="1" x14ac:dyDescent="0.25">
      <c r="A2434" s="18"/>
      <c r="B2434" s="19"/>
      <c r="C2434" s="20"/>
      <c r="D2434" s="20"/>
      <c r="T2434" s="16"/>
      <c r="U2434" s="16"/>
    </row>
    <row r="2435" spans="1:21" ht="12.75" customHeight="1" x14ac:dyDescent="0.25">
      <c r="A2435" s="18"/>
      <c r="B2435" s="19"/>
      <c r="C2435" s="20"/>
      <c r="D2435" s="20"/>
      <c r="T2435" s="16"/>
      <c r="U2435" s="16"/>
    </row>
    <row r="2436" spans="1:21" ht="12.75" customHeight="1" x14ac:dyDescent="0.25">
      <c r="A2436" s="18"/>
      <c r="B2436" s="19"/>
      <c r="C2436" s="20"/>
      <c r="D2436" s="20"/>
      <c r="T2436" s="16"/>
      <c r="U2436" s="16"/>
    </row>
    <row r="2437" spans="1:21" ht="12.75" customHeight="1" x14ac:dyDescent="0.25">
      <c r="A2437" s="18"/>
      <c r="B2437" s="19"/>
      <c r="C2437" s="20"/>
      <c r="D2437" s="20"/>
      <c r="T2437" s="16"/>
      <c r="U2437" s="16"/>
    </row>
    <row r="2438" spans="1:21" ht="12.75" customHeight="1" x14ac:dyDescent="0.25">
      <c r="A2438" s="18"/>
      <c r="B2438" s="19"/>
      <c r="C2438" s="20"/>
      <c r="D2438" s="20"/>
      <c r="T2438" s="16"/>
      <c r="U2438" s="16"/>
    </row>
    <row r="2439" spans="1:21" ht="12.75" customHeight="1" x14ac:dyDescent="0.25">
      <c r="A2439" s="18"/>
      <c r="B2439" s="19"/>
      <c r="C2439" s="20"/>
      <c r="D2439" s="20"/>
      <c r="T2439" s="16"/>
      <c r="U2439" s="16"/>
    </row>
    <row r="2440" spans="1:21" ht="12.75" customHeight="1" x14ac:dyDescent="0.25">
      <c r="A2440" s="18"/>
      <c r="B2440" s="19"/>
      <c r="C2440" s="20"/>
      <c r="D2440" s="20"/>
      <c r="T2440" s="16"/>
      <c r="U2440" s="16"/>
    </row>
    <row r="2441" spans="1:21" ht="12.75" customHeight="1" x14ac:dyDescent="0.25">
      <c r="A2441" s="18"/>
      <c r="B2441" s="19"/>
      <c r="C2441" s="20"/>
      <c r="D2441" s="20"/>
      <c r="T2441" s="16"/>
      <c r="U2441" s="16"/>
    </row>
    <row r="2442" spans="1:21" ht="12.75" customHeight="1" x14ac:dyDescent="0.25">
      <c r="A2442" s="18"/>
      <c r="B2442" s="19"/>
      <c r="C2442" s="20"/>
      <c r="D2442" s="20"/>
      <c r="T2442" s="16"/>
      <c r="U2442" s="16"/>
    </row>
    <row r="2443" spans="1:21" ht="12.75" customHeight="1" x14ac:dyDescent="0.25">
      <c r="A2443" s="18"/>
      <c r="B2443" s="19"/>
      <c r="C2443" s="20"/>
      <c r="D2443" s="20"/>
      <c r="T2443" s="16"/>
      <c r="U2443" s="16"/>
    </row>
    <row r="2444" spans="1:21" ht="12.75" customHeight="1" x14ac:dyDescent="0.25">
      <c r="A2444" s="18"/>
      <c r="B2444" s="19"/>
      <c r="C2444" s="20"/>
      <c r="D2444" s="20"/>
      <c r="T2444" s="16"/>
      <c r="U2444" s="16"/>
    </row>
    <row r="2445" spans="1:21" ht="12.75" customHeight="1" x14ac:dyDescent="0.25">
      <c r="A2445" s="18"/>
      <c r="B2445" s="19"/>
      <c r="C2445" s="20"/>
      <c r="D2445" s="20"/>
      <c r="T2445" s="16"/>
      <c r="U2445" s="16"/>
    </row>
    <row r="2446" spans="1:21" ht="12.75" customHeight="1" x14ac:dyDescent="0.25">
      <c r="A2446" s="18"/>
      <c r="B2446" s="19"/>
      <c r="C2446" s="20"/>
      <c r="D2446" s="20"/>
      <c r="T2446" s="16"/>
      <c r="U2446" s="16"/>
    </row>
    <row r="2447" spans="1:21" ht="12.75" customHeight="1" x14ac:dyDescent="0.25">
      <c r="A2447" s="18"/>
      <c r="B2447" s="19"/>
      <c r="C2447" s="20"/>
      <c r="D2447" s="20"/>
      <c r="T2447" s="16"/>
      <c r="U2447" s="16"/>
    </row>
    <row r="2448" spans="1:21" ht="12.75" customHeight="1" x14ac:dyDescent="0.25">
      <c r="A2448" s="18"/>
      <c r="B2448" s="19"/>
      <c r="C2448" s="20"/>
      <c r="D2448" s="20"/>
      <c r="T2448" s="16"/>
      <c r="U2448" s="16"/>
    </row>
    <row r="2449" spans="1:21" ht="12.75" customHeight="1" x14ac:dyDescent="0.25">
      <c r="A2449" s="18"/>
      <c r="B2449" s="19"/>
      <c r="C2449" s="20"/>
      <c r="D2449" s="20"/>
      <c r="T2449" s="16"/>
      <c r="U2449" s="16"/>
    </row>
    <row r="2450" spans="1:21" ht="12.75" customHeight="1" x14ac:dyDescent="0.25">
      <c r="A2450" s="18"/>
      <c r="B2450" s="19"/>
      <c r="C2450" s="20"/>
      <c r="D2450" s="20"/>
      <c r="T2450" s="16"/>
      <c r="U2450" s="16"/>
    </row>
    <row r="2451" spans="1:21" ht="12.75" customHeight="1" x14ac:dyDescent="0.25">
      <c r="A2451" s="18"/>
      <c r="B2451" s="19"/>
      <c r="C2451" s="20"/>
      <c r="D2451" s="20"/>
      <c r="T2451" s="16"/>
      <c r="U2451" s="16"/>
    </row>
    <row r="2452" spans="1:21" ht="12.75" customHeight="1" x14ac:dyDescent="0.25">
      <c r="A2452" s="18"/>
      <c r="B2452" s="19"/>
      <c r="C2452" s="20"/>
      <c r="D2452" s="20"/>
      <c r="T2452" s="16"/>
      <c r="U2452" s="16"/>
    </row>
    <row r="2453" spans="1:21" ht="12.75" customHeight="1" x14ac:dyDescent="0.25">
      <c r="A2453" s="18"/>
      <c r="B2453" s="19"/>
      <c r="C2453" s="20"/>
      <c r="D2453" s="20"/>
      <c r="T2453" s="16"/>
      <c r="U2453" s="16"/>
    </row>
    <row r="2454" spans="1:21" ht="12.75" customHeight="1" x14ac:dyDescent="0.25">
      <c r="A2454" s="18"/>
      <c r="B2454" s="19"/>
      <c r="C2454" s="20"/>
      <c r="D2454" s="20"/>
      <c r="T2454" s="16"/>
      <c r="U2454" s="16"/>
    </row>
    <row r="2455" spans="1:21" ht="12.75" customHeight="1" x14ac:dyDescent="0.25">
      <c r="A2455" s="18"/>
      <c r="B2455" s="19"/>
      <c r="C2455" s="20"/>
      <c r="D2455" s="20"/>
      <c r="T2455" s="16"/>
      <c r="U2455" s="16"/>
    </row>
    <row r="2456" spans="1:21" ht="12.75" customHeight="1" x14ac:dyDescent="0.25">
      <c r="A2456" s="18"/>
      <c r="B2456" s="19"/>
      <c r="C2456" s="20"/>
      <c r="D2456" s="20"/>
      <c r="T2456" s="16"/>
      <c r="U2456" s="16"/>
    </row>
    <row r="2457" spans="1:21" ht="12.75" customHeight="1" x14ac:dyDescent="0.25">
      <c r="A2457" s="18"/>
      <c r="B2457" s="19"/>
      <c r="C2457" s="20"/>
      <c r="D2457" s="20"/>
      <c r="T2457" s="16"/>
      <c r="U2457" s="16"/>
    </row>
    <row r="2458" spans="1:21" ht="12.75" customHeight="1" x14ac:dyDescent="0.25">
      <c r="A2458" s="18"/>
      <c r="B2458" s="19"/>
      <c r="C2458" s="20"/>
      <c r="D2458" s="20"/>
      <c r="T2458" s="16"/>
      <c r="U2458" s="16"/>
    </row>
    <row r="2459" spans="1:21" ht="12.75" customHeight="1" x14ac:dyDescent="0.25">
      <c r="A2459" s="18"/>
      <c r="B2459" s="19"/>
      <c r="C2459" s="20"/>
      <c r="D2459" s="20"/>
      <c r="T2459" s="16"/>
      <c r="U2459" s="16"/>
    </row>
    <row r="2460" spans="1:21" ht="12.75" customHeight="1" x14ac:dyDescent="0.25">
      <c r="A2460" s="18"/>
      <c r="B2460" s="19"/>
      <c r="C2460" s="20"/>
      <c r="D2460" s="20"/>
      <c r="T2460" s="16"/>
      <c r="U2460" s="16"/>
    </row>
    <row r="2461" spans="1:21" ht="12.75" customHeight="1" x14ac:dyDescent="0.25">
      <c r="A2461" s="18"/>
      <c r="B2461" s="19"/>
      <c r="C2461" s="20"/>
      <c r="D2461" s="20"/>
      <c r="T2461" s="16"/>
      <c r="U2461" s="16"/>
    </row>
    <row r="2462" spans="1:21" ht="12.75" customHeight="1" x14ac:dyDescent="0.25">
      <c r="A2462" s="18"/>
      <c r="B2462" s="19"/>
      <c r="C2462" s="20"/>
      <c r="D2462" s="20"/>
      <c r="T2462" s="16"/>
      <c r="U2462" s="16"/>
    </row>
    <row r="2463" spans="1:21" ht="12.75" customHeight="1" x14ac:dyDescent="0.25">
      <c r="A2463" s="18"/>
      <c r="B2463" s="19"/>
      <c r="C2463" s="20"/>
      <c r="D2463" s="20"/>
      <c r="T2463" s="16"/>
      <c r="U2463" s="16"/>
    </row>
    <row r="2464" spans="1:21" ht="12.75" customHeight="1" x14ac:dyDescent="0.25">
      <c r="A2464" s="18"/>
      <c r="B2464" s="19"/>
      <c r="C2464" s="20"/>
      <c r="D2464" s="20"/>
      <c r="T2464" s="16"/>
      <c r="U2464" s="16"/>
    </row>
    <row r="2465" spans="1:21" ht="12.75" customHeight="1" x14ac:dyDescent="0.25">
      <c r="A2465" s="18"/>
      <c r="B2465" s="19"/>
      <c r="C2465" s="20"/>
      <c r="D2465" s="20"/>
      <c r="T2465" s="16"/>
      <c r="U2465" s="16"/>
    </row>
    <row r="2466" spans="1:21" ht="12.75" customHeight="1" x14ac:dyDescent="0.25">
      <c r="A2466" s="18"/>
      <c r="B2466" s="19"/>
      <c r="C2466" s="20"/>
      <c r="D2466" s="20"/>
      <c r="T2466" s="16"/>
      <c r="U2466" s="16"/>
    </row>
    <row r="2467" spans="1:21" ht="12.75" customHeight="1" x14ac:dyDescent="0.25">
      <c r="A2467" s="18"/>
      <c r="B2467" s="19"/>
      <c r="C2467" s="20"/>
      <c r="D2467" s="20"/>
      <c r="T2467" s="16"/>
      <c r="U2467" s="16"/>
    </row>
    <row r="2468" spans="1:21" ht="12.75" customHeight="1" x14ac:dyDescent="0.25">
      <c r="A2468" s="18"/>
      <c r="B2468" s="19"/>
      <c r="C2468" s="20"/>
      <c r="D2468" s="20"/>
      <c r="T2468" s="16"/>
      <c r="U2468" s="16"/>
    </row>
    <row r="2469" spans="1:21" ht="12.75" customHeight="1" x14ac:dyDescent="0.25">
      <c r="A2469" s="18"/>
      <c r="B2469" s="19"/>
      <c r="C2469" s="20"/>
      <c r="D2469" s="20"/>
      <c r="T2469" s="16"/>
      <c r="U2469" s="16"/>
    </row>
    <row r="2470" spans="1:21" ht="12.75" customHeight="1" x14ac:dyDescent="0.25">
      <c r="A2470" s="18"/>
      <c r="B2470" s="19"/>
      <c r="C2470" s="20"/>
      <c r="D2470" s="20"/>
      <c r="T2470" s="16"/>
      <c r="U2470" s="16"/>
    </row>
    <row r="2471" spans="1:21" ht="12.75" customHeight="1" x14ac:dyDescent="0.25">
      <c r="A2471" s="18"/>
      <c r="B2471" s="19"/>
      <c r="C2471" s="20"/>
      <c r="D2471" s="20"/>
      <c r="T2471" s="16"/>
      <c r="U2471" s="16"/>
    </row>
    <row r="2472" spans="1:21" ht="12.75" customHeight="1" x14ac:dyDescent="0.25">
      <c r="A2472" s="18"/>
      <c r="B2472" s="19"/>
      <c r="C2472" s="20"/>
      <c r="D2472" s="20"/>
      <c r="T2472" s="16"/>
      <c r="U2472" s="16"/>
    </row>
    <row r="2473" spans="1:21" ht="12.75" customHeight="1" x14ac:dyDescent="0.25">
      <c r="A2473" s="18"/>
      <c r="B2473" s="19"/>
      <c r="C2473" s="20"/>
      <c r="D2473" s="20"/>
      <c r="T2473" s="16"/>
      <c r="U2473" s="16"/>
    </row>
    <row r="2474" spans="1:21" ht="12.75" customHeight="1" x14ac:dyDescent="0.25">
      <c r="A2474" s="18"/>
      <c r="B2474" s="19"/>
      <c r="C2474" s="20"/>
      <c r="D2474" s="20"/>
      <c r="T2474" s="16"/>
      <c r="U2474" s="16"/>
    </row>
    <row r="2475" spans="1:21" ht="12.75" customHeight="1" x14ac:dyDescent="0.25">
      <c r="A2475" s="18"/>
      <c r="B2475" s="19"/>
      <c r="C2475" s="20"/>
      <c r="D2475" s="20"/>
      <c r="T2475" s="16"/>
      <c r="U2475" s="16"/>
    </row>
    <row r="2476" spans="1:21" ht="12.75" customHeight="1" x14ac:dyDescent="0.25">
      <c r="A2476" s="18"/>
      <c r="B2476" s="19"/>
      <c r="C2476" s="20"/>
      <c r="D2476" s="20"/>
      <c r="T2476" s="16"/>
      <c r="U2476" s="16"/>
    </row>
    <row r="2477" spans="1:21" ht="12.75" customHeight="1" x14ac:dyDescent="0.25">
      <c r="A2477" s="18"/>
      <c r="B2477" s="19"/>
      <c r="C2477" s="20"/>
      <c r="D2477" s="20"/>
      <c r="T2477" s="16"/>
      <c r="U2477" s="16"/>
    </row>
    <row r="2478" spans="1:21" ht="12.75" customHeight="1" x14ac:dyDescent="0.25">
      <c r="A2478" s="18"/>
      <c r="B2478" s="19"/>
      <c r="C2478" s="20"/>
      <c r="D2478" s="20"/>
      <c r="T2478" s="16"/>
      <c r="U2478" s="16"/>
    </row>
    <row r="2479" spans="1:21" ht="12.75" customHeight="1" x14ac:dyDescent="0.25">
      <c r="A2479" s="18"/>
      <c r="B2479" s="19"/>
      <c r="C2479" s="20"/>
      <c r="D2479" s="20"/>
      <c r="T2479" s="16"/>
      <c r="U2479" s="16"/>
    </row>
    <row r="2480" spans="1:21" ht="12.75" customHeight="1" x14ac:dyDescent="0.25">
      <c r="A2480" s="18"/>
      <c r="B2480" s="19"/>
      <c r="C2480" s="20"/>
      <c r="D2480" s="20"/>
      <c r="T2480" s="16"/>
      <c r="U2480" s="16"/>
    </row>
    <row r="2481" spans="1:21" ht="12.75" customHeight="1" x14ac:dyDescent="0.25">
      <c r="A2481" s="18"/>
      <c r="B2481" s="19"/>
      <c r="C2481" s="20"/>
      <c r="D2481" s="20"/>
      <c r="T2481" s="16"/>
      <c r="U2481" s="16"/>
    </row>
    <row r="2482" spans="1:21" ht="12.75" customHeight="1" x14ac:dyDescent="0.25">
      <c r="A2482" s="18"/>
      <c r="B2482" s="19"/>
      <c r="C2482" s="20"/>
      <c r="D2482" s="20"/>
      <c r="T2482" s="16"/>
      <c r="U2482" s="16"/>
    </row>
    <row r="2483" spans="1:21" ht="12.75" customHeight="1" x14ac:dyDescent="0.25">
      <c r="A2483" s="18"/>
      <c r="B2483" s="19"/>
      <c r="C2483" s="20"/>
      <c r="D2483" s="20"/>
      <c r="T2483" s="16"/>
      <c r="U2483" s="16"/>
    </row>
    <row r="2484" spans="1:21" ht="12.75" customHeight="1" x14ac:dyDescent="0.25">
      <c r="A2484" s="18"/>
      <c r="B2484" s="19"/>
      <c r="C2484" s="20"/>
      <c r="D2484" s="20"/>
      <c r="T2484" s="16"/>
      <c r="U2484" s="16"/>
    </row>
    <row r="2485" spans="1:21" ht="12.75" customHeight="1" x14ac:dyDescent="0.25">
      <c r="A2485" s="18"/>
      <c r="B2485" s="19"/>
      <c r="C2485" s="20"/>
      <c r="D2485" s="20"/>
      <c r="T2485" s="16"/>
      <c r="U2485" s="16"/>
    </row>
    <row r="2486" spans="1:21" ht="12.75" customHeight="1" x14ac:dyDescent="0.25">
      <c r="A2486" s="18"/>
      <c r="B2486" s="19"/>
      <c r="C2486" s="20"/>
      <c r="D2486" s="20"/>
      <c r="T2486" s="16"/>
      <c r="U2486" s="16"/>
    </row>
    <row r="2487" spans="1:21" ht="12.75" customHeight="1" x14ac:dyDescent="0.25">
      <c r="A2487" s="18"/>
      <c r="B2487" s="19"/>
      <c r="C2487" s="20"/>
      <c r="D2487" s="20"/>
      <c r="T2487" s="16"/>
      <c r="U2487" s="16"/>
    </row>
    <row r="2488" spans="1:21" ht="12.75" customHeight="1" x14ac:dyDescent="0.25">
      <c r="A2488" s="18"/>
      <c r="B2488" s="19"/>
      <c r="C2488" s="20"/>
      <c r="D2488" s="20"/>
      <c r="T2488" s="16"/>
      <c r="U2488" s="16"/>
    </row>
    <row r="2489" spans="1:21" ht="12.75" customHeight="1" x14ac:dyDescent="0.25">
      <c r="A2489" s="18"/>
      <c r="B2489" s="19"/>
      <c r="C2489" s="20"/>
      <c r="D2489" s="20"/>
      <c r="T2489" s="16"/>
      <c r="U2489" s="16"/>
    </row>
    <row r="2490" spans="1:21" ht="12.75" customHeight="1" x14ac:dyDescent="0.25">
      <c r="A2490" s="18"/>
      <c r="B2490" s="19"/>
      <c r="C2490" s="20"/>
      <c r="D2490" s="20"/>
      <c r="T2490" s="16"/>
      <c r="U2490" s="16"/>
    </row>
    <row r="2491" spans="1:21" ht="12.75" customHeight="1" x14ac:dyDescent="0.25">
      <c r="A2491" s="18"/>
      <c r="B2491" s="19"/>
      <c r="C2491" s="20"/>
      <c r="D2491" s="20"/>
      <c r="T2491" s="16"/>
      <c r="U2491" s="16"/>
    </row>
    <row r="2492" spans="1:21" ht="12.75" customHeight="1" x14ac:dyDescent="0.25">
      <c r="A2492" s="18"/>
      <c r="B2492" s="19"/>
      <c r="C2492" s="20"/>
      <c r="D2492" s="20"/>
      <c r="T2492" s="16"/>
      <c r="U2492" s="16"/>
    </row>
    <row r="2493" spans="1:21" ht="12.75" customHeight="1" x14ac:dyDescent="0.25">
      <c r="A2493" s="18"/>
      <c r="B2493" s="19"/>
      <c r="C2493" s="20"/>
      <c r="D2493" s="20"/>
      <c r="T2493" s="16"/>
      <c r="U2493" s="16"/>
    </row>
    <row r="2494" spans="1:21" ht="12.75" customHeight="1" x14ac:dyDescent="0.25">
      <c r="A2494" s="18"/>
      <c r="B2494" s="19"/>
      <c r="C2494" s="20"/>
      <c r="D2494" s="20"/>
      <c r="T2494" s="16"/>
      <c r="U2494" s="16"/>
    </row>
    <row r="2495" spans="1:21" ht="12.75" customHeight="1" x14ac:dyDescent="0.25">
      <c r="A2495" s="18"/>
      <c r="B2495" s="19"/>
      <c r="C2495" s="20"/>
      <c r="D2495" s="20"/>
      <c r="T2495" s="16"/>
      <c r="U2495" s="16"/>
    </row>
    <row r="2496" spans="1:21" ht="12.75" customHeight="1" x14ac:dyDescent="0.25">
      <c r="A2496" s="18"/>
      <c r="B2496" s="19"/>
      <c r="C2496" s="20"/>
      <c r="D2496" s="20"/>
      <c r="T2496" s="16"/>
      <c r="U2496" s="16"/>
    </row>
    <row r="2497" spans="1:21" ht="12.75" customHeight="1" x14ac:dyDescent="0.25">
      <c r="A2497" s="18"/>
      <c r="B2497" s="19"/>
      <c r="C2497" s="20"/>
      <c r="D2497" s="20"/>
      <c r="T2497" s="16"/>
      <c r="U2497" s="16"/>
    </row>
    <row r="2498" spans="1:21" ht="12.75" customHeight="1" x14ac:dyDescent="0.25">
      <c r="A2498" s="18"/>
      <c r="B2498" s="19"/>
      <c r="C2498" s="20"/>
      <c r="D2498" s="20"/>
      <c r="T2498" s="16"/>
      <c r="U2498" s="16"/>
    </row>
    <row r="2499" spans="1:21" ht="12.75" customHeight="1" x14ac:dyDescent="0.25">
      <c r="A2499" s="18"/>
      <c r="B2499" s="19"/>
      <c r="C2499" s="20"/>
      <c r="D2499" s="20"/>
      <c r="T2499" s="16"/>
      <c r="U2499" s="16"/>
    </row>
    <row r="2500" spans="1:21" ht="12.75" customHeight="1" x14ac:dyDescent="0.25">
      <c r="A2500" s="18"/>
      <c r="B2500" s="19"/>
      <c r="C2500" s="20"/>
      <c r="D2500" s="20"/>
      <c r="T2500" s="16"/>
      <c r="U2500" s="16"/>
    </row>
    <row r="2501" spans="1:21" ht="12.75" customHeight="1" x14ac:dyDescent="0.25">
      <c r="A2501" s="18"/>
      <c r="B2501" s="19"/>
      <c r="C2501" s="20"/>
      <c r="D2501" s="20"/>
      <c r="T2501" s="16"/>
      <c r="U2501" s="16"/>
    </row>
    <row r="2502" spans="1:21" ht="12.75" customHeight="1" x14ac:dyDescent="0.25">
      <c r="A2502" s="18"/>
      <c r="B2502" s="19"/>
      <c r="C2502" s="20"/>
      <c r="D2502" s="20"/>
      <c r="T2502" s="16"/>
      <c r="U2502" s="16"/>
    </row>
    <row r="2503" spans="1:21" ht="12.75" customHeight="1" x14ac:dyDescent="0.25">
      <c r="A2503" s="18"/>
      <c r="B2503" s="19"/>
      <c r="C2503" s="20"/>
      <c r="D2503" s="20"/>
      <c r="T2503" s="16"/>
      <c r="U2503" s="16"/>
    </row>
    <row r="2504" spans="1:21" ht="12.75" customHeight="1" x14ac:dyDescent="0.25">
      <c r="A2504" s="18"/>
      <c r="B2504" s="19"/>
      <c r="C2504" s="20"/>
      <c r="D2504" s="20"/>
      <c r="T2504" s="16"/>
      <c r="U2504" s="16"/>
    </row>
    <row r="2505" spans="1:21" ht="12.75" customHeight="1" x14ac:dyDescent="0.25">
      <c r="A2505" s="18"/>
      <c r="B2505" s="19"/>
      <c r="C2505" s="20"/>
      <c r="D2505" s="20"/>
      <c r="T2505" s="16"/>
      <c r="U2505" s="16"/>
    </row>
    <row r="2506" spans="1:21" ht="12.75" customHeight="1" x14ac:dyDescent="0.25">
      <c r="A2506" s="18"/>
      <c r="B2506" s="19"/>
      <c r="C2506" s="20"/>
      <c r="D2506" s="20"/>
      <c r="T2506" s="16"/>
      <c r="U2506" s="16"/>
    </row>
    <row r="2507" spans="1:21" ht="12.75" customHeight="1" x14ac:dyDescent="0.25">
      <c r="A2507" s="18"/>
      <c r="B2507" s="19"/>
      <c r="C2507" s="20"/>
      <c r="D2507" s="20"/>
      <c r="T2507" s="16"/>
      <c r="U2507" s="16"/>
    </row>
    <row r="2508" spans="1:21" ht="12.75" customHeight="1" x14ac:dyDescent="0.25">
      <c r="A2508" s="18"/>
      <c r="B2508" s="19"/>
      <c r="C2508" s="20"/>
      <c r="D2508" s="20"/>
      <c r="T2508" s="16"/>
      <c r="U2508" s="16"/>
    </row>
    <row r="2509" spans="1:21" ht="12.75" customHeight="1" x14ac:dyDescent="0.25">
      <c r="A2509" s="18"/>
      <c r="B2509" s="19"/>
      <c r="C2509" s="20"/>
      <c r="D2509" s="20"/>
      <c r="T2509" s="16"/>
      <c r="U2509" s="16"/>
    </row>
    <row r="2510" spans="1:21" ht="12.75" customHeight="1" x14ac:dyDescent="0.25">
      <c r="A2510" s="18"/>
      <c r="B2510" s="19"/>
      <c r="C2510" s="20"/>
      <c r="D2510" s="20"/>
      <c r="T2510" s="16"/>
      <c r="U2510" s="16"/>
    </row>
    <row r="2511" spans="1:21" ht="12.75" customHeight="1" x14ac:dyDescent="0.25">
      <c r="A2511" s="18"/>
      <c r="B2511" s="19"/>
      <c r="C2511" s="20"/>
      <c r="D2511" s="20"/>
      <c r="T2511" s="16"/>
      <c r="U2511" s="16"/>
    </row>
    <row r="2512" spans="1:21" ht="12.75" customHeight="1" x14ac:dyDescent="0.25">
      <c r="A2512" s="18"/>
      <c r="B2512" s="19"/>
      <c r="C2512" s="20"/>
      <c r="D2512" s="20"/>
      <c r="T2512" s="16"/>
      <c r="U2512" s="16"/>
    </row>
    <row r="2513" spans="1:21" ht="12.75" customHeight="1" x14ac:dyDescent="0.25">
      <c r="A2513" s="18"/>
      <c r="B2513" s="19"/>
      <c r="C2513" s="20"/>
      <c r="D2513" s="20"/>
      <c r="T2513" s="16"/>
      <c r="U2513" s="16"/>
    </row>
    <row r="2514" spans="1:21" ht="12.75" customHeight="1" x14ac:dyDescent="0.25">
      <c r="A2514" s="18"/>
      <c r="B2514" s="19"/>
      <c r="C2514" s="20"/>
      <c r="D2514" s="20"/>
      <c r="T2514" s="16"/>
      <c r="U2514" s="16"/>
    </row>
    <row r="2515" spans="1:21" ht="12.75" customHeight="1" x14ac:dyDescent="0.25">
      <c r="A2515" s="18"/>
      <c r="B2515" s="19"/>
      <c r="C2515" s="20"/>
      <c r="D2515" s="20"/>
      <c r="T2515" s="16"/>
      <c r="U2515" s="16"/>
    </row>
    <row r="2516" spans="1:21" ht="12.75" customHeight="1" x14ac:dyDescent="0.25">
      <c r="A2516" s="18"/>
      <c r="B2516" s="19"/>
      <c r="C2516" s="20"/>
      <c r="D2516" s="20"/>
      <c r="T2516" s="16"/>
      <c r="U2516" s="16"/>
    </row>
    <row r="2517" spans="1:21" ht="12.75" customHeight="1" x14ac:dyDescent="0.25">
      <c r="A2517" s="18"/>
      <c r="B2517" s="19"/>
      <c r="C2517" s="20"/>
      <c r="D2517" s="20"/>
      <c r="T2517" s="16"/>
      <c r="U2517" s="16"/>
    </row>
    <row r="2518" spans="1:21" ht="12.75" customHeight="1" x14ac:dyDescent="0.25">
      <c r="A2518" s="18"/>
      <c r="B2518" s="19"/>
      <c r="C2518" s="20"/>
      <c r="D2518" s="20"/>
      <c r="T2518" s="16"/>
      <c r="U2518" s="16"/>
    </row>
    <row r="2519" spans="1:21" ht="12.75" customHeight="1" x14ac:dyDescent="0.25">
      <c r="A2519" s="18"/>
      <c r="B2519" s="19"/>
      <c r="C2519" s="20"/>
      <c r="D2519" s="20"/>
      <c r="T2519" s="16"/>
      <c r="U2519" s="16"/>
    </row>
    <row r="2520" spans="1:21" ht="12.75" customHeight="1" x14ac:dyDescent="0.25">
      <c r="A2520" s="18"/>
      <c r="B2520" s="19"/>
      <c r="C2520" s="20"/>
      <c r="D2520" s="20"/>
      <c r="T2520" s="16"/>
      <c r="U2520" s="16"/>
    </row>
    <row r="2521" spans="1:21" ht="12.75" customHeight="1" x14ac:dyDescent="0.25">
      <c r="A2521" s="18"/>
      <c r="B2521" s="19"/>
      <c r="C2521" s="20"/>
      <c r="D2521" s="20"/>
      <c r="T2521" s="16"/>
      <c r="U2521" s="16"/>
    </row>
    <row r="2522" spans="1:21" ht="12.75" customHeight="1" x14ac:dyDescent="0.25">
      <c r="A2522" s="18"/>
      <c r="B2522" s="19"/>
      <c r="C2522" s="20"/>
      <c r="D2522" s="20"/>
      <c r="T2522" s="16"/>
      <c r="U2522" s="16"/>
    </row>
    <row r="2523" spans="1:21" ht="12.75" customHeight="1" x14ac:dyDescent="0.25">
      <c r="A2523" s="18"/>
      <c r="B2523" s="19"/>
      <c r="C2523" s="20"/>
      <c r="D2523" s="20"/>
      <c r="T2523" s="16"/>
      <c r="U2523" s="16"/>
    </row>
    <row r="2524" spans="1:21" ht="12.75" customHeight="1" x14ac:dyDescent="0.25">
      <c r="A2524" s="18"/>
      <c r="B2524" s="19"/>
      <c r="C2524" s="20"/>
      <c r="D2524" s="20"/>
      <c r="T2524" s="16"/>
      <c r="U2524" s="16"/>
    </row>
    <row r="2525" spans="1:21" ht="12.75" customHeight="1" x14ac:dyDescent="0.25">
      <c r="A2525" s="18"/>
      <c r="B2525" s="19"/>
      <c r="C2525" s="20"/>
      <c r="D2525" s="20"/>
      <c r="T2525" s="16"/>
      <c r="U2525" s="16"/>
    </row>
    <row r="2526" spans="1:21" ht="12.75" customHeight="1" x14ac:dyDescent="0.25">
      <c r="A2526" s="18"/>
      <c r="B2526" s="19"/>
      <c r="C2526" s="20"/>
      <c r="D2526" s="20"/>
      <c r="T2526" s="16"/>
      <c r="U2526" s="16"/>
    </row>
    <row r="2527" spans="1:21" ht="12.75" customHeight="1" x14ac:dyDescent="0.25">
      <c r="A2527" s="18"/>
      <c r="B2527" s="19"/>
      <c r="C2527" s="20"/>
      <c r="D2527" s="20"/>
      <c r="T2527" s="16"/>
      <c r="U2527" s="16"/>
    </row>
    <row r="2528" spans="1:21" ht="12.75" customHeight="1" x14ac:dyDescent="0.25">
      <c r="A2528" s="18"/>
      <c r="B2528" s="19"/>
      <c r="C2528" s="20"/>
      <c r="D2528" s="20"/>
      <c r="T2528" s="16"/>
      <c r="U2528" s="16"/>
    </row>
    <row r="2529" spans="1:21" ht="12.75" customHeight="1" x14ac:dyDescent="0.25">
      <c r="A2529" s="18"/>
      <c r="B2529" s="19"/>
      <c r="C2529" s="20"/>
      <c r="D2529" s="20"/>
      <c r="T2529" s="16"/>
      <c r="U2529" s="16"/>
    </row>
    <row r="2530" spans="1:21" ht="12.75" customHeight="1" x14ac:dyDescent="0.25">
      <c r="A2530" s="18"/>
      <c r="B2530" s="19"/>
      <c r="C2530" s="20"/>
      <c r="D2530" s="20"/>
      <c r="T2530" s="16"/>
      <c r="U2530" s="16"/>
    </row>
    <row r="2531" spans="1:21" ht="12.75" customHeight="1" x14ac:dyDescent="0.25">
      <c r="A2531" s="18"/>
      <c r="B2531" s="19"/>
      <c r="C2531" s="20"/>
      <c r="D2531" s="20"/>
      <c r="T2531" s="16"/>
      <c r="U2531" s="16"/>
    </row>
    <row r="2532" spans="1:21" ht="12.75" customHeight="1" x14ac:dyDescent="0.25">
      <c r="A2532" s="18"/>
      <c r="B2532" s="19"/>
      <c r="C2532" s="20"/>
      <c r="D2532" s="20"/>
      <c r="T2532" s="16"/>
      <c r="U2532" s="16"/>
    </row>
    <row r="2533" spans="1:21" ht="12.75" customHeight="1" x14ac:dyDescent="0.25">
      <c r="A2533" s="18"/>
      <c r="B2533" s="19"/>
      <c r="C2533" s="20"/>
      <c r="D2533" s="20"/>
      <c r="T2533" s="16"/>
      <c r="U2533" s="16"/>
    </row>
    <row r="2534" spans="1:21" ht="12.75" customHeight="1" x14ac:dyDescent="0.25">
      <c r="A2534" s="18"/>
      <c r="B2534" s="19"/>
      <c r="C2534" s="20"/>
      <c r="D2534" s="20"/>
      <c r="T2534" s="16"/>
      <c r="U2534" s="16"/>
    </row>
    <row r="2535" spans="1:21" ht="12.75" customHeight="1" x14ac:dyDescent="0.25">
      <c r="A2535" s="18"/>
      <c r="B2535" s="19"/>
      <c r="C2535" s="20"/>
      <c r="D2535" s="20"/>
      <c r="T2535" s="16"/>
      <c r="U2535" s="16"/>
    </row>
    <row r="2536" spans="1:21" ht="12.75" customHeight="1" x14ac:dyDescent="0.25">
      <c r="A2536" s="18"/>
      <c r="B2536" s="19"/>
      <c r="C2536" s="20"/>
      <c r="D2536" s="20"/>
      <c r="T2536" s="16"/>
      <c r="U2536" s="16"/>
    </row>
    <row r="2537" spans="1:21" ht="12.75" customHeight="1" x14ac:dyDescent="0.25">
      <c r="A2537" s="18"/>
      <c r="B2537" s="19"/>
      <c r="C2537" s="20"/>
      <c r="D2537" s="20"/>
      <c r="T2537" s="16"/>
      <c r="U2537" s="16"/>
    </row>
    <row r="2538" spans="1:21" ht="12.75" customHeight="1" x14ac:dyDescent="0.25">
      <c r="A2538" s="18"/>
      <c r="B2538" s="19"/>
      <c r="C2538" s="20"/>
      <c r="D2538" s="20"/>
      <c r="T2538" s="16"/>
      <c r="U2538" s="16"/>
    </row>
    <row r="2539" spans="1:21" ht="12.75" customHeight="1" x14ac:dyDescent="0.25">
      <c r="A2539" s="18"/>
      <c r="B2539" s="19"/>
      <c r="C2539" s="20"/>
      <c r="D2539" s="20"/>
      <c r="T2539" s="16"/>
      <c r="U2539" s="16"/>
    </row>
    <row r="2540" spans="1:21" ht="12.75" customHeight="1" x14ac:dyDescent="0.25">
      <c r="A2540" s="18"/>
      <c r="B2540" s="19"/>
      <c r="C2540" s="20"/>
      <c r="D2540" s="20"/>
      <c r="T2540" s="16"/>
      <c r="U2540" s="16"/>
    </row>
    <row r="2541" spans="1:21" ht="12.75" customHeight="1" x14ac:dyDescent="0.25">
      <c r="A2541" s="18"/>
      <c r="B2541" s="19"/>
      <c r="C2541" s="20"/>
      <c r="D2541" s="20"/>
      <c r="T2541" s="16"/>
      <c r="U2541" s="16"/>
    </row>
    <row r="2542" spans="1:21" ht="12.75" customHeight="1" x14ac:dyDescent="0.25">
      <c r="A2542" s="18"/>
      <c r="B2542" s="19"/>
      <c r="C2542" s="20"/>
      <c r="D2542" s="20"/>
      <c r="T2542" s="16"/>
      <c r="U2542" s="16"/>
    </row>
    <row r="2543" spans="1:21" ht="12.75" customHeight="1" x14ac:dyDescent="0.25">
      <c r="A2543" s="18"/>
      <c r="B2543" s="19"/>
      <c r="C2543" s="20"/>
      <c r="D2543" s="20"/>
      <c r="T2543" s="16"/>
      <c r="U2543" s="16"/>
    </row>
    <row r="2544" spans="1:21" ht="12.75" customHeight="1" x14ac:dyDescent="0.25">
      <c r="A2544" s="18"/>
      <c r="B2544" s="19"/>
      <c r="C2544" s="20"/>
      <c r="D2544" s="20"/>
      <c r="T2544" s="16"/>
      <c r="U2544" s="16"/>
    </row>
    <row r="2545" spans="1:21" ht="12.75" customHeight="1" x14ac:dyDescent="0.25">
      <c r="A2545" s="18"/>
      <c r="B2545" s="19"/>
      <c r="C2545" s="20"/>
      <c r="D2545" s="20"/>
      <c r="T2545" s="16"/>
      <c r="U2545" s="16"/>
    </row>
    <row r="2546" spans="1:21" ht="12.75" customHeight="1" x14ac:dyDescent="0.25">
      <c r="A2546" s="18"/>
      <c r="B2546" s="19"/>
      <c r="C2546" s="20"/>
      <c r="D2546" s="20"/>
      <c r="T2546" s="16"/>
      <c r="U2546" s="16"/>
    </row>
    <row r="2547" spans="1:21" ht="12.75" customHeight="1" x14ac:dyDescent="0.25">
      <c r="A2547" s="18"/>
      <c r="B2547" s="19"/>
      <c r="C2547" s="20"/>
      <c r="D2547" s="20"/>
      <c r="T2547" s="16"/>
      <c r="U2547" s="16"/>
    </row>
    <row r="2548" spans="1:21" ht="12.75" customHeight="1" x14ac:dyDescent="0.25">
      <c r="A2548" s="18"/>
      <c r="B2548" s="19"/>
      <c r="C2548" s="20"/>
      <c r="D2548" s="20"/>
      <c r="T2548" s="16"/>
      <c r="U2548" s="16"/>
    </row>
    <row r="2549" spans="1:21" ht="12.75" customHeight="1" x14ac:dyDescent="0.25">
      <c r="A2549" s="18"/>
      <c r="B2549" s="19"/>
      <c r="C2549" s="20"/>
      <c r="D2549" s="20"/>
      <c r="T2549" s="16"/>
      <c r="U2549" s="16"/>
    </row>
    <row r="2550" spans="1:21" ht="12.75" customHeight="1" x14ac:dyDescent="0.25">
      <c r="A2550" s="18"/>
      <c r="B2550" s="19"/>
      <c r="C2550" s="20"/>
      <c r="D2550" s="20"/>
      <c r="T2550" s="16"/>
      <c r="U2550" s="16"/>
    </row>
    <row r="2551" spans="1:21" ht="12.75" customHeight="1" x14ac:dyDescent="0.25">
      <c r="A2551" s="18"/>
      <c r="B2551" s="19"/>
      <c r="C2551" s="20"/>
      <c r="D2551" s="20"/>
      <c r="T2551" s="16"/>
      <c r="U2551" s="16"/>
    </row>
    <row r="2552" spans="1:21" ht="12.75" customHeight="1" x14ac:dyDescent="0.25">
      <c r="A2552" s="18"/>
      <c r="B2552" s="19"/>
      <c r="C2552" s="20"/>
      <c r="D2552" s="20"/>
      <c r="T2552" s="16"/>
      <c r="U2552" s="16"/>
    </row>
    <row r="2553" spans="1:21" ht="12.75" customHeight="1" x14ac:dyDescent="0.25">
      <c r="A2553" s="18"/>
      <c r="B2553" s="19"/>
      <c r="C2553" s="20"/>
      <c r="D2553" s="20"/>
      <c r="T2553" s="16"/>
      <c r="U2553" s="16"/>
    </row>
    <row r="2554" spans="1:21" ht="12.75" customHeight="1" x14ac:dyDescent="0.25">
      <c r="A2554" s="18"/>
      <c r="B2554" s="19"/>
      <c r="C2554" s="20"/>
      <c r="D2554" s="20"/>
      <c r="T2554" s="16"/>
      <c r="U2554" s="16"/>
    </row>
    <row r="2555" spans="1:21" ht="12.75" customHeight="1" x14ac:dyDescent="0.25">
      <c r="A2555" s="18"/>
      <c r="B2555" s="19"/>
      <c r="C2555" s="20"/>
      <c r="D2555" s="20"/>
      <c r="T2555" s="16"/>
      <c r="U2555" s="16"/>
    </row>
    <row r="2556" spans="1:21" ht="12.75" customHeight="1" x14ac:dyDescent="0.25">
      <c r="A2556" s="18"/>
      <c r="B2556" s="19"/>
      <c r="C2556" s="20"/>
      <c r="D2556" s="20"/>
      <c r="T2556" s="16"/>
      <c r="U2556" s="16"/>
    </row>
    <row r="2557" spans="1:21" ht="12.75" customHeight="1" x14ac:dyDescent="0.25">
      <c r="A2557" s="18"/>
      <c r="B2557" s="19"/>
      <c r="C2557" s="20"/>
      <c r="D2557" s="20"/>
      <c r="T2557" s="16"/>
      <c r="U2557" s="16"/>
    </row>
    <row r="2558" spans="1:21" ht="12.75" customHeight="1" x14ac:dyDescent="0.25">
      <c r="A2558" s="18"/>
      <c r="B2558" s="19"/>
      <c r="C2558" s="20"/>
      <c r="D2558" s="20"/>
      <c r="T2558" s="16"/>
      <c r="U2558" s="16"/>
    </row>
    <row r="2559" spans="1:21" ht="12.75" customHeight="1" x14ac:dyDescent="0.25">
      <c r="A2559" s="18"/>
      <c r="B2559" s="19"/>
      <c r="C2559" s="20"/>
      <c r="D2559" s="20"/>
      <c r="T2559" s="16"/>
      <c r="U2559" s="16"/>
    </row>
    <row r="2560" spans="1:21" ht="12.75" customHeight="1" x14ac:dyDescent="0.25">
      <c r="A2560" s="18"/>
      <c r="B2560" s="19"/>
      <c r="C2560" s="20"/>
      <c r="D2560" s="20"/>
      <c r="T2560" s="16"/>
      <c r="U2560" s="16"/>
    </row>
    <row r="2561" spans="1:21" ht="12.75" customHeight="1" x14ac:dyDescent="0.25">
      <c r="A2561" s="18"/>
      <c r="B2561" s="19"/>
      <c r="C2561" s="20"/>
      <c r="D2561" s="20"/>
      <c r="T2561" s="16"/>
      <c r="U2561" s="16"/>
    </row>
    <row r="2562" spans="1:21" ht="12.75" customHeight="1" x14ac:dyDescent="0.25">
      <c r="A2562" s="18"/>
      <c r="B2562" s="19"/>
      <c r="C2562" s="20"/>
      <c r="D2562" s="20"/>
      <c r="T2562" s="16"/>
      <c r="U2562" s="16"/>
    </row>
    <row r="2563" spans="1:21" ht="12.75" customHeight="1" x14ac:dyDescent="0.25">
      <c r="A2563" s="18"/>
      <c r="B2563" s="19"/>
      <c r="C2563" s="20"/>
      <c r="D2563" s="20"/>
      <c r="T2563" s="16"/>
      <c r="U2563" s="16"/>
    </row>
    <row r="2564" spans="1:21" ht="12.75" customHeight="1" x14ac:dyDescent="0.25">
      <c r="A2564" s="18"/>
      <c r="B2564" s="19"/>
      <c r="C2564" s="20"/>
      <c r="D2564" s="20"/>
      <c r="T2564" s="16"/>
      <c r="U2564" s="16"/>
    </row>
    <row r="2565" spans="1:21" ht="12.75" customHeight="1" x14ac:dyDescent="0.25">
      <c r="A2565" s="18"/>
      <c r="B2565" s="19"/>
      <c r="C2565" s="20"/>
      <c r="D2565" s="20"/>
      <c r="T2565" s="16"/>
      <c r="U2565" s="16"/>
    </row>
    <row r="2566" spans="1:21" ht="12.75" customHeight="1" x14ac:dyDescent="0.25">
      <c r="A2566" s="18"/>
      <c r="B2566" s="19"/>
      <c r="C2566" s="20"/>
      <c r="D2566" s="20"/>
      <c r="T2566" s="16"/>
      <c r="U2566" s="16"/>
    </row>
    <row r="2567" spans="1:21" ht="12.75" customHeight="1" x14ac:dyDescent="0.25">
      <c r="A2567" s="18"/>
      <c r="B2567" s="19"/>
      <c r="C2567" s="20"/>
      <c r="D2567" s="20"/>
      <c r="T2567" s="16"/>
      <c r="U2567" s="16"/>
    </row>
    <row r="2568" spans="1:21" ht="12.75" customHeight="1" x14ac:dyDescent="0.25">
      <c r="A2568" s="18"/>
      <c r="B2568" s="19"/>
      <c r="C2568" s="20"/>
      <c r="D2568" s="20"/>
      <c r="T2568" s="16"/>
      <c r="U2568" s="16"/>
    </row>
    <row r="2569" spans="1:21" ht="12.75" customHeight="1" x14ac:dyDescent="0.25">
      <c r="A2569" s="18"/>
      <c r="B2569" s="19"/>
      <c r="C2569" s="20"/>
      <c r="D2569" s="20"/>
      <c r="T2569" s="16"/>
      <c r="U2569" s="16"/>
    </row>
    <row r="2570" spans="1:21" ht="12.75" customHeight="1" x14ac:dyDescent="0.25">
      <c r="A2570" s="18"/>
      <c r="B2570" s="19"/>
      <c r="C2570" s="20"/>
      <c r="D2570" s="20"/>
      <c r="T2570" s="16"/>
      <c r="U2570" s="16"/>
    </row>
    <row r="2571" spans="1:21" ht="12.75" customHeight="1" x14ac:dyDescent="0.25">
      <c r="A2571" s="18"/>
      <c r="B2571" s="19"/>
      <c r="C2571" s="20"/>
      <c r="D2571" s="20"/>
      <c r="T2571" s="16"/>
      <c r="U2571" s="16"/>
    </row>
    <row r="2572" spans="1:21" ht="12.75" customHeight="1" x14ac:dyDescent="0.25">
      <c r="A2572" s="18"/>
      <c r="B2572" s="19"/>
      <c r="C2572" s="20"/>
      <c r="D2572" s="20"/>
      <c r="T2572" s="16"/>
      <c r="U2572" s="16"/>
    </row>
    <row r="2573" spans="1:21" ht="12.75" customHeight="1" x14ac:dyDescent="0.25">
      <c r="A2573" s="18"/>
      <c r="B2573" s="19"/>
      <c r="C2573" s="20"/>
      <c r="D2573" s="20"/>
      <c r="T2573" s="16"/>
      <c r="U2573" s="16"/>
    </row>
    <row r="2574" spans="1:21" ht="12.75" customHeight="1" x14ac:dyDescent="0.25">
      <c r="A2574" s="18"/>
      <c r="B2574" s="19"/>
      <c r="C2574" s="20"/>
      <c r="D2574" s="20"/>
      <c r="T2574" s="16"/>
      <c r="U2574" s="16"/>
    </row>
    <row r="2575" spans="1:21" ht="12.75" customHeight="1" x14ac:dyDescent="0.25">
      <c r="A2575" s="18"/>
      <c r="B2575" s="19"/>
      <c r="C2575" s="20"/>
      <c r="D2575" s="20"/>
      <c r="T2575" s="16"/>
      <c r="U2575" s="16"/>
    </row>
    <row r="2576" spans="1:21" ht="12.75" customHeight="1" x14ac:dyDescent="0.25">
      <c r="A2576" s="18"/>
      <c r="B2576" s="19"/>
      <c r="C2576" s="20"/>
      <c r="D2576" s="20"/>
      <c r="T2576" s="16"/>
      <c r="U2576" s="16"/>
    </row>
    <row r="2577" spans="1:21" ht="12.75" customHeight="1" x14ac:dyDescent="0.25">
      <c r="A2577" s="18"/>
      <c r="B2577" s="19"/>
      <c r="C2577" s="20"/>
      <c r="D2577" s="20"/>
      <c r="T2577" s="16"/>
      <c r="U2577" s="16"/>
    </row>
    <row r="2578" spans="1:21" ht="12.75" customHeight="1" x14ac:dyDescent="0.25">
      <c r="A2578" s="18"/>
      <c r="B2578" s="19"/>
      <c r="C2578" s="20"/>
      <c r="D2578" s="20"/>
      <c r="T2578" s="16"/>
      <c r="U2578" s="16"/>
    </row>
    <row r="2579" spans="1:21" ht="12.75" customHeight="1" x14ac:dyDescent="0.25">
      <c r="A2579" s="18"/>
      <c r="B2579" s="19"/>
      <c r="C2579" s="20"/>
      <c r="D2579" s="20"/>
      <c r="T2579" s="16"/>
      <c r="U2579" s="16"/>
    </row>
    <row r="2580" spans="1:21" ht="12.75" customHeight="1" x14ac:dyDescent="0.25">
      <c r="A2580" s="18"/>
      <c r="B2580" s="19"/>
      <c r="C2580" s="20"/>
      <c r="D2580" s="20"/>
      <c r="T2580" s="16"/>
      <c r="U2580" s="16"/>
    </row>
    <row r="2581" spans="1:21" ht="12.75" customHeight="1" x14ac:dyDescent="0.25">
      <c r="A2581" s="18"/>
      <c r="B2581" s="19"/>
      <c r="C2581" s="20"/>
      <c r="D2581" s="20"/>
      <c r="T2581" s="16"/>
      <c r="U2581" s="16"/>
    </row>
    <row r="2582" spans="1:21" ht="12.75" customHeight="1" x14ac:dyDescent="0.25">
      <c r="A2582" s="18"/>
      <c r="B2582" s="19"/>
      <c r="C2582" s="20"/>
      <c r="D2582" s="20"/>
      <c r="T2582" s="16"/>
      <c r="U2582" s="16"/>
    </row>
    <row r="2583" spans="1:21" ht="12.75" customHeight="1" x14ac:dyDescent="0.25">
      <c r="A2583" s="18"/>
      <c r="B2583" s="19"/>
      <c r="C2583" s="20"/>
      <c r="D2583" s="20"/>
      <c r="T2583" s="16"/>
      <c r="U2583" s="16"/>
    </row>
    <row r="2584" spans="1:21" ht="12.75" customHeight="1" x14ac:dyDescent="0.25">
      <c r="A2584" s="18"/>
      <c r="B2584" s="19"/>
      <c r="C2584" s="20"/>
      <c r="D2584" s="20"/>
      <c r="T2584" s="16"/>
      <c r="U2584" s="16"/>
    </row>
    <row r="2585" spans="1:21" ht="12.75" customHeight="1" x14ac:dyDescent="0.25">
      <c r="A2585" s="18"/>
      <c r="B2585" s="19"/>
      <c r="C2585" s="20"/>
      <c r="D2585" s="20"/>
      <c r="T2585" s="16"/>
      <c r="U2585" s="16"/>
    </row>
    <row r="2586" spans="1:21" ht="12.75" customHeight="1" x14ac:dyDescent="0.25">
      <c r="A2586" s="18"/>
      <c r="B2586" s="19"/>
      <c r="C2586" s="20"/>
      <c r="D2586" s="20"/>
      <c r="T2586" s="16"/>
      <c r="U2586" s="16"/>
    </row>
    <row r="2587" spans="1:21" ht="12.75" customHeight="1" x14ac:dyDescent="0.25">
      <c r="A2587" s="18"/>
      <c r="B2587" s="19"/>
      <c r="C2587" s="20"/>
      <c r="D2587" s="20"/>
      <c r="T2587" s="16"/>
      <c r="U2587" s="16"/>
    </row>
    <row r="2588" spans="1:21" ht="12.75" customHeight="1" x14ac:dyDescent="0.25">
      <c r="A2588" s="18"/>
      <c r="B2588" s="19"/>
      <c r="C2588" s="20"/>
      <c r="D2588" s="20"/>
      <c r="T2588" s="16"/>
      <c r="U2588" s="16"/>
    </row>
    <row r="2589" spans="1:21" ht="12.75" customHeight="1" x14ac:dyDescent="0.25">
      <c r="A2589" s="18"/>
      <c r="B2589" s="19"/>
      <c r="C2589" s="20"/>
      <c r="D2589" s="20"/>
      <c r="T2589" s="16"/>
      <c r="U2589" s="16"/>
    </row>
    <row r="2590" spans="1:21" ht="12.75" customHeight="1" x14ac:dyDescent="0.25">
      <c r="A2590" s="18"/>
      <c r="B2590" s="19"/>
      <c r="C2590" s="20"/>
      <c r="D2590" s="20"/>
      <c r="T2590" s="16"/>
      <c r="U2590" s="16"/>
    </row>
    <row r="2591" spans="1:21" ht="12.75" customHeight="1" x14ac:dyDescent="0.25">
      <c r="A2591" s="18"/>
      <c r="B2591" s="19"/>
      <c r="C2591" s="20"/>
      <c r="D2591" s="20"/>
      <c r="T2591" s="16"/>
      <c r="U2591" s="16"/>
    </row>
    <row r="2592" spans="1:21" ht="12.75" customHeight="1" x14ac:dyDescent="0.25">
      <c r="A2592" s="18"/>
      <c r="B2592" s="19"/>
      <c r="C2592" s="20"/>
      <c r="D2592" s="20"/>
      <c r="T2592" s="16"/>
      <c r="U2592" s="16"/>
    </row>
    <row r="2593" spans="1:21" ht="12.75" customHeight="1" x14ac:dyDescent="0.25">
      <c r="A2593" s="18"/>
      <c r="B2593" s="19"/>
      <c r="C2593" s="20"/>
      <c r="D2593" s="20"/>
      <c r="T2593" s="16"/>
      <c r="U2593" s="16"/>
    </row>
    <row r="2594" spans="1:21" ht="12.75" customHeight="1" x14ac:dyDescent="0.25">
      <c r="A2594" s="18"/>
      <c r="B2594" s="19"/>
      <c r="C2594" s="20"/>
      <c r="D2594" s="20"/>
      <c r="T2594" s="16"/>
      <c r="U2594" s="16"/>
    </row>
    <row r="2595" spans="1:21" ht="12.75" customHeight="1" x14ac:dyDescent="0.25">
      <c r="A2595" s="18"/>
      <c r="B2595" s="19"/>
      <c r="C2595" s="20"/>
      <c r="D2595" s="20"/>
      <c r="T2595" s="16"/>
      <c r="U2595" s="16"/>
    </row>
    <row r="2596" spans="1:21" ht="12.75" customHeight="1" x14ac:dyDescent="0.25">
      <c r="A2596" s="18"/>
      <c r="B2596" s="19"/>
      <c r="C2596" s="20"/>
      <c r="D2596" s="20"/>
      <c r="T2596" s="16"/>
      <c r="U2596" s="16"/>
    </row>
    <row r="2597" spans="1:21" ht="12.75" customHeight="1" x14ac:dyDescent="0.25">
      <c r="A2597" s="18"/>
      <c r="B2597" s="19"/>
      <c r="C2597" s="20"/>
      <c r="D2597" s="20"/>
      <c r="T2597" s="16"/>
      <c r="U2597" s="16"/>
    </row>
    <row r="2598" spans="1:21" ht="12.75" customHeight="1" x14ac:dyDescent="0.25">
      <c r="A2598" s="18"/>
      <c r="B2598" s="19"/>
      <c r="C2598" s="20"/>
      <c r="D2598" s="20"/>
      <c r="T2598" s="16"/>
      <c r="U2598" s="16"/>
    </row>
    <row r="2599" spans="1:21" ht="12.75" customHeight="1" x14ac:dyDescent="0.25">
      <c r="A2599" s="18"/>
      <c r="B2599" s="19"/>
      <c r="C2599" s="20"/>
      <c r="D2599" s="20"/>
      <c r="T2599" s="16"/>
      <c r="U2599" s="16"/>
    </row>
    <row r="2600" spans="1:21" ht="12.75" customHeight="1" x14ac:dyDescent="0.25">
      <c r="A2600" s="18"/>
      <c r="B2600" s="19"/>
      <c r="C2600" s="20"/>
      <c r="D2600" s="20"/>
      <c r="T2600" s="16"/>
      <c r="U2600" s="16"/>
    </row>
    <row r="2601" spans="1:21" ht="12.75" customHeight="1" x14ac:dyDescent="0.25">
      <c r="A2601" s="18"/>
      <c r="B2601" s="19"/>
      <c r="C2601" s="20"/>
      <c r="D2601" s="20"/>
      <c r="T2601" s="16"/>
      <c r="U2601" s="16"/>
    </row>
    <row r="2602" spans="1:21" ht="12.75" customHeight="1" x14ac:dyDescent="0.25">
      <c r="A2602" s="18"/>
      <c r="B2602" s="19"/>
      <c r="C2602" s="20"/>
      <c r="D2602" s="20"/>
      <c r="T2602" s="16"/>
      <c r="U2602" s="16"/>
    </row>
    <row r="2603" spans="1:21" ht="12.75" customHeight="1" x14ac:dyDescent="0.25">
      <c r="A2603" s="18"/>
      <c r="B2603" s="19"/>
      <c r="C2603" s="20"/>
      <c r="D2603" s="20"/>
      <c r="T2603" s="16"/>
      <c r="U2603" s="16"/>
    </row>
    <row r="2604" spans="1:21" ht="12.75" customHeight="1" x14ac:dyDescent="0.25">
      <c r="A2604" s="18"/>
      <c r="B2604" s="19"/>
      <c r="C2604" s="20"/>
      <c r="D2604" s="20"/>
      <c r="T2604" s="16"/>
      <c r="U2604" s="16"/>
    </row>
    <row r="2605" spans="1:21" ht="12.75" customHeight="1" x14ac:dyDescent="0.25">
      <c r="A2605" s="18"/>
      <c r="B2605" s="19"/>
      <c r="C2605" s="20"/>
      <c r="D2605" s="20"/>
      <c r="T2605" s="16"/>
      <c r="U2605" s="16"/>
    </row>
    <row r="2606" spans="1:21" ht="12.75" customHeight="1" x14ac:dyDescent="0.25">
      <c r="A2606" s="18"/>
      <c r="B2606" s="19"/>
      <c r="C2606" s="20"/>
      <c r="D2606" s="20"/>
      <c r="T2606" s="16"/>
      <c r="U2606" s="16"/>
    </row>
    <row r="2607" spans="1:21" ht="12.75" customHeight="1" x14ac:dyDescent="0.25">
      <c r="A2607" s="18"/>
      <c r="B2607" s="19"/>
      <c r="C2607" s="20"/>
      <c r="D2607" s="20"/>
      <c r="T2607" s="16"/>
      <c r="U2607" s="16"/>
    </row>
    <row r="2608" spans="1:21" ht="12.75" customHeight="1" x14ac:dyDescent="0.25">
      <c r="A2608" s="18"/>
      <c r="B2608" s="19"/>
      <c r="C2608" s="20"/>
      <c r="D2608" s="20"/>
      <c r="T2608" s="16"/>
      <c r="U2608" s="16"/>
    </row>
    <row r="2609" spans="1:21" ht="12.75" customHeight="1" x14ac:dyDescent="0.25">
      <c r="A2609" s="18"/>
      <c r="B2609" s="19"/>
      <c r="C2609" s="20"/>
      <c r="D2609" s="20"/>
      <c r="T2609" s="16"/>
      <c r="U2609" s="16"/>
    </row>
    <row r="2610" spans="1:21" ht="12.75" customHeight="1" x14ac:dyDescent="0.25">
      <c r="A2610" s="18"/>
      <c r="B2610" s="19"/>
      <c r="C2610" s="20"/>
      <c r="D2610" s="20"/>
      <c r="T2610" s="16"/>
      <c r="U2610" s="16"/>
    </row>
    <row r="2611" spans="1:21" ht="12.75" customHeight="1" x14ac:dyDescent="0.25">
      <c r="A2611" s="18"/>
      <c r="B2611" s="19"/>
      <c r="C2611" s="20"/>
      <c r="D2611" s="20"/>
      <c r="T2611" s="16"/>
      <c r="U2611" s="16"/>
    </row>
    <row r="2612" spans="1:21" ht="12.75" customHeight="1" x14ac:dyDescent="0.25">
      <c r="A2612" s="18"/>
      <c r="B2612" s="19"/>
      <c r="C2612" s="20"/>
      <c r="D2612" s="20"/>
      <c r="T2612" s="16"/>
      <c r="U2612" s="16"/>
    </row>
    <row r="2613" spans="1:21" ht="12.75" customHeight="1" x14ac:dyDescent="0.25">
      <c r="A2613" s="18"/>
      <c r="B2613" s="19"/>
      <c r="C2613" s="20"/>
      <c r="D2613" s="20"/>
      <c r="T2613" s="16"/>
      <c r="U2613" s="16"/>
    </row>
    <row r="2614" spans="1:21" ht="12.75" customHeight="1" x14ac:dyDescent="0.25">
      <c r="A2614" s="18"/>
      <c r="B2614" s="19"/>
      <c r="C2614" s="20"/>
      <c r="D2614" s="20"/>
      <c r="T2614" s="16"/>
      <c r="U2614" s="16"/>
    </row>
    <row r="2615" spans="1:21" ht="12.75" customHeight="1" x14ac:dyDescent="0.25">
      <c r="A2615" s="18"/>
      <c r="B2615" s="19"/>
      <c r="C2615" s="20"/>
      <c r="D2615" s="20"/>
      <c r="T2615" s="16"/>
      <c r="U2615" s="16"/>
    </row>
    <row r="2616" spans="1:21" ht="12.75" customHeight="1" x14ac:dyDescent="0.25">
      <c r="A2616" s="18"/>
      <c r="B2616" s="19"/>
      <c r="C2616" s="20"/>
      <c r="D2616" s="20"/>
      <c r="T2616" s="16"/>
      <c r="U2616" s="16"/>
    </row>
    <row r="2617" spans="1:21" ht="12.75" customHeight="1" x14ac:dyDescent="0.25">
      <c r="A2617" s="18"/>
      <c r="B2617" s="19"/>
      <c r="C2617" s="20"/>
      <c r="D2617" s="20"/>
      <c r="T2617" s="16"/>
      <c r="U2617" s="16"/>
    </row>
    <row r="2618" spans="1:21" ht="12.75" customHeight="1" x14ac:dyDescent="0.25">
      <c r="A2618" s="18"/>
      <c r="B2618" s="19"/>
      <c r="C2618" s="20"/>
      <c r="D2618" s="20"/>
      <c r="T2618" s="16"/>
      <c r="U2618" s="16"/>
    </row>
    <row r="2619" spans="1:21" ht="12.75" customHeight="1" x14ac:dyDescent="0.25">
      <c r="A2619" s="18"/>
      <c r="B2619" s="19"/>
      <c r="C2619" s="20"/>
      <c r="D2619" s="20"/>
      <c r="T2619" s="16"/>
      <c r="U2619" s="16"/>
    </row>
    <row r="2620" spans="1:21" ht="12.75" customHeight="1" x14ac:dyDescent="0.25">
      <c r="A2620" s="18"/>
      <c r="B2620" s="19"/>
      <c r="C2620" s="20"/>
      <c r="D2620" s="20"/>
      <c r="T2620" s="16"/>
      <c r="U2620" s="16"/>
    </row>
    <row r="2621" spans="1:21" ht="12.75" customHeight="1" x14ac:dyDescent="0.25">
      <c r="A2621" s="18"/>
      <c r="B2621" s="19"/>
      <c r="C2621" s="20"/>
      <c r="D2621" s="20"/>
      <c r="T2621" s="16"/>
      <c r="U2621" s="16"/>
    </row>
    <row r="2622" spans="1:21" ht="12.75" customHeight="1" x14ac:dyDescent="0.25">
      <c r="A2622" s="18"/>
      <c r="B2622" s="19"/>
      <c r="C2622" s="20"/>
      <c r="D2622" s="20"/>
      <c r="T2622" s="16"/>
      <c r="U2622" s="16"/>
    </row>
    <row r="2623" spans="1:21" ht="12.75" customHeight="1" x14ac:dyDescent="0.25">
      <c r="A2623" s="18"/>
      <c r="B2623" s="19"/>
      <c r="C2623" s="20"/>
      <c r="D2623" s="20"/>
      <c r="T2623" s="16"/>
      <c r="U2623" s="16"/>
    </row>
    <row r="2624" spans="1:21" ht="12.75" customHeight="1" x14ac:dyDescent="0.25">
      <c r="A2624" s="18"/>
      <c r="B2624" s="19"/>
      <c r="C2624" s="20"/>
      <c r="D2624" s="20"/>
      <c r="T2624" s="16"/>
      <c r="U2624" s="16"/>
    </row>
    <row r="2625" spans="1:21" ht="12.75" customHeight="1" x14ac:dyDescent="0.25">
      <c r="A2625" s="18"/>
      <c r="B2625" s="19"/>
      <c r="C2625" s="20"/>
      <c r="D2625" s="20"/>
      <c r="T2625" s="16"/>
      <c r="U2625" s="16"/>
    </row>
    <row r="2626" spans="1:21" ht="12.75" customHeight="1" x14ac:dyDescent="0.25">
      <c r="A2626" s="18"/>
      <c r="B2626" s="19"/>
      <c r="C2626" s="20"/>
      <c r="D2626" s="20"/>
      <c r="T2626" s="16"/>
      <c r="U2626" s="16"/>
    </row>
    <row r="2627" spans="1:21" ht="12.75" customHeight="1" x14ac:dyDescent="0.25">
      <c r="A2627" s="18"/>
      <c r="B2627" s="19"/>
      <c r="C2627" s="20"/>
      <c r="D2627" s="20"/>
      <c r="T2627" s="16"/>
      <c r="U2627" s="16"/>
    </row>
    <row r="2628" spans="1:21" ht="12.75" customHeight="1" x14ac:dyDescent="0.25">
      <c r="A2628" s="18"/>
      <c r="B2628" s="19"/>
      <c r="C2628" s="20"/>
      <c r="D2628" s="20"/>
      <c r="T2628" s="16"/>
      <c r="U2628" s="16"/>
    </row>
    <row r="2629" spans="1:21" ht="12.75" customHeight="1" x14ac:dyDescent="0.25">
      <c r="A2629" s="18"/>
      <c r="B2629" s="19"/>
      <c r="C2629" s="20"/>
      <c r="D2629" s="20"/>
      <c r="T2629" s="16"/>
      <c r="U2629" s="16"/>
    </row>
    <row r="2630" spans="1:21" ht="12.75" customHeight="1" x14ac:dyDescent="0.25">
      <c r="A2630" s="18"/>
      <c r="B2630" s="19"/>
      <c r="C2630" s="20"/>
      <c r="D2630" s="20"/>
      <c r="T2630" s="16"/>
      <c r="U2630" s="16"/>
    </row>
    <row r="2631" spans="1:21" ht="12.75" customHeight="1" x14ac:dyDescent="0.25">
      <c r="A2631" s="18"/>
      <c r="B2631" s="19"/>
      <c r="C2631" s="20"/>
      <c r="D2631" s="20"/>
      <c r="T2631" s="16"/>
      <c r="U2631" s="16"/>
    </row>
    <row r="2632" spans="1:21" ht="12.75" customHeight="1" x14ac:dyDescent="0.25">
      <c r="A2632" s="18"/>
      <c r="B2632" s="19"/>
      <c r="C2632" s="20"/>
      <c r="D2632" s="20"/>
      <c r="T2632" s="16"/>
      <c r="U2632" s="16"/>
    </row>
    <row r="2633" spans="1:21" ht="12.75" customHeight="1" x14ac:dyDescent="0.25">
      <c r="A2633" s="18"/>
      <c r="B2633" s="19"/>
      <c r="C2633" s="20"/>
      <c r="D2633" s="20"/>
      <c r="T2633" s="16"/>
      <c r="U2633" s="16"/>
    </row>
    <row r="2634" spans="1:21" ht="12.75" customHeight="1" x14ac:dyDescent="0.25">
      <c r="A2634" s="18"/>
      <c r="B2634" s="19"/>
      <c r="C2634" s="20"/>
      <c r="D2634" s="20"/>
      <c r="T2634" s="16"/>
      <c r="U2634" s="16"/>
    </row>
    <row r="2635" spans="1:21" ht="12.75" customHeight="1" x14ac:dyDescent="0.25">
      <c r="A2635" s="18"/>
      <c r="B2635" s="19"/>
      <c r="C2635" s="20"/>
      <c r="D2635" s="20"/>
      <c r="T2635" s="16"/>
      <c r="U2635" s="16"/>
    </row>
    <row r="2636" spans="1:21" ht="12.75" customHeight="1" x14ac:dyDescent="0.25">
      <c r="A2636" s="18"/>
      <c r="B2636" s="19"/>
      <c r="C2636" s="20"/>
      <c r="D2636" s="20"/>
      <c r="T2636" s="16"/>
      <c r="U2636" s="16"/>
    </row>
    <row r="2637" spans="1:21" ht="12.75" customHeight="1" x14ac:dyDescent="0.25">
      <c r="A2637" s="18"/>
      <c r="B2637" s="19"/>
      <c r="C2637" s="20"/>
      <c r="D2637" s="20"/>
      <c r="T2637" s="16"/>
      <c r="U2637" s="16"/>
    </row>
    <row r="2638" spans="1:21" ht="12.75" customHeight="1" x14ac:dyDescent="0.25">
      <c r="A2638" s="18"/>
      <c r="B2638" s="19"/>
      <c r="C2638" s="20"/>
      <c r="D2638" s="20"/>
      <c r="T2638" s="16"/>
      <c r="U2638" s="16"/>
    </row>
    <row r="2639" spans="1:21" ht="12.75" customHeight="1" x14ac:dyDescent="0.25">
      <c r="A2639" s="18"/>
      <c r="B2639" s="19"/>
      <c r="C2639" s="20"/>
      <c r="D2639" s="20"/>
      <c r="T2639" s="16"/>
      <c r="U2639" s="16"/>
    </row>
    <row r="2640" spans="1:21" ht="12.75" customHeight="1" x14ac:dyDescent="0.25">
      <c r="A2640" s="18"/>
      <c r="B2640" s="19"/>
      <c r="C2640" s="20"/>
      <c r="D2640" s="20"/>
      <c r="T2640" s="16"/>
      <c r="U2640" s="16"/>
    </row>
    <row r="2641" spans="1:21" ht="12.75" customHeight="1" x14ac:dyDescent="0.25">
      <c r="A2641" s="18"/>
      <c r="B2641" s="19"/>
      <c r="C2641" s="20"/>
      <c r="D2641" s="20"/>
      <c r="T2641" s="16"/>
      <c r="U2641" s="16"/>
    </row>
    <row r="2642" spans="1:21" ht="12.75" customHeight="1" x14ac:dyDescent="0.25">
      <c r="A2642" s="18"/>
      <c r="B2642" s="19"/>
      <c r="C2642" s="20"/>
      <c r="D2642" s="20"/>
      <c r="T2642" s="16"/>
      <c r="U2642" s="16"/>
    </row>
    <row r="2643" spans="1:21" ht="12.75" customHeight="1" x14ac:dyDescent="0.25">
      <c r="A2643" s="18"/>
      <c r="B2643" s="19"/>
      <c r="C2643" s="20"/>
      <c r="D2643" s="20"/>
      <c r="T2643" s="16"/>
      <c r="U2643" s="16"/>
    </row>
    <row r="2644" spans="1:21" ht="12.75" customHeight="1" x14ac:dyDescent="0.25">
      <c r="A2644" s="18"/>
      <c r="B2644" s="19"/>
      <c r="C2644" s="20"/>
      <c r="D2644" s="20"/>
      <c r="T2644" s="16"/>
      <c r="U2644" s="16"/>
    </row>
    <row r="2645" spans="1:21" ht="12.75" customHeight="1" x14ac:dyDescent="0.25">
      <c r="A2645" s="18"/>
      <c r="B2645" s="19"/>
      <c r="C2645" s="20"/>
      <c r="D2645" s="20"/>
      <c r="T2645" s="16"/>
      <c r="U2645" s="16"/>
    </row>
    <row r="2646" spans="1:21" ht="12.75" customHeight="1" x14ac:dyDescent="0.25">
      <c r="A2646" s="18"/>
      <c r="B2646" s="19"/>
      <c r="C2646" s="20"/>
      <c r="D2646" s="20"/>
      <c r="T2646" s="16"/>
      <c r="U2646" s="16"/>
    </row>
    <row r="2647" spans="1:21" ht="12.75" customHeight="1" x14ac:dyDescent="0.25">
      <c r="A2647" s="18"/>
      <c r="B2647" s="19"/>
      <c r="C2647" s="20"/>
      <c r="D2647" s="20"/>
      <c r="T2647" s="16"/>
      <c r="U2647" s="16"/>
    </row>
    <row r="2648" spans="1:21" ht="12.75" customHeight="1" x14ac:dyDescent="0.25">
      <c r="A2648" s="18"/>
      <c r="B2648" s="19"/>
      <c r="C2648" s="20"/>
      <c r="D2648" s="20"/>
      <c r="T2648" s="16"/>
      <c r="U2648" s="16"/>
    </row>
    <row r="2649" spans="1:21" ht="12.75" customHeight="1" x14ac:dyDescent="0.25">
      <c r="A2649" s="18"/>
      <c r="B2649" s="19"/>
      <c r="C2649" s="20"/>
      <c r="D2649" s="20"/>
      <c r="T2649" s="16"/>
      <c r="U2649" s="16"/>
    </row>
    <row r="2650" spans="1:21" ht="12.75" customHeight="1" x14ac:dyDescent="0.25">
      <c r="A2650" s="18"/>
      <c r="B2650" s="19"/>
      <c r="C2650" s="20"/>
      <c r="D2650" s="20"/>
      <c r="T2650" s="16"/>
      <c r="U2650" s="16"/>
    </row>
    <row r="2651" spans="1:21" ht="12.75" customHeight="1" x14ac:dyDescent="0.25">
      <c r="A2651" s="18"/>
      <c r="B2651" s="19"/>
      <c r="C2651" s="20"/>
      <c r="D2651" s="20"/>
      <c r="T2651" s="16"/>
      <c r="U2651" s="16"/>
    </row>
    <row r="2652" spans="1:21" ht="12.75" customHeight="1" x14ac:dyDescent="0.25">
      <c r="A2652" s="18"/>
      <c r="B2652" s="19"/>
      <c r="C2652" s="20"/>
      <c r="D2652" s="20"/>
      <c r="T2652" s="16"/>
      <c r="U2652" s="16"/>
    </row>
    <row r="2653" spans="1:21" ht="12.75" customHeight="1" x14ac:dyDescent="0.25">
      <c r="A2653" s="18"/>
      <c r="B2653" s="19"/>
      <c r="C2653" s="20"/>
      <c r="D2653" s="20"/>
      <c r="T2653" s="16"/>
      <c r="U2653" s="16"/>
    </row>
    <row r="2654" spans="1:21" ht="12.75" customHeight="1" x14ac:dyDescent="0.25">
      <c r="A2654" s="18"/>
      <c r="B2654" s="19"/>
      <c r="C2654" s="20"/>
      <c r="D2654" s="20"/>
      <c r="T2654" s="16"/>
      <c r="U2654" s="16"/>
    </row>
    <row r="2655" spans="1:21" ht="12.75" customHeight="1" x14ac:dyDescent="0.25">
      <c r="A2655" s="18"/>
      <c r="B2655" s="19"/>
      <c r="C2655" s="20"/>
      <c r="D2655" s="20"/>
      <c r="T2655" s="16"/>
      <c r="U2655" s="16"/>
    </row>
    <row r="2656" spans="1:21" ht="12.75" customHeight="1" x14ac:dyDescent="0.25">
      <c r="A2656" s="18"/>
      <c r="B2656" s="19"/>
      <c r="C2656" s="20"/>
      <c r="D2656" s="20"/>
      <c r="T2656" s="16"/>
      <c r="U2656" s="16"/>
    </row>
    <row r="2657" spans="1:21" ht="12.75" customHeight="1" x14ac:dyDescent="0.25">
      <c r="A2657" s="18"/>
      <c r="B2657" s="19"/>
      <c r="C2657" s="20"/>
      <c r="D2657" s="20"/>
      <c r="T2657" s="16"/>
      <c r="U2657" s="16"/>
    </row>
    <row r="2658" spans="1:21" ht="12.75" customHeight="1" x14ac:dyDescent="0.25">
      <c r="A2658" s="18"/>
      <c r="B2658" s="19"/>
      <c r="C2658" s="20"/>
      <c r="D2658" s="20"/>
      <c r="T2658" s="16"/>
      <c r="U2658" s="16"/>
    </row>
    <row r="2659" spans="1:21" ht="12.75" customHeight="1" x14ac:dyDescent="0.25">
      <c r="A2659" s="18"/>
      <c r="B2659" s="19"/>
      <c r="C2659" s="20"/>
      <c r="D2659" s="20"/>
      <c r="T2659" s="16"/>
      <c r="U2659" s="16"/>
    </row>
    <row r="2660" spans="1:21" ht="12.75" customHeight="1" x14ac:dyDescent="0.25">
      <c r="A2660" s="18"/>
      <c r="B2660" s="19"/>
      <c r="C2660" s="20"/>
      <c r="D2660" s="20"/>
      <c r="T2660" s="16"/>
      <c r="U2660" s="16"/>
    </row>
    <row r="2661" spans="1:21" ht="12.75" customHeight="1" x14ac:dyDescent="0.25">
      <c r="A2661" s="18"/>
      <c r="B2661" s="19"/>
      <c r="C2661" s="20"/>
      <c r="D2661" s="20"/>
      <c r="T2661" s="16"/>
      <c r="U2661" s="16"/>
    </row>
    <row r="2662" spans="1:21" ht="12.75" customHeight="1" x14ac:dyDescent="0.25">
      <c r="A2662" s="18"/>
      <c r="B2662" s="19"/>
      <c r="C2662" s="20"/>
      <c r="D2662" s="20"/>
      <c r="T2662" s="16"/>
      <c r="U2662" s="16"/>
    </row>
    <row r="2663" spans="1:21" ht="12.75" customHeight="1" x14ac:dyDescent="0.25">
      <c r="A2663" s="18"/>
      <c r="B2663" s="19"/>
      <c r="C2663" s="20"/>
      <c r="D2663" s="20"/>
      <c r="T2663" s="16"/>
      <c r="U2663" s="16"/>
    </row>
    <row r="2664" spans="1:21" ht="12.75" customHeight="1" x14ac:dyDescent="0.25">
      <c r="A2664" s="18"/>
      <c r="B2664" s="19"/>
      <c r="C2664" s="20"/>
      <c r="D2664" s="20"/>
      <c r="T2664" s="16"/>
      <c r="U2664" s="16"/>
    </row>
    <row r="2665" spans="1:21" ht="12.75" customHeight="1" x14ac:dyDescent="0.25">
      <c r="A2665" s="18"/>
      <c r="B2665" s="19"/>
      <c r="C2665" s="20"/>
      <c r="D2665" s="20"/>
      <c r="T2665" s="16"/>
      <c r="U2665" s="16"/>
    </row>
    <row r="2666" spans="1:21" ht="12.75" customHeight="1" x14ac:dyDescent="0.25">
      <c r="A2666" s="18"/>
      <c r="B2666" s="19"/>
      <c r="C2666" s="20"/>
      <c r="D2666" s="20"/>
      <c r="T2666" s="16"/>
      <c r="U2666" s="16"/>
    </row>
    <row r="2667" spans="1:21" ht="12.75" customHeight="1" x14ac:dyDescent="0.25">
      <c r="A2667" s="18"/>
      <c r="B2667" s="19"/>
      <c r="C2667" s="20"/>
      <c r="D2667" s="20"/>
      <c r="T2667" s="16"/>
      <c r="U2667" s="16"/>
    </row>
    <row r="2668" spans="1:21" ht="12.75" customHeight="1" x14ac:dyDescent="0.25">
      <c r="A2668" s="18"/>
      <c r="B2668" s="19"/>
      <c r="C2668" s="20"/>
      <c r="D2668" s="20"/>
      <c r="T2668" s="16"/>
      <c r="U2668" s="16"/>
    </row>
    <row r="2669" spans="1:21" ht="12.75" customHeight="1" x14ac:dyDescent="0.25">
      <c r="A2669" s="18"/>
      <c r="B2669" s="19"/>
      <c r="C2669" s="20"/>
      <c r="D2669" s="20"/>
      <c r="T2669" s="16"/>
      <c r="U2669" s="16"/>
    </row>
    <row r="2670" spans="1:21" ht="12.75" customHeight="1" x14ac:dyDescent="0.25">
      <c r="A2670" s="18"/>
      <c r="B2670" s="19"/>
      <c r="C2670" s="20"/>
      <c r="D2670" s="20"/>
      <c r="T2670" s="16"/>
      <c r="U2670" s="16"/>
    </row>
    <row r="2671" spans="1:21" ht="12.75" customHeight="1" x14ac:dyDescent="0.25">
      <c r="A2671" s="18"/>
      <c r="B2671" s="19"/>
      <c r="C2671" s="20"/>
      <c r="D2671" s="20"/>
      <c r="T2671" s="16"/>
      <c r="U2671" s="16"/>
    </row>
    <row r="2672" spans="1:21" ht="12.75" customHeight="1" x14ac:dyDescent="0.25">
      <c r="A2672" s="18"/>
      <c r="B2672" s="19"/>
      <c r="C2672" s="20"/>
      <c r="D2672" s="20"/>
      <c r="T2672" s="16"/>
      <c r="U2672" s="16"/>
    </row>
    <row r="2673" spans="1:21" ht="12.75" customHeight="1" x14ac:dyDescent="0.25">
      <c r="A2673" s="18"/>
      <c r="B2673" s="19"/>
      <c r="C2673" s="20"/>
      <c r="D2673" s="20"/>
      <c r="T2673" s="16"/>
      <c r="U2673" s="16"/>
    </row>
    <row r="2674" spans="1:21" ht="12.75" customHeight="1" x14ac:dyDescent="0.25">
      <c r="A2674" s="18"/>
      <c r="B2674" s="19"/>
      <c r="C2674" s="20"/>
      <c r="D2674" s="20"/>
      <c r="T2674" s="16"/>
      <c r="U2674" s="16"/>
    </row>
    <row r="2675" spans="1:21" ht="12.75" customHeight="1" x14ac:dyDescent="0.25">
      <c r="A2675" s="18"/>
      <c r="B2675" s="19"/>
      <c r="C2675" s="20"/>
      <c r="D2675" s="20"/>
      <c r="T2675" s="16"/>
      <c r="U2675" s="16"/>
    </row>
    <row r="2676" spans="1:21" ht="12.75" customHeight="1" x14ac:dyDescent="0.25">
      <c r="A2676" s="18"/>
      <c r="B2676" s="19"/>
      <c r="C2676" s="20"/>
      <c r="D2676" s="20"/>
      <c r="T2676" s="16"/>
      <c r="U2676" s="16"/>
    </row>
    <row r="2677" spans="1:21" ht="12.75" customHeight="1" x14ac:dyDescent="0.25">
      <c r="A2677" s="18"/>
      <c r="B2677" s="19"/>
      <c r="C2677" s="20"/>
      <c r="D2677" s="20"/>
      <c r="T2677" s="16"/>
      <c r="U2677" s="16"/>
    </row>
    <row r="2678" spans="1:21" ht="12.75" customHeight="1" x14ac:dyDescent="0.25">
      <c r="A2678" s="18"/>
      <c r="B2678" s="19"/>
      <c r="C2678" s="20"/>
      <c r="D2678" s="20"/>
      <c r="T2678" s="16"/>
      <c r="U2678" s="16"/>
    </row>
    <row r="2679" spans="1:21" ht="12.75" customHeight="1" x14ac:dyDescent="0.25">
      <c r="A2679" s="18"/>
      <c r="B2679" s="19"/>
      <c r="C2679" s="20"/>
      <c r="D2679" s="20"/>
      <c r="T2679" s="16"/>
      <c r="U2679" s="16"/>
    </row>
    <row r="2680" spans="1:21" ht="12.75" customHeight="1" x14ac:dyDescent="0.25">
      <c r="A2680" s="18"/>
      <c r="B2680" s="19"/>
      <c r="C2680" s="20"/>
      <c r="D2680" s="20"/>
      <c r="T2680" s="16"/>
      <c r="U2680" s="16"/>
    </row>
    <row r="2681" spans="1:21" ht="12.75" customHeight="1" x14ac:dyDescent="0.25">
      <c r="A2681" s="18"/>
      <c r="B2681" s="19"/>
      <c r="C2681" s="20"/>
      <c r="D2681" s="20"/>
      <c r="T2681" s="16"/>
      <c r="U2681" s="16"/>
    </row>
    <row r="2682" spans="1:21" ht="12.75" customHeight="1" x14ac:dyDescent="0.25">
      <c r="A2682" s="18"/>
      <c r="B2682" s="19"/>
      <c r="C2682" s="20"/>
      <c r="D2682" s="20"/>
      <c r="T2682" s="16"/>
      <c r="U2682" s="16"/>
    </row>
    <row r="2683" spans="1:21" ht="12.75" customHeight="1" x14ac:dyDescent="0.25">
      <c r="A2683" s="18"/>
      <c r="B2683" s="19"/>
      <c r="C2683" s="20"/>
      <c r="D2683" s="20"/>
      <c r="T2683" s="16"/>
      <c r="U2683" s="16"/>
    </row>
    <row r="2684" spans="1:21" ht="12.75" customHeight="1" x14ac:dyDescent="0.25">
      <c r="A2684" s="18"/>
      <c r="B2684" s="19"/>
      <c r="C2684" s="20"/>
      <c r="D2684" s="20"/>
      <c r="T2684" s="16"/>
      <c r="U2684" s="16"/>
    </row>
    <row r="2685" spans="1:21" ht="12.75" customHeight="1" x14ac:dyDescent="0.25">
      <c r="A2685" s="18"/>
      <c r="B2685" s="19"/>
      <c r="C2685" s="20"/>
      <c r="D2685" s="20"/>
      <c r="T2685" s="16"/>
      <c r="U2685" s="16"/>
    </row>
    <row r="2686" spans="1:21" ht="12.75" customHeight="1" x14ac:dyDescent="0.25">
      <c r="A2686" s="18"/>
      <c r="B2686" s="19"/>
      <c r="C2686" s="20"/>
      <c r="D2686" s="20"/>
      <c r="T2686" s="16"/>
      <c r="U2686" s="16"/>
    </row>
    <row r="2687" spans="1:21" ht="12.75" customHeight="1" x14ac:dyDescent="0.25">
      <c r="A2687" s="18"/>
      <c r="B2687" s="19"/>
      <c r="C2687" s="20"/>
      <c r="D2687" s="20"/>
      <c r="T2687" s="16"/>
      <c r="U2687" s="16"/>
    </row>
    <row r="2688" spans="1:21" ht="12.75" customHeight="1" x14ac:dyDescent="0.25">
      <c r="A2688" s="18"/>
      <c r="B2688" s="19"/>
      <c r="C2688" s="20"/>
      <c r="D2688" s="20"/>
      <c r="T2688" s="16"/>
      <c r="U2688" s="16"/>
    </row>
    <row r="2689" spans="1:21" ht="12.75" customHeight="1" x14ac:dyDescent="0.25">
      <c r="A2689" s="18"/>
      <c r="B2689" s="19"/>
      <c r="C2689" s="20"/>
      <c r="D2689" s="20"/>
      <c r="T2689" s="16"/>
      <c r="U2689" s="16"/>
    </row>
    <row r="2690" spans="1:21" ht="12.75" customHeight="1" x14ac:dyDescent="0.25">
      <c r="A2690" s="18"/>
      <c r="B2690" s="19"/>
      <c r="C2690" s="20"/>
      <c r="D2690" s="20"/>
      <c r="T2690" s="16"/>
      <c r="U2690" s="16"/>
    </row>
    <row r="2691" spans="1:21" ht="12.75" customHeight="1" x14ac:dyDescent="0.25">
      <c r="A2691" s="18"/>
      <c r="B2691" s="19"/>
      <c r="C2691" s="20"/>
      <c r="D2691" s="20"/>
      <c r="T2691" s="16"/>
      <c r="U2691" s="16"/>
    </row>
    <row r="2692" spans="1:21" ht="12.75" customHeight="1" x14ac:dyDescent="0.25">
      <c r="A2692" s="18"/>
      <c r="B2692" s="19"/>
      <c r="C2692" s="20"/>
      <c r="D2692" s="20"/>
      <c r="T2692" s="16"/>
      <c r="U2692" s="16"/>
    </row>
    <row r="2693" spans="1:21" ht="12.75" customHeight="1" x14ac:dyDescent="0.25">
      <c r="A2693" s="18"/>
      <c r="B2693" s="19"/>
      <c r="C2693" s="20"/>
      <c r="D2693" s="20"/>
      <c r="T2693" s="16"/>
      <c r="U2693" s="16"/>
    </row>
    <row r="2694" spans="1:21" ht="12.75" customHeight="1" x14ac:dyDescent="0.25">
      <c r="A2694" s="18"/>
      <c r="B2694" s="19"/>
      <c r="C2694" s="20"/>
      <c r="D2694" s="20"/>
      <c r="T2694" s="16"/>
      <c r="U2694" s="16"/>
    </row>
    <row r="2695" spans="1:21" ht="12.75" customHeight="1" x14ac:dyDescent="0.25">
      <c r="A2695" s="18"/>
      <c r="B2695" s="19"/>
      <c r="C2695" s="20"/>
      <c r="D2695" s="20"/>
      <c r="T2695" s="16"/>
      <c r="U2695" s="16"/>
    </row>
    <row r="2696" spans="1:21" ht="12.75" customHeight="1" x14ac:dyDescent="0.25">
      <c r="A2696" s="18"/>
      <c r="B2696" s="19"/>
      <c r="C2696" s="20"/>
      <c r="D2696" s="20"/>
      <c r="T2696" s="16"/>
      <c r="U2696" s="16"/>
    </row>
    <row r="2697" spans="1:21" ht="12.75" customHeight="1" x14ac:dyDescent="0.25">
      <c r="A2697" s="18"/>
      <c r="B2697" s="19"/>
      <c r="C2697" s="20"/>
      <c r="D2697" s="20"/>
      <c r="T2697" s="16"/>
      <c r="U2697" s="16"/>
    </row>
    <row r="2698" spans="1:21" ht="12.75" customHeight="1" x14ac:dyDescent="0.25">
      <c r="A2698" s="18"/>
      <c r="B2698" s="19"/>
      <c r="C2698" s="20"/>
      <c r="D2698" s="20"/>
      <c r="T2698" s="16"/>
      <c r="U2698" s="16"/>
    </row>
    <row r="2699" spans="1:21" ht="12.75" customHeight="1" x14ac:dyDescent="0.25">
      <c r="A2699" s="18"/>
      <c r="B2699" s="19"/>
      <c r="C2699" s="20"/>
      <c r="D2699" s="20"/>
      <c r="T2699" s="16"/>
      <c r="U2699" s="16"/>
    </row>
    <row r="2700" spans="1:21" ht="12.75" customHeight="1" x14ac:dyDescent="0.25">
      <c r="A2700" s="18"/>
      <c r="B2700" s="19"/>
      <c r="C2700" s="20"/>
      <c r="D2700" s="20"/>
      <c r="T2700" s="16"/>
      <c r="U2700" s="16"/>
    </row>
    <row r="2701" spans="1:21" ht="12.75" customHeight="1" x14ac:dyDescent="0.25">
      <c r="A2701" s="18"/>
      <c r="B2701" s="19"/>
      <c r="C2701" s="20"/>
      <c r="D2701" s="20"/>
      <c r="T2701" s="16"/>
      <c r="U2701" s="16"/>
    </row>
    <row r="2702" spans="1:21" ht="12.75" customHeight="1" x14ac:dyDescent="0.25">
      <c r="A2702" s="18"/>
      <c r="B2702" s="19"/>
      <c r="C2702" s="20"/>
      <c r="D2702" s="20"/>
      <c r="T2702" s="16"/>
      <c r="U2702" s="16"/>
    </row>
    <row r="2703" spans="1:21" ht="12.75" customHeight="1" x14ac:dyDescent="0.25">
      <c r="A2703" s="18"/>
      <c r="B2703" s="19"/>
      <c r="C2703" s="20"/>
      <c r="D2703" s="20"/>
      <c r="T2703" s="16"/>
      <c r="U2703" s="16"/>
    </row>
    <row r="2704" spans="1:21" ht="12.75" customHeight="1" x14ac:dyDescent="0.25">
      <c r="A2704" s="18"/>
      <c r="B2704" s="19"/>
      <c r="C2704" s="20"/>
      <c r="D2704" s="20"/>
      <c r="T2704" s="16"/>
      <c r="U2704" s="16"/>
    </row>
    <row r="2705" spans="1:21" ht="12.75" customHeight="1" x14ac:dyDescent="0.25">
      <c r="A2705" s="18"/>
      <c r="B2705" s="19"/>
      <c r="C2705" s="20"/>
      <c r="D2705" s="20"/>
      <c r="T2705" s="16"/>
      <c r="U2705" s="16"/>
    </row>
    <row r="2706" spans="1:21" ht="12.75" customHeight="1" x14ac:dyDescent="0.25">
      <c r="A2706" s="18"/>
      <c r="B2706" s="19"/>
      <c r="C2706" s="20"/>
      <c r="D2706" s="20"/>
      <c r="T2706" s="16"/>
      <c r="U2706" s="16"/>
    </row>
    <row r="2707" spans="1:21" ht="12.75" customHeight="1" x14ac:dyDescent="0.25">
      <c r="A2707" s="18"/>
      <c r="B2707" s="19"/>
      <c r="C2707" s="20"/>
      <c r="D2707" s="20"/>
      <c r="T2707" s="16"/>
      <c r="U2707" s="16"/>
    </row>
    <row r="2708" spans="1:21" ht="12.75" customHeight="1" x14ac:dyDescent="0.25">
      <c r="A2708" s="18"/>
      <c r="B2708" s="19"/>
      <c r="C2708" s="20"/>
      <c r="D2708" s="20"/>
      <c r="T2708" s="16"/>
      <c r="U2708" s="16"/>
    </row>
    <row r="2709" spans="1:21" ht="12.75" customHeight="1" x14ac:dyDescent="0.25">
      <c r="A2709" s="18"/>
      <c r="B2709" s="19"/>
      <c r="C2709" s="20"/>
      <c r="D2709" s="20"/>
      <c r="T2709" s="16"/>
      <c r="U2709" s="16"/>
    </row>
    <row r="2710" spans="1:21" ht="12.75" customHeight="1" x14ac:dyDescent="0.25">
      <c r="A2710" s="18"/>
      <c r="B2710" s="19"/>
      <c r="C2710" s="20"/>
      <c r="D2710" s="20"/>
      <c r="T2710" s="16"/>
      <c r="U2710" s="16"/>
    </row>
    <row r="2711" spans="1:21" ht="12.75" customHeight="1" x14ac:dyDescent="0.25">
      <c r="A2711" s="18"/>
      <c r="B2711" s="19"/>
      <c r="C2711" s="20"/>
      <c r="D2711" s="20"/>
      <c r="T2711" s="16"/>
      <c r="U2711" s="16"/>
    </row>
    <row r="2712" spans="1:21" ht="12.75" customHeight="1" x14ac:dyDescent="0.25">
      <c r="A2712" s="18"/>
      <c r="B2712" s="19"/>
      <c r="C2712" s="20"/>
      <c r="D2712" s="20"/>
      <c r="T2712" s="16"/>
      <c r="U2712" s="16"/>
    </row>
    <row r="2713" spans="1:21" ht="12.75" customHeight="1" x14ac:dyDescent="0.25">
      <c r="A2713" s="18"/>
      <c r="B2713" s="19"/>
      <c r="C2713" s="20"/>
      <c r="D2713" s="20"/>
      <c r="T2713" s="16"/>
      <c r="U2713" s="16"/>
    </row>
    <row r="2714" spans="1:21" ht="12.75" customHeight="1" x14ac:dyDescent="0.25">
      <c r="A2714" s="18"/>
      <c r="B2714" s="19"/>
      <c r="C2714" s="20"/>
      <c r="D2714" s="20"/>
      <c r="T2714" s="16"/>
      <c r="U2714" s="16"/>
    </row>
    <row r="2715" spans="1:21" ht="12.75" customHeight="1" x14ac:dyDescent="0.25">
      <c r="A2715" s="18"/>
      <c r="B2715" s="19"/>
      <c r="C2715" s="20"/>
      <c r="D2715" s="20"/>
      <c r="T2715" s="16"/>
      <c r="U2715" s="16"/>
    </row>
    <row r="2716" spans="1:21" ht="12.75" customHeight="1" x14ac:dyDescent="0.25">
      <c r="A2716" s="18"/>
      <c r="B2716" s="19"/>
      <c r="C2716" s="20"/>
      <c r="D2716" s="20"/>
      <c r="T2716" s="16"/>
      <c r="U2716" s="16"/>
    </row>
    <row r="2717" spans="1:21" ht="12.75" customHeight="1" x14ac:dyDescent="0.25">
      <c r="A2717" s="18"/>
      <c r="B2717" s="19"/>
      <c r="C2717" s="20"/>
      <c r="D2717" s="20"/>
      <c r="T2717" s="16"/>
      <c r="U2717" s="16"/>
    </row>
    <row r="2718" spans="1:21" ht="12.75" customHeight="1" x14ac:dyDescent="0.25">
      <c r="A2718" s="18"/>
      <c r="B2718" s="19"/>
      <c r="C2718" s="20"/>
      <c r="D2718" s="20"/>
      <c r="T2718" s="16"/>
      <c r="U2718" s="16"/>
    </row>
    <row r="2719" spans="1:21" ht="12.75" customHeight="1" x14ac:dyDescent="0.25">
      <c r="A2719" s="18"/>
      <c r="B2719" s="19"/>
      <c r="C2719" s="20"/>
      <c r="D2719" s="20"/>
      <c r="T2719" s="16"/>
      <c r="U2719" s="16"/>
    </row>
    <row r="2720" spans="1:21" ht="12.75" customHeight="1" x14ac:dyDescent="0.25">
      <c r="A2720" s="18"/>
      <c r="B2720" s="19"/>
      <c r="C2720" s="20"/>
      <c r="D2720" s="20"/>
      <c r="T2720" s="16"/>
      <c r="U2720" s="16"/>
    </row>
    <row r="2721" spans="1:21" ht="12.75" customHeight="1" x14ac:dyDescent="0.25">
      <c r="A2721" s="18"/>
      <c r="B2721" s="19"/>
      <c r="C2721" s="20"/>
      <c r="D2721" s="20"/>
      <c r="T2721" s="16"/>
      <c r="U2721" s="16"/>
    </row>
    <row r="2722" spans="1:21" ht="12.75" customHeight="1" x14ac:dyDescent="0.25">
      <c r="A2722" s="18"/>
      <c r="B2722" s="19"/>
      <c r="C2722" s="20"/>
      <c r="D2722" s="20"/>
      <c r="T2722" s="16"/>
      <c r="U2722" s="16"/>
    </row>
    <row r="2723" spans="1:21" ht="12.75" customHeight="1" x14ac:dyDescent="0.25">
      <c r="A2723" s="18"/>
      <c r="B2723" s="19"/>
      <c r="C2723" s="20"/>
      <c r="D2723" s="20"/>
      <c r="T2723" s="16"/>
      <c r="U2723" s="16"/>
    </row>
    <row r="2724" spans="1:21" ht="12.75" customHeight="1" x14ac:dyDescent="0.25">
      <c r="A2724" s="18"/>
      <c r="B2724" s="19"/>
      <c r="C2724" s="20"/>
      <c r="D2724" s="20"/>
      <c r="T2724" s="16"/>
      <c r="U2724" s="16"/>
    </row>
    <row r="2725" spans="1:21" ht="12.75" customHeight="1" x14ac:dyDescent="0.25">
      <c r="A2725" s="18"/>
      <c r="B2725" s="19"/>
      <c r="C2725" s="20"/>
      <c r="D2725" s="20"/>
      <c r="T2725" s="16"/>
      <c r="U2725" s="16"/>
    </row>
    <row r="2726" spans="1:21" ht="12.75" customHeight="1" x14ac:dyDescent="0.25">
      <c r="A2726" s="18"/>
      <c r="B2726" s="19"/>
      <c r="C2726" s="20"/>
      <c r="D2726" s="20"/>
      <c r="T2726" s="16"/>
      <c r="U2726" s="16"/>
    </row>
    <row r="2727" spans="1:21" ht="12.75" customHeight="1" x14ac:dyDescent="0.25">
      <c r="A2727" s="18"/>
      <c r="B2727" s="19"/>
      <c r="C2727" s="20"/>
      <c r="D2727" s="20"/>
      <c r="T2727" s="16"/>
      <c r="U2727" s="16"/>
    </row>
    <row r="2728" spans="1:21" ht="12.75" customHeight="1" x14ac:dyDescent="0.25">
      <c r="A2728" s="18"/>
      <c r="B2728" s="19"/>
      <c r="C2728" s="20"/>
      <c r="D2728" s="20"/>
      <c r="T2728" s="16"/>
      <c r="U2728" s="16"/>
    </row>
    <row r="2729" spans="1:21" ht="12.75" customHeight="1" x14ac:dyDescent="0.25">
      <c r="A2729" s="18"/>
      <c r="B2729" s="19"/>
      <c r="C2729" s="20"/>
      <c r="D2729" s="20"/>
      <c r="T2729" s="16"/>
      <c r="U2729" s="16"/>
    </row>
    <row r="2730" spans="1:21" ht="12.75" customHeight="1" x14ac:dyDescent="0.25">
      <c r="A2730" s="18"/>
      <c r="B2730" s="19"/>
      <c r="C2730" s="20"/>
      <c r="D2730" s="20"/>
      <c r="T2730" s="16"/>
      <c r="U2730" s="16"/>
    </row>
    <row r="2731" spans="1:21" ht="12.75" customHeight="1" x14ac:dyDescent="0.25">
      <c r="A2731" s="18"/>
      <c r="B2731" s="19"/>
      <c r="C2731" s="20"/>
      <c r="D2731" s="20"/>
      <c r="T2731" s="16"/>
      <c r="U2731" s="16"/>
    </row>
    <row r="2732" spans="1:21" ht="12.75" customHeight="1" x14ac:dyDescent="0.25">
      <c r="A2732" s="18"/>
      <c r="B2732" s="19"/>
      <c r="C2732" s="20"/>
      <c r="D2732" s="20"/>
      <c r="T2732" s="16"/>
      <c r="U2732" s="16"/>
    </row>
    <row r="2733" spans="1:21" ht="12.75" customHeight="1" x14ac:dyDescent="0.25">
      <c r="A2733" s="18"/>
      <c r="B2733" s="19"/>
      <c r="C2733" s="20"/>
      <c r="D2733" s="20"/>
      <c r="T2733" s="16"/>
      <c r="U2733" s="16"/>
    </row>
    <row r="2734" spans="1:21" ht="12.75" customHeight="1" x14ac:dyDescent="0.25">
      <c r="A2734" s="18"/>
      <c r="B2734" s="19"/>
      <c r="C2734" s="20"/>
      <c r="D2734" s="20"/>
      <c r="T2734" s="16"/>
      <c r="U2734" s="16"/>
    </row>
    <row r="2735" spans="1:21" ht="12.75" customHeight="1" x14ac:dyDescent="0.25">
      <c r="A2735" s="18"/>
      <c r="B2735" s="19"/>
      <c r="C2735" s="20"/>
      <c r="D2735" s="20"/>
      <c r="T2735" s="16"/>
      <c r="U2735" s="16"/>
    </row>
    <row r="2736" spans="1:21" ht="12.75" customHeight="1" x14ac:dyDescent="0.25">
      <c r="A2736" s="18"/>
      <c r="B2736" s="19"/>
      <c r="C2736" s="20"/>
      <c r="D2736" s="20"/>
      <c r="T2736" s="16"/>
      <c r="U2736" s="16"/>
    </row>
    <row r="2737" spans="1:21" ht="12.75" customHeight="1" x14ac:dyDescent="0.25">
      <c r="A2737" s="18"/>
      <c r="B2737" s="19"/>
      <c r="C2737" s="20"/>
      <c r="D2737" s="20"/>
      <c r="T2737" s="16"/>
      <c r="U2737" s="16"/>
    </row>
    <row r="2738" spans="1:21" ht="12.75" customHeight="1" x14ac:dyDescent="0.25">
      <c r="A2738" s="18"/>
      <c r="B2738" s="19"/>
      <c r="C2738" s="20"/>
      <c r="D2738" s="20"/>
      <c r="T2738" s="16"/>
      <c r="U2738" s="16"/>
    </row>
    <row r="2739" spans="1:21" ht="12.75" customHeight="1" x14ac:dyDescent="0.25">
      <c r="A2739" s="18"/>
      <c r="B2739" s="19"/>
      <c r="C2739" s="20"/>
      <c r="D2739" s="20"/>
      <c r="T2739" s="16"/>
      <c r="U2739" s="16"/>
    </row>
    <row r="2740" spans="1:21" ht="12.75" customHeight="1" x14ac:dyDescent="0.25">
      <c r="A2740" s="18"/>
      <c r="B2740" s="19"/>
      <c r="C2740" s="20"/>
      <c r="D2740" s="20"/>
      <c r="T2740" s="16"/>
      <c r="U2740" s="16"/>
    </row>
    <row r="2741" spans="1:21" ht="12.75" customHeight="1" x14ac:dyDescent="0.25">
      <c r="A2741" s="18"/>
      <c r="B2741" s="19"/>
      <c r="C2741" s="20"/>
      <c r="D2741" s="20"/>
      <c r="T2741" s="16"/>
      <c r="U2741" s="16"/>
    </row>
    <row r="2742" spans="1:21" ht="12.75" customHeight="1" x14ac:dyDescent="0.25">
      <c r="A2742" s="18"/>
      <c r="B2742" s="19"/>
      <c r="C2742" s="20"/>
      <c r="D2742" s="20"/>
      <c r="T2742" s="16"/>
      <c r="U2742" s="16"/>
    </row>
    <row r="2743" spans="1:21" ht="12.75" customHeight="1" x14ac:dyDescent="0.25">
      <c r="A2743" s="18"/>
      <c r="B2743" s="19"/>
      <c r="C2743" s="20"/>
      <c r="D2743" s="20"/>
      <c r="T2743" s="16"/>
      <c r="U2743" s="16"/>
    </row>
    <row r="2744" spans="1:21" ht="12.75" customHeight="1" x14ac:dyDescent="0.25">
      <c r="A2744" s="18"/>
      <c r="B2744" s="19"/>
      <c r="C2744" s="20"/>
      <c r="D2744" s="20"/>
      <c r="T2744" s="16"/>
      <c r="U2744" s="16"/>
    </row>
    <row r="2745" spans="1:21" ht="12.75" customHeight="1" x14ac:dyDescent="0.25">
      <c r="A2745" s="18"/>
      <c r="B2745" s="19"/>
      <c r="C2745" s="20"/>
      <c r="D2745" s="20"/>
      <c r="T2745" s="16"/>
      <c r="U2745" s="16"/>
    </row>
    <row r="2746" spans="1:21" ht="12.75" customHeight="1" x14ac:dyDescent="0.25">
      <c r="A2746" s="18"/>
      <c r="B2746" s="19"/>
      <c r="C2746" s="20"/>
      <c r="D2746" s="20"/>
      <c r="T2746" s="16"/>
      <c r="U2746" s="16"/>
    </row>
    <row r="2747" spans="1:21" ht="12.75" customHeight="1" x14ac:dyDescent="0.25">
      <c r="A2747" s="18"/>
      <c r="B2747" s="19"/>
      <c r="C2747" s="20"/>
      <c r="D2747" s="20"/>
      <c r="T2747" s="16"/>
      <c r="U2747" s="16"/>
    </row>
    <row r="2748" spans="1:21" ht="12.75" customHeight="1" x14ac:dyDescent="0.25">
      <c r="A2748" s="18"/>
      <c r="B2748" s="19"/>
      <c r="C2748" s="20"/>
      <c r="D2748" s="20"/>
      <c r="T2748" s="16"/>
      <c r="U2748" s="16"/>
    </row>
    <row r="2749" spans="1:21" ht="12.75" customHeight="1" x14ac:dyDescent="0.25">
      <c r="A2749" s="18"/>
      <c r="B2749" s="19"/>
      <c r="C2749" s="20"/>
      <c r="D2749" s="20"/>
      <c r="T2749" s="16"/>
      <c r="U2749" s="16"/>
    </row>
    <row r="2750" spans="1:21" ht="12.75" customHeight="1" x14ac:dyDescent="0.25">
      <c r="A2750" s="18"/>
      <c r="B2750" s="19"/>
      <c r="C2750" s="20"/>
      <c r="D2750" s="20"/>
      <c r="T2750" s="16"/>
      <c r="U2750" s="16"/>
    </row>
    <row r="2751" spans="1:21" ht="12.75" customHeight="1" x14ac:dyDescent="0.25">
      <c r="A2751" s="18"/>
      <c r="B2751" s="19"/>
      <c r="C2751" s="20"/>
      <c r="D2751" s="20"/>
      <c r="T2751" s="16"/>
      <c r="U2751" s="16"/>
    </row>
    <row r="2752" spans="1:21" ht="12.75" customHeight="1" x14ac:dyDescent="0.25">
      <c r="A2752" s="18"/>
      <c r="B2752" s="19"/>
      <c r="C2752" s="20"/>
      <c r="D2752" s="20"/>
      <c r="T2752" s="16"/>
      <c r="U2752" s="16"/>
    </row>
    <row r="2753" spans="1:21" ht="12.75" customHeight="1" x14ac:dyDescent="0.25">
      <c r="A2753" s="18"/>
      <c r="B2753" s="19"/>
      <c r="C2753" s="20"/>
      <c r="D2753" s="20"/>
      <c r="T2753" s="16"/>
      <c r="U2753" s="16"/>
    </row>
    <row r="2754" spans="1:21" ht="12.75" customHeight="1" x14ac:dyDescent="0.25">
      <c r="A2754" s="18"/>
      <c r="B2754" s="19"/>
      <c r="C2754" s="20"/>
      <c r="D2754" s="20"/>
      <c r="T2754" s="16"/>
      <c r="U2754" s="16"/>
    </row>
    <row r="2755" spans="1:21" ht="12.75" customHeight="1" x14ac:dyDescent="0.25">
      <c r="A2755" s="18"/>
      <c r="B2755" s="19"/>
      <c r="C2755" s="20"/>
      <c r="D2755" s="20"/>
      <c r="T2755" s="16"/>
      <c r="U2755" s="16"/>
    </row>
    <row r="2756" spans="1:21" ht="12.75" customHeight="1" x14ac:dyDescent="0.25">
      <c r="A2756" s="18"/>
      <c r="B2756" s="19"/>
      <c r="C2756" s="20"/>
      <c r="D2756" s="20"/>
      <c r="T2756" s="16"/>
      <c r="U2756" s="16"/>
    </row>
    <row r="2757" spans="1:21" ht="12.75" customHeight="1" x14ac:dyDescent="0.25">
      <c r="A2757" s="18"/>
      <c r="B2757" s="19"/>
      <c r="C2757" s="20"/>
      <c r="D2757" s="20"/>
      <c r="T2757" s="16"/>
      <c r="U2757" s="16"/>
    </row>
    <row r="2758" spans="1:21" ht="12.75" customHeight="1" x14ac:dyDescent="0.25">
      <c r="A2758" s="18"/>
      <c r="B2758" s="19"/>
      <c r="C2758" s="20"/>
      <c r="D2758" s="20"/>
      <c r="T2758" s="16"/>
      <c r="U2758" s="16"/>
    </row>
    <row r="2759" spans="1:21" ht="12.75" customHeight="1" x14ac:dyDescent="0.25">
      <c r="A2759" s="18"/>
      <c r="B2759" s="19"/>
      <c r="C2759" s="20"/>
      <c r="D2759" s="20"/>
      <c r="T2759" s="16"/>
      <c r="U2759" s="16"/>
    </row>
    <row r="2760" spans="1:21" ht="12.75" customHeight="1" x14ac:dyDescent="0.25">
      <c r="A2760" s="18"/>
      <c r="B2760" s="19"/>
      <c r="C2760" s="20"/>
      <c r="D2760" s="20"/>
      <c r="T2760" s="16"/>
      <c r="U2760" s="16"/>
    </row>
    <row r="2761" spans="1:21" ht="12.75" customHeight="1" x14ac:dyDescent="0.25">
      <c r="A2761" s="18"/>
      <c r="B2761" s="19"/>
      <c r="C2761" s="20"/>
      <c r="D2761" s="20"/>
      <c r="T2761" s="16"/>
      <c r="U2761" s="16"/>
    </row>
    <row r="2762" spans="1:21" ht="12.75" customHeight="1" x14ac:dyDescent="0.25">
      <c r="A2762" s="18"/>
      <c r="B2762" s="19"/>
      <c r="C2762" s="20"/>
      <c r="D2762" s="20"/>
      <c r="T2762" s="16"/>
      <c r="U2762" s="16"/>
    </row>
    <row r="2763" spans="1:21" ht="12.75" customHeight="1" x14ac:dyDescent="0.25">
      <c r="A2763" s="18"/>
      <c r="B2763" s="19"/>
      <c r="C2763" s="20"/>
      <c r="D2763" s="20"/>
      <c r="T2763" s="16"/>
      <c r="U2763" s="16"/>
    </row>
    <row r="2764" spans="1:21" ht="12.75" customHeight="1" x14ac:dyDescent="0.25">
      <c r="A2764" s="18"/>
      <c r="B2764" s="19"/>
      <c r="C2764" s="20"/>
      <c r="D2764" s="20"/>
      <c r="T2764" s="16"/>
      <c r="U2764" s="16"/>
    </row>
    <row r="2765" spans="1:21" ht="12.75" customHeight="1" x14ac:dyDescent="0.25">
      <c r="A2765" s="18"/>
      <c r="B2765" s="19"/>
      <c r="C2765" s="20"/>
      <c r="D2765" s="20"/>
      <c r="T2765" s="16"/>
      <c r="U2765" s="16"/>
    </row>
    <row r="2766" spans="1:21" ht="12.75" customHeight="1" x14ac:dyDescent="0.25">
      <c r="A2766" s="18"/>
      <c r="B2766" s="19"/>
      <c r="C2766" s="20"/>
      <c r="D2766" s="20"/>
      <c r="T2766" s="16"/>
      <c r="U2766" s="16"/>
    </row>
    <row r="2767" spans="1:21" ht="12.75" customHeight="1" x14ac:dyDescent="0.25">
      <c r="A2767" s="18"/>
      <c r="B2767" s="19"/>
      <c r="C2767" s="20"/>
      <c r="D2767" s="20"/>
      <c r="T2767" s="16"/>
      <c r="U2767" s="16"/>
    </row>
    <row r="2768" spans="1:21" ht="12.75" customHeight="1" x14ac:dyDescent="0.25">
      <c r="A2768" s="18"/>
      <c r="B2768" s="19"/>
      <c r="C2768" s="20"/>
      <c r="D2768" s="20"/>
      <c r="T2768" s="16"/>
      <c r="U2768" s="16"/>
    </row>
    <row r="2769" spans="1:21" ht="12.75" customHeight="1" x14ac:dyDescent="0.25">
      <c r="A2769" s="18"/>
      <c r="B2769" s="19"/>
      <c r="C2769" s="20"/>
      <c r="D2769" s="20"/>
      <c r="T2769" s="16"/>
      <c r="U2769" s="16"/>
    </row>
    <row r="2770" spans="1:21" ht="12.75" customHeight="1" x14ac:dyDescent="0.25">
      <c r="A2770" s="18"/>
      <c r="B2770" s="19"/>
      <c r="C2770" s="20"/>
      <c r="D2770" s="20"/>
      <c r="T2770" s="16"/>
      <c r="U2770" s="16"/>
    </row>
    <row r="2771" spans="1:21" ht="12.75" customHeight="1" x14ac:dyDescent="0.25">
      <c r="A2771" s="18"/>
      <c r="B2771" s="19"/>
      <c r="C2771" s="20"/>
      <c r="D2771" s="20"/>
      <c r="T2771" s="16"/>
      <c r="U2771" s="16"/>
    </row>
    <row r="2772" spans="1:21" ht="12.75" customHeight="1" x14ac:dyDescent="0.25">
      <c r="A2772" s="18"/>
      <c r="B2772" s="19"/>
      <c r="C2772" s="20"/>
      <c r="D2772" s="20"/>
      <c r="T2772" s="16"/>
      <c r="U2772" s="16"/>
    </row>
    <row r="2773" spans="1:21" ht="12.75" customHeight="1" x14ac:dyDescent="0.25">
      <c r="A2773" s="18"/>
      <c r="B2773" s="19"/>
      <c r="C2773" s="20"/>
      <c r="D2773" s="20"/>
      <c r="T2773" s="16"/>
      <c r="U2773" s="16"/>
    </row>
    <row r="2774" spans="1:21" ht="12.75" customHeight="1" x14ac:dyDescent="0.25">
      <c r="A2774" s="18"/>
      <c r="B2774" s="19"/>
      <c r="C2774" s="20"/>
      <c r="D2774" s="20"/>
      <c r="T2774" s="16"/>
      <c r="U2774" s="16"/>
    </row>
    <row r="2775" spans="1:21" ht="12.75" customHeight="1" x14ac:dyDescent="0.25">
      <c r="A2775" s="18"/>
      <c r="B2775" s="19"/>
      <c r="C2775" s="20"/>
      <c r="D2775" s="20"/>
      <c r="T2775" s="16"/>
      <c r="U2775" s="16"/>
    </row>
    <row r="2776" spans="1:21" ht="12.75" customHeight="1" x14ac:dyDescent="0.25">
      <c r="A2776" s="18"/>
      <c r="B2776" s="19"/>
      <c r="C2776" s="20"/>
      <c r="D2776" s="20"/>
      <c r="T2776" s="16"/>
      <c r="U2776" s="16"/>
    </row>
    <row r="2777" spans="1:21" ht="12.75" customHeight="1" x14ac:dyDescent="0.25">
      <c r="A2777" s="18"/>
      <c r="B2777" s="19"/>
      <c r="C2777" s="20"/>
      <c r="D2777" s="20"/>
      <c r="T2777" s="16"/>
      <c r="U2777" s="16"/>
    </row>
    <row r="2778" spans="1:21" ht="12.75" customHeight="1" x14ac:dyDescent="0.25">
      <c r="A2778" s="18"/>
      <c r="B2778" s="19"/>
      <c r="C2778" s="20"/>
      <c r="D2778" s="20"/>
      <c r="T2778" s="16"/>
      <c r="U2778" s="16"/>
    </row>
    <row r="2779" spans="1:21" ht="12.75" customHeight="1" x14ac:dyDescent="0.25">
      <c r="A2779" s="18"/>
      <c r="B2779" s="19"/>
      <c r="C2779" s="20"/>
      <c r="D2779" s="20"/>
      <c r="T2779" s="16"/>
      <c r="U2779" s="16"/>
    </row>
    <row r="2780" spans="1:21" ht="12.75" customHeight="1" x14ac:dyDescent="0.25">
      <c r="A2780" s="18"/>
      <c r="B2780" s="19"/>
      <c r="C2780" s="20"/>
      <c r="D2780" s="20"/>
      <c r="T2780" s="16"/>
      <c r="U2780" s="16"/>
    </row>
    <row r="2781" spans="1:21" ht="12.75" customHeight="1" x14ac:dyDescent="0.25">
      <c r="A2781" s="18"/>
      <c r="B2781" s="19"/>
      <c r="C2781" s="20"/>
      <c r="D2781" s="20"/>
      <c r="T2781" s="16"/>
      <c r="U2781" s="16"/>
    </row>
    <row r="2782" spans="1:21" ht="12.75" customHeight="1" x14ac:dyDescent="0.25">
      <c r="A2782" s="18"/>
      <c r="B2782" s="19"/>
      <c r="C2782" s="20"/>
      <c r="D2782" s="20"/>
      <c r="T2782" s="16"/>
      <c r="U2782" s="16"/>
    </row>
    <row r="2783" spans="1:21" ht="12.75" customHeight="1" x14ac:dyDescent="0.25">
      <c r="A2783" s="18"/>
      <c r="B2783" s="19"/>
      <c r="C2783" s="20"/>
      <c r="D2783" s="20"/>
      <c r="T2783" s="16"/>
      <c r="U2783" s="16"/>
    </row>
    <row r="2784" spans="1:21" ht="12.75" customHeight="1" x14ac:dyDescent="0.25">
      <c r="A2784" s="18"/>
      <c r="B2784" s="19"/>
      <c r="C2784" s="20"/>
      <c r="D2784" s="20"/>
      <c r="T2784" s="16"/>
      <c r="U2784" s="16"/>
    </row>
    <row r="2785" spans="1:21" ht="12.75" customHeight="1" x14ac:dyDescent="0.25">
      <c r="A2785" s="18"/>
      <c r="B2785" s="19"/>
      <c r="C2785" s="20"/>
      <c r="D2785" s="20"/>
      <c r="T2785" s="16"/>
      <c r="U2785" s="16"/>
    </row>
    <row r="2786" spans="1:21" ht="12.75" customHeight="1" x14ac:dyDescent="0.25">
      <c r="A2786" s="18"/>
      <c r="B2786" s="19"/>
      <c r="C2786" s="20"/>
      <c r="D2786" s="20"/>
      <c r="T2786" s="16"/>
      <c r="U2786" s="16"/>
    </row>
    <row r="2787" spans="1:21" ht="12.75" customHeight="1" x14ac:dyDescent="0.25">
      <c r="A2787" s="18"/>
      <c r="B2787" s="19"/>
      <c r="C2787" s="20"/>
      <c r="D2787" s="20"/>
      <c r="T2787" s="16"/>
      <c r="U2787" s="16"/>
    </row>
    <row r="2788" spans="1:21" ht="12.75" customHeight="1" x14ac:dyDescent="0.25">
      <c r="A2788" s="18"/>
      <c r="B2788" s="19"/>
      <c r="C2788" s="20"/>
      <c r="D2788" s="20"/>
      <c r="T2788" s="16"/>
      <c r="U2788" s="16"/>
    </row>
    <row r="2789" spans="1:21" ht="12.75" customHeight="1" x14ac:dyDescent="0.25">
      <c r="A2789" s="18"/>
      <c r="B2789" s="19"/>
      <c r="C2789" s="20"/>
      <c r="D2789" s="20"/>
      <c r="T2789" s="16"/>
      <c r="U2789" s="16"/>
    </row>
    <row r="2790" spans="1:21" ht="12.75" customHeight="1" x14ac:dyDescent="0.25">
      <c r="A2790" s="18"/>
      <c r="B2790" s="19"/>
      <c r="C2790" s="20"/>
      <c r="D2790" s="20"/>
      <c r="T2790" s="16"/>
      <c r="U2790" s="16"/>
    </row>
    <row r="2791" spans="1:21" ht="12.75" customHeight="1" x14ac:dyDescent="0.25">
      <c r="A2791" s="18"/>
      <c r="B2791" s="19"/>
      <c r="C2791" s="20"/>
      <c r="D2791" s="20"/>
      <c r="T2791" s="16"/>
      <c r="U2791" s="16"/>
    </row>
    <row r="2792" spans="1:21" ht="12.75" customHeight="1" x14ac:dyDescent="0.25">
      <c r="A2792" s="18"/>
      <c r="B2792" s="19"/>
      <c r="C2792" s="20"/>
      <c r="D2792" s="20"/>
      <c r="T2792" s="16"/>
      <c r="U2792" s="16"/>
    </row>
    <row r="2793" spans="1:21" ht="12.75" customHeight="1" x14ac:dyDescent="0.25">
      <c r="A2793" s="18"/>
      <c r="B2793" s="19"/>
      <c r="C2793" s="20"/>
      <c r="D2793" s="20"/>
      <c r="T2793" s="16"/>
      <c r="U2793" s="16"/>
    </row>
    <row r="2794" spans="1:21" ht="12.75" customHeight="1" x14ac:dyDescent="0.25">
      <c r="A2794" s="18"/>
      <c r="B2794" s="19"/>
      <c r="C2794" s="20"/>
      <c r="D2794" s="20"/>
      <c r="T2794" s="16"/>
      <c r="U2794" s="16"/>
    </row>
    <row r="2795" spans="1:21" ht="12.75" customHeight="1" x14ac:dyDescent="0.25">
      <c r="A2795" s="18"/>
      <c r="B2795" s="19"/>
      <c r="C2795" s="20"/>
      <c r="D2795" s="20"/>
      <c r="T2795" s="16"/>
      <c r="U2795" s="16"/>
    </row>
    <row r="2796" spans="1:21" ht="12.75" customHeight="1" x14ac:dyDescent="0.25">
      <c r="A2796" s="18"/>
      <c r="B2796" s="19"/>
      <c r="C2796" s="20"/>
      <c r="D2796" s="20"/>
      <c r="T2796" s="16"/>
      <c r="U2796" s="16"/>
    </row>
    <row r="2797" spans="1:21" ht="12.75" customHeight="1" x14ac:dyDescent="0.25">
      <c r="A2797" s="18"/>
      <c r="B2797" s="19"/>
      <c r="C2797" s="20"/>
      <c r="D2797" s="20"/>
      <c r="T2797" s="16"/>
      <c r="U2797" s="16"/>
    </row>
    <row r="2798" spans="1:21" ht="12.75" customHeight="1" x14ac:dyDescent="0.25">
      <c r="A2798" s="18"/>
      <c r="B2798" s="19"/>
      <c r="C2798" s="20"/>
      <c r="D2798" s="20"/>
      <c r="T2798" s="16"/>
      <c r="U2798" s="16"/>
    </row>
    <row r="2799" spans="1:21" ht="12.75" customHeight="1" x14ac:dyDescent="0.25">
      <c r="A2799" s="18"/>
      <c r="B2799" s="19"/>
      <c r="C2799" s="20"/>
      <c r="D2799" s="20"/>
      <c r="T2799" s="16"/>
      <c r="U2799" s="16"/>
    </row>
    <row r="2800" spans="1:21" ht="12.75" customHeight="1" x14ac:dyDescent="0.25">
      <c r="A2800" s="18"/>
      <c r="B2800" s="19"/>
      <c r="C2800" s="20"/>
      <c r="D2800" s="20"/>
      <c r="T2800" s="16"/>
      <c r="U2800" s="16"/>
    </row>
    <row r="2801" spans="1:21" ht="12.75" customHeight="1" x14ac:dyDescent="0.25">
      <c r="A2801" s="18"/>
      <c r="B2801" s="19"/>
      <c r="C2801" s="20"/>
      <c r="D2801" s="20"/>
      <c r="T2801" s="16"/>
      <c r="U2801" s="16"/>
    </row>
    <row r="2802" spans="1:21" ht="12.75" customHeight="1" x14ac:dyDescent="0.25">
      <c r="A2802" s="18"/>
      <c r="B2802" s="19"/>
      <c r="C2802" s="20"/>
      <c r="D2802" s="20"/>
      <c r="T2802" s="16"/>
      <c r="U2802" s="16"/>
    </row>
    <row r="2803" spans="1:21" ht="12.75" customHeight="1" x14ac:dyDescent="0.25">
      <c r="A2803" s="18"/>
      <c r="B2803" s="19"/>
      <c r="C2803" s="20"/>
      <c r="D2803" s="20"/>
      <c r="T2803" s="16"/>
      <c r="U2803" s="16"/>
    </row>
    <row r="2804" spans="1:21" ht="12.75" customHeight="1" x14ac:dyDescent="0.25">
      <c r="A2804" s="18"/>
      <c r="B2804" s="19"/>
      <c r="C2804" s="20"/>
      <c r="D2804" s="20"/>
      <c r="T2804" s="16"/>
      <c r="U2804" s="16"/>
    </row>
    <row r="2805" spans="1:21" ht="12.75" customHeight="1" x14ac:dyDescent="0.25">
      <c r="A2805" s="18"/>
      <c r="B2805" s="19"/>
      <c r="C2805" s="20"/>
      <c r="D2805" s="20"/>
      <c r="T2805" s="16"/>
      <c r="U2805" s="16"/>
    </row>
    <row r="2806" spans="1:21" ht="12.75" customHeight="1" x14ac:dyDescent="0.25">
      <c r="A2806" s="18"/>
      <c r="B2806" s="19"/>
      <c r="C2806" s="20"/>
      <c r="D2806" s="20"/>
      <c r="T2806" s="16"/>
      <c r="U2806" s="16"/>
    </row>
    <row r="2807" spans="1:21" ht="12.75" customHeight="1" x14ac:dyDescent="0.25">
      <c r="A2807" s="18"/>
      <c r="B2807" s="19"/>
      <c r="C2807" s="20"/>
      <c r="D2807" s="20"/>
      <c r="T2807" s="16"/>
      <c r="U2807" s="16"/>
    </row>
    <row r="2808" spans="1:21" ht="12.75" customHeight="1" x14ac:dyDescent="0.25">
      <c r="A2808" s="18"/>
      <c r="B2808" s="19"/>
      <c r="C2808" s="20"/>
      <c r="D2808" s="20"/>
      <c r="T2808" s="16"/>
      <c r="U2808" s="16"/>
    </row>
    <row r="2809" spans="1:21" ht="12.75" customHeight="1" x14ac:dyDescent="0.25">
      <c r="A2809" s="18"/>
      <c r="B2809" s="19"/>
      <c r="C2809" s="20"/>
      <c r="D2809" s="20"/>
      <c r="T2809" s="16"/>
      <c r="U2809" s="16"/>
    </row>
    <row r="2810" spans="1:21" ht="12.75" customHeight="1" x14ac:dyDescent="0.25">
      <c r="A2810" s="18"/>
      <c r="B2810" s="19"/>
      <c r="C2810" s="20"/>
      <c r="D2810" s="20"/>
      <c r="T2810" s="16"/>
      <c r="U2810" s="16"/>
    </row>
    <row r="2811" spans="1:21" ht="12.75" customHeight="1" x14ac:dyDescent="0.25">
      <c r="A2811" s="18"/>
      <c r="B2811" s="19"/>
      <c r="C2811" s="20"/>
      <c r="D2811" s="20"/>
      <c r="T2811" s="16"/>
      <c r="U2811" s="16"/>
    </row>
    <row r="2812" spans="1:21" ht="12.75" customHeight="1" x14ac:dyDescent="0.25">
      <c r="A2812" s="18"/>
      <c r="B2812" s="19"/>
      <c r="C2812" s="20"/>
      <c r="D2812" s="20"/>
      <c r="T2812" s="16"/>
      <c r="U2812" s="16"/>
    </row>
    <row r="2813" spans="1:21" ht="12.75" customHeight="1" x14ac:dyDescent="0.25">
      <c r="A2813" s="18"/>
      <c r="B2813" s="19"/>
      <c r="C2813" s="20"/>
      <c r="D2813" s="20"/>
      <c r="T2813" s="16"/>
      <c r="U2813" s="16"/>
    </row>
    <row r="2814" spans="1:21" ht="12.75" customHeight="1" x14ac:dyDescent="0.25">
      <c r="A2814" s="18"/>
      <c r="B2814" s="19"/>
      <c r="C2814" s="20"/>
      <c r="D2814" s="20"/>
      <c r="T2814" s="16"/>
      <c r="U2814" s="16"/>
    </row>
    <row r="2815" spans="1:21" ht="12.75" customHeight="1" x14ac:dyDescent="0.25">
      <c r="A2815" s="18"/>
      <c r="B2815" s="19"/>
      <c r="C2815" s="20"/>
      <c r="D2815" s="20"/>
      <c r="T2815" s="16"/>
      <c r="U2815" s="16"/>
    </row>
    <row r="2816" spans="1:21" ht="12.75" customHeight="1" x14ac:dyDescent="0.25">
      <c r="A2816" s="18"/>
      <c r="B2816" s="19"/>
      <c r="C2816" s="20"/>
      <c r="D2816" s="20"/>
      <c r="T2816" s="16"/>
      <c r="U2816" s="16"/>
    </row>
    <row r="2817" spans="1:21" ht="12.75" customHeight="1" x14ac:dyDescent="0.25">
      <c r="A2817" s="18"/>
      <c r="B2817" s="19"/>
      <c r="C2817" s="20"/>
      <c r="D2817" s="20"/>
      <c r="T2817" s="16"/>
      <c r="U2817" s="16"/>
    </row>
    <row r="2818" spans="1:21" ht="12.75" customHeight="1" x14ac:dyDescent="0.25">
      <c r="A2818" s="18"/>
      <c r="B2818" s="19"/>
      <c r="C2818" s="20"/>
      <c r="D2818" s="20"/>
      <c r="T2818" s="16"/>
      <c r="U2818" s="16"/>
    </row>
    <row r="2819" spans="1:21" ht="12.75" customHeight="1" x14ac:dyDescent="0.25">
      <c r="A2819" s="18"/>
      <c r="B2819" s="19"/>
      <c r="C2819" s="20"/>
      <c r="D2819" s="20"/>
      <c r="T2819" s="16"/>
      <c r="U2819" s="16"/>
    </row>
    <row r="2820" spans="1:21" ht="12.75" customHeight="1" x14ac:dyDescent="0.25">
      <c r="A2820" s="18"/>
      <c r="B2820" s="19"/>
      <c r="C2820" s="20"/>
      <c r="D2820" s="20"/>
      <c r="T2820" s="16"/>
      <c r="U2820" s="16"/>
    </row>
    <row r="2821" spans="1:21" ht="12.75" customHeight="1" x14ac:dyDescent="0.25">
      <c r="A2821" s="18"/>
      <c r="B2821" s="19"/>
      <c r="C2821" s="20"/>
      <c r="D2821" s="20"/>
      <c r="T2821" s="16"/>
      <c r="U2821" s="16"/>
    </row>
    <row r="2822" spans="1:21" ht="12.75" customHeight="1" x14ac:dyDescent="0.25">
      <c r="A2822" s="18"/>
      <c r="B2822" s="19"/>
      <c r="C2822" s="20"/>
      <c r="D2822" s="20"/>
      <c r="T2822" s="16"/>
      <c r="U2822" s="16"/>
    </row>
    <row r="2823" spans="1:21" ht="12.75" customHeight="1" x14ac:dyDescent="0.25">
      <c r="A2823" s="18"/>
      <c r="B2823" s="19"/>
      <c r="C2823" s="20"/>
      <c r="D2823" s="20"/>
      <c r="T2823" s="16"/>
      <c r="U2823" s="16"/>
    </row>
    <row r="2824" spans="1:21" ht="12.75" customHeight="1" x14ac:dyDescent="0.25">
      <c r="A2824" s="18"/>
      <c r="B2824" s="19"/>
      <c r="C2824" s="20"/>
      <c r="D2824" s="20"/>
      <c r="T2824" s="16"/>
      <c r="U2824" s="16"/>
    </row>
    <row r="2825" spans="1:21" ht="12.75" customHeight="1" x14ac:dyDescent="0.25">
      <c r="A2825" s="18"/>
      <c r="B2825" s="19"/>
      <c r="C2825" s="20"/>
      <c r="D2825" s="20"/>
      <c r="T2825" s="16"/>
      <c r="U2825" s="16"/>
    </row>
    <row r="2826" spans="1:21" ht="12.75" customHeight="1" x14ac:dyDescent="0.25">
      <c r="A2826" s="18"/>
      <c r="B2826" s="19"/>
      <c r="C2826" s="20"/>
      <c r="D2826" s="20"/>
      <c r="T2826" s="16"/>
      <c r="U2826" s="16"/>
    </row>
    <row r="2827" spans="1:21" ht="12.75" customHeight="1" x14ac:dyDescent="0.25">
      <c r="A2827" s="18"/>
      <c r="B2827" s="19"/>
      <c r="C2827" s="20"/>
      <c r="D2827" s="20"/>
      <c r="T2827" s="16"/>
      <c r="U2827" s="16"/>
    </row>
    <row r="2828" spans="1:21" ht="12.75" customHeight="1" x14ac:dyDescent="0.25">
      <c r="A2828" s="18"/>
      <c r="B2828" s="19"/>
      <c r="C2828" s="20"/>
      <c r="D2828" s="20"/>
      <c r="T2828" s="16"/>
      <c r="U2828" s="16"/>
    </row>
    <row r="2829" spans="1:21" ht="12.75" customHeight="1" x14ac:dyDescent="0.25">
      <c r="A2829" s="18"/>
      <c r="B2829" s="19"/>
      <c r="C2829" s="20"/>
      <c r="D2829" s="20"/>
      <c r="T2829" s="16"/>
      <c r="U2829" s="16"/>
    </row>
    <row r="2830" spans="1:21" ht="12.75" customHeight="1" x14ac:dyDescent="0.25">
      <c r="A2830" s="18"/>
      <c r="B2830" s="19"/>
      <c r="C2830" s="20"/>
      <c r="D2830" s="20"/>
      <c r="T2830" s="16"/>
      <c r="U2830" s="16"/>
    </row>
    <row r="2831" spans="1:21" ht="12.75" customHeight="1" x14ac:dyDescent="0.25">
      <c r="A2831" s="18"/>
      <c r="B2831" s="19"/>
      <c r="C2831" s="20"/>
      <c r="D2831" s="20"/>
      <c r="T2831" s="16"/>
      <c r="U2831" s="16"/>
    </row>
    <row r="2832" spans="1:21" ht="12.75" customHeight="1" x14ac:dyDescent="0.25">
      <c r="A2832" s="18"/>
      <c r="B2832" s="19"/>
      <c r="C2832" s="20"/>
      <c r="D2832" s="20"/>
      <c r="T2832" s="16"/>
      <c r="U2832" s="16"/>
    </row>
    <row r="2833" spans="1:21" ht="12.75" customHeight="1" x14ac:dyDescent="0.25">
      <c r="A2833" s="18"/>
      <c r="B2833" s="19"/>
      <c r="C2833" s="20"/>
      <c r="D2833" s="20"/>
      <c r="T2833" s="16"/>
      <c r="U2833" s="16"/>
    </row>
    <row r="2834" spans="1:21" ht="12.75" customHeight="1" x14ac:dyDescent="0.25">
      <c r="A2834" s="18"/>
      <c r="B2834" s="19"/>
      <c r="C2834" s="20"/>
      <c r="D2834" s="20"/>
      <c r="T2834" s="16"/>
      <c r="U2834" s="16"/>
    </row>
    <row r="2835" spans="1:21" ht="12.75" customHeight="1" x14ac:dyDescent="0.25">
      <c r="A2835" s="18"/>
      <c r="B2835" s="19"/>
      <c r="C2835" s="20"/>
      <c r="D2835" s="20"/>
      <c r="T2835" s="16"/>
      <c r="U2835" s="16"/>
    </row>
    <row r="2836" spans="1:21" ht="12.75" customHeight="1" x14ac:dyDescent="0.25">
      <c r="A2836" s="18"/>
      <c r="B2836" s="19"/>
      <c r="C2836" s="20"/>
      <c r="D2836" s="20"/>
      <c r="T2836" s="16"/>
      <c r="U2836" s="16"/>
    </row>
    <row r="2837" spans="1:21" ht="12.75" customHeight="1" x14ac:dyDescent="0.25">
      <c r="A2837" s="18"/>
      <c r="B2837" s="19"/>
      <c r="C2837" s="20"/>
      <c r="D2837" s="20"/>
      <c r="T2837" s="16"/>
      <c r="U2837" s="16"/>
    </row>
    <row r="2838" spans="1:21" ht="12.75" customHeight="1" x14ac:dyDescent="0.25">
      <c r="A2838" s="18"/>
      <c r="B2838" s="19"/>
      <c r="C2838" s="20"/>
      <c r="D2838" s="20"/>
      <c r="T2838" s="16"/>
      <c r="U2838" s="16"/>
    </row>
    <row r="2839" spans="1:21" ht="12.75" customHeight="1" x14ac:dyDescent="0.25">
      <c r="A2839" s="18"/>
      <c r="B2839" s="19"/>
      <c r="C2839" s="20"/>
      <c r="D2839" s="20"/>
      <c r="T2839" s="16"/>
      <c r="U2839" s="16"/>
    </row>
    <row r="2840" spans="1:21" ht="12.75" customHeight="1" x14ac:dyDescent="0.25">
      <c r="A2840" s="18"/>
      <c r="B2840" s="19"/>
      <c r="C2840" s="20"/>
      <c r="D2840" s="20"/>
      <c r="T2840" s="16"/>
      <c r="U2840" s="16"/>
    </row>
    <row r="2841" spans="1:21" ht="12.75" customHeight="1" x14ac:dyDescent="0.25">
      <c r="A2841" s="18"/>
      <c r="B2841" s="19"/>
      <c r="C2841" s="20"/>
      <c r="D2841" s="20"/>
      <c r="T2841" s="16"/>
      <c r="U2841" s="16"/>
    </row>
    <row r="2842" spans="1:21" ht="12.75" customHeight="1" x14ac:dyDescent="0.25">
      <c r="A2842" s="18"/>
      <c r="B2842" s="19"/>
      <c r="C2842" s="20"/>
      <c r="D2842" s="20"/>
      <c r="T2842" s="16"/>
      <c r="U2842" s="16"/>
    </row>
    <row r="2843" spans="1:21" ht="12.75" customHeight="1" x14ac:dyDescent="0.25">
      <c r="A2843" s="18"/>
      <c r="B2843" s="19"/>
      <c r="C2843" s="20"/>
      <c r="D2843" s="20"/>
      <c r="T2843" s="16"/>
      <c r="U2843" s="16"/>
    </row>
    <row r="2844" spans="1:21" ht="12.75" customHeight="1" x14ac:dyDescent="0.25">
      <c r="A2844" s="18"/>
      <c r="B2844" s="19"/>
      <c r="C2844" s="20"/>
      <c r="D2844" s="20"/>
      <c r="T2844" s="16"/>
      <c r="U2844" s="16"/>
    </row>
    <row r="2845" spans="1:21" ht="12.75" customHeight="1" x14ac:dyDescent="0.25">
      <c r="A2845" s="18"/>
      <c r="B2845" s="19"/>
      <c r="C2845" s="20"/>
      <c r="D2845" s="20"/>
      <c r="T2845" s="16"/>
      <c r="U2845" s="16"/>
    </row>
    <row r="2846" spans="1:21" ht="12.75" customHeight="1" x14ac:dyDescent="0.25">
      <c r="A2846" s="18"/>
      <c r="B2846" s="19"/>
      <c r="C2846" s="20"/>
      <c r="D2846" s="20"/>
      <c r="T2846" s="16"/>
      <c r="U2846" s="16"/>
    </row>
    <row r="2847" spans="1:21" ht="12.75" customHeight="1" x14ac:dyDescent="0.25">
      <c r="A2847" s="18"/>
      <c r="B2847" s="19"/>
      <c r="C2847" s="20"/>
      <c r="D2847" s="20"/>
      <c r="T2847" s="16"/>
      <c r="U2847" s="16"/>
    </row>
    <row r="2848" spans="1:21" ht="12.75" customHeight="1" x14ac:dyDescent="0.25">
      <c r="A2848" s="18"/>
      <c r="B2848" s="19"/>
      <c r="C2848" s="20"/>
      <c r="D2848" s="20"/>
      <c r="T2848" s="16"/>
      <c r="U2848" s="16"/>
    </row>
    <row r="2849" spans="1:21" ht="12.75" customHeight="1" x14ac:dyDescent="0.25">
      <c r="A2849" s="18"/>
      <c r="B2849" s="19"/>
      <c r="C2849" s="20"/>
      <c r="D2849" s="20"/>
      <c r="T2849" s="16"/>
      <c r="U2849" s="16"/>
    </row>
    <row r="2850" spans="1:21" ht="12.75" customHeight="1" x14ac:dyDescent="0.25">
      <c r="A2850" s="18"/>
      <c r="B2850" s="19"/>
      <c r="C2850" s="20"/>
      <c r="D2850" s="20"/>
      <c r="T2850" s="16"/>
      <c r="U2850" s="16"/>
    </row>
    <row r="2851" spans="1:21" ht="12.75" customHeight="1" x14ac:dyDescent="0.25">
      <c r="A2851" s="18"/>
      <c r="B2851" s="19"/>
      <c r="C2851" s="20"/>
      <c r="D2851" s="20"/>
      <c r="T2851" s="16"/>
      <c r="U2851" s="16"/>
    </row>
    <row r="2852" spans="1:21" ht="12.75" customHeight="1" x14ac:dyDescent="0.25">
      <c r="A2852" s="18"/>
      <c r="B2852" s="19"/>
      <c r="C2852" s="20"/>
      <c r="D2852" s="20"/>
      <c r="T2852" s="16"/>
      <c r="U2852" s="16"/>
    </row>
    <row r="2853" spans="1:21" ht="12.75" customHeight="1" x14ac:dyDescent="0.25">
      <c r="A2853" s="18"/>
      <c r="B2853" s="19"/>
      <c r="C2853" s="20"/>
      <c r="D2853" s="20"/>
      <c r="T2853" s="16"/>
      <c r="U2853" s="16"/>
    </row>
    <row r="2854" spans="1:21" ht="12.75" customHeight="1" x14ac:dyDescent="0.25">
      <c r="A2854" s="18"/>
      <c r="B2854" s="19"/>
      <c r="C2854" s="20"/>
      <c r="D2854" s="20"/>
      <c r="T2854" s="16"/>
      <c r="U2854" s="16"/>
    </row>
    <row r="2855" spans="1:21" ht="12.75" customHeight="1" x14ac:dyDescent="0.25">
      <c r="A2855" s="18"/>
      <c r="B2855" s="19"/>
      <c r="C2855" s="20"/>
      <c r="D2855" s="20"/>
      <c r="T2855" s="16"/>
      <c r="U2855" s="16"/>
    </row>
    <row r="2856" spans="1:21" ht="12.75" customHeight="1" x14ac:dyDescent="0.25">
      <c r="A2856" s="18"/>
      <c r="B2856" s="19"/>
      <c r="C2856" s="20"/>
      <c r="D2856" s="20"/>
      <c r="T2856" s="16"/>
      <c r="U2856" s="16"/>
    </row>
    <row r="2857" spans="1:21" ht="12.75" customHeight="1" x14ac:dyDescent="0.25">
      <c r="A2857" s="18"/>
      <c r="B2857" s="19"/>
      <c r="C2857" s="20"/>
      <c r="D2857" s="20"/>
      <c r="T2857" s="16"/>
      <c r="U2857" s="16"/>
    </row>
    <row r="2858" spans="1:21" ht="12.75" customHeight="1" x14ac:dyDescent="0.25">
      <c r="A2858" s="18"/>
      <c r="B2858" s="19"/>
      <c r="C2858" s="20"/>
      <c r="D2858" s="20"/>
      <c r="T2858" s="16"/>
      <c r="U2858" s="16"/>
    </row>
    <row r="2859" spans="1:21" ht="12.75" customHeight="1" x14ac:dyDescent="0.25">
      <c r="A2859" s="18"/>
      <c r="B2859" s="19"/>
      <c r="C2859" s="20"/>
      <c r="D2859" s="20"/>
      <c r="T2859" s="16"/>
      <c r="U2859" s="16"/>
    </row>
    <row r="2860" spans="1:21" ht="12.75" customHeight="1" x14ac:dyDescent="0.25">
      <c r="A2860" s="18"/>
      <c r="B2860" s="19"/>
      <c r="C2860" s="20"/>
      <c r="D2860" s="20"/>
      <c r="T2860" s="16"/>
      <c r="U2860" s="16"/>
    </row>
    <row r="2861" spans="1:21" ht="12.75" customHeight="1" x14ac:dyDescent="0.25">
      <c r="A2861" s="18"/>
      <c r="B2861" s="19"/>
      <c r="C2861" s="20"/>
      <c r="D2861" s="20"/>
      <c r="T2861" s="16"/>
      <c r="U2861" s="16"/>
    </row>
    <row r="2862" spans="1:21" ht="12.75" customHeight="1" x14ac:dyDescent="0.25">
      <c r="A2862" s="18"/>
      <c r="B2862" s="19"/>
      <c r="C2862" s="20"/>
      <c r="D2862" s="20"/>
      <c r="T2862" s="16"/>
      <c r="U2862" s="16"/>
    </row>
    <row r="2863" spans="1:21" ht="12.75" customHeight="1" x14ac:dyDescent="0.25">
      <c r="A2863" s="18"/>
      <c r="B2863" s="19"/>
      <c r="C2863" s="20"/>
      <c r="D2863" s="20"/>
      <c r="T2863" s="16"/>
      <c r="U2863" s="16"/>
    </row>
    <row r="2864" spans="1:21" ht="12.75" customHeight="1" x14ac:dyDescent="0.25">
      <c r="A2864" s="18"/>
      <c r="B2864" s="19"/>
      <c r="C2864" s="20"/>
      <c r="D2864" s="20"/>
      <c r="T2864" s="16"/>
      <c r="U2864" s="16"/>
    </row>
    <row r="2865" spans="1:21" ht="12.75" customHeight="1" x14ac:dyDescent="0.25">
      <c r="A2865" s="18"/>
      <c r="B2865" s="19"/>
      <c r="C2865" s="20"/>
      <c r="D2865" s="20"/>
      <c r="T2865" s="16"/>
      <c r="U2865" s="16"/>
    </row>
    <row r="2866" spans="1:21" ht="12.75" customHeight="1" x14ac:dyDescent="0.25">
      <c r="A2866" s="18"/>
      <c r="B2866" s="19"/>
      <c r="C2866" s="20"/>
      <c r="D2866" s="20"/>
      <c r="T2866" s="16"/>
      <c r="U2866" s="16"/>
    </row>
    <row r="2867" spans="1:21" ht="12.75" customHeight="1" x14ac:dyDescent="0.25">
      <c r="A2867" s="18"/>
      <c r="B2867" s="19"/>
      <c r="C2867" s="20"/>
      <c r="D2867" s="20"/>
      <c r="T2867" s="16"/>
      <c r="U2867" s="16"/>
    </row>
    <row r="2868" spans="1:21" ht="12.75" customHeight="1" x14ac:dyDescent="0.25">
      <c r="A2868" s="18"/>
      <c r="B2868" s="19"/>
      <c r="C2868" s="20"/>
      <c r="D2868" s="20"/>
      <c r="T2868" s="16"/>
      <c r="U2868" s="16"/>
    </row>
    <row r="2869" spans="1:21" ht="12.75" customHeight="1" x14ac:dyDescent="0.25">
      <c r="A2869" s="18"/>
      <c r="B2869" s="19"/>
      <c r="C2869" s="20"/>
      <c r="D2869" s="20"/>
      <c r="T2869" s="16"/>
      <c r="U2869" s="16"/>
    </row>
    <row r="2870" spans="1:21" ht="12.75" customHeight="1" x14ac:dyDescent="0.25">
      <c r="A2870" s="18"/>
      <c r="B2870" s="19"/>
      <c r="C2870" s="20"/>
      <c r="D2870" s="20"/>
      <c r="T2870" s="16"/>
      <c r="U2870" s="16"/>
    </row>
    <row r="2871" spans="1:21" ht="12.75" customHeight="1" x14ac:dyDescent="0.25">
      <c r="A2871" s="18"/>
      <c r="B2871" s="19"/>
      <c r="C2871" s="20"/>
      <c r="D2871" s="20"/>
      <c r="T2871" s="16"/>
      <c r="U2871" s="16"/>
    </row>
    <row r="2872" spans="1:21" ht="12.75" customHeight="1" x14ac:dyDescent="0.25">
      <c r="A2872" s="18"/>
      <c r="B2872" s="19"/>
      <c r="C2872" s="20"/>
      <c r="D2872" s="20"/>
      <c r="T2872" s="16"/>
      <c r="U2872" s="16"/>
    </row>
    <row r="2873" spans="1:21" ht="12.75" customHeight="1" x14ac:dyDescent="0.25">
      <c r="A2873" s="18"/>
      <c r="B2873" s="19"/>
      <c r="C2873" s="20"/>
      <c r="D2873" s="20"/>
      <c r="T2873" s="16"/>
      <c r="U2873" s="16"/>
    </row>
    <row r="2874" spans="1:21" ht="12.75" customHeight="1" x14ac:dyDescent="0.25">
      <c r="A2874" s="18"/>
      <c r="B2874" s="19"/>
      <c r="C2874" s="20"/>
      <c r="D2874" s="20"/>
      <c r="T2874" s="16"/>
      <c r="U2874" s="16"/>
    </row>
    <row r="2875" spans="1:21" ht="12.75" customHeight="1" x14ac:dyDescent="0.25">
      <c r="A2875" s="18"/>
      <c r="B2875" s="19"/>
      <c r="C2875" s="20"/>
      <c r="D2875" s="20"/>
      <c r="T2875" s="16"/>
      <c r="U2875" s="16"/>
    </row>
    <row r="2876" spans="1:21" ht="12.75" customHeight="1" x14ac:dyDescent="0.25">
      <c r="A2876" s="18"/>
      <c r="B2876" s="19"/>
      <c r="C2876" s="20"/>
      <c r="D2876" s="20"/>
      <c r="T2876" s="16"/>
      <c r="U2876" s="16"/>
    </row>
    <row r="2877" spans="1:21" ht="12.75" customHeight="1" x14ac:dyDescent="0.25">
      <c r="A2877" s="18"/>
      <c r="B2877" s="19"/>
      <c r="C2877" s="20"/>
      <c r="D2877" s="20"/>
      <c r="T2877" s="16"/>
      <c r="U2877" s="16"/>
    </row>
    <row r="2878" spans="1:21" ht="12.75" customHeight="1" x14ac:dyDescent="0.25">
      <c r="A2878" s="18"/>
      <c r="B2878" s="19"/>
      <c r="C2878" s="20"/>
      <c r="D2878" s="20"/>
      <c r="T2878" s="16"/>
      <c r="U2878" s="16"/>
    </row>
    <row r="2879" spans="1:21" ht="12.75" customHeight="1" x14ac:dyDescent="0.25">
      <c r="A2879" s="18"/>
      <c r="B2879" s="19"/>
      <c r="C2879" s="20"/>
      <c r="D2879" s="20"/>
      <c r="T2879" s="16"/>
      <c r="U2879" s="16"/>
    </row>
    <row r="2880" spans="1:21" ht="12.75" customHeight="1" x14ac:dyDescent="0.25">
      <c r="A2880" s="18"/>
      <c r="B2880" s="19"/>
      <c r="C2880" s="20"/>
      <c r="D2880" s="20"/>
      <c r="T2880" s="16"/>
      <c r="U2880" s="16"/>
    </row>
    <row r="2881" spans="1:21" ht="12.75" customHeight="1" x14ac:dyDescent="0.25">
      <c r="A2881" s="18"/>
      <c r="B2881" s="19"/>
      <c r="C2881" s="20"/>
      <c r="D2881" s="20"/>
      <c r="T2881" s="16"/>
      <c r="U2881" s="16"/>
    </row>
    <row r="2882" spans="1:21" ht="12.75" customHeight="1" x14ac:dyDescent="0.25">
      <c r="A2882" s="18"/>
      <c r="B2882" s="19"/>
      <c r="C2882" s="20"/>
      <c r="D2882" s="20"/>
      <c r="T2882" s="16"/>
      <c r="U2882" s="16"/>
    </row>
    <row r="2883" spans="1:21" ht="12.75" customHeight="1" x14ac:dyDescent="0.25">
      <c r="A2883" s="18"/>
      <c r="B2883" s="19"/>
      <c r="C2883" s="20"/>
      <c r="D2883" s="20"/>
      <c r="T2883" s="16"/>
      <c r="U2883" s="16"/>
    </row>
    <row r="2884" spans="1:21" ht="12.75" customHeight="1" x14ac:dyDescent="0.25">
      <c r="A2884" s="18"/>
      <c r="B2884" s="19"/>
      <c r="C2884" s="20"/>
      <c r="D2884" s="20"/>
      <c r="T2884" s="16"/>
      <c r="U2884" s="16"/>
    </row>
    <row r="2885" spans="1:21" ht="12.75" customHeight="1" x14ac:dyDescent="0.25">
      <c r="A2885" s="18"/>
      <c r="B2885" s="19"/>
      <c r="C2885" s="20"/>
      <c r="D2885" s="20"/>
      <c r="T2885" s="16"/>
      <c r="U2885" s="16"/>
    </row>
    <row r="2886" spans="1:21" ht="12.75" customHeight="1" x14ac:dyDescent="0.25">
      <c r="A2886" s="18"/>
      <c r="B2886" s="19"/>
      <c r="C2886" s="20"/>
      <c r="D2886" s="20"/>
      <c r="T2886" s="16"/>
      <c r="U2886" s="16"/>
    </row>
    <row r="2887" spans="1:21" ht="12.75" customHeight="1" x14ac:dyDescent="0.25">
      <c r="A2887" s="18"/>
      <c r="B2887" s="19"/>
      <c r="C2887" s="20"/>
      <c r="D2887" s="20"/>
      <c r="T2887" s="16"/>
      <c r="U2887" s="16"/>
    </row>
    <row r="2888" spans="1:21" ht="12.75" customHeight="1" x14ac:dyDescent="0.25">
      <c r="A2888" s="18"/>
      <c r="B2888" s="19"/>
      <c r="C2888" s="20"/>
      <c r="D2888" s="20"/>
      <c r="T2888" s="16"/>
      <c r="U2888" s="16"/>
    </row>
    <row r="2889" spans="1:21" ht="12.75" customHeight="1" x14ac:dyDescent="0.25">
      <c r="A2889" s="18"/>
      <c r="B2889" s="19"/>
      <c r="C2889" s="20"/>
      <c r="D2889" s="20"/>
      <c r="T2889" s="16"/>
      <c r="U2889" s="16"/>
    </row>
    <row r="2890" spans="1:21" ht="12.75" customHeight="1" x14ac:dyDescent="0.25">
      <c r="A2890" s="18"/>
      <c r="B2890" s="19"/>
      <c r="C2890" s="20"/>
      <c r="D2890" s="20"/>
      <c r="T2890" s="16"/>
      <c r="U2890" s="16"/>
    </row>
    <row r="2891" spans="1:21" ht="12.75" customHeight="1" x14ac:dyDescent="0.25">
      <c r="A2891" s="18"/>
      <c r="B2891" s="19"/>
      <c r="C2891" s="20"/>
      <c r="D2891" s="20"/>
      <c r="T2891" s="16"/>
      <c r="U2891" s="16"/>
    </row>
    <row r="2892" spans="1:21" ht="12.75" customHeight="1" x14ac:dyDescent="0.25">
      <c r="A2892" s="18"/>
      <c r="B2892" s="19"/>
      <c r="C2892" s="20"/>
      <c r="D2892" s="20"/>
      <c r="T2892" s="16"/>
      <c r="U2892" s="16"/>
    </row>
    <row r="2893" spans="1:21" ht="12.75" customHeight="1" x14ac:dyDescent="0.25">
      <c r="A2893" s="18"/>
      <c r="B2893" s="19"/>
      <c r="C2893" s="20"/>
      <c r="D2893" s="20"/>
      <c r="T2893" s="16"/>
      <c r="U2893" s="16"/>
    </row>
    <row r="2894" spans="1:21" ht="12.75" customHeight="1" x14ac:dyDescent="0.25">
      <c r="A2894" s="18"/>
      <c r="B2894" s="19"/>
      <c r="C2894" s="20"/>
      <c r="D2894" s="20"/>
      <c r="T2894" s="16"/>
      <c r="U2894" s="16"/>
    </row>
    <row r="2895" spans="1:21" ht="12.75" customHeight="1" x14ac:dyDescent="0.25">
      <c r="A2895" s="18"/>
      <c r="B2895" s="19"/>
      <c r="C2895" s="20"/>
      <c r="D2895" s="20"/>
      <c r="T2895" s="16"/>
      <c r="U2895" s="16"/>
    </row>
    <row r="2896" spans="1:21" ht="12.75" customHeight="1" x14ac:dyDescent="0.25">
      <c r="A2896" s="18"/>
      <c r="B2896" s="19"/>
      <c r="C2896" s="20"/>
      <c r="D2896" s="20"/>
      <c r="T2896" s="16"/>
      <c r="U2896" s="16"/>
    </row>
    <row r="2897" spans="1:21" ht="12.75" customHeight="1" x14ac:dyDescent="0.25">
      <c r="A2897" s="18"/>
      <c r="B2897" s="19"/>
      <c r="C2897" s="20"/>
      <c r="D2897" s="20"/>
      <c r="T2897" s="16"/>
      <c r="U2897" s="16"/>
    </row>
    <row r="2898" spans="1:21" ht="12.75" customHeight="1" x14ac:dyDescent="0.25">
      <c r="A2898" s="18"/>
      <c r="B2898" s="19"/>
      <c r="C2898" s="20"/>
      <c r="D2898" s="20"/>
      <c r="T2898" s="16"/>
      <c r="U2898" s="16"/>
    </row>
    <row r="2899" spans="1:21" ht="12.75" customHeight="1" x14ac:dyDescent="0.25">
      <c r="A2899" s="18"/>
      <c r="B2899" s="19"/>
      <c r="C2899" s="20"/>
      <c r="D2899" s="20"/>
      <c r="T2899" s="16"/>
      <c r="U2899" s="16"/>
    </row>
    <row r="2900" spans="1:21" ht="12.75" customHeight="1" x14ac:dyDescent="0.25">
      <c r="A2900" s="18"/>
      <c r="B2900" s="19"/>
      <c r="C2900" s="20"/>
      <c r="D2900" s="20"/>
      <c r="T2900" s="16"/>
      <c r="U2900" s="16"/>
    </row>
    <row r="2901" spans="1:21" ht="12.75" customHeight="1" x14ac:dyDescent="0.25">
      <c r="A2901" s="18"/>
      <c r="B2901" s="19"/>
      <c r="C2901" s="20"/>
      <c r="D2901" s="20"/>
      <c r="T2901" s="16"/>
      <c r="U2901" s="16"/>
    </row>
    <row r="2902" spans="1:21" ht="12.75" customHeight="1" x14ac:dyDescent="0.25">
      <c r="A2902" s="18"/>
      <c r="B2902" s="19"/>
      <c r="C2902" s="20"/>
      <c r="D2902" s="20"/>
      <c r="T2902" s="16"/>
      <c r="U2902" s="16"/>
    </row>
    <row r="2903" spans="1:21" ht="12.75" customHeight="1" x14ac:dyDescent="0.25">
      <c r="A2903" s="18"/>
      <c r="B2903" s="19"/>
      <c r="C2903" s="20"/>
      <c r="D2903" s="20"/>
      <c r="T2903" s="16"/>
      <c r="U2903" s="16"/>
    </row>
    <row r="2904" spans="1:21" ht="12.75" customHeight="1" x14ac:dyDescent="0.25">
      <c r="A2904" s="18"/>
      <c r="B2904" s="19"/>
      <c r="C2904" s="20"/>
      <c r="D2904" s="20"/>
      <c r="T2904" s="16"/>
      <c r="U2904" s="16"/>
    </row>
    <row r="2905" spans="1:21" ht="12.75" customHeight="1" x14ac:dyDescent="0.25">
      <c r="A2905" s="18"/>
      <c r="B2905" s="19"/>
      <c r="C2905" s="20"/>
      <c r="D2905" s="20"/>
      <c r="T2905" s="16"/>
      <c r="U2905" s="16"/>
    </row>
    <row r="2906" spans="1:21" ht="12.75" customHeight="1" x14ac:dyDescent="0.25">
      <c r="A2906" s="18"/>
      <c r="B2906" s="19"/>
      <c r="C2906" s="20"/>
      <c r="D2906" s="20"/>
      <c r="T2906" s="16"/>
      <c r="U2906" s="16"/>
    </row>
    <row r="2907" spans="1:21" ht="12.75" customHeight="1" x14ac:dyDescent="0.25">
      <c r="A2907" s="18"/>
      <c r="B2907" s="19"/>
      <c r="C2907" s="20"/>
      <c r="D2907" s="20"/>
      <c r="T2907" s="16"/>
      <c r="U2907" s="16"/>
    </row>
    <row r="2908" spans="1:21" ht="12.75" customHeight="1" x14ac:dyDescent="0.25">
      <c r="A2908" s="18"/>
      <c r="B2908" s="19"/>
      <c r="C2908" s="20"/>
      <c r="D2908" s="20"/>
      <c r="T2908" s="16"/>
      <c r="U2908" s="16"/>
    </row>
    <row r="2909" spans="1:21" ht="12.75" customHeight="1" x14ac:dyDescent="0.25">
      <c r="A2909" s="18"/>
      <c r="B2909" s="19"/>
      <c r="C2909" s="20"/>
      <c r="D2909" s="20"/>
      <c r="T2909" s="16"/>
      <c r="U2909" s="16"/>
    </row>
    <row r="2910" spans="1:21" ht="12.75" customHeight="1" x14ac:dyDescent="0.25">
      <c r="A2910" s="18"/>
      <c r="B2910" s="19"/>
      <c r="C2910" s="20"/>
      <c r="D2910" s="20"/>
      <c r="T2910" s="16"/>
      <c r="U2910" s="16"/>
    </row>
    <row r="2911" spans="1:21" ht="12.75" customHeight="1" x14ac:dyDescent="0.25">
      <c r="A2911" s="18"/>
      <c r="B2911" s="19"/>
      <c r="C2911" s="20"/>
      <c r="D2911" s="20"/>
      <c r="T2911" s="16"/>
      <c r="U2911" s="16"/>
    </row>
    <row r="2912" spans="1:21" ht="12.75" customHeight="1" x14ac:dyDescent="0.25">
      <c r="A2912" s="18"/>
      <c r="B2912" s="19"/>
      <c r="C2912" s="20"/>
      <c r="D2912" s="20"/>
      <c r="T2912" s="16"/>
      <c r="U2912" s="16"/>
    </row>
    <row r="2913" spans="1:21" ht="12.75" customHeight="1" x14ac:dyDescent="0.25">
      <c r="A2913" s="18"/>
      <c r="B2913" s="19"/>
      <c r="C2913" s="20"/>
      <c r="D2913" s="20"/>
      <c r="T2913" s="16"/>
      <c r="U2913" s="16"/>
    </row>
    <row r="2914" spans="1:21" ht="12.75" customHeight="1" x14ac:dyDescent="0.25">
      <c r="A2914" s="18"/>
      <c r="B2914" s="19"/>
      <c r="C2914" s="20"/>
      <c r="D2914" s="20"/>
      <c r="T2914" s="16"/>
      <c r="U2914" s="16"/>
    </row>
    <row r="2915" spans="1:21" ht="12.75" customHeight="1" x14ac:dyDescent="0.25">
      <c r="A2915" s="18"/>
      <c r="B2915" s="19"/>
      <c r="C2915" s="20"/>
      <c r="D2915" s="20"/>
      <c r="T2915" s="16"/>
      <c r="U2915" s="16"/>
    </row>
    <row r="2916" spans="1:21" ht="12.75" customHeight="1" x14ac:dyDescent="0.25">
      <c r="A2916" s="18"/>
      <c r="B2916" s="19"/>
      <c r="C2916" s="20"/>
      <c r="D2916" s="20"/>
      <c r="T2916" s="16"/>
      <c r="U2916" s="16"/>
    </row>
    <row r="2917" spans="1:21" ht="12.75" customHeight="1" x14ac:dyDescent="0.25">
      <c r="A2917" s="18"/>
      <c r="B2917" s="19"/>
      <c r="C2917" s="20"/>
      <c r="D2917" s="20"/>
      <c r="T2917" s="16"/>
      <c r="U2917" s="16"/>
    </row>
    <row r="2918" spans="1:21" ht="12.75" customHeight="1" x14ac:dyDescent="0.25">
      <c r="A2918" s="18"/>
      <c r="B2918" s="19"/>
      <c r="C2918" s="20"/>
      <c r="D2918" s="20"/>
      <c r="T2918" s="16"/>
      <c r="U2918" s="16"/>
    </row>
    <row r="2919" spans="1:21" ht="12.75" customHeight="1" x14ac:dyDescent="0.25">
      <c r="A2919" s="18"/>
      <c r="B2919" s="19"/>
      <c r="C2919" s="20"/>
      <c r="D2919" s="20"/>
      <c r="T2919" s="16"/>
      <c r="U2919" s="16"/>
    </row>
    <row r="2920" spans="1:21" ht="12.75" customHeight="1" x14ac:dyDescent="0.25">
      <c r="A2920" s="18"/>
      <c r="B2920" s="19"/>
      <c r="C2920" s="20"/>
      <c r="D2920" s="20"/>
      <c r="T2920" s="16"/>
      <c r="U2920" s="16"/>
    </row>
    <row r="2921" spans="1:21" ht="12.75" customHeight="1" x14ac:dyDescent="0.25">
      <c r="A2921" s="18"/>
      <c r="B2921" s="19"/>
      <c r="C2921" s="20"/>
      <c r="D2921" s="20"/>
      <c r="T2921" s="16"/>
      <c r="U2921" s="16"/>
    </row>
    <row r="2922" spans="1:21" ht="12.75" customHeight="1" x14ac:dyDescent="0.25">
      <c r="A2922" s="18"/>
      <c r="B2922" s="19"/>
      <c r="C2922" s="20"/>
      <c r="D2922" s="20"/>
      <c r="T2922" s="16"/>
      <c r="U2922" s="16"/>
    </row>
    <row r="2923" spans="1:21" ht="12.75" customHeight="1" x14ac:dyDescent="0.25">
      <c r="A2923" s="18"/>
      <c r="B2923" s="19"/>
      <c r="C2923" s="20"/>
      <c r="D2923" s="20"/>
      <c r="T2923" s="16"/>
      <c r="U2923" s="16"/>
    </row>
    <row r="2924" spans="1:21" ht="12.75" customHeight="1" x14ac:dyDescent="0.25">
      <c r="A2924" s="18"/>
      <c r="B2924" s="19"/>
      <c r="C2924" s="20"/>
      <c r="D2924" s="20"/>
      <c r="T2924" s="16"/>
      <c r="U2924" s="16"/>
    </row>
    <row r="2925" spans="1:21" ht="12.75" customHeight="1" x14ac:dyDescent="0.25">
      <c r="A2925" s="18"/>
      <c r="B2925" s="19"/>
      <c r="C2925" s="20"/>
      <c r="D2925" s="20"/>
      <c r="T2925" s="16"/>
      <c r="U2925" s="16"/>
    </row>
    <row r="2926" spans="1:21" ht="12.75" customHeight="1" x14ac:dyDescent="0.25">
      <c r="A2926" s="18"/>
      <c r="B2926" s="19"/>
      <c r="C2926" s="20"/>
      <c r="D2926" s="20"/>
      <c r="T2926" s="16"/>
      <c r="U2926" s="16"/>
    </row>
    <row r="2927" spans="1:21" ht="12.75" customHeight="1" x14ac:dyDescent="0.25">
      <c r="A2927" s="18"/>
      <c r="B2927" s="19"/>
      <c r="C2927" s="20"/>
      <c r="D2927" s="20"/>
      <c r="T2927" s="16"/>
      <c r="U2927" s="16"/>
    </row>
    <row r="2928" spans="1:21" ht="12.75" customHeight="1" x14ac:dyDescent="0.25">
      <c r="A2928" s="18"/>
      <c r="B2928" s="19"/>
      <c r="C2928" s="20"/>
      <c r="D2928" s="20"/>
      <c r="T2928" s="16"/>
      <c r="U2928" s="16"/>
    </row>
    <row r="2929" spans="1:21" ht="12.75" customHeight="1" x14ac:dyDescent="0.25">
      <c r="A2929" s="18"/>
      <c r="B2929" s="19"/>
      <c r="C2929" s="20"/>
      <c r="D2929" s="20"/>
      <c r="T2929" s="16"/>
      <c r="U2929" s="16"/>
    </row>
    <row r="2930" spans="1:21" ht="12.75" customHeight="1" x14ac:dyDescent="0.25">
      <c r="A2930" s="18"/>
      <c r="B2930" s="19"/>
      <c r="C2930" s="20"/>
      <c r="D2930" s="20"/>
      <c r="T2930" s="16"/>
      <c r="U2930" s="16"/>
    </row>
    <row r="2931" spans="1:21" ht="12.75" customHeight="1" x14ac:dyDescent="0.25">
      <c r="A2931" s="18"/>
      <c r="B2931" s="19"/>
      <c r="C2931" s="20"/>
      <c r="D2931" s="20"/>
      <c r="T2931" s="16"/>
      <c r="U2931" s="16"/>
    </row>
    <row r="2932" spans="1:21" ht="12.75" customHeight="1" x14ac:dyDescent="0.25">
      <c r="A2932" s="18"/>
      <c r="B2932" s="19"/>
      <c r="C2932" s="20"/>
      <c r="D2932" s="20"/>
      <c r="T2932" s="16"/>
      <c r="U2932" s="16"/>
    </row>
    <row r="2933" spans="1:21" ht="12.75" customHeight="1" x14ac:dyDescent="0.25">
      <c r="A2933" s="18"/>
      <c r="B2933" s="19"/>
      <c r="C2933" s="20"/>
      <c r="D2933" s="20"/>
      <c r="T2933" s="16"/>
      <c r="U2933" s="16"/>
    </row>
    <row r="2934" spans="1:21" ht="12.75" customHeight="1" x14ac:dyDescent="0.25">
      <c r="A2934" s="18"/>
      <c r="B2934" s="19"/>
      <c r="C2934" s="20"/>
      <c r="D2934" s="20"/>
      <c r="T2934" s="16"/>
      <c r="U2934" s="16"/>
    </row>
    <row r="2935" spans="1:21" ht="12.75" customHeight="1" x14ac:dyDescent="0.25">
      <c r="A2935" s="18"/>
      <c r="B2935" s="19"/>
      <c r="C2935" s="20"/>
      <c r="D2935" s="20"/>
      <c r="T2935" s="16"/>
      <c r="U2935" s="16"/>
    </row>
    <row r="2936" spans="1:21" ht="12.75" customHeight="1" x14ac:dyDescent="0.25">
      <c r="A2936" s="18"/>
      <c r="B2936" s="19"/>
      <c r="C2936" s="20"/>
      <c r="D2936" s="20"/>
      <c r="T2936" s="16"/>
      <c r="U2936" s="16"/>
    </row>
    <row r="2937" spans="1:21" ht="12.75" customHeight="1" x14ac:dyDescent="0.25">
      <c r="A2937" s="18"/>
      <c r="B2937" s="19"/>
      <c r="C2937" s="20"/>
      <c r="D2937" s="20"/>
      <c r="T2937" s="16"/>
      <c r="U2937" s="16"/>
    </row>
    <row r="2938" spans="1:21" ht="12.75" customHeight="1" x14ac:dyDescent="0.25">
      <c r="A2938" s="18"/>
      <c r="B2938" s="19"/>
      <c r="C2938" s="20"/>
      <c r="D2938" s="20"/>
      <c r="T2938" s="16"/>
      <c r="U2938" s="16"/>
    </row>
    <row r="2939" spans="1:21" ht="12.75" customHeight="1" x14ac:dyDescent="0.25">
      <c r="A2939" s="18"/>
      <c r="B2939" s="19"/>
      <c r="C2939" s="20"/>
      <c r="D2939" s="20"/>
      <c r="T2939" s="16"/>
      <c r="U2939" s="16"/>
    </row>
    <row r="2940" spans="1:21" ht="12.75" customHeight="1" x14ac:dyDescent="0.25">
      <c r="A2940" s="18"/>
      <c r="B2940" s="19"/>
      <c r="C2940" s="20"/>
      <c r="D2940" s="20"/>
      <c r="T2940" s="16"/>
      <c r="U2940" s="16"/>
    </row>
    <row r="2941" spans="1:21" ht="12.75" customHeight="1" x14ac:dyDescent="0.25">
      <c r="A2941" s="18"/>
      <c r="B2941" s="19"/>
      <c r="C2941" s="20"/>
      <c r="D2941" s="20"/>
      <c r="T2941" s="16"/>
      <c r="U2941" s="16"/>
    </row>
    <row r="2942" spans="1:21" ht="12.75" customHeight="1" x14ac:dyDescent="0.25">
      <c r="A2942" s="18"/>
      <c r="B2942" s="19"/>
      <c r="C2942" s="20"/>
      <c r="D2942" s="20"/>
      <c r="T2942" s="16"/>
      <c r="U2942" s="16"/>
    </row>
    <row r="2943" spans="1:21" ht="12.75" customHeight="1" x14ac:dyDescent="0.25">
      <c r="A2943" s="18"/>
      <c r="B2943" s="19"/>
      <c r="C2943" s="20"/>
      <c r="D2943" s="20"/>
      <c r="T2943" s="16"/>
      <c r="U2943" s="16"/>
    </row>
    <row r="2944" spans="1:21" ht="12.75" customHeight="1" x14ac:dyDescent="0.25">
      <c r="A2944" s="18"/>
      <c r="B2944" s="19"/>
      <c r="C2944" s="20"/>
      <c r="D2944" s="20"/>
      <c r="T2944" s="16"/>
      <c r="U2944" s="16"/>
    </row>
    <row r="2945" spans="1:21" ht="12.75" customHeight="1" x14ac:dyDescent="0.25">
      <c r="A2945" s="18"/>
      <c r="B2945" s="19"/>
      <c r="C2945" s="20"/>
      <c r="D2945" s="20"/>
      <c r="T2945" s="16"/>
      <c r="U2945" s="16"/>
    </row>
    <row r="2946" spans="1:21" ht="12.75" customHeight="1" x14ac:dyDescent="0.25">
      <c r="A2946" s="18"/>
      <c r="B2946" s="19"/>
      <c r="C2946" s="20"/>
      <c r="D2946" s="20"/>
      <c r="T2946" s="16"/>
      <c r="U2946" s="16"/>
    </row>
    <row r="2947" spans="1:21" ht="12.75" customHeight="1" x14ac:dyDescent="0.25">
      <c r="A2947" s="18"/>
      <c r="B2947" s="19"/>
      <c r="C2947" s="20"/>
      <c r="D2947" s="20"/>
      <c r="T2947" s="16"/>
      <c r="U2947" s="16"/>
    </row>
    <row r="2948" spans="1:21" ht="12.75" customHeight="1" x14ac:dyDescent="0.25">
      <c r="A2948" s="18"/>
      <c r="B2948" s="19"/>
      <c r="C2948" s="20"/>
      <c r="D2948" s="20"/>
      <c r="T2948" s="16"/>
      <c r="U2948" s="16"/>
    </row>
    <row r="2949" spans="1:21" ht="12.75" customHeight="1" x14ac:dyDescent="0.25">
      <c r="A2949" s="18"/>
      <c r="B2949" s="19"/>
      <c r="C2949" s="20"/>
      <c r="D2949" s="20"/>
      <c r="T2949" s="16"/>
      <c r="U2949" s="16"/>
    </row>
    <row r="2950" spans="1:21" ht="12.75" customHeight="1" x14ac:dyDescent="0.25">
      <c r="A2950" s="18"/>
      <c r="B2950" s="19"/>
      <c r="C2950" s="20"/>
      <c r="D2950" s="20"/>
      <c r="T2950" s="16"/>
      <c r="U2950" s="16"/>
    </row>
    <row r="2951" spans="1:21" ht="12.75" customHeight="1" x14ac:dyDescent="0.25">
      <c r="A2951" s="18"/>
      <c r="B2951" s="19"/>
      <c r="C2951" s="20"/>
      <c r="D2951" s="20"/>
      <c r="T2951" s="16"/>
      <c r="U2951" s="16"/>
    </row>
    <row r="2952" spans="1:21" ht="12.75" customHeight="1" x14ac:dyDescent="0.25">
      <c r="A2952" s="18"/>
      <c r="B2952" s="19"/>
      <c r="C2952" s="20"/>
      <c r="D2952" s="20"/>
      <c r="T2952" s="16"/>
      <c r="U2952" s="16"/>
    </row>
    <row r="2953" spans="1:21" ht="12.75" customHeight="1" x14ac:dyDescent="0.25">
      <c r="A2953" s="18"/>
      <c r="B2953" s="19"/>
      <c r="C2953" s="20"/>
      <c r="D2953" s="20"/>
      <c r="T2953" s="16"/>
      <c r="U2953" s="16"/>
    </row>
    <row r="2954" spans="1:21" ht="12.75" customHeight="1" x14ac:dyDescent="0.25">
      <c r="A2954" s="18"/>
      <c r="B2954" s="19"/>
      <c r="C2954" s="20"/>
      <c r="D2954" s="20"/>
      <c r="T2954" s="16"/>
      <c r="U2954" s="16"/>
    </row>
    <row r="2955" spans="1:21" ht="12.75" customHeight="1" x14ac:dyDescent="0.25">
      <c r="A2955" s="18"/>
      <c r="B2955" s="19"/>
      <c r="C2955" s="20"/>
      <c r="D2955" s="20"/>
      <c r="T2955" s="16"/>
      <c r="U2955" s="16"/>
    </row>
    <row r="2956" spans="1:21" ht="12.75" customHeight="1" x14ac:dyDescent="0.25">
      <c r="A2956" s="18"/>
      <c r="B2956" s="19"/>
      <c r="C2956" s="20"/>
      <c r="D2956" s="20"/>
      <c r="T2956" s="16"/>
      <c r="U2956" s="16"/>
    </row>
    <row r="2957" spans="1:21" ht="12.75" customHeight="1" x14ac:dyDescent="0.25">
      <c r="A2957" s="18"/>
      <c r="B2957" s="19"/>
      <c r="C2957" s="20"/>
      <c r="D2957" s="20"/>
      <c r="T2957" s="16"/>
      <c r="U2957" s="16"/>
    </row>
    <row r="2958" spans="1:21" ht="12.75" customHeight="1" x14ac:dyDescent="0.25">
      <c r="A2958" s="18"/>
      <c r="B2958" s="19"/>
      <c r="C2958" s="20"/>
      <c r="D2958" s="20"/>
      <c r="T2958" s="16"/>
      <c r="U2958" s="16"/>
    </row>
    <row r="2959" spans="1:21" ht="12.75" customHeight="1" x14ac:dyDescent="0.25">
      <c r="A2959" s="18"/>
      <c r="B2959" s="19"/>
      <c r="C2959" s="20"/>
      <c r="D2959" s="20"/>
      <c r="T2959" s="16"/>
      <c r="U2959" s="16"/>
    </row>
    <row r="2960" spans="1:21" ht="12.75" customHeight="1" x14ac:dyDescent="0.25">
      <c r="A2960" s="18"/>
      <c r="B2960" s="19"/>
      <c r="C2960" s="20"/>
      <c r="D2960" s="20"/>
      <c r="T2960" s="16"/>
      <c r="U2960" s="16"/>
    </row>
    <row r="2961" spans="1:21" ht="12.75" customHeight="1" x14ac:dyDescent="0.25">
      <c r="A2961" s="18"/>
      <c r="B2961" s="19"/>
      <c r="C2961" s="20"/>
      <c r="D2961" s="20"/>
      <c r="T2961" s="16"/>
      <c r="U2961" s="16"/>
    </row>
    <row r="2962" spans="1:21" ht="12.75" customHeight="1" x14ac:dyDescent="0.25">
      <c r="A2962" s="18"/>
      <c r="B2962" s="19"/>
      <c r="C2962" s="20"/>
      <c r="D2962" s="20"/>
      <c r="T2962" s="16"/>
      <c r="U2962" s="16"/>
    </row>
    <row r="2963" spans="1:21" ht="12.75" customHeight="1" x14ac:dyDescent="0.25">
      <c r="A2963" s="18"/>
      <c r="B2963" s="19"/>
      <c r="C2963" s="20"/>
      <c r="D2963" s="20"/>
      <c r="T2963" s="16"/>
      <c r="U2963" s="16"/>
    </row>
    <row r="2964" spans="1:21" ht="12.75" customHeight="1" x14ac:dyDescent="0.25">
      <c r="A2964" s="18"/>
      <c r="B2964" s="19"/>
      <c r="C2964" s="20"/>
      <c r="D2964" s="20"/>
      <c r="T2964" s="16"/>
      <c r="U2964" s="16"/>
    </row>
    <row r="2965" spans="1:21" ht="12.75" customHeight="1" x14ac:dyDescent="0.25">
      <c r="A2965" s="18"/>
      <c r="B2965" s="19"/>
      <c r="C2965" s="20"/>
      <c r="D2965" s="20"/>
      <c r="T2965" s="16"/>
      <c r="U2965" s="16"/>
    </row>
    <row r="2966" spans="1:21" ht="12.75" customHeight="1" x14ac:dyDescent="0.25">
      <c r="A2966" s="18"/>
      <c r="B2966" s="19"/>
      <c r="C2966" s="20"/>
      <c r="D2966" s="20"/>
      <c r="T2966" s="16"/>
      <c r="U2966" s="16"/>
    </row>
    <row r="2967" spans="1:21" ht="12.75" customHeight="1" x14ac:dyDescent="0.25">
      <c r="A2967" s="18"/>
      <c r="B2967" s="19"/>
      <c r="C2967" s="20"/>
      <c r="D2967" s="20"/>
      <c r="T2967" s="16"/>
      <c r="U2967" s="16"/>
    </row>
    <row r="2968" spans="1:21" ht="12.75" customHeight="1" x14ac:dyDescent="0.25">
      <c r="A2968" s="18"/>
      <c r="B2968" s="19"/>
      <c r="C2968" s="20"/>
      <c r="D2968" s="20"/>
      <c r="T2968" s="16"/>
      <c r="U2968" s="16"/>
    </row>
    <row r="2969" spans="1:21" ht="12.75" customHeight="1" x14ac:dyDescent="0.25">
      <c r="A2969" s="18"/>
      <c r="B2969" s="19"/>
      <c r="C2969" s="20"/>
      <c r="D2969" s="20"/>
      <c r="T2969" s="16"/>
      <c r="U2969" s="16"/>
    </row>
    <row r="2970" spans="1:21" ht="12.75" customHeight="1" x14ac:dyDescent="0.25">
      <c r="A2970" s="18"/>
      <c r="B2970" s="19"/>
      <c r="C2970" s="20"/>
      <c r="D2970" s="20"/>
      <c r="T2970" s="16"/>
      <c r="U2970" s="16"/>
    </row>
    <row r="2971" spans="1:21" ht="12.75" customHeight="1" x14ac:dyDescent="0.25">
      <c r="A2971" s="18"/>
      <c r="B2971" s="19"/>
      <c r="C2971" s="20"/>
      <c r="D2971" s="20"/>
      <c r="T2971" s="16"/>
      <c r="U2971" s="16"/>
    </row>
    <row r="2972" spans="1:21" ht="12.75" customHeight="1" x14ac:dyDescent="0.25">
      <c r="A2972" s="18"/>
      <c r="B2972" s="19"/>
      <c r="C2972" s="20"/>
      <c r="D2972" s="20"/>
      <c r="T2972" s="16"/>
      <c r="U2972" s="16"/>
    </row>
    <row r="2973" spans="1:21" ht="12.75" customHeight="1" x14ac:dyDescent="0.25">
      <c r="A2973" s="18"/>
      <c r="B2973" s="19"/>
      <c r="C2973" s="20"/>
      <c r="D2973" s="20"/>
      <c r="T2973" s="16"/>
      <c r="U2973" s="16"/>
    </row>
    <row r="2974" spans="1:21" ht="12.75" customHeight="1" x14ac:dyDescent="0.25">
      <c r="A2974" s="18"/>
      <c r="B2974" s="19"/>
      <c r="C2974" s="20"/>
      <c r="D2974" s="20"/>
      <c r="T2974" s="16"/>
      <c r="U2974" s="16"/>
    </row>
    <row r="2975" spans="1:21" ht="12.75" customHeight="1" x14ac:dyDescent="0.25">
      <c r="A2975" s="18"/>
      <c r="B2975" s="19"/>
      <c r="C2975" s="20"/>
      <c r="D2975" s="20"/>
      <c r="T2975" s="16"/>
      <c r="U2975" s="16"/>
    </row>
    <row r="2976" spans="1:21" ht="12.75" customHeight="1" x14ac:dyDescent="0.25">
      <c r="A2976" s="18"/>
      <c r="B2976" s="19"/>
      <c r="C2976" s="20"/>
      <c r="D2976" s="20"/>
      <c r="T2976" s="16"/>
      <c r="U2976" s="16"/>
    </row>
    <row r="2977" spans="1:21" ht="12.75" customHeight="1" x14ac:dyDescent="0.25">
      <c r="A2977" s="18"/>
      <c r="B2977" s="19"/>
      <c r="C2977" s="20"/>
      <c r="D2977" s="20"/>
      <c r="T2977" s="16"/>
      <c r="U2977" s="16"/>
    </row>
    <row r="2978" spans="1:21" ht="12.75" customHeight="1" x14ac:dyDescent="0.25">
      <c r="A2978" s="18"/>
      <c r="B2978" s="19"/>
      <c r="C2978" s="20"/>
      <c r="D2978" s="20"/>
      <c r="T2978" s="16"/>
      <c r="U2978" s="16"/>
    </row>
    <row r="2979" spans="1:21" ht="12.75" customHeight="1" x14ac:dyDescent="0.25">
      <c r="A2979" s="18"/>
      <c r="B2979" s="19"/>
      <c r="C2979" s="20"/>
      <c r="D2979" s="20"/>
      <c r="T2979" s="16"/>
      <c r="U2979" s="16"/>
    </row>
    <row r="2980" spans="1:21" ht="12.75" customHeight="1" x14ac:dyDescent="0.25">
      <c r="A2980" s="18"/>
      <c r="B2980" s="19"/>
      <c r="C2980" s="20"/>
      <c r="D2980" s="20"/>
      <c r="T2980" s="16"/>
      <c r="U2980" s="16"/>
    </row>
    <row r="2981" spans="1:21" ht="12.75" customHeight="1" x14ac:dyDescent="0.25">
      <c r="A2981" s="18"/>
      <c r="B2981" s="19"/>
      <c r="C2981" s="20"/>
      <c r="D2981" s="20"/>
      <c r="T2981" s="16"/>
      <c r="U2981" s="16"/>
    </row>
    <row r="2982" spans="1:21" ht="12.75" customHeight="1" x14ac:dyDescent="0.25">
      <c r="A2982" s="18"/>
      <c r="B2982" s="19"/>
      <c r="C2982" s="20"/>
      <c r="D2982" s="20"/>
      <c r="T2982" s="16"/>
      <c r="U2982" s="16"/>
    </row>
    <row r="2983" spans="1:21" ht="12.75" customHeight="1" x14ac:dyDescent="0.25">
      <c r="A2983" s="18"/>
      <c r="B2983" s="19"/>
      <c r="C2983" s="20"/>
      <c r="D2983" s="20"/>
      <c r="T2983" s="16"/>
      <c r="U2983" s="16"/>
    </row>
    <row r="2984" spans="1:21" ht="12.75" customHeight="1" x14ac:dyDescent="0.25">
      <c r="A2984" s="18"/>
      <c r="B2984" s="19"/>
      <c r="C2984" s="20"/>
      <c r="D2984" s="20"/>
      <c r="T2984" s="16"/>
      <c r="U2984" s="16"/>
    </row>
    <row r="2985" spans="1:21" ht="12.75" customHeight="1" x14ac:dyDescent="0.25">
      <c r="A2985" s="18"/>
      <c r="B2985" s="19"/>
      <c r="C2985" s="20"/>
      <c r="D2985" s="20"/>
      <c r="T2985" s="16"/>
      <c r="U2985" s="16"/>
    </row>
    <row r="2986" spans="1:21" ht="12.75" customHeight="1" x14ac:dyDescent="0.25">
      <c r="A2986" s="18"/>
      <c r="B2986" s="19"/>
      <c r="C2986" s="20"/>
      <c r="D2986" s="20"/>
      <c r="T2986" s="16"/>
      <c r="U2986" s="16"/>
    </row>
    <row r="2987" spans="1:21" ht="12.75" customHeight="1" x14ac:dyDescent="0.25">
      <c r="A2987" s="18"/>
      <c r="B2987" s="19"/>
      <c r="C2987" s="20"/>
      <c r="D2987" s="20"/>
      <c r="T2987" s="16"/>
      <c r="U2987" s="16"/>
    </row>
    <row r="2988" spans="1:21" ht="12.75" customHeight="1" x14ac:dyDescent="0.25">
      <c r="A2988" s="18"/>
      <c r="B2988" s="19"/>
      <c r="C2988" s="20"/>
      <c r="D2988" s="20"/>
      <c r="T2988" s="16"/>
      <c r="U2988" s="16"/>
    </row>
    <row r="2989" spans="1:21" ht="12.75" customHeight="1" x14ac:dyDescent="0.25">
      <c r="A2989" s="18"/>
      <c r="B2989" s="19"/>
      <c r="C2989" s="20"/>
      <c r="D2989" s="20"/>
      <c r="T2989" s="16"/>
      <c r="U2989" s="16"/>
    </row>
    <row r="2990" spans="1:21" ht="12.75" customHeight="1" x14ac:dyDescent="0.25">
      <c r="A2990" s="18"/>
      <c r="B2990" s="19"/>
      <c r="C2990" s="20"/>
      <c r="D2990" s="20"/>
      <c r="T2990" s="16"/>
      <c r="U2990" s="16"/>
    </row>
    <row r="2991" spans="1:21" ht="12.75" customHeight="1" x14ac:dyDescent="0.25">
      <c r="A2991" s="18"/>
      <c r="B2991" s="19"/>
      <c r="C2991" s="20"/>
      <c r="D2991" s="20"/>
      <c r="T2991" s="16"/>
      <c r="U2991" s="16"/>
    </row>
    <row r="2992" spans="1:21" ht="12.75" customHeight="1" x14ac:dyDescent="0.25">
      <c r="A2992" s="18"/>
      <c r="B2992" s="19"/>
      <c r="C2992" s="20"/>
      <c r="D2992" s="20"/>
      <c r="T2992" s="16"/>
      <c r="U2992" s="16"/>
    </row>
    <row r="2993" spans="1:21" ht="12.75" customHeight="1" x14ac:dyDescent="0.25">
      <c r="A2993" s="18"/>
      <c r="B2993" s="19"/>
      <c r="C2993" s="20"/>
      <c r="D2993" s="20"/>
      <c r="T2993" s="16"/>
      <c r="U2993" s="16"/>
    </row>
    <row r="2994" spans="1:21" ht="12.75" customHeight="1" x14ac:dyDescent="0.25">
      <c r="A2994" s="18"/>
      <c r="B2994" s="19"/>
      <c r="C2994" s="20"/>
      <c r="D2994" s="20"/>
      <c r="T2994" s="16"/>
      <c r="U2994" s="16"/>
    </row>
    <row r="2995" spans="1:21" ht="12.75" customHeight="1" x14ac:dyDescent="0.25">
      <c r="A2995" s="18"/>
      <c r="B2995" s="19"/>
      <c r="C2995" s="20"/>
      <c r="D2995" s="20"/>
      <c r="T2995" s="16"/>
      <c r="U2995" s="16"/>
    </row>
    <row r="2996" spans="1:21" ht="12.75" customHeight="1" x14ac:dyDescent="0.25">
      <c r="A2996" s="18"/>
      <c r="B2996" s="19"/>
      <c r="C2996" s="20"/>
      <c r="D2996" s="20"/>
      <c r="T2996" s="16"/>
      <c r="U2996" s="16"/>
    </row>
    <row r="2997" spans="1:21" ht="12.75" customHeight="1" x14ac:dyDescent="0.25">
      <c r="A2997" s="18"/>
      <c r="B2997" s="19"/>
      <c r="C2997" s="20"/>
      <c r="D2997" s="20"/>
      <c r="T2997" s="16"/>
      <c r="U2997" s="16"/>
    </row>
    <row r="2998" spans="1:21" ht="12.75" customHeight="1" x14ac:dyDescent="0.25">
      <c r="A2998" s="18"/>
      <c r="B2998" s="19"/>
      <c r="C2998" s="20"/>
      <c r="D2998" s="20"/>
      <c r="T2998" s="16"/>
      <c r="U2998" s="16"/>
    </row>
    <row r="2999" spans="1:21" ht="12.75" customHeight="1" x14ac:dyDescent="0.25">
      <c r="A2999" s="18"/>
      <c r="B2999" s="19"/>
      <c r="C2999" s="20"/>
      <c r="D2999" s="20"/>
      <c r="T2999" s="16"/>
      <c r="U2999" s="16"/>
    </row>
    <row r="3000" spans="1:21" ht="12.75" customHeight="1" x14ac:dyDescent="0.25">
      <c r="A3000" s="18"/>
      <c r="B3000" s="19"/>
      <c r="C3000" s="20"/>
      <c r="D3000" s="20"/>
      <c r="T3000" s="16"/>
      <c r="U3000" s="16"/>
    </row>
    <row r="3001" spans="1:21" ht="12.75" customHeight="1" x14ac:dyDescent="0.25">
      <c r="A3001" s="18"/>
      <c r="B3001" s="19"/>
      <c r="C3001" s="20"/>
      <c r="D3001" s="20"/>
      <c r="T3001" s="16"/>
      <c r="U3001" s="16"/>
    </row>
    <row r="3002" spans="1:21" ht="12.75" customHeight="1" x14ac:dyDescent="0.25">
      <c r="A3002" s="18"/>
      <c r="B3002" s="19"/>
      <c r="C3002" s="20"/>
      <c r="D3002" s="20"/>
      <c r="T3002" s="16"/>
      <c r="U3002" s="16"/>
    </row>
    <row r="3003" spans="1:21" ht="12.75" customHeight="1" x14ac:dyDescent="0.25">
      <c r="A3003" s="18"/>
      <c r="B3003" s="19"/>
      <c r="C3003" s="20"/>
      <c r="D3003" s="20"/>
      <c r="T3003" s="16"/>
      <c r="U3003" s="16"/>
    </row>
    <row r="3004" spans="1:21" ht="12.75" customHeight="1" x14ac:dyDescent="0.25">
      <c r="A3004" s="18"/>
      <c r="B3004" s="19"/>
      <c r="C3004" s="20"/>
      <c r="D3004" s="20"/>
      <c r="T3004" s="16"/>
      <c r="U3004" s="16"/>
    </row>
    <row r="3005" spans="1:21" ht="12.75" customHeight="1" x14ac:dyDescent="0.25">
      <c r="A3005" s="18"/>
      <c r="B3005" s="19"/>
      <c r="C3005" s="20"/>
      <c r="D3005" s="20"/>
      <c r="T3005" s="16"/>
      <c r="U3005" s="16"/>
    </row>
    <row r="3006" spans="1:21" ht="12.75" customHeight="1" x14ac:dyDescent="0.25">
      <c r="A3006" s="18"/>
      <c r="B3006" s="19"/>
      <c r="C3006" s="20"/>
      <c r="D3006" s="20"/>
      <c r="T3006" s="16"/>
      <c r="U3006" s="16"/>
    </row>
    <row r="3007" spans="1:21" ht="12.75" customHeight="1" x14ac:dyDescent="0.25">
      <c r="A3007" s="18"/>
      <c r="B3007" s="19"/>
      <c r="C3007" s="20"/>
      <c r="D3007" s="20"/>
      <c r="T3007" s="16"/>
      <c r="U3007" s="16"/>
    </row>
    <row r="3008" spans="1:21" ht="12.75" customHeight="1" x14ac:dyDescent="0.25">
      <c r="A3008" s="18"/>
      <c r="B3008" s="19"/>
      <c r="C3008" s="20"/>
      <c r="D3008" s="20"/>
      <c r="T3008" s="16"/>
      <c r="U3008" s="16"/>
    </row>
    <row r="3009" spans="1:21" ht="12.75" customHeight="1" x14ac:dyDescent="0.25">
      <c r="A3009" s="18"/>
      <c r="B3009" s="19"/>
      <c r="C3009" s="20"/>
      <c r="D3009" s="20"/>
      <c r="T3009" s="16"/>
      <c r="U3009" s="16"/>
    </row>
    <row r="3010" spans="1:21" ht="12.75" customHeight="1" x14ac:dyDescent="0.25">
      <c r="A3010" s="18"/>
      <c r="B3010" s="19"/>
      <c r="C3010" s="20"/>
      <c r="D3010" s="20"/>
      <c r="T3010" s="16"/>
      <c r="U3010" s="16"/>
    </row>
    <row r="3011" spans="1:21" ht="12.75" customHeight="1" x14ac:dyDescent="0.25">
      <c r="A3011" s="18"/>
      <c r="B3011" s="19"/>
      <c r="C3011" s="20"/>
      <c r="D3011" s="20"/>
      <c r="T3011" s="16"/>
      <c r="U3011" s="16"/>
    </row>
    <row r="3012" spans="1:21" ht="12.75" customHeight="1" x14ac:dyDescent="0.25">
      <c r="A3012" s="18"/>
      <c r="B3012" s="19"/>
      <c r="C3012" s="20"/>
      <c r="D3012" s="20"/>
      <c r="T3012" s="16"/>
      <c r="U3012" s="16"/>
    </row>
    <row r="3013" spans="1:21" ht="12.75" customHeight="1" x14ac:dyDescent="0.25">
      <c r="A3013" s="18"/>
      <c r="B3013" s="19"/>
      <c r="C3013" s="20"/>
      <c r="D3013" s="20"/>
      <c r="T3013" s="16"/>
      <c r="U3013" s="16"/>
    </row>
    <row r="3014" spans="1:21" ht="12.75" customHeight="1" x14ac:dyDescent="0.25">
      <c r="A3014" s="18"/>
      <c r="B3014" s="19"/>
      <c r="C3014" s="20"/>
      <c r="D3014" s="20"/>
      <c r="T3014" s="16"/>
      <c r="U3014" s="16"/>
    </row>
    <row r="3015" spans="1:21" ht="12.75" customHeight="1" x14ac:dyDescent="0.25">
      <c r="A3015" s="18"/>
      <c r="B3015" s="19"/>
      <c r="C3015" s="20"/>
      <c r="D3015" s="20"/>
      <c r="T3015" s="16"/>
      <c r="U3015" s="16"/>
    </row>
    <row r="3016" spans="1:21" ht="12.75" customHeight="1" x14ac:dyDescent="0.25">
      <c r="A3016" s="18"/>
      <c r="B3016" s="19"/>
      <c r="C3016" s="20"/>
      <c r="D3016" s="20"/>
      <c r="T3016" s="16"/>
      <c r="U3016" s="16"/>
    </row>
    <row r="3017" spans="1:21" ht="12.75" customHeight="1" x14ac:dyDescent="0.25">
      <c r="A3017" s="18"/>
      <c r="B3017" s="19"/>
      <c r="C3017" s="20"/>
      <c r="D3017" s="20"/>
      <c r="T3017" s="16"/>
      <c r="U3017" s="16"/>
    </row>
    <row r="3018" spans="1:21" ht="12.75" customHeight="1" x14ac:dyDescent="0.25">
      <c r="A3018" s="18"/>
      <c r="B3018" s="19"/>
      <c r="C3018" s="20"/>
      <c r="D3018" s="20"/>
      <c r="T3018" s="16"/>
      <c r="U3018" s="16"/>
    </row>
    <row r="3019" spans="1:21" ht="12.75" customHeight="1" x14ac:dyDescent="0.25">
      <c r="A3019" s="18"/>
      <c r="B3019" s="19"/>
      <c r="C3019" s="20"/>
      <c r="D3019" s="20"/>
      <c r="T3019" s="16"/>
      <c r="U3019" s="16"/>
    </row>
    <row r="3020" spans="1:21" ht="12.75" customHeight="1" x14ac:dyDescent="0.25">
      <c r="A3020" s="18"/>
      <c r="B3020" s="19"/>
      <c r="C3020" s="20"/>
      <c r="D3020" s="20"/>
      <c r="T3020" s="16"/>
      <c r="U3020" s="16"/>
    </row>
    <row r="3021" spans="1:21" ht="12.75" customHeight="1" x14ac:dyDescent="0.25">
      <c r="A3021" s="18"/>
      <c r="B3021" s="19"/>
      <c r="C3021" s="20"/>
      <c r="D3021" s="20"/>
      <c r="T3021" s="16"/>
      <c r="U3021" s="16"/>
    </row>
    <row r="3022" spans="1:21" ht="12.75" customHeight="1" x14ac:dyDescent="0.25">
      <c r="A3022" s="18"/>
      <c r="B3022" s="19"/>
      <c r="C3022" s="20"/>
      <c r="D3022" s="20"/>
      <c r="T3022" s="16"/>
      <c r="U3022" s="16"/>
    </row>
    <row r="3023" spans="1:21" ht="12.75" customHeight="1" x14ac:dyDescent="0.25">
      <c r="A3023" s="18"/>
      <c r="B3023" s="19"/>
      <c r="C3023" s="20"/>
      <c r="D3023" s="20"/>
      <c r="T3023" s="16"/>
      <c r="U3023" s="16"/>
    </row>
    <row r="3024" spans="1:21" ht="12.75" customHeight="1" x14ac:dyDescent="0.25">
      <c r="A3024" s="18"/>
      <c r="B3024" s="19"/>
      <c r="C3024" s="20"/>
      <c r="D3024" s="20"/>
      <c r="T3024" s="16"/>
      <c r="U3024" s="16"/>
    </row>
    <row r="3025" spans="1:21" ht="12.75" customHeight="1" x14ac:dyDescent="0.25">
      <c r="A3025" s="18"/>
      <c r="B3025" s="19"/>
      <c r="C3025" s="20"/>
      <c r="D3025" s="20"/>
      <c r="T3025" s="16"/>
      <c r="U3025" s="16"/>
    </row>
    <row r="3026" spans="1:21" ht="12.75" customHeight="1" x14ac:dyDescent="0.25">
      <c r="A3026" s="18"/>
      <c r="B3026" s="19"/>
      <c r="C3026" s="20"/>
      <c r="D3026" s="20"/>
      <c r="T3026" s="16"/>
      <c r="U3026" s="16"/>
    </row>
    <row r="3027" spans="1:21" ht="12.75" customHeight="1" x14ac:dyDescent="0.25">
      <c r="A3027" s="18"/>
      <c r="B3027" s="19"/>
      <c r="C3027" s="20"/>
      <c r="D3027" s="20"/>
      <c r="T3027" s="16"/>
      <c r="U3027" s="16"/>
    </row>
    <row r="3028" spans="1:21" ht="12.75" customHeight="1" x14ac:dyDescent="0.25">
      <c r="A3028" s="18"/>
      <c r="B3028" s="19"/>
      <c r="C3028" s="20"/>
      <c r="D3028" s="20"/>
      <c r="T3028" s="16"/>
      <c r="U3028" s="16"/>
    </row>
    <row r="3029" spans="1:21" ht="12.75" customHeight="1" x14ac:dyDescent="0.25">
      <c r="A3029" s="18"/>
      <c r="B3029" s="19"/>
      <c r="C3029" s="20"/>
      <c r="D3029" s="20"/>
      <c r="T3029" s="16"/>
      <c r="U3029" s="16"/>
    </row>
    <row r="3030" spans="1:21" ht="12.75" customHeight="1" x14ac:dyDescent="0.25">
      <c r="A3030" s="18"/>
      <c r="B3030" s="19"/>
      <c r="C3030" s="20"/>
      <c r="D3030" s="20"/>
      <c r="T3030" s="16"/>
      <c r="U3030" s="16"/>
    </row>
    <row r="3031" spans="1:21" ht="12.75" customHeight="1" x14ac:dyDescent="0.25">
      <c r="A3031" s="18"/>
      <c r="B3031" s="19"/>
      <c r="C3031" s="20"/>
      <c r="D3031" s="20"/>
      <c r="T3031" s="16"/>
      <c r="U3031" s="16"/>
    </row>
    <row r="3032" spans="1:21" ht="12.75" customHeight="1" x14ac:dyDescent="0.25">
      <c r="A3032" s="18"/>
      <c r="B3032" s="19"/>
      <c r="C3032" s="20"/>
      <c r="D3032" s="20"/>
      <c r="T3032" s="16"/>
      <c r="U3032" s="16"/>
    </row>
    <row r="3033" spans="1:21" ht="12.75" customHeight="1" x14ac:dyDescent="0.25">
      <c r="A3033" s="18"/>
      <c r="B3033" s="19"/>
      <c r="C3033" s="20"/>
      <c r="D3033" s="20"/>
      <c r="T3033" s="16"/>
      <c r="U3033" s="16"/>
    </row>
    <row r="3034" spans="1:21" ht="12.75" customHeight="1" x14ac:dyDescent="0.25">
      <c r="A3034" s="18"/>
      <c r="B3034" s="19"/>
      <c r="C3034" s="20"/>
      <c r="D3034" s="20"/>
      <c r="T3034" s="16"/>
      <c r="U3034" s="16"/>
    </row>
    <row r="3035" spans="1:21" ht="12.75" customHeight="1" x14ac:dyDescent="0.25">
      <c r="A3035" s="18"/>
      <c r="B3035" s="19"/>
      <c r="C3035" s="20"/>
      <c r="D3035" s="20"/>
      <c r="T3035" s="16"/>
      <c r="U3035" s="16"/>
    </row>
    <row r="3036" spans="1:21" ht="12.75" customHeight="1" x14ac:dyDescent="0.25">
      <c r="A3036" s="18"/>
      <c r="B3036" s="19"/>
      <c r="C3036" s="20"/>
      <c r="D3036" s="20"/>
      <c r="T3036" s="16"/>
      <c r="U3036" s="16"/>
    </row>
    <row r="3037" spans="1:21" ht="12.75" customHeight="1" x14ac:dyDescent="0.25">
      <c r="A3037" s="18"/>
      <c r="B3037" s="19"/>
      <c r="C3037" s="20"/>
      <c r="D3037" s="20"/>
      <c r="T3037" s="16"/>
      <c r="U3037" s="16"/>
    </row>
    <row r="3038" spans="1:21" ht="12.75" customHeight="1" x14ac:dyDescent="0.25">
      <c r="A3038" s="18"/>
      <c r="B3038" s="19"/>
      <c r="C3038" s="20"/>
      <c r="D3038" s="20"/>
      <c r="T3038" s="16"/>
      <c r="U3038" s="16"/>
    </row>
    <row r="3039" spans="1:21" ht="12.75" customHeight="1" x14ac:dyDescent="0.25">
      <c r="A3039" s="18"/>
      <c r="B3039" s="19"/>
      <c r="C3039" s="20"/>
      <c r="D3039" s="20"/>
      <c r="T3039" s="16"/>
      <c r="U3039" s="16"/>
    </row>
    <row r="3040" spans="1:21" ht="12.75" customHeight="1" x14ac:dyDescent="0.25">
      <c r="A3040" s="18"/>
      <c r="B3040" s="19"/>
      <c r="C3040" s="20"/>
      <c r="D3040" s="20"/>
      <c r="T3040" s="16"/>
      <c r="U3040" s="16"/>
    </row>
    <row r="3041" spans="1:21" ht="12.75" customHeight="1" x14ac:dyDescent="0.25">
      <c r="A3041" s="18"/>
      <c r="B3041" s="19"/>
      <c r="C3041" s="20"/>
      <c r="D3041" s="20"/>
      <c r="T3041" s="16"/>
      <c r="U3041" s="16"/>
    </row>
    <row r="3042" spans="1:21" ht="12.75" customHeight="1" x14ac:dyDescent="0.25">
      <c r="A3042" s="18"/>
      <c r="B3042" s="19"/>
      <c r="C3042" s="20"/>
      <c r="D3042" s="20"/>
      <c r="T3042" s="16"/>
      <c r="U3042" s="16"/>
    </row>
    <row r="3043" spans="1:21" ht="12.75" customHeight="1" x14ac:dyDescent="0.25">
      <c r="A3043" s="18"/>
      <c r="B3043" s="19"/>
      <c r="C3043" s="20"/>
      <c r="D3043" s="20"/>
      <c r="T3043" s="16"/>
      <c r="U3043" s="16"/>
    </row>
    <row r="3044" spans="1:21" ht="12.75" customHeight="1" x14ac:dyDescent="0.25">
      <c r="A3044" s="18"/>
      <c r="B3044" s="19"/>
      <c r="C3044" s="20"/>
      <c r="D3044" s="20"/>
      <c r="T3044" s="16"/>
      <c r="U3044" s="16"/>
    </row>
    <row r="3045" spans="1:21" ht="12.75" customHeight="1" x14ac:dyDescent="0.25">
      <c r="A3045" s="18"/>
      <c r="B3045" s="19"/>
      <c r="C3045" s="20"/>
      <c r="D3045" s="20"/>
      <c r="T3045" s="16"/>
      <c r="U3045" s="16"/>
    </row>
    <row r="3046" spans="1:21" ht="12.75" customHeight="1" x14ac:dyDescent="0.25">
      <c r="A3046" s="18"/>
      <c r="B3046" s="19"/>
      <c r="C3046" s="20"/>
      <c r="D3046" s="20"/>
      <c r="T3046" s="16"/>
      <c r="U3046" s="16"/>
    </row>
    <row r="3047" spans="1:21" ht="12.75" customHeight="1" x14ac:dyDescent="0.25">
      <c r="A3047" s="18"/>
      <c r="B3047" s="19"/>
      <c r="C3047" s="20"/>
      <c r="D3047" s="20"/>
      <c r="T3047" s="16"/>
      <c r="U3047" s="16"/>
    </row>
    <row r="3048" spans="1:21" ht="12.75" customHeight="1" x14ac:dyDescent="0.25">
      <c r="A3048" s="18"/>
      <c r="B3048" s="19"/>
      <c r="C3048" s="20"/>
      <c r="D3048" s="20"/>
      <c r="T3048" s="16"/>
      <c r="U3048" s="16"/>
    </row>
    <row r="3049" spans="1:21" ht="12.75" customHeight="1" x14ac:dyDescent="0.25">
      <c r="A3049" s="18"/>
      <c r="B3049" s="19"/>
      <c r="C3049" s="20"/>
      <c r="D3049" s="20"/>
      <c r="T3049" s="16"/>
      <c r="U3049" s="16"/>
    </row>
    <row r="3050" spans="1:21" ht="12.75" customHeight="1" x14ac:dyDescent="0.25">
      <c r="A3050" s="18"/>
      <c r="B3050" s="19"/>
      <c r="C3050" s="20"/>
      <c r="D3050" s="20"/>
      <c r="T3050" s="16"/>
      <c r="U3050" s="16"/>
    </row>
    <row r="3051" spans="1:21" ht="12.75" customHeight="1" x14ac:dyDescent="0.25">
      <c r="A3051" s="18"/>
      <c r="B3051" s="19"/>
      <c r="C3051" s="20"/>
      <c r="D3051" s="20"/>
      <c r="T3051" s="16"/>
      <c r="U3051" s="16"/>
    </row>
    <row r="3052" spans="1:21" ht="12.75" customHeight="1" x14ac:dyDescent="0.25">
      <c r="A3052" s="18"/>
      <c r="B3052" s="19"/>
      <c r="C3052" s="20"/>
      <c r="D3052" s="20"/>
      <c r="T3052" s="16"/>
      <c r="U3052" s="16"/>
    </row>
    <row r="3053" spans="1:21" ht="12.75" customHeight="1" x14ac:dyDescent="0.25">
      <c r="A3053" s="18"/>
      <c r="B3053" s="19"/>
      <c r="C3053" s="20"/>
      <c r="D3053" s="20"/>
      <c r="T3053" s="16"/>
      <c r="U3053" s="16"/>
    </row>
    <row r="3054" spans="1:21" ht="12.75" customHeight="1" x14ac:dyDescent="0.25">
      <c r="A3054" s="18"/>
      <c r="B3054" s="19"/>
      <c r="C3054" s="20"/>
      <c r="D3054" s="20"/>
      <c r="T3054" s="16"/>
      <c r="U3054" s="16"/>
    </row>
    <row r="3055" spans="1:21" ht="12.75" customHeight="1" x14ac:dyDescent="0.25">
      <c r="A3055" s="18"/>
      <c r="B3055" s="19"/>
      <c r="C3055" s="20"/>
      <c r="D3055" s="20"/>
      <c r="T3055" s="16"/>
      <c r="U3055" s="16"/>
    </row>
    <row r="3056" spans="1:21" ht="12.75" customHeight="1" x14ac:dyDescent="0.25">
      <c r="A3056" s="18"/>
      <c r="B3056" s="19"/>
      <c r="C3056" s="20"/>
      <c r="D3056" s="20"/>
      <c r="T3056" s="16"/>
      <c r="U3056" s="16"/>
    </row>
    <row r="3057" spans="1:21" ht="12.75" customHeight="1" x14ac:dyDescent="0.25">
      <c r="A3057" s="18"/>
      <c r="B3057" s="19"/>
      <c r="C3057" s="20"/>
      <c r="D3057" s="20"/>
      <c r="T3057" s="16"/>
      <c r="U3057" s="16"/>
    </row>
    <row r="3058" spans="1:21" ht="12.75" customHeight="1" x14ac:dyDescent="0.25">
      <c r="A3058" s="18"/>
      <c r="B3058" s="19"/>
      <c r="C3058" s="20"/>
      <c r="D3058" s="20"/>
      <c r="T3058" s="16"/>
      <c r="U3058" s="16"/>
    </row>
    <row r="3059" spans="1:21" ht="12.75" customHeight="1" x14ac:dyDescent="0.25">
      <c r="A3059" s="18"/>
      <c r="B3059" s="19"/>
      <c r="C3059" s="20"/>
      <c r="D3059" s="20"/>
      <c r="T3059" s="16"/>
      <c r="U3059" s="16"/>
    </row>
    <row r="3060" spans="1:21" ht="12.75" customHeight="1" x14ac:dyDescent="0.25">
      <c r="A3060" s="18"/>
      <c r="B3060" s="19"/>
      <c r="C3060" s="20"/>
      <c r="D3060" s="20"/>
      <c r="T3060" s="16"/>
      <c r="U3060" s="16"/>
    </row>
    <row r="3061" spans="1:21" ht="12.75" customHeight="1" x14ac:dyDescent="0.25">
      <c r="A3061" s="18"/>
      <c r="B3061" s="19"/>
      <c r="C3061" s="20"/>
      <c r="D3061" s="20"/>
      <c r="T3061" s="16"/>
      <c r="U3061" s="16"/>
    </row>
    <row r="3062" spans="1:21" ht="12.75" customHeight="1" x14ac:dyDescent="0.25">
      <c r="A3062" s="18"/>
      <c r="B3062" s="19"/>
      <c r="C3062" s="20"/>
      <c r="D3062" s="20"/>
      <c r="T3062" s="16"/>
      <c r="U3062" s="16"/>
    </row>
    <row r="3063" spans="1:21" ht="12.75" customHeight="1" x14ac:dyDescent="0.25">
      <c r="A3063" s="18"/>
      <c r="B3063" s="19"/>
      <c r="C3063" s="20"/>
      <c r="D3063" s="20"/>
      <c r="T3063" s="16"/>
      <c r="U3063" s="16"/>
    </row>
    <row r="3064" spans="1:21" ht="12.75" customHeight="1" x14ac:dyDescent="0.25">
      <c r="A3064" s="18"/>
      <c r="B3064" s="19"/>
      <c r="C3064" s="20"/>
      <c r="D3064" s="20"/>
      <c r="T3064" s="16"/>
      <c r="U3064" s="16"/>
    </row>
    <row r="3065" spans="1:21" ht="12.75" customHeight="1" x14ac:dyDescent="0.25">
      <c r="A3065" s="18"/>
      <c r="B3065" s="19"/>
      <c r="C3065" s="20"/>
      <c r="D3065" s="20"/>
      <c r="T3065" s="16"/>
      <c r="U3065" s="16"/>
    </row>
    <row r="3066" spans="1:21" ht="12.75" customHeight="1" x14ac:dyDescent="0.25">
      <c r="A3066" s="18"/>
      <c r="B3066" s="19"/>
      <c r="C3066" s="20"/>
      <c r="D3066" s="20"/>
      <c r="T3066" s="16"/>
      <c r="U3066" s="16"/>
    </row>
    <row r="3067" spans="1:21" ht="12.75" customHeight="1" x14ac:dyDescent="0.25">
      <c r="A3067" s="18"/>
      <c r="B3067" s="19"/>
      <c r="C3067" s="20"/>
      <c r="D3067" s="20"/>
      <c r="T3067" s="16"/>
      <c r="U3067" s="16"/>
    </row>
    <row r="3068" spans="1:21" ht="12.75" customHeight="1" x14ac:dyDescent="0.25">
      <c r="A3068" s="18"/>
      <c r="B3068" s="19"/>
      <c r="C3068" s="20"/>
      <c r="D3068" s="20"/>
      <c r="T3068" s="16"/>
      <c r="U3068" s="16"/>
    </row>
    <row r="3069" spans="1:21" ht="12.75" customHeight="1" x14ac:dyDescent="0.25">
      <c r="A3069" s="18"/>
      <c r="B3069" s="19"/>
      <c r="C3069" s="20"/>
      <c r="D3069" s="20"/>
      <c r="T3069" s="16"/>
      <c r="U3069" s="16"/>
    </row>
    <row r="3070" spans="1:21" ht="12.75" customHeight="1" x14ac:dyDescent="0.25">
      <c r="A3070" s="18"/>
      <c r="B3070" s="19"/>
      <c r="C3070" s="20"/>
      <c r="D3070" s="20"/>
      <c r="T3070" s="16"/>
      <c r="U3070" s="16"/>
    </row>
    <row r="3071" spans="1:21" ht="12.75" customHeight="1" x14ac:dyDescent="0.25">
      <c r="A3071" s="18"/>
      <c r="B3071" s="19"/>
      <c r="C3071" s="20"/>
      <c r="D3071" s="20"/>
      <c r="T3071" s="16"/>
      <c r="U3071" s="16"/>
    </row>
    <row r="3072" spans="1:21" ht="12.75" customHeight="1" x14ac:dyDescent="0.25">
      <c r="A3072" s="18"/>
      <c r="B3072" s="19"/>
      <c r="C3072" s="20"/>
      <c r="D3072" s="20"/>
      <c r="T3072" s="16"/>
      <c r="U3072" s="16"/>
    </row>
    <row r="3073" spans="1:21" ht="12.75" customHeight="1" x14ac:dyDescent="0.25">
      <c r="A3073" s="18"/>
      <c r="B3073" s="19"/>
      <c r="C3073" s="20"/>
      <c r="D3073" s="20"/>
      <c r="T3073" s="16"/>
      <c r="U3073" s="16"/>
    </row>
    <row r="3074" spans="1:21" ht="12.75" customHeight="1" x14ac:dyDescent="0.25">
      <c r="A3074" s="18"/>
      <c r="B3074" s="19"/>
      <c r="C3074" s="20"/>
      <c r="D3074" s="20"/>
      <c r="T3074" s="16"/>
      <c r="U3074" s="16"/>
    </row>
    <row r="3075" spans="1:21" ht="12.75" customHeight="1" x14ac:dyDescent="0.25">
      <c r="A3075" s="18"/>
      <c r="B3075" s="19"/>
      <c r="C3075" s="20"/>
      <c r="D3075" s="20"/>
      <c r="T3075" s="16"/>
      <c r="U3075" s="16"/>
    </row>
    <row r="3076" spans="1:21" ht="12.75" customHeight="1" x14ac:dyDescent="0.25">
      <c r="A3076" s="18"/>
      <c r="B3076" s="19"/>
      <c r="C3076" s="20"/>
      <c r="D3076" s="20"/>
      <c r="T3076" s="16"/>
      <c r="U3076" s="16"/>
    </row>
    <row r="3077" spans="1:21" ht="12.75" customHeight="1" x14ac:dyDescent="0.25">
      <c r="A3077" s="18"/>
      <c r="B3077" s="19"/>
      <c r="C3077" s="20"/>
      <c r="D3077" s="20"/>
      <c r="T3077" s="16"/>
      <c r="U3077" s="16"/>
    </row>
    <row r="3078" spans="1:21" ht="12.75" customHeight="1" x14ac:dyDescent="0.25">
      <c r="A3078" s="18"/>
      <c r="B3078" s="19"/>
      <c r="C3078" s="20"/>
      <c r="D3078" s="20"/>
      <c r="T3078" s="16"/>
      <c r="U3078" s="16"/>
    </row>
    <row r="3079" spans="1:21" ht="12.75" customHeight="1" x14ac:dyDescent="0.25">
      <c r="A3079" s="18"/>
      <c r="B3079" s="19"/>
      <c r="C3079" s="20"/>
      <c r="D3079" s="20"/>
      <c r="T3079" s="16"/>
      <c r="U3079" s="16"/>
    </row>
    <row r="3080" spans="1:21" ht="12.75" customHeight="1" x14ac:dyDescent="0.25">
      <c r="A3080" s="18"/>
      <c r="B3080" s="19"/>
      <c r="C3080" s="20"/>
      <c r="D3080" s="20"/>
      <c r="T3080" s="16"/>
      <c r="U3080" s="16"/>
    </row>
    <row r="3081" spans="1:21" ht="12.75" customHeight="1" x14ac:dyDescent="0.25">
      <c r="A3081" s="18"/>
      <c r="B3081" s="19"/>
      <c r="C3081" s="20"/>
      <c r="D3081" s="20"/>
      <c r="T3081" s="16"/>
      <c r="U3081" s="16"/>
    </row>
    <row r="3082" spans="1:21" ht="12.75" customHeight="1" x14ac:dyDescent="0.25">
      <c r="A3082" s="18"/>
      <c r="B3082" s="19"/>
      <c r="C3082" s="20"/>
      <c r="D3082" s="20"/>
      <c r="T3082" s="16"/>
      <c r="U3082" s="16"/>
    </row>
    <row r="3083" spans="1:21" ht="12.75" customHeight="1" x14ac:dyDescent="0.25">
      <c r="A3083" s="18"/>
      <c r="B3083" s="19"/>
      <c r="C3083" s="20"/>
      <c r="D3083" s="20"/>
      <c r="T3083" s="16"/>
      <c r="U3083" s="16"/>
    </row>
    <row r="3084" spans="1:21" ht="12.75" customHeight="1" x14ac:dyDescent="0.25">
      <c r="A3084" s="18"/>
      <c r="B3084" s="19"/>
      <c r="C3084" s="20"/>
      <c r="D3084" s="20"/>
      <c r="T3084" s="16"/>
      <c r="U3084" s="16"/>
    </row>
    <row r="3085" spans="1:21" ht="12.75" customHeight="1" x14ac:dyDescent="0.25">
      <c r="A3085" s="18"/>
      <c r="B3085" s="19"/>
      <c r="C3085" s="20"/>
      <c r="D3085" s="20"/>
      <c r="T3085" s="16"/>
      <c r="U3085" s="16"/>
    </row>
    <row r="3086" spans="1:21" ht="12.75" customHeight="1" x14ac:dyDescent="0.25">
      <c r="A3086" s="18"/>
      <c r="B3086" s="19"/>
      <c r="C3086" s="20"/>
      <c r="D3086" s="20"/>
      <c r="T3086" s="16"/>
      <c r="U3086" s="16"/>
    </row>
    <row r="3087" spans="1:21" ht="12.75" customHeight="1" x14ac:dyDescent="0.25">
      <c r="A3087" s="18"/>
      <c r="B3087" s="19"/>
      <c r="C3087" s="20"/>
      <c r="D3087" s="20"/>
      <c r="T3087" s="16"/>
      <c r="U3087" s="16"/>
    </row>
    <row r="3088" spans="1:21" ht="12.75" customHeight="1" x14ac:dyDescent="0.25">
      <c r="A3088" s="18"/>
      <c r="B3088" s="19"/>
      <c r="C3088" s="20"/>
      <c r="D3088" s="20"/>
      <c r="T3088" s="16"/>
      <c r="U3088" s="16"/>
    </row>
    <row r="3089" spans="1:21" ht="12.75" customHeight="1" x14ac:dyDescent="0.25">
      <c r="A3089" s="18"/>
      <c r="B3089" s="19"/>
      <c r="C3089" s="20"/>
      <c r="D3089" s="20"/>
      <c r="T3089" s="16"/>
      <c r="U3089" s="16"/>
    </row>
    <row r="3090" spans="1:21" ht="12.75" customHeight="1" x14ac:dyDescent="0.25">
      <c r="A3090" s="18"/>
      <c r="B3090" s="19"/>
      <c r="C3090" s="20"/>
      <c r="D3090" s="20"/>
      <c r="T3090" s="16"/>
      <c r="U3090" s="16"/>
    </row>
    <row r="3091" spans="1:21" ht="12.75" customHeight="1" x14ac:dyDescent="0.25">
      <c r="A3091" s="18"/>
      <c r="B3091" s="19"/>
      <c r="C3091" s="20"/>
      <c r="D3091" s="20"/>
      <c r="T3091" s="16"/>
      <c r="U3091" s="16"/>
    </row>
    <row r="3092" spans="1:21" ht="12.75" customHeight="1" x14ac:dyDescent="0.25">
      <c r="A3092" s="18"/>
      <c r="B3092" s="19"/>
      <c r="C3092" s="20"/>
      <c r="D3092" s="20"/>
      <c r="T3092" s="16"/>
      <c r="U3092" s="16"/>
    </row>
    <row r="3093" spans="1:21" ht="12.75" customHeight="1" x14ac:dyDescent="0.25">
      <c r="A3093" s="18"/>
      <c r="B3093" s="19"/>
      <c r="C3093" s="20"/>
      <c r="D3093" s="20"/>
      <c r="T3093" s="16"/>
      <c r="U3093" s="16"/>
    </row>
    <row r="3094" spans="1:21" ht="12.75" customHeight="1" x14ac:dyDescent="0.25">
      <c r="A3094" s="18"/>
      <c r="B3094" s="19"/>
      <c r="C3094" s="20"/>
      <c r="D3094" s="20"/>
      <c r="T3094" s="16"/>
      <c r="U3094" s="16"/>
    </row>
    <row r="3095" spans="1:21" ht="12.75" customHeight="1" x14ac:dyDescent="0.25">
      <c r="A3095" s="18"/>
      <c r="B3095" s="19"/>
      <c r="C3095" s="20"/>
      <c r="D3095" s="20"/>
      <c r="T3095" s="16"/>
      <c r="U3095" s="16"/>
    </row>
    <row r="3096" spans="1:21" ht="12.75" customHeight="1" x14ac:dyDescent="0.25">
      <c r="A3096" s="18"/>
      <c r="B3096" s="19"/>
      <c r="C3096" s="20"/>
      <c r="D3096" s="20"/>
      <c r="T3096" s="16"/>
      <c r="U3096" s="16"/>
    </row>
    <row r="3097" spans="1:21" ht="12.75" customHeight="1" x14ac:dyDescent="0.25">
      <c r="A3097" s="18"/>
      <c r="B3097" s="19"/>
      <c r="C3097" s="20"/>
      <c r="D3097" s="20"/>
      <c r="T3097" s="16"/>
      <c r="U3097" s="16"/>
    </row>
    <row r="3098" spans="1:21" ht="12.75" customHeight="1" x14ac:dyDescent="0.25">
      <c r="A3098" s="18"/>
      <c r="B3098" s="19"/>
      <c r="C3098" s="20"/>
      <c r="D3098" s="20"/>
      <c r="T3098" s="16"/>
      <c r="U3098" s="16"/>
    </row>
    <row r="3099" spans="1:21" ht="12.75" customHeight="1" x14ac:dyDescent="0.25">
      <c r="A3099" s="18"/>
      <c r="B3099" s="19"/>
      <c r="C3099" s="20"/>
      <c r="D3099" s="20"/>
      <c r="T3099" s="16"/>
      <c r="U3099" s="16"/>
    </row>
    <row r="3100" spans="1:21" ht="12.75" customHeight="1" x14ac:dyDescent="0.25">
      <c r="A3100" s="18"/>
      <c r="B3100" s="19"/>
      <c r="C3100" s="20"/>
      <c r="D3100" s="20"/>
      <c r="T3100" s="16"/>
      <c r="U3100" s="16"/>
    </row>
    <row r="3101" spans="1:21" ht="12.75" customHeight="1" x14ac:dyDescent="0.25">
      <c r="A3101" s="18"/>
      <c r="B3101" s="19"/>
      <c r="C3101" s="20"/>
      <c r="D3101" s="20"/>
      <c r="T3101" s="16"/>
      <c r="U3101" s="16"/>
    </row>
    <row r="3102" spans="1:21" ht="12.75" customHeight="1" x14ac:dyDescent="0.25">
      <c r="A3102" s="18"/>
      <c r="B3102" s="19"/>
      <c r="C3102" s="20"/>
      <c r="D3102" s="20"/>
      <c r="T3102" s="16"/>
      <c r="U3102" s="16"/>
    </row>
    <row r="3103" spans="1:21" ht="12.75" customHeight="1" x14ac:dyDescent="0.25">
      <c r="A3103" s="18"/>
      <c r="B3103" s="19"/>
      <c r="C3103" s="20"/>
      <c r="D3103" s="20"/>
      <c r="T3103" s="16"/>
      <c r="U3103" s="16"/>
    </row>
    <row r="3104" spans="1:21" ht="12.75" customHeight="1" x14ac:dyDescent="0.25">
      <c r="A3104" s="18"/>
      <c r="B3104" s="19"/>
      <c r="C3104" s="20"/>
      <c r="D3104" s="20"/>
      <c r="T3104" s="16"/>
      <c r="U3104" s="16"/>
    </row>
    <row r="3105" spans="1:21" ht="12.75" customHeight="1" x14ac:dyDescent="0.25">
      <c r="A3105" s="18"/>
      <c r="B3105" s="19"/>
      <c r="C3105" s="20"/>
      <c r="D3105" s="20"/>
      <c r="T3105" s="16"/>
      <c r="U3105" s="16"/>
    </row>
    <row r="3106" spans="1:21" ht="12.75" customHeight="1" x14ac:dyDescent="0.25">
      <c r="A3106" s="18"/>
      <c r="B3106" s="19"/>
      <c r="C3106" s="20"/>
      <c r="D3106" s="20"/>
      <c r="T3106" s="16"/>
      <c r="U3106" s="16"/>
    </row>
    <row r="3107" spans="1:21" ht="12.75" customHeight="1" x14ac:dyDescent="0.25">
      <c r="A3107" s="18"/>
      <c r="B3107" s="19"/>
      <c r="C3107" s="20"/>
      <c r="D3107" s="20"/>
      <c r="T3107" s="16"/>
      <c r="U3107" s="16"/>
    </row>
    <row r="3108" spans="1:21" ht="12.75" customHeight="1" x14ac:dyDescent="0.25">
      <c r="A3108" s="18"/>
      <c r="B3108" s="19"/>
      <c r="C3108" s="20"/>
      <c r="D3108" s="20"/>
      <c r="T3108" s="16"/>
      <c r="U3108" s="16"/>
    </row>
    <row r="3109" spans="1:21" ht="12.75" customHeight="1" x14ac:dyDescent="0.25">
      <c r="A3109" s="18"/>
      <c r="B3109" s="19"/>
      <c r="C3109" s="20"/>
      <c r="D3109" s="20"/>
      <c r="T3109" s="16"/>
      <c r="U3109" s="16"/>
    </row>
    <row r="3110" spans="1:21" ht="12.75" customHeight="1" x14ac:dyDescent="0.25">
      <c r="A3110" s="18"/>
      <c r="B3110" s="19"/>
      <c r="C3110" s="20"/>
      <c r="D3110" s="20"/>
      <c r="T3110" s="16"/>
      <c r="U3110" s="16"/>
    </row>
    <row r="3111" spans="1:21" ht="12.75" customHeight="1" x14ac:dyDescent="0.25">
      <c r="A3111" s="18"/>
      <c r="B3111" s="19"/>
      <c r="C3111" s="20"/>
      <c r="D3111" s="20"/>
      <c r="T3111" s="16"/>
      <c r="U3111" s="16"/>
    </row>
    <row r="3112" spans="1:21" ht="12.75" customHeight="1" x14ac:dyDescent="0.25">
      <c r="A3112" s="18"/>
      <c r="B3112" s="19"/>
      <c r="C3112" s="20"/>
      <c r="D3112" s="20"/>
      <c r="T3112" s="16"/>
      <c r="U3112" s="16"/>
    </row>
    <row r="3113" spans="1:21" ht="12.75" customHeight="1" x14ac:dyDescent="0.25">
      <c r="A3113" s="18"/>
      <c r="B3113" s="19"/>
      <c r="C3113" s="20"/>
      <c r="D3113" s="20"/>
      <c r="T3113" s="16"/>
      <c r="U3113" s="16"/>
    </row>
    <row r="3114" spans="1:21" ht="12.75" customHeight="1" x14ac:dyDescent="0.25">
      <c r="A3114" s="18"/>
      <c r="B3114" s="19"/>
      <c r="C3114" s="20"/>
      <c r="D3114" s="20"/>
      <c r="T3114" s="16"/>
      <c r="U3114" s="16"/>
    </row>
    <row r="3115" spans="1:21" ht="12.75" customHeight="1" x14ac:dyDescent="0.25">
      <c r="A3115" s="18"/>
      <c r="B3115" s="19"/>
      <c r="C3115" s="20"/>
      <c r="D3115" s="20"/>
      <c r="T3115" s="16"/>
      <c r="U3115" s="16"/>
    </row>
    <row r="3116" spans="1:21" ht="12.75" customHeight="1" x14ac:dyDescent="0.25">
      <c r="A3116" s="18"/>
      <c r="B3116" s="19"/>
      <c r="C3116" s="20"/>
      <c r="D3116" s="20"/>
      <c r="T3116" s="16"/>
      <c r="U3116" s="16"/>
    </row>
    <row r="3117" spans="1:21" ht="12.75" customHeight="1" x14ac:dyDescent="0.25">
      <c r="A3117" s="18"/>
      <c r="B3117" s="19"/>
      <c r="C3117" s="20"/>
      <c r="D3117" s="20"/>
      <c r="T3117" s="16"/>
      <c r="U3117" s="16"/>
    </row>
    <row r="3118" spans="1:21" ht="12.75" customHeight="1" x14ac:dyDescent="0.25">
      <c r="T3118" s="16"/>
      <c r="U3118" s="16"/>
    </row>
    <row r="3119" spans="1:21" ht="12.75" customHeight="1" x14ac:dyDescent="0.25">
      <c r="T3119" s="16"/>
      <c r="U3119" s="16"/>
    </row>
    <row r="3120" spans="1:21" ht="12.75" customHeight="1" x14ac:dyDescent="0.25">
      <c r="T3120" s="16"/>
      <c r="U3120" s="16"/>
    </row>
    <row r="3121" spans="20:21" ht="12.75" customHeight="1" x14ac:dyDescent="0.25">
      <c r="T3121" s="16"/>
      <c r="U3121" s="16"/>
    </row>
    <row r="3122" spans="20:21" ht="12.75" customHeight="1" x14ac:dyDescent="0.25">
      <c r="T3122" s="16"/>
      <c r="U3122" s="16"/>
    </row>
    <row r="3123" spans="20:21" ht="12.75" customHeight="1" x14ac:dyDescent="0.25">
      <c r="T3123" s="16"/>
      <c r="U3123" s="16"/>
    </row>
    <row r="3124" spans="20:21" ht="12.75" customHeight="1" x14ac:dyDescent="0.25">
      <c r="T3124" s="16"/>
      <c r="U3124" s="16"/>
    </row>
    <row r="3125" spans="20:21" ht="12.75" customHeight="1" x14ac:dyDescent="0.25">
      <c r="T3125" s="16"/>
      <c r="U3125" s="16"/>
    </row>
    <row r="3126" spans="20:21" ht="12.75" customHeight="1" x14ac:dyDescent="0.25">
      <c r="T3126" s="16"/>
      <c r="U3126" s="16"/>
    </row>
    <row r="3127" spans="20:21" ht="12.75" customHeight="1" x14ac:dyDescent="0.25">
      <c r="T3127" s="16"/>
      <c r="U3127" s="16"/>
    </row>
    <row r="3128" spans="20:21" ht="12.75" customHeight="1" x14ac:dyDescent="0.25">
      <c r="T3128" s="16"/>
      <c r="U3128" s="16"/>
    </row>
    <row r="3129" spans="20:21" ht="12.75" customHeight="1" x14ac:dyDescent="0.25">
      <c r="T3129" s="16"/>
      <c r="U3129" s="16"/>
    </row>
    <row r="3130" spans="20:21" ht="12.75" customHeight="1" x14ac:dyDescent="0.25">
      <c r="T3130" s="16"/>
      <c r="U3130" s="16"/>
    </row>
    <row r="3131" spans="20:21" ht="12.75" customHeight="1" x14ac:dyDescent="0.25">
      <c r="T3131" s="16"/>
      <c r="U3131" s="16"/>
    </row>
    <row r="3132" spans="20:21" ht="12.75" customHeight="1" x14ac:dyDescent="0.25">
      <c r="T3132" s="16"/>
      <c r="U3132" s="16"/>
    </row>
    <row r="3133" spans="20:21" ht="12.75" customHeight="1" x14ac:dyDescent="0.25">
      <c r="T3133" s="16"/>
      <c r="U3133" s="16"/>
    </row>
    <row r="3134" spans="20:21" ht="12.75" customHeight="1" x14ac:dyDescent="0.25">
      <c r="T3134" s="16"/>
      <c r="U3134" s="16"/>
    </row>
    <row r="3135" spans="20:21" ht="12.75" customHeight="1" x14ac:dyDescent="0.25">
      <c r="T3135" s="16"/>
      <c r="U3135" s="16"/>
    </row>
    <row r="3136" spans="20:21" ht="12.75" customHeight="1" x14ac:dyDescent="0.25">
      <c r="T3136" s="16"/>
      <c r="U3136" s="16"/>
    </row>
    <row r="3137" spans="20:21" ht="12.75" customHeight="1" x14ac:dyDescent="0.25">
      <c r="T3137" s="16"/>
      <c r="U3137" s="16"/>
    </row>
    <row r="3138" spans="20:21" ht="12.75" customHeight="1" x14ac:dyDescent="0.25">
      <c r="T3138" s="16"/>
      <c r="U3138" s="16"/>
    </row>
    <row r="3139" spans="20:21" ht="12.75" customHeight="1" x14ac:dyDescent="0.25">
      <c r="T3139" s="16"/>
      <c r="U3139" s="16"/>
    </row>
    <row r="3140" spans="20:21" ht="12.75" customHeight="1" x14ac:dyDescent="0.25">
      <c r="T3140" s="16"/>
      <c r="U3140" s="16"/>
    </row>
    <row r="3141" spans="20:21" ht="12.75" customHeight="1" x14ac:dyDescent="0.25">
      <c r="T3141" s="16"/>
      <c r="U3141" s="16"/>
    </row>
    <row r="3142" spans="20:21" ht="12.75" customHeight="1" x14ac:dyDescent="0.25">
      <c r="T3142" s="16"/>
      <c r="U3142" s="16"/>
    </row>
    <row r="3143" spans="20:21" ht="12.75" customHeight="1" x14ac:dyDescent="0.25">
      <c r="T3143" s="16"/>
      <c r="U3143" s="16"/>
    </row>
    <row r="3144" spans="20:21" ht="12.75" customHeight="1" x14ac:dyDescent="0.25">
      <c r="T3144" s="16"/>
      <c r="U3144" s="16"/>
    </row>
    <row r="3145" spans="20:21" ht="12.75" customHeight="1" x14ac:dyDescent="0.25">
      <c r="T3145" s="16"/>
      <c r="U3145" s="16"/>
    </row>
    <row r="3146" spans="20:21" ht="12.75" customHeight="1" x14ac:dyDescent="0.25">
      <c r="T3146" s="16"/>
      <c r="U3146" s="16"/>
    </row>
    <row r="3147" spans="20:21" ht="12.75" customHeight="1" x14ac:dyDescent="0.25">
      <c r="T3147" s="16"/>
      <c r="U3147" s="16"/>
    </row>
    <row r="3148" spans="20:21" ht="12.75" customHeight="1" x14ac:dyDescent="0.25">
      <c r="T3148" s="16"/>
      <c r="U3148" s="16"/>
    </row>
    <row r="3149" spans="20:21" ht="12.75" customHeight="1" x14ac:dyDescent="0.25">
      <c r="T3149" s="16"/>
      <c r="U3149" s="16"/>
    </row>
    <row r="3150" spans="20:21" ht="12.75" customHeight="1" x14ac:dyDescent="0.25">
      <c r="T3150" s="16"/>
      <c r="U3150" s="16"/>
    </row>
    <row r="3151" spans="20:21" ht="12.75" customHeight="1" x14ac:dyDescent="0.25">
      <c r="T3151" s="16"/>
      <c r="U3151" s="16"/>
    </row>
    <row r="3152" spans="20:21" ht="12.75" customHeight="1" x14ac:dyDescent="0.25">
      <c r="T3152" s="16"/>
      <c r="U3152" s="16"/>
    </row>
    <row r="3153" spans="20:21" ht="12.75" customHeight="1" x14ac:dyDescent="0.25">
      <c r="T3153" s="16"/>
      <c r="U3153" s="16"/>
    </row>
    <row r="3154" spans="20:21" ht="12.75" customHeight="1" x14ac:dyDescent="0.25">
      <c r="T3154" s="16"/>
      <c r="U3154" s="16"/>
    </row>
    <row r="3155" spans="20:21" ht="12.75" customHeight="1" x14ac:dyDescent="0.25">
      <c r="T3155" s="16"/>
      <c r="U3155" s="16"/>
    </row>
    <row r="3156" spans="20:21" ht="12.75" customHeight="1" x14ac:dyDescent="0.25">
      <c r="T3156" s="16"/>
      <c r="U3156" s="16"/>
    </row>
    <row r="3157" spans="20:21" ht="12.75" customHeight="1" x14ac:dyDescent="0.25">
      <c r="T3157" s="16"/>
      <c r="U3157" s="16"/>
    </row>
    <row r="3158" spans="20:21" ht="12.75" customHeight="1" x14ac:dyDescent="0.25">
      <c r="T3158" s="16"/>
      <c r="U3158" s="16"/>
    </row>
    <row r="3159" spans="20:21" ht="12.75" customHeight="1" x14ac:dyDescent="0.25">
      <c r="T3159" s="16"/>
      <c r="U3159" s="16"/>
    </row>
    <row r="3160" spans="20:21" ht="12.75" customHeight="1" x14ac:dyDescent="0.25">
      <c r="T3160" s="16"/>
      <c r="U3160" s="16"/>
    </row>
    <row r="3161" spans="20:21" ht="12.75" customHeight="1" x14ac:dyDescent="0.25">
      <c r="T3161" s="16"/>
      <c r="U3161" s="16"/>
    </row>
    <row r="3162" spans="20:21" ht="12.75" customHeight="1" x14ac:dyDescent="0.25">
      <c r="T3162" s="16"/>
      <c r="U3162" s="16"/>
    </row>
    <row r="3163" spans="20:21" ht="12.75" customHeight="1" x14ac:dyDescent="0.25">
      <c r="T3163" s="16"/>
      <c r="U3163" s="16"/>
    </row>
    <row r="3164" spans="20:21" ht="12.75" customHeight="1" x14ac:dyDescent="0.25">
      <c r="T3164" s="16"/>
      <c r="U3164" s="16"/>
    </row>
    <row r="3165" spans="20:21" ht="12.75" customHeight="1" x14ac:dyDescent="0.25">
      <c r="T3165" s="16"/>
      <c r="U3165" s="16"/>
    </row>
    <row r="3166" spans="20:21" ht="12.75" customHeight="1" x14ac:dyDescent="0.25">
      <c r="T3166" s="16"/>
      <c r="U3166" s="16"/>
    </row>
    <row r="3167" spans="20:21" ht="12.75" customHeight="1" x14ac:dyDescent="0.25">
      <c r="T3167" s="16"/>
      <c r="U3167" s="16"/>
    </row>
    <row r="3168" spans="20:21" ht="12.75" customHeight="1" x14ac:dyDescent="0.25">
      <c r="T3168" s="16"/>
      <c r="U3168" s="16"/>
    </row>
    <row r="3169" spans="20:21" ht="12.75" customHeight="1" x14ac:dyDescent="0.25">
      <c r="T3169" s="16"/>
      <c r="U3169" s="16"/>
    </row>
    <row r="3170" spans="20:21" ht="12.75" customHeight="1" x14ac:dyDescent="0.25">
      <c r="T3170" s="16"/>
      <c r="U3170" s="16"/>
    </row>
    <row r="3171" spans="20:21" ht="12.75" customHeight="1" x14ac:dyDescent="0.25">
      <c r="T3171" s="16"/>
      <c r="U3171" s="16"/>
    </row>
    <row r="3172" spans="20:21" ht="12.75" customHeight="1" x14ac:dyDescent="0.25">
      <c r="T3172" s="16"/>
      <c r="U3172" s="16"/>
    </row>
    <row r="3173" spans="20:21" ht="12.75" customHeight="1" x14ac:dyDescent="0.25">
      <c r="T3173" s="16"/>
      <c r="U3173" s="16"/>
    </row>
    <row r="3174" spans="20:21" ht="12.75" customHeight="1" x14ac:dyDescent="0.25">
      <c r="T3174" s="16"/>
      <c r="U3174" s="16"/>
    </row>
    <row r="3175" spans="20:21" ht="12.75" customHeight="1" x14ac:dyDescent="0.25">
      <c r="T3175" s="16"/>
      <c r="U3175" s="16"/>
    </row>
    <row r="3176" spans="20:21" ht="12.75" customHeight="1" x14ac:dyDescent="0.25">
      <c r="T3176" s="16"/>
      <c r="U3176" s="16"/>
    </row>
    <row r="3177" spans="20:21" ht="12.75" customHeight="1" x14ac:dyDescent="0.25">
      <c r="T3177" s="16"/>
      <c r="U3177" s="16"/>
    </row>
    <row r="3178" spans="20:21" ht="12.75" customHeight="1" x14ac:dyDescent="0.25">
      <c r="T3178" s="16"/>
      <c r="U3178" s="16"/>
    </row>
    <row r="3179" spans="20:21" ht="12.75" customHeight="1" x14ac:dyDescent="0.25">
      <c r="T3179" s="16"/>
      <c r="U3179" s="16"/>
    </row>
    <row r="3180" spans="20:21" ht="12.75" customHeight="1" x14ac:dyDescent="0.25">
      <c r="T3180" s="16"/>
      <c r="U3180" s="16"/>
    </row>
    <row r="3181" spans="20:21" ht="12.75" customHeight="1" x14ac:dyDescent="0.25">
      <c r="T3181" s="16"/>
      <c r="U3181" s="16"/>
    </row>
    <row r="3182" spans="20:21" ht="12.75" customHeight="1" x14ac:dyDescent="0.25">
      <c r="T3182" s="16"/>
      <c r="U3182" s="16"/>
    </row>
    <row r="3183" spans="20:21" ht="12.75" customHeight="1" x14ac:dyDescent="0.25">
      <c r="T3183" s="16"/>
      <c r="U3183" s="16"/>
    </row>
    <row r="3184" spans="20:21" ht="12.75" customHeight="1" x14ac:dyDescent="0.25">
      <c r="T3184" s="16"/>
      <c r="U3184" s="16"/>
    </row>
    <row r="3185" spans="20:21" ht="12.75" customHeight="1" x14ac:dyDescent="0.25">
      <c r="T3185" s="16"/>
      <c r="U3185" s="16"/>
    </row>
    <row r="3186" spans="20:21" ht="12.75" customHeight="1" x14ac:dyDescent="0.25">
      <c r="T3186" s="16"/>
      <c r="U3186" s="16"/>
    </row>
    <row r="3187" spans="20:21" ht="12.75" customHeight="1" x14ac:dyDescent="0.25">
      <c r="T3187" s="16"/>
      <c r="U3187" s="16"/>
    </row>
    <row r="3188" spans="20:21" ht="12.75" customHeight="1" x14ac:dyDescent="0.25">
      <c r="T3188" s="16"/>
      <c r="U3188" s="16"/>
    </row>
    <row r="3189" spans="20:21" ht="12.75" customHeight="1" x14ac:dyDescent="0.25">
      <c r="T3189" s="16"/>
      <c r="U3189" s="16"/>
    </row>
    <row r="3190" spans="20:21" ht="12.75" customHeight="1" x14ac:dyDescent="0.25">
      <c r="T3190" s="16"/>
      <c r="U3190" s="16"/>
    </row>
    <row r="3191" spans="20:21" ht="12.75" customHeight="1" x14ac:dyDescent="0.25">
      <c r="T3191" s="16"/>
      <c r="U3191" s="16"/>
    </row>
    <row r="3192" spans="20:21" ht="12.75" customHeight="1" x14ac:dyDescent="0.25">
      <c r="T3192" s="16"/>
      <c r="U3192" s="16"/>
    </row>
    <row r="3193" spans="20:21" ht="12.75" customHeight="1" x14ac:dyDescent="0.25">
      <c r="T3193" s="16"/>
      <c r="U3193" s="16"/>
    </row>
    <row r="3194" spans="20:21" ht="12.75" customHeight="1" x14ac:dyDescent="0.25">
      <c r="T3194" s="16"/>
      <c r="U3194" s="16"/>
    </row>
    <row r="3195" spans="20:21" ht="12.75" customHeight="1" x14ac:dyDescent="0.25">
      <c r="T3195" s="16"/>
      <c r="U3195" s="16"/>
    </row>
    <row r="3196" spans="20:21" ht="12.75" customHeight="1" x14ac:dyDescent="0.25">
      <c r="T3196" s="16"/>
      <c r="U3196" s="16"/>
    </row>
    <row r="3197" spans="20:21" ht="12.75" customHeight="1" x14ac:dyDescent="0.25">
      <c r="T3197" s="16"/>
      <c r="U3197" s="16"/>
    </row>
    <row r="3198" spans="20:21" ht="12.75" customHeight="1" x14ac:dyDescent="0.25">
      <c r="T3198" s="16"/>
      <c r="U3198" s="16"/>
    </row>
    <row r="3199" spans="20:21" ht="12.75" customHeight="1" x14ac:dyDescent="0.25">
      <c r="T3199" s="16"/>
      <c r="U3199" s="16"/>
    </row>
    <row r="3200" spans="20:21" ht="12.75" customHeight="1" x14ac:dyDescent="0.25">
      <c r="T3200" s="16"/>
      <c r="U3200" s="16"/>
    </row>
    <row r="3201" spans="20:21" ht="12.75" customHeight="1" x14ac:dyDescent="0.25">
      <c r="T3201" s="16"/>
      <c r="U3201" s="16"/>
    </row>
    <row r="3202" spans="20:21" ht="12.75" customHeight="1" x14ac:dyDescent="0.25">
      <c r="T3202" s="16"/>
      <c r="U3202" s="16"/>
    </row>
    <row r="3203" spans="20:21" ht="12.75" customHeight="1" x14ac:dyDescent="0.25">
      <c r="T3203" s="16"/>
      <c r="U3203" s="16"/>
    </row>
    <row r="3204" spans="20:21" ht="12.75" customHeight="1" x14ac:dyDescent="0.25">
      <c r="T3204" s="16"/>
      <c r="U3204" s="16"/>
    </row>
    <row r="3205" spans="20:21" ht="12.75" customHeight="1" x14ac:dyDescent="0.25">
      <c r="T3205" s="16"/>
      <c r="U3205" s="16"/>
    </row>
    <row r="3206" spans="20:21" ht="12.75" customHeight="1" x14ac:dyDescent="0.25">
      <c r="T3206" s="16"/>
      <c r="U3206" s="16"/>
    </row>
    <row r="3207" spans="20:21" ht="12.75" customHeight="1" x14ac:dyDescent="0.25">
      <c r="T3207" s="16"/>
      <c r="U3207" s="16"/>
    </row>
    <row r="3208" spans="20:21" ht="12.75" customHeight="1" x14ac:dyDescent="0.25">
      <c r="T3208" s="16"/>
      <c r="U3208" s="16"/>
    </row>
    <row r="3209" spans="20:21" ht="12.75" customHeight="1" x14ac:dyDescent="0.25">
      <c r="T3209" s="16"/>
      <c r="U3209" s="16"/>
    </row>
    <row r="3210" spans="20:21" ht="12.75" customHeight="1" x14ac:dyDescent="0.25">
      <c r="T3210" s="16"/>
      <c r="U3210" s="16"/>
    </row>
    <row r="3211" spans="20:21" ht="12.75" customHeight="1" x14ac:dyDescent="0.25">
      <c r="T3211" s="16"/>
      <c r="U3211" s="16"/>
    </row>
    <row r="3212" spans="20:21" ht="12.75" customHeight="1" x14ac:dyDescent="0.25">
      <c r="T3212" s="16"/>
      <c r="U3212" s="16"/>
    </row>
    <row r="3213" spans="20:21" ht="12.75" customHeight="1" x14ac:dyDescent="0.25">
      <c r="T3213" s="16"/>
      <c r="U3213" s="16"/>
    </row>
    <row r="3214" spans="20:21" ht="12.75" customHeight="1" x14ac:dyDescent="0.25">
      <c r="T3214" s="16"/>
      <c r="U3214" s="16"/>
    </row>
    <row r="3215" spans="20:21" ht="12.75" customHeight="1" x14ac:dyDescent="0.25">
      <c r="T3215" s="16"/>
      <c r="U3215" s="16"/>
    </row>
    <row r="3216" spans="20:21" ht="12.75" customHeight="1" x14ac:dyDescent="0.25">
      <c r="T3216" s="16"/>
      <c r="U3216" s="16"/>
    </row>
    <row r="3217" spans="20:21" ht="12.75" customHeight="1" x14ac:dyDescent="0.25">
      <c r="T3217" s="16"/>
      <c r="U3217" s="16"/>
    </row>
    <row r="3218" spans="20:21" ht="12.75" customHeight="1" x14ac:dyDescent="0.25">
      <c r="T3218" s="16"/>
      <c r="U3218" s="16"/>
    </row>
    <row r="3219" spans="20:21" ht="12.75" customHeight="1" x14ac:dyDescent="0.25">
      <c r="T3219" s="16"/>
      <c r="U3219" s="16"/>
    </row>
    <row r="3220" spans="20:21" ht="12.75" customHeight="1" x14ac:dyDescent="0.25">
      <c r="T3220" s="16"/>
      <c r="U3220" s="16"/>
    </row>
    <row r="3221" spans="20:21" ht="12.75" customHeight="1" x14ac:dyDescent="0.25">
      <c r="T3221" s="16"/>
      <c r="U3221" s="16"/>
    </row>
    <row r="3222" spans="20:21" ht="12.75" customHeight="1" x14ac:dyDescent="0.25">
      <c r="T3222" s="16"/>
      <c r="U3222" s="16"/>
    </row>
    <row r="3223" spans="20:21" ht="12.75" customHeight="1" x14ac:dyDescent="0.25">
      <c r="T3223" s="16"/>
      <c r="U3223" s="16"/>
    </row>
    <row r="3224" spans="20:21" ht="12.75" customHeight="1" x14ac:dyDescent="0.25">
      <c r="T3224" s="16"/>
      <c r="U3224" s="16"/>
    </row>
    <row r="3225" spans="20:21" ht="12.75" customHeight="1" x14ac:dyDescent="0.25">
      <c r="T3225" s="16"/>
      <c r="U3225" s="16"/>
    </row>
    <row r="3226" spans="20:21" ht="12.75" customHeight="1" x14ac:dyDescent="0.25">
      <c r="T3226" s="16"/>
      <c r="U3226" s="16"/>
    </row>
    <row r="3227" spans="20:21" ht="12.75" customHeight="1" x14ac:dyDescent="0.25">
      <c r="T3227" s="16"/>
      <c r="U3227" s="16"/>
    </row>
    <row r="3228" spans="20:21" ht="12.75" customHeight="1" x14ac:dyDescent="0.25">
      <c r="T3228" s="16"/>
      <c r="U3228" s="16"/>
    </row>
    <row r="3229" spans="20:21" ht="12.75" customHeight="1" x14ac:dyDescent="0.25">
      <c r="T3229" s="16"/>
      <c r="U3229" s="16"/>
    </row>
    <row r="3230" spans="20:21" ht="12.75" customHeight="1" x14ac:dyDescent="0.25">
      <c r="T3230" s="16"/>
      <c r="U3230" s="16"/>
    </row>
    <row r="3231" spans="20:21" ht="12.75" customHeight="1" x14ac:dyDescent="0.25">
      <c r="T3231" s="16"/>
      <c r="U3231" s="16"/>
    </row>
    <row r="3232" spans="20:21" ht="12.75" customHeight="1" x14ac:dyDescent="0.25">
      <c r="T3232" s="16"/>
      <c r="U3232" s="16"/>
    </row>
    <row r="3233" spans="20:21" ht="12.75" customHeight="1" x14ac:dyDescent="0.25">
      <c r="T3233" s="16"/>
      <c r="U3233" s="16"/>
    </row>
    <row r="3234" spans="20:21" ht="12.75" customHeight="1" x14ac:dyDescent="0.25">
      <c r="T3234" s="16"/>
      <c r="U3234" s="16"/>
    </row>
    <row r="3235" spans="20:21" ht="12.75" customHeight="1" x14ac:dyDescent="0.25">
      <c r="T3235" s="16"/>
      <c r="U3235" s="16"/>
    </row>
    <row r="3236" spans="20:21" ht="12.75" customHeight="1" x14ac:dyDescent="0.25">
      <c r="T3236" s="16"/>
      <c r="U3236" s="16"/>
    </row>
    <row r="3237" spans="20:21" ht="12.75" customHeight="1" x14ac:dyDescent="0.25">
      <c r="T3237" s="16"/>
      <c r="U3237" s="16"/>
    </row>
    <row r="3238" spans="20:21" ht="12.75" customHeight="1" x14ac:dyDescent="0.25">
      <c r="T3238" s="16"/>
      <c r="U3238" s="16"/>
    </row>
    <row r="3239" spans="20:21" ht="12.75" customHeight="1" x14ac:dyDescent="0.25">
      <c r="T3239" s="16"/>
      <c r="U3239" s="16"/>
    </row>
    <row r="3240" spans="20:21" ht="12.75" customHeight="1" x14ac:dyDescent="0.25">
      <c r="T3240" s="16"/>
      <c r="U3240" s="16"/>
    </row>
    <row r="3241" spans="20:21" ht="12.75" customHeight="1" x14ac:dyDescent="0.25">
      <c r="T3241" s="16"/>
      <c r="U3241" s="16"/>
    </row>
    <row r="3242" spans="20:21" ht="12.75" customHeight="1" x14ac:dyDescent="0.25">
      <c r="T3242" s="16"/>
      <c r="U3242" s="16"/>
    </row>
    <row r="3243" spans="20:21" ht="12.75" customHeight="1" x14ac:dyDescent="0.25">
      <c r="T3243" s="16"/>
      <c r="U3243" s="16"/>
    </row>
    <row r="3244" spans="20:21" ht="12.75" customHeight="1" x14ac:dyDescent="0.25">
      <c r="T3244" s="16"/>
      <c r="U3244" s="16"/>
    </row>
    <row r="3245" spans="20:21" ht="12.75" customHeight="1" x14ac:dyDescent="0.25">
      <c r="T3245" s="16"/>
      <c r="U3245" s="16"/>
    </row>
    <row r="3246" spans="20:21" ht="12.75" customHeight="1" x14ac:dyDescent="0.25">
      <c r="T3246" s="16"/>
      <c r="U3246" s="16"/>
    </row>
    <row r="3247" spans="20:21" ht="12.75" customHeight="1" x14ac:dyDescent="0.25">
      <c r="T3247" s="16"/>
      <c r="U3247" s="16"/>
    </row>
    <row r="3248" spans="20:21" ht="12.75" customHeight="1" x14ac:dyDescent="0.25">
      <c r="T3248" s="16"/>
      <c r="U3248" s="16"/>
    </row>
    <row r="3249" spans="20:21" ht="12.75" customHeight="1" x14ac:dyDescent="0.25">
      <c r="T3249" s="16"/>
      <c r="U3249" s="16"/>
    </row>
    <row r="3250" spans="20:21" ht="12.75" customHeight="1" x14ac:dyDescent="0.25">
      <c r="T3250" s="16"/>
      <c r="U3250" s="16"/>
    </row>
    <row r="3251" spans="20:21" ht="12.75" customHeight="1" x14ac:dyDescent="0.25">
      <c r="T3251" s="16"/>
      <c r="U3251" s="16"/>
    </row>
    <row r="3252" spans="20:21" ht="12.75" customHeight="1" x14ac:dyDescent="0.25">
      <c r="T3252" s="16"/>
      <c r="U3252" s="16"/>
    </row>
    <row r="3253" spans="20:21" ht="12.75" customHeight="1" x14ac:dyDescent="0.25">
      <c r="T3253" s="16"/>
      <c r="U3253" s="16"/>
    </row>
    <row r="3254" spans="20:21" ht="12.75" customHeight="1" x14ac:dyDescent="0.25">
      <c r="T3254" s="16"/>
      <c r="U3254" s="16"/>
    </row>
    <row r="3255" spans="20:21" ht="12.75" customHeight="1" x14ac:dyDescent="0.25">
      <c r="T3255" s="16"/>
      <c r="U3255" s="16"/>
    </row>
    <row r="3256" spans="20:21" ht="12.75" customHeight="1" x14ac:dyDescent="0.25">
      <c r="T3256" s="16"/>
      <c r="U3256" s="16"/>
    </row>
    <row r="3257" spans="20:21" ht="12.75" customHeight="1" x14ac:dyDescent="0.25">
      <c r="T3257" s="16"/>
      <c r="U3257" s="16"/>
    </row>
    <row r="3258" spans="20:21" ht="12.75" customHeight="1" x14ac:dyDescent="0.25">
      <c r="T3258" s="16"/>
      <c r="U3258" s="16"/>
    </row>
    <row r="3259" spans="20:21" ht="12.75" customHeight="1" x14ac:dyDescent="0.25">
      <c r="T3259" s="16"/>
      <c r="U3259" s="16"/>
    </row>
    <row r="3260" spans="20:21" ht="12.75" customHeight="1" x14ac:dyDescent="0.25">
      <c r="T3260" s="16"/>
      <c r="U3260" s="16"/>
    </row>
    <row r="3261" spans="20:21" ht="12.75" customHeight="1" x14ac:dyDescent="0.25">
      <c r="T3261" s="16"/>
      <c r="U3261" s="16"/>
    </row>
    <row r="3262" spans="20:21" ht="12.75" customHeight="1" x14ac:dyDescent="0.25">
      <c r="T3262" s="16"/>
      <c r="U3262" s="16"/>
    </row>
    <row r="3263" spans="20:21" ht="12.75" customHeight="1" x14ac:dyDescent="0.25">
      <c r="T3263" s="16"/>
      <c r="U3263" s="16"/>
    </row>
    <row r="3264" spans="20:21" ht="12.75" customHeight="1" x14ac:dyDescent="0.25">
      <c r="T3264" s="16"/>
      <c r="U3264" s="16"/>
    </row>
    <row r="3265" spans="20:21" ht="12.75" customHeight="1" x14ac:dyDescent="0.25">
      <c r="T3265" s="16"/>
      <c r="U3265" s="16"/>
    </row>
    <row r="3266" spans="20:21" ht="12.75" customHeight="1" x14ac:dyDescent="0.25">
      <c r="T3266" s="16"/>
      <c r="U3266" s="16"/>
    </row>
    <row r="3267" spans="20:21" ht="12.75" customHeight="1" x14ac:dyDescent="0.25">
      <c r="T3267" s="16"/>
      <c r="U3267" s="16"/>
    </row>
    <row r="3268" spans="20:21" ht="12.75" customHeight="1" x14ac:dyDescent="0.25">
      <c r="T3268" s="16"/>
      <c r="U3268" s="16"/>
    </row>
    <row r="3269" spans="20:21" ht="12.75" customHeight="1" x14ac:dyDescent="0.25">
      <c r="T3269" s="16"/>
      <c r="U3269" s="16"/>
    </row>
    <row r="3270" spans="20:21" ht="12.75" customHeight="1" x14ac:dyDescent="0.25">
      <c r="T3270" s="16"/>
      <c r="U3270" s="16"/>
    </row>
    <row r="3271" spans="20:21" ht="12.75" customHeight="1" x14ac:dyDescent="0.25">
      <c r="T3271" s="16"/>
      <c r="U3271" s="16"/>
    </row>
    <row r="3272" spans="20:21" ht="12.75" customHeight="1" x14ac:dyDescent="0.25">
      <c r="T3272" s="16"/>
      <c r="U3272" s="16"/>
    </row>
    <row r="3273" spans="20:21" ht="12.75" customHeight="1" x14ac:dyDescent="0.25">
      <c r="T3273" s="16"/>
      <c r="U3273" s="16"/>
    </row>
    <row r="3274" spans="20:21" ht="12.75" customHeight="1" x14ac:dyDescent="0.25">
      <c r="T3274" s="16"/>
      <c r="U3274" s="16"/>
    </row>
    <row r="3275" spans="20:21" ht="12.75" customHeight="1" x14ac:dyDescent="0.25">
      <c r="T3275" s="16"/>
      <c r="U3275" s="16"/>
    </row>
    <row r="3276" spans="20:21" ht="12.75" customHeight="1" x14ac:dyDescent="0.25">
      <c r="T3276" s="16"/>
      <c r="U3276" s="16"/>
    </row>
    <row r="3277" spans="20:21" ht="12.75" customHeight="1" x14ac:dyDescent="0.25">
      <c r="T3277" s="16"/>
      <c r="U3277" s="16"/>
    </row>
    <row r="3278" spans="20:21" ht="12.75" customHeight="1" x14ac:dyDescent="0.25">
      <c r="T3278" s="16"/>
      <c r="U3278" s="16"/>
    </row>
    <row r="3279" spans="20:21" ht="12.75" customHeight="1" x14ac:dyDescent="0.25">
      <c r="T3279" s="16"/>
      <c r="U3279" s="16"/>
    </row>
    <row r="3280" spans="20:21" ht="12.75" customHeight="1" x14ac:dyDescent="0.25">
      <c r="T3280" s="16"/>
      <c r="U3280" s="16"/>
    </row>
    <row r="3281" spans="20:21" ht="12.75" customHeight="1" x14ac:dyDescent="0.25">
      <c r="T3281" s="16"/>
      <c r="U3281" s="16"/>
    </row>
    <row r="3282" spans="20:21" ht="12.75" customHeight="1" x14ac:dyDescent="0.25">
      <c r="T3282" s="16"/>
      <c r="U3282" s="16"/>
    </row>
    <row r="3283" spans="20:21" ht="12.75" customHeight="1" x14ac:dyDescent="0.25">
      <c r="T3283" s="16"/>
      <c r="U3283" s="16"/>
    </row>
    <row r="3284" spans="20:21" ht="12.75" customHeight="1" x14ac:dyDescent="0.25">
      <c r="T3284" s="16"/>
      <c r="U3284" s="16"/>
    </row>
    <row r="3285" spans="20:21" ht="12.75" customHeight="1" x14ac:dyDescent="0.25">
      <c r="T3285" s="16"/>
      <c r="U3285" s="16"/>
    </row>
    <row r="3286" spans="20:21" ht="12.75" customHeight="1" x14ac:dyDescent="0.25">
      <c r="T3286" s="16"/>
      <c r="U3286" s="16"/>
    </row>
    <row r="3287" spans="20:21" ht="12.75" customHeight="1" x14ac:dyDescent="0.25">
      <c r="T3287" s="16"/>
      <c r="U3287" s="16"/>
    </row>
    <row r="3288" spans="20:21" ht="12.75" customHeight="1" x14ac:dyDescent="0.25">
      <c r="T3288" s="16"/>
      <c r="U3288" s="16"/>
    </row>
    <row r="3289" spans="20:21" ht="12.75" customHeight="1" x14ac:dyDescent="0.25">
      <c r="T3289" s="16"/>
      <c r="U3289" s="16"/>
    </row>
    <row r="3290" spans="20:21" ht="12.75" customHeight="1" x14ac:dyDescent="0.25">
      <c r="T3290" s="16"/>
      <c r="U3290" s="16"/>
    </row>
    <row r="3291" spans="20:21" ht="12.75" customHeight="1" x14ac:dyDescent="0.25">
      <c r="T3291" s="16"/>
      <c r="U3291" s="16"/>
    </row>
    <row r="3292" spans="20:21" ht="12.75" customHeight="1" x14ac:dyDescent="0.25">
      <c r="T3292" s="16"/>
      <c r="U3292" s="16"/>
    </row>
    <row r="3293" spans="20:21" ht="12.75" customHeight="1" x14ac:dyDescent="0.25">
      <c r="T3293" s="16"/>
      <c r="U3293" s="16"/>
    </row>
    <row r="3294" spans="20:21" ht="12.75" customHeight="1" x14ac:dyDescent="0.25">
      <c r="T3294" s="16"/>
      <c r="U3294" s="16"/>
    </row>
    <row r="3295" spans="20:21" ht="12.75" customHeight="1" x14ac:dyDescent="0.25">
      <c r="T3295" s="16"/>
      <c r="U3295" s="16"/>
    </row>
    <row r="3296" spans="20:21" ht="12.75" customHeight="1" x14ac:dyDescent="0.25">
      <c r="T3296" s="16"/>
      <c r="U3296" s="16"/>
    </row>
    <row r="3297" spans="20:21" ht="12.75" customHeight="1" x14ac:dyDescent="0.25">
      <c r="T3297" s="16"/>
      <c r="U3297" s="16"/>
    </row>
    <row r="3298" spans="20:21" ht="12.75" customHeight="1" x14ac:dyDescent="0.25">
      <c r="T3298" s="16"/>
      <c r="U3298" s="16"/>
    </row>
    <row r="3299" spans="20:21" ht="12.75" customHeight="1" x14ac:dyDescent="0.25">
      <c r="T3299" s="16"/>
      <c r="U3299" s="16"/>
    </row>
    <row r="3300" spans="20:21" ht="12.75" customHeight="1" x14ac:dyDescent="0.25">
      <c r="T3300" s="16"/>
      <c r="U3300" s="16"/>
    </row>
    <row r="3301" spans="20:21" ht="12.75" customHeight="1" x14ac:dyDescent="0.25">
      <c r="T3301" s="16"/>
      <c r="U3301" s="16"/>
    </row>
    <row r="3302" spans="20:21" ht="12.75" customHeight="1" x14ac:dyDescent="0.25">
      <c r="T3302" s="16"/>
      <c r="U3302" s="16"/>
    </row>
    <row r="3303" spans="20:21" ht="12.75" customHeight="1" x14ac:dyDescent="0.25">
      <c r="T3303" s="16"/>
      <c r="U3303" s="16"/>
    </row>
    <row r="3304" spans="20:21" ht="12.75" customHeight="1" x14ac:dyDescent="0.25">
      <c r="T3304" s="16"/>
      <c r="U3304" s="16"/>
    </row>
    <row r="3305" spans="20:21" ht="12.75" customHeight="1" x14ac:dyDescent="0.25">
      <c r="T3305" s="16"/>
      <c r="U3305" s="16"/>
    </row>
    <row r="3306" spans="20:21" ht="12.75" customHeight="1" x14ac:dyDescent="0.25">
      <c r="T3306" s="16"/>
      <c r="U3306" s="16"/>
    </row>
    <row r="3307" spans="20:21" ht="12.75" customHeight="1" x14ac:dyDescent="0.25">
      <c r="T3307" s="16"/>
      <c r="U3307" s="16"/>
    </row>
    <row r="3308" spans="20:21" ht="12.75" customHeight="1" x14ac:dyDescent="0.25">
      <c r="T3308" s="16"/>
      <c r="U3308" s="16"/>
    </row>
    <row r="3309" spans="20:21" ht="12.75" customHeight="1" x14ac:dyDescent="0.25">
      <c r="T3309" s="16"/>
      <c r="U3309" s="16"/>
    </row>
    <row r="3310" spans="20:21" ht="12.75" customHeight="1" x14ac:dyDescent="0.25">
      <c r="T3310" s="16"/>
      <c r="U3310" s="16"/>
    </row>
    <row r="3311" spans="20:21" ht="12.75" customHeight="1" x14ac:dyDescent="0.25">
      <c r="T3311" s="16"/>
      <c r="U3311" s="16"/>
    </row>
    <row r="3312" spans="20:21" ht="12.75" customHeight="1" x14ac:dyDescent="0.25">
      <c r="T3312" s="16"/>
      <c r="U3312" s="16"/>
    </row>
    <row r="3313" spans="20:21" ht="12.75" customHeight="1" x14ac:dyDescent="0.25">
      <c r="T3313" s="16"/>
      <c r="U3313" s="16"/>
    </row>
    <row r="3314" spans="20:21" ht="12.75" customHeight="1" x14ac:dyDescent="0.25">
      <c r="T3314" s="16"/>
      <c r="U3314" s="16"/>
    </row>
    <row r="3315" spans="20:21" ht="12.75" customHeight="1" x14ac:dyDescent="0.25">
      <c r="T3315" s="16"/>
      <c r="U3315" s="16"/>
    </row>
    <row r="3316" spans="20:21" ht="12.75" customHeight="1" x14ac:dyDescent="0.25">
      <c r="T3316" s="16"/>
      <c r="U3316" s="16"/>
    </row>
    <row r="3317" spans="20:21" ht="12.75" customHeight="1" x14ac:dyDescent="0.25">
      <c r="T3317" s="16"/>
      <c r="U3317" s="16"/>
    </row>
    <row r="3318" spans="20:21" ht="12.75" customHeight="1" x14ac:dyDescent="0.25">
      <c r="T3318" s="16"/>
      <c r="U3318" s="16"/>
    </row>
    <row r="3319" spans="20:21" ht="12.75" customHeight="1" x14ac:dyDescent="0.25">
      <c r="T3319" s="16"/>
      <c r="U3319" s="16"/>
    </row>
    <row r="3320" spans="20:21" ht="12.75" customHeight="1" x14ac:dyDescent="0.25">
      <c r="T3320" s="16"/>
      <c r="U3320" s="16"/>
    </row>
    <row r="3321" spans="20:21" ht="12.75" customHeight="1" x14ac:dyDescent="0.25">
      <c r="T3321" s="16"/>
      <c r="U3321" s="16"/>
    </row>
    <row r="3322" spans="20:21" ht="12.75" customHeight="1" x14ac:dyDescent="0.25">
      <c r="T3322" s="16"/>
      <c r="U3322" s="16"/>
    </row>
    <row r="3323" spans="20:21" ht="12.75" customHeight="1" x14ac:dyDescent="0.25">
      <c r="T3323" s="16"/>
      <c r="U3323" s="16"/>
    </row>
    <row r="3324" spans="20:21" ht="12.75" customHeight="1" x14ac:dyDescent="0.25">
      <c r="T3324" s="16"/>
      <c r="U3324" s="16"/>
    </row>
    <row r="3325" spans="20:21" ht="12.75" customHeight="1" x14ac:dyDescent="0.25">
      <c r="T3325" s="16"/>
      <c r="U3325" s="16"/>
    </row>
    <row r="3326" spans="20:21" ht="12.75" customHeight="1" x14ac:dyDescent="0.25">
      <c r="T3326" s="16"/>
      <c r="U3326" s="16"/>
    </row>
    <row r="3327" spans="20:21" ht="12.75" customHeight="1" x14ac:dyDescent="0.25">
      <c r="T3327" s="16"/>
      <c r="U3327" s="16"/>
    </row>
    <row r="3328" spans="20:21" ht="12.75" customHeight="1" x14ac:dyDescent="0.25">
      <c r="T3328" s="16"/>
      <c r="U3328" s="16"/>
    </row>
    <row r="3329" spans="20:21" ht="12.75" customHeight="1" x14ac:dyDescent="0.25">
      <c r="T3329" s="16"/>
      <c r="U3329" s="16"/>
    </row>
    <row r="3330" spans="20:21" ht="12.75" customHeight="1" x14ac:dyDescent="0.25">
      <c r="T3330" s="16"/>
      <c r="U3330" s="16"/>
    </row>
    <row r="3331" spans="20:21" ht="12.75" customHeight="1" x14ac:dyDescent="0.25">
      <c r="T3331" s="16"/>
      <c r="U3331" s="16"/>
    </row>
    <row r="3332" spans="20:21" ht="12.75" customHeight="1" x14ac:dyDescent="0.25">
      <c r="T3332" s="16"/>
      <c r="U3332" s="16"/>
    </row>
    <row r="3333" spans="20:21" ht="12.75" customHeight="1" x14ac:dyDescent="0.25">
      <c r="T3333" s="16"/>
      <c r="U3333" s="16"/>
    </row>
    <row r="3334" spans="20:21" ht="12.75" customHeight="1" x14ac:dyDescent="0.25">
      <c r="T3334" s="16"/>
      <c r="U3334" s="16"/>
    </row>
    <row r="3335" spans="20:21" ht="12.75" customHeight="1" x14ac:dyDescent="0.25">
      <c r="T3335" s="16"/>
      <c r="U3335" s="16"/>
    </row>
    <row r="3336" spans="20:21" ht="12.75" customHeight="1" x14ac:dyDescent="0.25">
      <c r="T3336" s="16"/>
      <c r="U3336" s="16"/>
    </row>
    <row r="3337" spans="20:21" ht="12.75" customHeight="1" x14ac:dyDescent="0.25">
      <c r="T3337" s="16"/>
      <c r="U3337" s="16"/>
    </row>
    <row r="3338" spans="20:21" ht="12.75" customHeight="1" x14ac:dyDescent="0.25">
      <c r="T3338" s="16"/>
      <c r="U3338" s="16"/>
    </row>
    <row r="3339" spans="20:21" ht="12.75" customHeight="1" x14ac:dyDescent="0.25">
      <c r="T3339" s="16"/>
      <c r="U3339" s="16"/>
    </row>
    <row r="3340" spans="20:21" ht="12.75" customHeight="1" x14ac:dyDescent="0.25">
      <c r="T3340" s="16"/>
      <c r="U3340" s="16"/>
    </row>
    <row r="3341" spans="20:21" ht="12.75" customHeight="1" x14ac:dyDescent="0.25">
      <c r="T3341" s="16"/>
      <c r="U3341" s="16"/>
    </row>
    <row r="3342" spans="20:21" ht="12.75" customHeight="1" x14ac:dyDescent="0.25">
      <c r="T3342" s="16"/>
      <c r="U3342" s="16"/>
    </row>
    <row r="3343" spans="20:21" ht="12.75" customHeight="1" x14ac:dyDescent="0.25">
      <c r="T3343" s="16"/>
      <c r="U3343" s="16"/>
    </row>
    <row r="3344" spans="20:21" ht="12.75" customHeight="1" x14ac:dyDescent="0.25">
      <c r="T3344" s="16"/>
      <c r="U3344" s="16"/>
    </row>
    <row r="3345" spans="20:21" ht="12.75" customHeight="1" x14ac:dyDescent="0.25">
      <c r="T3345" s="16"/>
      <c r="U3345" s="16"/>
    </row>
    <row r="3346" spans="20:21" ht="12.75" customHeight="1" x14ac:dyDescent="0.25">
      <c r="T3346" s="16"/>
      <c r="U3346" s="16"/>
    </row>
    <row r="3347" spans="20:21" ht="12.75" customHeight="1" x14ac:dyDescent="0.25">
      <c r="T3347" s="16"/>
      <c r="U3347" s="16"/>
    </row>
    <row r="3348" spans="20:21" ht="12.75" customHeight="1" x14ac:dyDescent="0.25">
      <c r="T3348" s="16"/>
      <c r="U3348" s="16"/>
    </row>
    <row r="3349" spans="20:21" ht="12.75" customHeight="1" x14ac:dyDescent="0.25">
      <c r="T3349" s="16"/>
      <c r="U3349" s="16"/>
    </row>
    <row r="3350" spans="20:21" ht="12.75" customHeight="1" x14ac:dyDescent="0.25">
      <c r="T3350" s="16"/>
      <c r="U3350" s="16"/>
    </row>
    <row r="3351" spans="20:21" ht="12.75" customHeight="1" x14ac:dyDescent="0.25">
      <c r="T3351" s="16"/>
      <c r="U3351" s="16"/>
    </row>
    <row r="3352" spans="20:21" ht="12.75" customHeight="1" x14ac:dyDescent="0.25">
      <c r="T3352" s="16"/>
      <c r="U3352" s="16"/>
    </row>
    <row r="3353" spans="20:21" ht="12.75" customHeight="1" x14ac:dyDescent="0.25">
      <c r="T3353" s="16"/>
      <c r="U3353" s="16"/>
    </row>
    <row r="3354" spans="20:21" ht="12.75" customHeight="1" x14ac:dyDescent="0.25">
      <c r="T3354" s="16"/>
      <c r="U3354" s="16"/>
    </row>
    <row r="3355" spans="20:21" ht="12.75" customHeight="1" x14ac:dyDescent="0.25">
      <c r="T3355" s="16"/>
      <c r="U3355" s="16"/>
    </row>
    <row r="3356" spans="20:21" ht="12.75" customHeight="1" x14ac:dyDescent="0.25">
      <c r="T3356" s="16"/>
      <c r="U3356" s="16"/>
    </row>
    <row r="3357" spans="20:21" ht="12.75" customHeight="1" x14ac:dyDescent="0.25">
      <c r="T3357" s="16"/>
      <c r="U3357" s="16"/>
    </row>
    <row r="3358" spans="20:21" ht="12.75" customHeight="1" x14ac:dyDescent="0.25">
      <c r="T3358" s="16"/>
      <c r="U3358" s="16"/>
    </row>
    <row r="3359" spans="20:21" ht="12.75" customHeight="1" x14ac:dyDescent="0.25">
      <c r="T3359" s="16"/>
      <c r="U3359" s="16"/>
    </row>
    <row r="3360" spans="20:21" ht="12.75" customHeight="1" x14ac:dyDescent="0.25">
      <c r="T3360" s="16"/>
      <c r="U3360" s="16"/>
    </row>
    <row r="3361" spans="20:21" ht="12.75" customHeight="1" x14ac:dyDescent="0.25">
      <c r="T3361" s="16"/>
      <c r="U3361" s="16"/>
    </row>
    <row r="3362" spans="20:21" ht="12.75" customHeight="1" x14ac:dyDescent="0.25">
      <c r="T3362" s="16"/>
      <c r="U3362" s="16"/>
    </row>
    <row r="3363" spans="20:21" ht="12.75" customHeight="1" x14ac:dyDescent="0.25">
      <c r="T3363" s="16"/>
      <c r="U3363" s="16"/>
    </row>
    <row r="3364" spans="20:21" ht="12.75" customHeight="1" x14ac:dyDescent="0.25">
      <c r="T3364" s="16"/>
      <c r="U3364" s="16"/>
    </row>
    <row r="3365" spans="20:21" ht="12.75" customHeight="1" x14ac:dyDescent="0.25">
      <c r="T3365" s="16"/>
      <c r="U3365" s="16"/>
    </row>
    <row r="3366" spans="20:21" ht="12.75" customHeight="1" x14ac:dyDescent="0.25">
      <c r="T3366" s="16"/>
      <c r="U3366" s="16"/>
    </row>
    <row r="3367" spans="20:21" ht="12.75" customHeight="1" x14ac:dyDescent="0.25">
      <c r="T3367" s="16"/>
      <c r="U3367" s="16"/>
    </row>
    <row r="3368" spans="20:21" ht="12.75" customHeight="1" x14ac:dyDescent="0.25">
      <c r="T3368" s="16"/>
      <c r="U3368" s="16"/>
    </row>
    <row r="3369" spans="20:21" ht="12.75" customHeight="1" x14ac:dyDescent="0.25">
      <c r="T3369" s="16"/>
      <c r="U3369" s="16"/>
    </row>
    <row r="3370" spans="20:21" ht="12.75" customHeight="1" x14ac:dyDescent="0.25">
      <c r="T3370" s="16"/>
      <c r="U3370" s="16"/>
    </row>
    <row r="3371" spans="20:21" ht="12.75" customHeight="1" x14ac:dyDescent="0.25">
      <c r="T3371" s="16"/>
      <c r="U3371" s="16"/>
    </row>
    <row r="3372" spans="20:21" ht="12.75" customHeight="1" x14ac:dyDescent="0.25">
      <c r="T3372" s="16"/>
      <c r="U3372" s="16"/>
    </row>
    <row r="3373" spans="20:21" ht="12.75" customHeight="1" x14ac:dyDescent="0.25">
      <c r="T3373" s="16"/>
      <c r="U3373" s="16"/>
    </row>
    <row r="3374" spans="20:21" ht="12.75" customHeight="1" x14ac:dyDescent="0.25">
      <c r="T3374" s="16"/>
      <c r="U3374" s="16"/>
    </row>
    <row r="3375" spans="20:21" ht="12.75" customHeight="1" x14ac:dyDescent="0.25">
      <c r="T3375" s="16"/>
      <c r="U3375" s="16"/>
    </row>
    <row r="3376" spans="20:21" ht="12.75" customHeight="1" x14ac:dyDescent="0.25">
      <c r="T3376" s="16"/>
      <c r="U3376" s="16"/>
    </row>
    <row r="3377" spans="20:21" ht="12.75" customHeight="1" x14ac:dyDescent="0.25">
      <c r="T3377" s="16"/>
      <c r="U3377" s="16"/>
    </row>
    <row r="3378" spans="20:21" ht="12.75" customHeight="1" x14ac:dyDescent="0.25">
      <c r="T3378" s="16"/>
      <c r="U3378" s="16"/>
    </row>
    <row r="3379" spans="20:21" ht="12.75" customHeight="1" x14ac:dyDescent="0.25">
      <c r="T3379" s="16"/>
      <c r="U3379" s="16"/>
    </row>
    <row r="3380" spans="20:21" ht="12.75" customHeight="1" x14ac:dyDescent="0.25">
      <c r="T3380" s="16"/>
      <c r="U3380" s="16"/>
    </row>
    <row r="3381" spans="20:21" ht="12.75" customHeight="1" x14ac:dyDescent="0.25">
      <c r="T3381" s="16"/>
      <c r="U3381" s="16"/>
    </row>
    <row r="3382" spans="20:21" ht="12.75" customHeight="1" x14ac:dyDescent="0.25">
      <c r="T3382" s="16"/>
      <c r="U3382" s="16"/>
    </row>
    <row r="3383" spans="20:21" ht="12.75" customHeight="1" x14ac:dyDescent="0.25">
      <c r="T3383" s="16"/>
      <c r="U3383" s="16"/>
    </row>
    <row r="3384" spans="20:21" ht="12.75" customHeight="1" x14ac:dyDescent="0.25">
      <c r="T3384" s="16"/>
      <c r="U3384" s="16"/>
    </row>
    <row r="3385" spans="20:21" ht="12.75" customHeight="1" x14ac:dyDescent="0.25">
      <c r="T3385" s="16"/>
      <c r="U3385" s="16"/>
    </row>
    <row r="3386" spans="20:21" ht="12.75" customHeight="1" x14ac:dyDescent="0.25">
      <c r="T3386" s="16"/>
      <c r="U3386" s="16"/>
    </row>
    <row r="3387" spans="20:21" ht="12.75" customHeight="1" x14ac:dyDescent="0.25">
      <c r="T3387" s="16"/>
      <c r="U3387" s="16"/>
    </row>
    <row r="3388" spans="20:21" ht="12.75" customHeight="1" x14ac:dyDescent="0.25">
      <c r="T3388" s="16"/>
      <c r="U3388" s="16"/>
    </row>
    <row r="3389" spans="20:21" ht="12.75" customHeight="1" x14ac:dyDescent="0.25">
      <c r="T3389" s="16"/>
      <c r="U3389" s="16"/>
    </row>
    <row r="3390" spans="20:21" ht="12.75" customHeight="1" x14ac:dyDescent="0.25">
      <c r="T3390" s="16"/>
      <c r="U3390" s="16"/>
    </row>
    <row r="3391" spans="20:21" ht="12.75" customHeight="1" x14ac:dyDescent="0.25">
      <c r="T3391" s="16"/>
      <c r="U3391" s="16"/>
    </row>
    <row r="3392" spans="20:21" ht="12.75" customHeight="1" x14ac:dyDescent="0.25">
      <c r="T3392" s="16"/>
      <c r="U3392" s="16"/>
    </row>
    <row r="3393" spans="20:21" ht="12.75" customHeight="1" x14ac:dyDescent="0.25">
      <c r="T3393" s="16"/>
      <c r="U3393" s="16"/>
    </row>
    <row r="3394" spans="20:21" ht="12.75" customHeight="1" x14ac:dyDescent="0.25">
      <c r="T3394" s="16"/>
      <c r="U3394" s="16"/>
    </row>
    <row r="3395" spans="20:21" ht="12.75" customHeight="1" x14ac:dyDescent="0.25">
      <c r="T3395" s="16"/>
      <c r="U3395" s="16"/>
    </row>
    <row r="3396" spans="20:21" ht="12.75" customHeight="1" x14ac:dyDescent="0.25">
      <c r="T3396" s="16"/>
      <c r="U3396" s="16"/>
    </row>
    <row r="3397" spans="20:21" ht="12.75" customHeight="1" x14ac:dyDescent="0.25">
      <c r="T3397" s="16"/>
      <c r="U3397" s="16"/>
    </row>
    <row r="3398" spans="20:21" ht="12.75" customHeight="1" x14ac:dyDescent="0.25">
      <c r="T3398" s="16"/>
      <c r="U3398" s="16"/>
    </row>
    <row r="3399" spans="20:21" ht="12.75" customHeight="1" x14ac:dyDescent="0.25">
      <c r="T3399" s="16"/>
      <c r="U3399" s="16"/>
    </row>
    <row r="3400" spans="20:21" ht="12.75" customHeight="1" x14ac:dyDescent="0.25">
      <c r="T3400" s="16"/>
      <c r="U3400" s="16"/>
    </row>
    <row r="3401" spans="20:21" ht="12.75" customHeight="1" x14ac:dyDescent="0.25">
      <c r="T3401" s="16"/>
      <c r="U3401" s="16"/>
    </row>
    <row r="3402" spans="20:21" ht="12.75" customHeight="1" x14ac:dyDescent="0.25">
      <c r="T3402" s="16"/>
      <c r="U3402" s="16"/>
    </row>
    <row r="3403" spans="20:21" ht="12.75" customHeight="1" x14ac:dyDescent="0.25">
      <c r="T3403" s="16"/>
      <c r="U3403" s="16"/>
    </row>
    <row r="3404" spans="20:21" ht="12.75" customHeight="1" x14ac:dyDescent="0.25">
      <c r="T3404" s="16"/>
      <c r="U3404" s="16"/>
    </row>
    <row r="3405" spans="20:21" ht="12.75" customHeight="1" x14ac:dyDescent="0.25">
      <c r="T3405" s="16"/>
      <c r="U3405" s="16"/>
    </row>
    <row r="3406" spans="20:21" ht="12.75" customHeight="1" x14ac:dyDescent="0.25">
      <c r="T3406" s="16"/>
      <c r="U3406" s="16"/>
    </row>
    <row r="3407" spans="20:21" ht="12.75" customHeight="1" x14ac:dyDescent="0.25">
      <c r="T3407" s="16"/>
      <c r="U3407" s="16"/>
    </row>
    <row r="3408" spans="20:21" ht="12.75" customHeight="1" x14ac:dyDescent="0.25">
      <c r="T3408" s="16"/>
      <c r="U3408" s="16"/>
    </row>
    <row r="3409" spans="20:21" ht="12.75" customHeight="1" x14ac:dyDescent="0.25">
      <c r="T3409" s="16"/>
      <c r="U3409" s="16"/>
    </row>
    <row r="3410" spans="20:21" ht="12.75" customHeight="1" x14ac:dyDescent="0.25">
      <c r="T3410" s="16"/>
      <c r="U3410" s="16"/>
    </row>
    <row r="3411" spans="20:21" ht="12.75" customHeight="1" x14ac:dyDescent="0.25">
      <c r="T3411" s="16"/>
      <c r="U3411" s="16"/>
    </row>
    <row r="3412" spans="20:21" ht="12.75" customHeight="1" x14ac:dyDescent="0.25">
      <c r="T3412" s="16"/>
      <c r="U3412" s="16"/>
    </row>
    <row r="3413" spans="20:21" ht="12.75" customHeight="1" x14ac:dyDescent="0.25">
      <c r="T3413" s="16"/>
      <c r="U3413" s="16"/>
    </row>
    <row r="3414" spans="20:21" ht="12.75" customHeight="1" x14ac:dyDescent="0.25">
      <c r="T3414" s="16"/>
      <c r="U3414" s="16"/>
    </row>
    <row r="3415" spans="20:21" ht="12.75" customHeight="1" x14ac:dyDescent="0.25">
      <c r="T3415" s="16"/>
      <c r="U3415" s="16"/>
    </row>
    <row r="3416" spans="20:21" ht="12.75" customHeight="1" x14ac:dyDescent="0.25">
      <c r="T3416" s="16"/>
      <c r="U3416" s="16"/>
    </row>
    <row r="3417" spans="20:21" ht="12.75" customHeight="1" x14ac:dyDescent="0.25">
      <c r="T3417" s="16"/>
      <c r="U3417" s="16"/>
    </row>
    <row r="3418" spans="20:21" ht="12.75" customHeight="1" x14ac:dyDescent="0.25">
      <c r="T3418" s="16"/>
      <c r="U3418" s="16"/>
    </row>
    <row r="3419" spans="20:21" ht="12.75" customHeight="1" x14ac:dyDescent="0.25">
      <c r="T3419" s="16"/>
      <c r="U3419" s="16"/>
    </row>
    <row r="3420" spans="20:21" ht="12.75" customHeight="1" x14ac:dyDescent="0.25">
      <c r="T3420" s="16"/>
      <c r="U3420" s="16"/>
    </row>
    <row r="3421" spans="20:21" ht="12.75" customHeight="1" x14ac:dyDescent="0.25">
      <c r="T3421" s="16"/>
      <c r="U3421" s="16"/>
    </row>
    <row r="3422" spans="20:21" ht="12.75" customHeight="1" x14ac:dyDescent="0.25">
      <c r="T3422" s="16"/>
      <c r="U3422" s="16"/>
    </row>
    <row r="3423" spans="20:21" ht="12.75" customHeight="1" x14ac:dyDescent="0.25">
      <c r="T3423" s="16"/>
      <c r="U3423" s="16"/>
    </row>
    <row r="3424" spans="20:21" ht="12.75" customHeight="1" x14ac:dyDescent="0.25">
      <c r="T3424" s="16"/>
      <c r="U3424" s="16"/>
    </row>
    <row r="3425" spans="20:21" ht="12.75" customHeight="1" x14ac:dyDescent="0.25">
      <c r="T3425" s="16"/>
      <c r="U3425" s="16"/>
    </row>
    <row r="3426" spans="20:21" ht="12.75" customHeight="1" x14ac:dyDescent="0.25">
      <c r="T3426" s="16"/>
      <c r="U3426" s="16"/>
    </row>
    <row r="3427" spans="20:21" ht="12.75" customHeight="1" x14ac:dyDescent="0.25">
      <c r="T3427" s="16"/>
      <c r="U3427" s="16"/>
    </row>
    <row r="3428" spans="20:21" ht="12.75" customHeight="1" x14ac:dyDescent="0.25">
      <c r="T3428" s="16"/>
      <c r="U3428" s="16"/>
    </row>
    <row r="3429" spans="20:21" ht="12.75" customHeight="1" x14ac:dyDescent="0.25">
      <c r="T3429" s="16"/>
      <c r="U3429" s="16"/>
    </row>
    <row r="3430" spans="20:21" ht="12.75" customHeight="1" x14ac:dyDescent="0.25">
      <c r="T3430" s="16"/>
      <c r="U3430" s="16"/>
    </row>
    <row r="3431" spans="20:21" ht="12.75" customHeight="1" x14ac:dyDescent="0.25">
      <c r="T3431" s="16"/>
      <c r="U3431" s="16"/>
    </row>
    <row r="3432" spans="20:21" ht="12.75" customHeight="1" x14ac:dyDescent="0.25">
      <c r="T3432" s="16"/>
      <c r="U3432" s="16"/>
    </row>
    <row r="3433" spans="20:21" ht="12.75" customHeight="1" x14ac:dyDescent="0.25">
      <c r="T3433" s="16"/>
      <c r="U3433" s="16"/>
    </row>
    <row r="3434" spans="20:21" ht="12.75" customHeight="1" x14ac:dyDescent="0.25">
      <c r="T3434" s="16"/>
      <c r="U3434" s="16"/>
    </row>
    <row r="3435" spans="20:21" ht="12.75" customHeight="1" x14ac:dyDescent="0.25">
      <c r="T3435" s="16"/>
      <c r="U3435" s="16"/>
    </row>
    <row r="3436" spans="20:21" ht="12.75" customHeight="1" x14ac:dyDescent="0.25">
      <c r="T3436" s="16"/>
      <c r="U3436" s="16"/>
    </row>
    <row r="3437" spans="20:21" ht="12.75" customHeight="1" x14ac:dyDescent="0.25">
      <c r="T3437" s="16"/>
      <c r="U3437" s="16"/>
    </row>
    <row r="3438" spans="20:21" ht="12.75" customHeight="1" x14ac:dyDescent="0.25">
      <c r="T3438" s="16"/>
      <c r="U3438" s="16"/>
    </row>
    <row r="3439" spans="20:21" ht="12.75" customHeight="1" x14ac:dyDescent="0.25">
      <c r="T3439" s="16"/>
      <c r="U3439" s="16"/>
    </row>
    <row r="3440" spans="20:21" ht="12.75" customHeight="1" x14ac:dyDescent="0.25">
      <c r="T3440" s="16"/>
      <c r="U3440" s="16"/>
    </row>
    <row r="3441" spans="20:21" ht="12.75" customHeight="1" x14ac:dyDescent="0.25">
      <c r="T3441" s="16"/>
      <c r="U3441" s="16"/>
    </row>
    <row r="3442" spans="20:21" ht="12.75" customHeight="1" x14ac:dyDescent="0.25">
      <c r="T3442" s="16"/>
      <c r="U3442" s="16"/>
    </row>
    <row r="3443" spans="20:21" ht="12.75" customHeight="1" x14ac:dyDescent="0.25">
      <c r="T3443" s="16"/>
      <c r="U3443" s="16"/>
    </row>
    <row r="3444" spans="20:21" ht="12.75" customHeight="1" x14ac:dyDescent="0.25">
      <c r="T3444" s="16"/>
      <c r="U3444" s="16"/>
    </row>
    <row r="3445" spans="20:21" ht="12.75" customHeight="1" x14ac:dyDescent="0.25">
      <c r="T3445" s="16"/>
      <c r="U3445" s="16"/>
    </row>
    <row r="3446" spans="20:21" ht="12.75" customHeight="1" x14ac:dyDescent="0.25">
      <c r="T3446" s="16"/>
      <c r="U3446" s="16"/>
    </row>
    <row r="3447" spans="20:21" ht="12.75" customHeight="1" x14ac:dyDescent="0.25">
      <c r="T3447" s="16"/>
      <c r="U3447" s="16"/>
    </row>
    <row r="3448" spans="20:21" ht="12.75" customHeight="1" x14ac:dyDescent="0.25">
      <c r="T3448" s="16"/>
      <c r="U3448" s="16"/>
    </row>
    <row r="3449" spans="20:21" ht="12.75" customHeight="1" x14ac:dyDescent="0.25">
      <c r="T3449" s="16"/>
      <c r="U3449" s="16"/>
    </row>
    <row r="3450" spans="20:21" ht="12.75" customHeight="1" x14ac:dyDescent="0.25">
      <c r="T3450" s="16"/>
      <c r="U3450" s="16"/>
    </row>
    <row r="3451" spans="20:21" ht="12.75" customHeight="1" x14ac:dyDescent="0.25">
      <c r="T3451" s="16"/>
      <c r="U3451" s="16"/>
    </row>
    <row r="3452" spans="20:21" ht="12.75" customHeight="1" x14ac:dyDescent="0.25">
      <c r="T3452" s="16"/>
      <c r="U3452" s="16"/>
    </row>
    <row r="3453" spans="20:21" ht="12.75" customHeight="1" x14ac:dyDescent="0.25">
      <c r="T3453" s="16"/>
      <c r="U3453" s="16"/>
    </row>
    <row r="3454" spans="20:21" ht="12.75" customHeight="1" x14ac:dyDescent="0.25">
      <c r="T3454" s="16"/>
      <c r="U3454" s="16"/>
    </row>
    <row r="3455" spans="20:21" ht="12.75" customHeight="1" x14ac:dyDescent="0.25">
      <c r="T3455" s="16"/>
      <c r="U3455" s="16"/>
    </row>
    <row r="3456" spans="20:21" ht="12.75" customHeight="1" x14ac:dyDescent="0.25">
      <c r="T3456" s="16"/>
      <c r="U3456" s="16"/>
    </row>
    <row r="3457" spans="20:21" ht="12.75" customHeight="1" x14ac:dyDescent="0.25">
      <c r="T3457" s="16"/>
      <c r="U3457" s="16"/>
    </row>
    <row r="3458" spans="20:21" ht="12.75" customHeight="1" x14ac:dyDescent="0.25">
      <c r="T3458" s="16"/>
      <c r="U3458" s="16"/>
    </row>
    <row r="3459" spans="20:21" ht="12.75" customHeight="1" x14ac:dyDescent="0.25">
      <c r="T3459" s="16"/>
      <c r="U3459" s="16"/>
    </row>
    <row r="3460" spans="20:21" ht="12.75" customHeight="1" x14ac:dyDescent="0.25">
      <c r="T3460" s="16"/>
      <c r="U3460" s="16"/>
    </row>
    <row r="3461" spans="20:21" ht="12.75" customHeight="1" x14ac:dyDescent="0.25">
      <c r="T3461" s="16"/>
      <c r="U3461" s="16"/>
    </row>
    <row r="3462" spans="20:21" ht="12.75" customHeight="1" x14ac:dyDescent="0.25">
      <c r="T3462" s="16"/>
      <c r="U3462" s="16"/>
    </row>
    <row r="3463" spans="20:21" ht="12.75" customHeight="1" x14ac:dyDescent="0.25">
      <c r="T3463" s="16"/>
      <c r="U3463" s="16"/>
    </row>
    <row r="3464" spans="20:21" ht="12.75" customHeight="1" x14ac:dyDescent="0.25">
      <c r="T3464" s="16"/>
      <c r="U3464" s="16"/>
    </row>
    <row r="3465" spans="20:21" ht="12.75" customHeight="1" x14ac:dyDescent="0.25">
      <c r="T3465" s="16"/>
      <c r="U3465" s="16"/>
    </row>
    <row r="3466" spans="20:21" ht="12.75" customHeight="1" x14ac:dyDescent="0.25">
      <c r="T3466" s="16"/>
      <c r="U3466" s="16"/>
    </row>
    <row r="3467" spans="20:21" ht="12.75" customHeight="1" x14ac:dyDescent="0.25">
      <c r="T3467" s="16"/>
      <c r="U3467" s="16"/>
    </row>
    <row r="3468" spans="20:21" ht="12.75" customHeight="1" x14ac:dyDescent="0.25">
      <c r="T3468" s="16"/>
      <c r="U3468" s="16"/>
    </row>
    <row r="3469" spans="20:21" ht="12.75" customHeight="1" x14ac:dyDescent="0.25">
      <c r="T3469" s="16"/>
      <c r="U3469" s="16"/>
    </row>
    <row r="3470" spans="20:21" ht="12.75" customHeight="1" x14ac:dyDescent="0.25">
      <c r="T3470" s="16"/>
      <c r="U3470" s="16"/>
    </row>
    <row r="3471" spans="20:21" ht="12.75" customHeight="1" x14ac:dyDescent="0.25">
      <c r="T3471" s="16"/>
      <c r="U3471" s="16"/>
    </row>
    <row r="3472" spans="20:21" ht="12.75" customHeight="1" x14ac:dyDescent="0.25">
      <c r="T3472" s="16"/>
      <c r="U3472" s="16"/>
    </row>
    <row r="3473" spans="20:21" ht="12.75" customHeight="1" x14ac:dyDescent="0.25">
      <c r="T3473" s="16"/>
      <c r="U3473" s="16"/>
    </row>
    <row r="3474" spans="20:21" ht="12.75" customHeight="1" x14ac:dyDescent="0.25">
      <c r="T3474" s="16"/>
      <c r="U3474" s="16"/>
    </row>
    <row r="3475" spans="20:21" ht="12.75" customHeight="1" x14ac:dyDescent="0.25">
      <c r="T3475" s="16"/>
      <c r="U3475" s="16"/>
    </row>
    <row r="3476" spans="20:21" ht="12.75" customHeight="1" x14ac:dyDescent="0.25">
      <c r="T3476" s="16"/>
      <c r="U3476" s="16"/>
    </row>
    <row r="3477" spans="20:21" ht="12.75" customHeight="1" x14ac:dyDescent="0.25">
      <c r="T3477" s="16"/>
      <c r="U3477" s="16"/>
    </row>
    <row r="3478" spans="20:21" ht="12.75" customHeight="1" x14ac:dyDescent="0.25">
      <c r="T3478" s="16"/>
      <c r="U3478" s="16"/>
    </row>
    <row r="3479" spans="20:21" ht="12.75" customHeight="1" x14ac:dyDescent="0.25">
      <c r="T3479" s="16"/>
      <c r="U3479" s="16"/>
    </row>
    <row r="3480" spans="20:21" ht="12.75" customHeight="1" x14ac:dyDescent="0.25">
      <c r="T3480" s="16"/>
      <c r="U3480" s="16"/>
    </row>
    <row r="3481" spans="20:21" ht="12.75" customHeight="1" x14ac:dyDescent="0.25">
      <c r="T3481" s="16"/>
      <c r="U3481" s="16"/>
    </row>
    <row r="3482" spans="20:21" ht="12.75" customHeight="1" x14ac:dyDescent="0.25">
      <c r="T3482" s="16"/>
      <c r="U3482" s="16"/>
    </row>
    <row r="3483" spans="20:21" ht="12.75" customHeight="1" x14ac:dyDescent="0.25">
      <c r="T3483" s="16"/>
      <c r="U3483" s="16"/>
    </row>
    <row r="3484" spans="20:21" ht="12.75" customHeight="1" x14ac:dyDescent="0.25">
      <c r="T3484" s="16"/>
      <c r="U3484" s="16"/>
    </row>
    <row r="3485" spans="20:21" ht="12.75" customHeight="1" x14ac:dyDescent="0.25">
      <c r="T3485" s="16"/>
      <c r="U3485" s="16"/>
    </row>
    <row r="3486" spans="20:21" ht="12.75" customHeight="1" x14ac:dyDescent="0.25">
      <c r="T3486" s="16"/>
      <c r="U3486" s="16"/>
    </row>
    <row r="3487" spans="20:21" ht="12.75" customHeight="1" x14ac:dyDescent="0.25">
      <c r="T3487" s="16"/>
      <c r="U3487" s="16"/>
    </row>
    <row r="3488" spans="20:21" ht="12.75" customHeight="1" x14ac:dyDescent="0.25">
      <c r="T3488" s="16"/>
      <c r="U3488" s="16"/>
    </row>
    <row r="3489" spans="20:21" ht="12.75" customHeight="1" x14ac:dyDescent="0.25">
      <c r="T3489" s="16"/>
      <c r="U3489" s="16"/>
    </row>
    <row r="3490" spans="20:21" ht="12.75" customHeight="1" x14ac:dyDescent="0.25">
      <c r="T3490" s="16"/>
      <c r="U3490" s="16"/>
    </row>
    <row r="3491" spans="20:21" ht="12.75" customHeight="1" x14ac:dyDescent="0.25">
      <c r="T3491" s="16"/>
      <c r="U3491" s="16"/>
    </row>
    <row r="3492" spans="20:21" ht="12.75" customHeight="1" x14ac:dyDescent="0.25">
      <c r="T3492" s="16"/>
      <c r="U3492" s="16"/>
    </row>
    <row r="3493" spans="20:21" ht="12.75" customHeight="1" x14ac:dyDescent="0.25">
      <c r="T3493" s="16"/>
      <c r="U3493" s="16"/>
    </row>
    <row r="3494" spans="20:21" ht="12.75" customHeight="1" x14ac:dyDescent="0.25">
      <c r="T3494" s="16"/>
      <c r="U3494" s="16"/>
    </row>
    <row r="3495" spans="20:21" ht="12.75" customHeight="1" x14ac:dyDescent="0.25">
      <c r="T3495" s="16"/>
      <c r="U3495" s="16"/>
    </row>
    <row r="3496" spans="20:21" ht="12.75" customHeight="1" x14ac:dyDescent="0.25">
      <c r="T3496" s="16"/>
      <c r="U3496" s="16"/>
    </row>
    <row r="3497" spans="20:21" ht="12.75" customHeight="1" x14ac:dyDescent="0.25">
      <c r="T3497" s="16"/>
      <c r="U3497" s="16"/>
    </row>
    <row r="3498" spans="20:21" ht="12.75" customHeight="1" x14ac:dyDescent="0.25">
      <c r="T3498" s="16"/>
      <c r="U3498" s="16"/>
    </row>
    <row r="3499" spans="20:21" ht="12.75" customHeight="1" x14ac:dyDescent="0.25">
      <c r="T3499" s="16"/>
      <c r="U3499" s="16"/>
    </row>
    <row r="3500" spans="20:21" ht="12.75" customHeight="1" x14ac:dyDescent="0.25">
      <c r="T3500" s="16"/>
      <c r="U3500" s="16"/>
    </row>
    <row r="3501" spans="20:21" ht="12.75" customHeight="1" x14ac:dyDescent="0.25">
      <c r="T3501" s="16"/>
      <c r="U3501" s="16"/>
    </row>
    <row r="3502" spans="20:21" ht="12.75" customHeight="1" x14ac:dyDescent="0.25">
      <c r="T3502" s="16"/>
      <c r="U3502" s="16"/>
    </row>
    <row r="3503" spans="20:21" ht="12.75" customHeight="1" x14ac:dyDescent="0.25">
      <c r="T3503" s="16"/>
      <c r="U3503" s="16"/>
    </row>
    <row r="3504" spans="20:21" ht="12.75" customHeight="1" x14ac:dyDescent="0.25">
      <c r="T3504" s="16"/>
      <c r="U3504" s="16"/>
    </row>
    <row r="3505" spans="20:21" ht="12.75" customHeight="1" x14ac:dyDescent="0.25">
      <c r="T3505" s="16"/>
      <c r="U3505" s="16"/>
    </row>
    <row r="3506" spans="20:21" ht="12.75" customHeight="1" x14ac:dyDescent="0.25">
      <c r="T3506" s="16"/>
      <c r="U3506" s="16"/>
    </row>
    <row r="3507" spans="20:21" ht="12.75" customHeight="1" x14ac:dyDescent="0.25">
      <c r="T3507" s="16"/>
      <c r="U3507" s="16"/>
    </row>
    <row r="3508" spans="20:21" ht="12.75" customHeight="1" x14ac:dyDescent="0.25">
      <c r="T3508" s="16"/>
      <c r="U3508" s="16"/>
    </row>
    <row r="3509" spans="20:21" ht="12.75" customHeight="1" x14ac:dyDescent="0.25">
      <c r="T3509" s="16"/>
      <c r="U3509" s="16"/>
    </row>
    <row r="3510" spans="20:21" ht="12.75" customHeight="1" x14ac:dyDescent="0.25">
      <c r="T3510" s="16"/>
      <c r="U3510" s="16"/>
    </row>
    <row r="3511" spans="20:21" ht="12.75" customHeight="1" x14ac:dyDescent="0.25">
      <c r="T3511" s="16"/>
      <c r="U3511" s="16"/>
    </row>
    <row r="3512" spans="20:21" ht="12.75" customHeight="1" x14ac:dyDescent="0.25">
      <c r="T3512" s="16"/>
      <c r="U3512" s="16"/>
    </row>
    <row r="3513" spans="20:21" ht="12.75" customHeight="1" x14ac:dyDescent="0.25">
      <c r="T3513" s="16"/>
      <c r="U3513" s="16"/>
    </row>
    <row r="3514" spans="20:21" ht="12.75" customHeight="1" x14ac:dyDescent="0.25">
      <c r="T3514" s="16"/>
      <c r="U3514" s="16"/>
    </row>
    <row r="3515" spans="20:21" ht="12.75" customHeight="1" x14ac:dyDescent="0.25">
      <c r="T3515" s="16"/>
      <c r="U3515" s="16"/>
    </row>
    <row r="3516" spans="20:21" ht="12.75" customHeight="1" x14ac:dyDescent="0.25">
      <c r="T3516" s="16"/>
      <c r="U3516" s="16"/>
    </row>
    <row r="3517" spans="20:21" ht="12.75" customHeight="1" x14ac:dyDescent="0.25">
      <c r="T3517" s="16"/>
      <c r="U3517" s="16"/>
    </row>
    <row r="3518" spans="20:21" ht="12.75" customHeight="1" x14ac:dyDescent="0.25">
      <c r="T3518" s="16"/>
      <c r="U3518" s="16"/>
    </row>
    <row r="3519" spans="20:21" ht="12.75" customHeight="1" x14ac:dyDescent="0.25">
      <c r="T3519" s="16"/>
      <c r="U3519" s="16"/>
    </row>
    <row r="3520" spans="20:21" ht="12.75" customHeight="1" x14ac:dyDescent="0.25">
      <c r="T3520" s="16"/>
      <c r="U3520" s="16"/>
    </row>
    <row r="3521" spans="20:21" ht="12.75" customHeight="1" x14ac:dyDescent="0.25">
      <c r="T3521" s="16"/>
      <c r="U3521" s="16"/>
    </row>
    <row r="3522" spans="20:21" ht="12.75" customHeight="1" x14ac:dyDescent="0.25">
      <c r="T3522" s="16"/>
      <c r="U3522" s="16"/>
    </row>
    <row r="3523" spans="20:21" ht="12.75" customHeight="1" x14ac:dyDescent="0.25">
      <c r="T3523" s="16"/>
      <c r="U3523" s="16"/>
    </row>
    <row r="3524" spans="20:21" ht="12.75" customHeight="1" x14ac:dyDescent="0.25">
      <c r="T3524" s="16"/>
      <c r="U3524" s="16"/>
    </row>
    <row r="3525" spans="20:21" ht="12.75" customHeight="1" x14ac:dyDescent="0.25">
      <c r="T3525" s="16"/>
      <c r="U3525" s="16"/>
    </row>
    <row r="3526" spans="20:21" ht="12.75" customHeight="1" x14ac:dyDescent="0.25">
      <c r="T3526" s="16"/>
      <c r="U3526" s="16"/>
    </row>
    <row r="3527" spans="20:21" ht="12.75" customHeight="1" x14ac:dyDescent="0.25">
      <c r="T3527" s="16"/>
      <c r="U3527" s="16"/>
    </row>
    <row r="3528" spans="20:21" ht="12.75" customHeight="1" x14ac:dyDescent="0.25">
      <c r="T3528" s="16"/>
      <c r="U3528" s="16"/>
    </row>
    <row r="3529" spans="20:21" ht="12.75" customHeight="1" x14ac:dyDescent="0.25">
      <c r="T3529" s="16"/>
      <c r="U3529" s="16"/>
    </row>
    <row r="3530" spans="20:21" ht="12.75" customHeight="1" x14ac:dyDescent="0.25">
      <c r="T3530" s="16"/>
      <c r="U3530" s="16"/>
    </row>
    <row r="3531" spans="20:21" ht="12.75" customHeight="1" x14ac:dyDescent="0.25">
      <c r="T3531" s="16"/>
      <c r="U3531" s="16"/>
    </row>
    <row r="3532" spans="20:21" ht="12.75" customHeight="1" x14ac:dyDescent="0.25">
      <c r="T3532" s="16"/>
      <c r="U3532" s="16"/>
    </row>
    <row r="3533" spans="20:21" ht="12.75" customHeight="1" x14ac:dyDescent="0.25">
      <c r="T3533" s="16"/>
      <c r="U3533" s="16"/>
    </row>
    <row r="3534" spans="20:21" ht="12.75" customHeight="1" x14ac:dyDescent="0.25">
      <c r="T3534" s="16"/>
      <c r="U3534" s="16"/>
    </row>
    <row r="3535" spans="20:21" ht="12.75" customHeight="1" x14ac:dyDescent="0.25">
      <c r="T3535" s="16"/>
      <c r="U3535" s="16"/>
    </row>
    <row r="3536" spans="20:21" ht="12.75" customHeight="1" x14ac:dyDescent="0.25">
      <c r="T3536" s="16"/>
      <c r="U3536" s="16"/>
    </row>
    <row r="3537" spans="20:21" ht="12.75" customHeight="1" x14ac:dyDescent="0.25">
      <c r="T3537" s="16"/>
      <c r="U3537" s="16"/>
    </row>
    <row r="3538" spans="20:21" ht="12.75" customHeight="1" x14ac:dyDescent="0.25">
      <c r="T3538" s="16"/>
      <c r="U3538" s="16"/>
    </row>
    <row r="3539" spans="20:21" ht="12.75" customHeight="1" x14ac:dyDescent="0.25">
      <c r="T3539" s="16"/>
      <c r="U3539" s="16"/>
    </row>
    <row r="3540" spans="20:21" ht="12.75" customHeight="1" x14ac:dyDescent="0.25">
      <c r="T3540" s="16"/>
      <c r="U3540" s="16"/>
    </row>
    <row r="3541" spans="20:21" ht="12.75" customHeight="1" x14ac:dyDescent="0.25">
      <c r="T3541" s="16"/>
      <c r="U3541" s="16"/>
    </row>
    <row r="3542" spans="20:21" ht="12.75" customHeight="1" x14ac:dyDescent="0.25">
      <c r="T3542" s="16"/>
      <c r="U3542" s="16"/>
    </row>
    <row r="3543" spans="20:21" ht="12.75" customHeight="1" x14ac:dyDescent="0.25">
      <c r="T3543" s="16"/>
      <c r="U3543" s="16"/>
    </row>
    <row r="3544" spans="20:21" ht="12.75" customHeight="1" x14ac:dyDescent="0.25">
      <c r="T3544" s="16"/>
      <c r="U3544" s="16"/>
    </row>
    <row r="3545" spans="20:21" ht="12.75" customHeight="1" x14ac:dyDescent="0.25">
      <c r="T3545" s="16"/>
      <c r="U3545" s="16"/>
    </row>
    <row r="3546" spans="20:21" ht="12.75" customHeight="1" x14ac:dyDescent="0.25">
      <c r="T3546" s="16"/>
      <c r="U3546" s="16"/>
    </row>
    <row r="3547" spans="20:21" ht="12.75" customHeight="1" x14ac:dyDescent="0.25">
      <c r="T3547" s="16"/>
      <c r="U3547" s="16"/>
    </row>
    <row r="3548" spans="20:21" ht="12.75" customHeight="1" x14ac:dyDescent="0.25">
      <c r="T3548" s="16"/>
      <c r="U3548" s="16"/>
    </row>
    <row r="3549" spans="20:21" ht="12.75" customHeight="1" x14ac:dyDescent="0.25">
      <c r="T3549" s="16"/>
      <c r="U3549" s="16"/>
    </row>
    <row r="3550" spans="20:21" ht="12.75" customHeight="1" x14ac:dyDescent="0.25">
      <c r="T3550" s="16"/>
      <c r="U3550" s="16"/>
    </row>
    <row r="3551" spans="20:21" ht="12.75" customHeight="1" x14ac:dyDescent="0.25">
      <c r="T3551" s="16"/>
      <c r="U3551" s="16"/>
    </row>
    <row r="3552" spans="20:21" ht="12.75" customHeight="1" x14ac:dyDescent="0.25">
      <c r="T3552" s="16"/>
      <c r="U3552" s="16"/>
    </row>
    <row r="3553" spans="20:21" ht="12.75" customHeight="1" x14ac:dyDescent="0.25">
      <c r="T3553" s="16"/>
      <c r="U3553" s="16"/>
    </row>
    <row r="3554" spans="20:21" ht="12.75" customHeight="1" x14ac:dyDescent="0.25">
      <c r="T3554" s="16"/>
      <c r="U3554" s="16"/>
    </row>
    <row r="3555" spans="20:21" ht="12.75" customHeight="1" x14ac:dyDescent="0.25">
      <c r="T3555" s="16"/>
      <c r="U3555" s="16"/>
    </row>
    <row r="3556" spans="20:21" ht="12.75" customHeight="1" x14ac:dyDescent="0.25">
      <c r="T3556" s="16"/>
      <c r="U3556" s="16"/>
    </row>
    <row r="3557" spans="20:21" ht="12.75" customHeight="1" x14ac:dyDescent="0.25">
      <c r="T3557" s="16"/>
      <c r="U3557" s="16"/>
    </row>
    <row r="3558" spans="20:21" ht="12.75" customHeight="1" x14ac:dyDescent="0.25">
      <c r="T3558" s="16"/>
      <c r="U3558" s="16"/>
    </row>
    <row r="3559" spans="20:21" ht="12.75" customHeight="1" x14ac:dyDescent="0.25">
      <c r="T3559" s="16"/>
      <c r="U3559" s="16"/>
    </row>
    <row r="3560" spans="20:21" ht="12.75" customHeight="1" x14ac:dyDescent="0.25">
      <c r="T3560" s="16"/>
      <c r="U3560" s="16"/>
    </row>
    <row r="3561" spans="20:21" ht="12.75" customHeight="1" x14ac:dyDescent="0.25">
      <c r="T3561" s="16"/>
      <c r="U3561" s="16"/>
    </row>
    <row r="3562" spans="20:21" ht="12.75" customHeight="1" x14ac:dyDescent="0.25">
      <c r="T3562" s="16"/>
      <c r="U3562" s="16"/>
    </row>
    <row r="3563" spans="20:21" ht="12.75" customHeight="1" x14ac:dyDescent="0.25">
      <c r="T3563" s="16"/>
      <c r="U3563" s="16"/>
    </row>
    <row r="3564" spans="20:21" ht="12.75" customHeight="1" x14ac:dyDescent="0.25">
      <c r="T3564" s="16"/>
      <c r="U3564" s="16"/>
    </row>
    <row r="3565" spans="20:21" ht="12.75" customHeight="1" x14ac:dyDescent="0.25">
      <c r="T3565" s="16"/>
      <c r="U3565" s="16"/>
    </row>
    <row r="3566" spans="20:21" ht="12.75" customHeight="1" x14ac:dyDescent="0.25">
      <c r="T3566" s="16"/>
      <c r="U3566" s="16"/>
    </row>
    <row r="3567" spans="20:21" ht="12.75" customHeight="1" x14ac:dyDescent="0.25">
      <c r="T3567" s="16"/>
      <c r="U3567" s="16"/>
    </row>
    <row r="3568" spans="20:21" ht="12.75" customHeight="1" x14ac:dyDescent="0.25">
      <c r="T3568" s="16"/>
      <c r="U3568" s="16"/>
    </row>
    <row r="3569" spans="20:21" ht="12.75" customHeight="1" x14ac:dyDescent="0.25">
      <c r="T3569" s="16"/>
      <c r="U3569" s="16"/>
    </row>
    <row r="3570" spans="20:21" ht="12.75" customHeight="1" x14ac:dyDescent="0.25">
      <c r="T3570" s="16"/>
      <c r="U3570" s="16"/>
    </row>
    <row r="3571" spans="20:21" ht="12.75" customHeight="1" x14ac:dyDescent="0.25">
      <c r="T3571" s="16"/>
      <c r="U3571" s="16"/>
    </row>
    <row r="3572" spans="20:21" ht="12.75" customHeight="1" x14ac:dyDescent="0.25">
      <c r="T3572" s="16"/>
      <c r="U3572" s="16"/>
    </row>
    <row r="3573" spans="20:21" ht="12.75" customHeight="1" x14ac:dyDescent="0.25">
      <c r="T3573" s="16"/>
      <c r="U3573" s="16"/>
    </row>
    <row r="3574" spans="20:21" ht="12.75" customHeight="1" x14ac:dyDescent="0.25">
      <c r="T3574" s="16"/>
      <c r="U3574" s="16"/>
    </row>
    <row r="3575" spans="20:21" ht="12.75" customHeight="1" x14ac:dyDescent="0.25">
      <c r="T3575" s="16"/>
      <c r="U3575" s="16"/>
    </row>
    <row r="3576" spans="20:21" ht="12.75" customHeight="1" x14ac:dyDescent="0.25">
      <c r="T3576" s="16"/>
      <c r="U3576" s="16"/>
    </row>
    <row r="3577" spans="20:21" ht="12.75" customHeight="1" x14ac:dyDescent="0.25">
      <c r="T3577" s="16"/>
      <c r="U3577" s="16"/>
    </row>
    <row r="3578" spans="20:21" ht="12.75" customHeight="1" x14ac:dyDescent="0.25">
      <c r="T3578" s="16"/>
      <c r="U3578" s="16"/>
    </row>
    <row r="3579" spans="20:21" ht="12.75" customHeight="1" x14ac:dyDescent="0.25">
      <c r="T3579" s="16"/>
      <c r="U3579" s="16"/>
    </row>
    <row r="3580" spans="20:21" ht="12.75" customHeight="1" x14ac:dyDescent="0.25">
      <c r="T3580" s="16"/>
      <c r="U3580" s="16"/>
    </row>
    <row r="3581" spans="20:21" ht="12.75" customHeight="1" x14ac:dyDescent="0.25">
      <c r="T3581" s="16"/>
      <c r="U3581" s="16"/>
    </row>
    <row r="3582" spans="20:21" ht="12.75" customHeight="1" x14ac:dyDescent="0.25">
      <c r="T3582" s="16"/>
      <c r="U3582" s="16"/>
    </row>
    <row r="3583" spans="20:21" ht="12.75" customHeight="1" x14ac:dyDescent="0.25">
      <c r="T3583" s="16"/>
      <c r="U3583" s="16"/>
    </row>
    <row r="3584" spans="20:21" ht="12.75" customHeight="1" x14ac:dyDescent="0.25">
      <c r="T3584" s="16"/>
      <c r="U3584" s="16"/>
    </row>
    <row r="3585" spans="20:21" ht="12.75" customHeight="1" x14ac:dyDescent="0.25">
      <c r="T3585" s="16"/>
      <c r="U3585" s="16"/>
    </row>
    <row r="3586" spans="20:21" ht="12.75" customHeight="1" x14ac:dyDescent="0.25">
      <c r="T3586" s="16"/>
      <c r="U3586" s="16"/>
    </row>
    <row r="3587" spans="20:21" ht="12.75" customHeight="1" x14ac:dyDescent="0.25">
      <c r="T3587" s="16"/>
      <c r="U3587" s="16"/>
    </row>
    <row r="3588" spans="20:21" ht="12.75" customHeight="1" x14ac:dyDescent="0.25">
      <c r="T3588" s="16"/>
      <c r="U3588" s="16"/>
    </row>
    <row r="3589" spans="20:21" ht="12.75" customHeight="1" x14ac:dyDescent="0.25">
      <c r="T3589" s="16"/>
      <c r="U3589" s="16"/>
    </row>
    <row r="3590" spans="20:21" ht="12.75" customHeight="1" x14ac:dyDescent="0.25">
      <c r="T3590" s="16"/>
      <c r="U3590" s="16"/>
    </row>
    <row r="3591" spans="20:21" ht="12.75" customHeight="1" x14ac:dyDescent="0.25">
      <c r="T3591" s="16"/>
      <c r="U3591" s="16"/>
    </row>
    <row r="3592" spans="20:21" ht="12.75" customHeight="1" x14ac:dyDescent="0.25">
      <c r="T3592" s="16"/>
      <c r="U3592" s="16"/>
    </row>
    <row r="3593" spans="20:21" ht="12.75" customHeight="1" x14ac:dyDescent="0.25">
      <c r="T3593" s="16"/>
      <c r="U3593" s="16"/>
    </row>
    <row r="3594" spans="20:21" ht="12.75" customHeight="1" x14ac:dyDescent="0.25">
      <c r="T3594" s="16"/>
      <c r="U3594" s="16"/>
    </row>
    <row r="3595" spans="20:21" ht="12.75" customHeight="1" x14ac:dyDescent="0.25">
      <c r="T3595" s="16"/>
      <c r="U3595" s="16"/>
    </row>
    <row r="3596" spans="20:21" ht="12.75" customHeight="1" x14ac:dyDescent="0.25">
      <c r="T3596" s="16"/>
      <c r="U3596" s="16"/>
    </row>
    <row r="3597" spans="20:21" ht="12.75" customHeight="1" x14ac:dyDescent="0.25">
      <c r="T3597" s="16"/>
      <c r="U3597" s="16"/>
    </row>
    <row r="3598" spans="20:21" ht="12.75" customHeight="1" x14ac:dyDescent="0.25">
      <c r="T3598" s="16"/>
      <c r="U3598" s="16"/>
    </row>
    <row r="3599" spans="20:21" ht="12.75" customHeight="1" x14ac:dyDescent="0.25">
      <c r="T3599" s="16"/>
      <c r="U3599" s="16"/>
    </row>
    <row r="3600" spans="20:21" ht="12.75" customHeight="1" x14ac:dyDescent="0.25">
      <c r="T3600" s="16"/>
      <c r="U3600" s="16"/>
    </row>
    <row r="3601" spans="20:21" ht="12.75" customHeight="1" x14ac:dyDescent="0.25">
      <c r="T3601" s="16"/>
      <c r="U3601" s="16"/>
    </row>
    <row r="3602" spans="20:21" ht="12.75" customHeight="1" x14ac:dyDescent="0.25">
      <c r="T3602" s="16"/>
      <c r="U3602" s="16"/>
    </row>
    <row r="3603" spans="20:21" ht="12.75" customHeight="1" x14ac:dyDescent="0.25">
      <c r="T3603" s="16"/>
      <c r="U3603" s="16"/>
    </row>
    <row r="3604" spans="20:21" ht="12.75" customHeight="1" x14ac:dyDescent="0.25">
      <c r="T3604" s="16"/>
      <c r="U3604" s="16"/>
    </row>
    <row r="3605" spans="20:21" ht="12.75" customHeight="1" x14ac:dyDescent="0.25">
      <c r="T3605" s="16"/>
      <c r="U3605" s="16"/>
    </row>
    <row r="3606" spans="20:21" ht="12.75" customHeight="1" x14ac:dyDescent="0.25">
      <c r="T3606" s="16"/>
      <c r="U3606" s="16"/>
    </row>
    <row r="3607" spans="20:21" ht="12.75" customHeight="1" x14ac:dyDescent="0.25">
      <c r="T3607" s="16"/>
      <c r="U3607" s="16"/>
    </row>
    <row r="3608" spans="20:21" ht="12.75" customHeight="1" x14ac:dyDescent="0.25">
      <c r="T3608" s="16"/>
      <c r="U3608" s="16"/>
    </row>
    <row r="3609" spans="20:21" ht="12.75" customHeight="1" x14ac:dyDescent="0.25">
      <c r="T3609" s="16"/>
      <c r="U3609" s="16"/>
    </row>
    <row r="3610" spans="20:21" ht="12.75" customHeight="1" x14ac:dyDescent="0.25">
      <c r="T3610" s="16"/>
      <c r="U3610" s="16"/>
    </row>
    <row r="3611" spans="20:21" ht="12.75" customHeight="1" x14ac:dyDescent="0.25">
      <c r="T3611" s="16"/>
      <c r="U3611" s="16"/>
    </row>
    <row r="3612" spans="20:21" ht="12.75" customHeight="1" x14ac:dyDescent="0.25">
      <c r="T3612" s="16"/>
      <c r="U3612" s="16"/>
    </row>
    <row r="3613" spans="20:21" ht="12.75" customHeight="1" x14ac:dyDescent="0.25">
      <c r="T3613" s="16"/>
      <c r="U3613" s="16"/>
    </row>
    <row r="3614" spans="20:21" ht="12.75" customHeight="1" x14ac:dyDescent="0.25">
      <c r="T3614" s="16"/>
      <c r="U3614" s="16"/>
    </row>
    <row r="3615" spans="20:21" ht="12.75" customHeight="1" x14ac:dyDescent="0.25">
      <c r="T3615" s="16"/>
      <c r="U3615" s="16"/>
    </row>
    <row r="3616" spans="20:21" ht="12.75" customHeight="1" x14ac:dyDescent="0.25">
      <c r="T3616" s="16"/>
      <c r="U3616" s="16"/>
    </row>
    <row r="3617" spans="20:21" ht="12.75" customHeight="1" x14ac:dyDescent="0.25">
      <c r="T3617" s="16"/>
      <c r="U3617" s="16"/>
    </row>
    <row r="3618" spans="20:21" ht="12.75" customHeight="1" x14ac:dyDescent="0.25">
      <c r="T3618" s="16"/>
      <c r="U3618" s="16"/>
    </row>
    <row r="3619" spans="20:21" ht="12.75" customHeight="1" x14ac:dyDescent="0.25">
      <c r="T3619" s="16"/>
      <c r="U3619" s="16"/>
    </row>
    <row r="3620" spans="20:21" ht="12.75" customHeight="1" x14ac:dyDescent="0.25">
      <c r="T3620" s="16"/>
      <c r="U3620" s="16"/>
    </row>
    <row r="3621" spans="20:21" ht="12.75" customHeight="1" x14ac:dyDescent="0.25">
      <c r="T3621" s="16"/>
      <c r="U3621" s="16"/>
    </row>
    <row r="3622" spans="20:21" ht="12.75" customHeight="1" x14ac:dyDescent="0.25">
      <c r="T3622" s="16"/>
      <c r="U3622" s="16"/>
    </row>
    <row r="3623" spans="20:21" ht="12.75" customHeight="1" x14ac:dyDescent="0.25">
      <c r="T3623" s="16"/>
      <c r="U3623" s="16"/>
    </row>
    <row r="3624" spans="20:21" ht="12.75" customHeight="1" x14ac:dyDescent="0.25">
      <c r="T3624" s="16"/>
      <c r="U3624" s="16"/>
    </row>
    <row r="3625" spans="20:21" ht="12.75" customHeight="1" x14ac:dyDescent="0.25">
      <c r="T3625" s="16"/>
      <c r="U3625" s="16"/>
    </row>
    <row r="3626" spans="20:21" ht="12.75" customHeight="1" x14ac:dyDescent="0.25">
      <c r="T3626" s="16"/>
      <c r="U3626" s="16"/>
    </row>
    <row r="3627" spans="20:21" ht="12.75" customHeight="1" x14ac:dyDescent="0.25">
      <c r="T3627" s="16"/>
      <c r="U3627" s="16"/>
    </row>
    <row r="3628" spans="20:21" ht="12.75" customHeight="1" x14ac:dyDescent="0.25">
      <c r="T3628" s="16"/>
      <c r="U3628" s="16"/>
    </row>
    <row r="3629" spans="20:21" ht="12.75" customHeight="1" x14ac:dyDescent="0.25">
      <c r="T3629" s="16"/>
      <c r="U3629" s="16"/>
    </row>
    <row r="3630" spans="20:21" ht="12.75" customHeight="1" x14ac:dyDescent="0.25">
      <c r="T3630" s="16"/>
      <c r="U3630" s="16"/>
    </row>
    <row r="3631" spans="20:21" ht="12.75" customHeight="1" x14ac:dyDescent="0.25">
      <c r="T3631" s="16"/>
      <c r="U3631" s="16"/>
    </row>
    <row r="3632" spans="20:21" ht="12.75" customHeight="1" x14ac:dyDescent="0.25">
      <c r="T3632" s="16"/>
      <c r="U3632" s="16"/>
    </row>
    <row r="3633" spans="20:21" ht="12.75" customHeight="1" x14ac:dyDescent="0.25">
      <c r="T3633" s="16"/>
      <c r="U3633" s="16"/>
    </row>
    <row r="3634" spans="20:21" ht="12.75" customHeight="1" x14ac:dyDescent="0.25">
      <c r="T3634" s="16"/>
      <c r="U3634" s="16"/>
    </row>
    <row r="3635" spans="20:21" ht="12.75" customHeight="1" x14ac:dyDescent="0.25">
      <c r="T3635" s="16"/>
      <c r="U3635" s="16"/>
    </row>
    <row r="3636" spans="20:21" ht="12.75" customHeight="1" x14ac:dyDescent="0.25">
      <c r="T3636" s="16"/>
      <c r="U3636" s="16"/>
    </row>
    <row r="3637" spans="20:21" ht="12.75" customHeight="1" x14ac:dyDescent="0.25">
      <c r="T3637" s="16"/>
      <c r="U3637" s="16"/>
    </row>
    <row r="3638" spans="20:21" ht="12.75" customHeight="1" x14ac:dyDescent="0.25">
      <c r="T3638" s="16"/>
      <c r="U3638" s="16"/>
    </row>
    <row r="3639" spans="20:21" ht="12.75" customHeight="1" x14ac:dyDescent="0.25">
      <c r="T3639" s="16"/>
      <c r="U3639" s="16"/>
    </row>
    <row r="3640" spans="20:21" ht="12.75" customHeight="1" x14ac:dyDescent="0.25">
      <c r="T3640" s="16"/>
      <c r="U3640" s="16"/>
    </row>
    <row r="3641" spans="20:21" ht="12.75" customHeight="1" x14ac:dyDescent="0.25">
      <c r="T3641" s="16"/>
      <c r="U3641" s="16"/>
    </row>
    <row r="3642" spans="20:21" ht="12.75" customHeight="1" x14ac:dyDescent="0.25">
      <c r="T3642" s="16"/>
      <c r="U3642" s="16"/>
    </row>
    <row r="3643" spans="20:21" ht="12.75" customHeight="1" x14ac:dyDescent="0.25">
      <c r="T3643" s="16"/>
      <c r="U3643" s="16"/>
    </row>
    <row r="3644" spans="20:21" ht="12.75" customHeight="1" x14ac:dyDescent="0.25">
      <c r="T3644" s="16"/>
      <c r="U3644" s="16"/>
    </row>
    <row r="3645" spans="20:21" ht="12.75" customHeight="1" x14ac:dyDescent="0.25">
      <c r="T3645" s="16"/>
      <c r="U3645" s="16"/>
    </row>
    <row r="3646" spans="20:21" ht="12.75" customHeight="1" x14ac:dyDescent="0.25">
      <c r="T3646" s="16"/>
      <c r="U3646" s="16"/>
    </row>
    <row r="3647" spans="20:21" ht="12.75" customHeight="1" x14ac:dyDescent="0.25">
      <c r="T3647" s="16"/>
      <c r="U3647" s="16"/>
    </row>
    <row r="3648" spans="20:21" ht="12.75" customHeight="1" x14ac:dyDescent="0.25">
      <c r="T3648" s="16"/>
      <c r="U3648" s="16"/>
    </row>
    <row r="3649" spans="20:21" ht="12.75" customHeight="1" x14ac:dyDescent="0.25">
      <c r="T3649" s="16"/>
      <c r="U3649" s="16"/>
    </row>
    <row r="3650" spans="20:21" ht="12.75" customHeight="1" x14ac:dyDescent="0.25">
      <c r="T3650" s="16"/>
      <c r="U3650" s="16"/>
    </row>
    <row r="3651" spans="20:21" ht="12.75" customHeight="1" x14ac:dyDescent="0.25">
      <c r="T3651" s="16"/>
      <c r="U3651" s="16"/>
    </row>
    <row r="3652" spans="20:21" ht="12.75" customHeight="1" x14ac:dyDescent="0.25">
      <c r="T3652" s="16"/>
      <c r="U3652" s="16"/>
    </row>
    <row r="3653" spans="20:21" ht="12.75" customHeight="1" x14ac:dyDescent="0.25">
      <c r="T3653" s="16"/>
      <c r="U3653" s="16"/>
    </row>
    <row r="3654" spans="20:21" ht="12.75" customHeight="1" x14ac:dyDescent="0.25">
      <c r="T3654" s="16"/>
      <c r="U3654" s="16"/>
    </row>
    <row r="3655" spans="20:21" ht="12.75" customHeight="1" x14ac:dyDescent="0.25">
      <c r="T3655" s="16"/>
      <c r="U3655" s="16"/>
    </row>
    <row r="3656" spans="20:21" ht="12.75" customHeight="1" x14ac:dyDescent="0.25">
      <c r="T3656" s="16"/>
      <c r="U3656" s="16"/>
    </row>
    <row r="3657" spans="20:21" ht="12.75" customHeight="1" x14ac:dyDescent="0.25">
      <c r="T3657" s="16"/>
      <c r="U3657" s="16"/>
    </row>
    <row r="3658" spans="20:21" ht="12.75" customHeight="1" x14ac:dyDescent="0.25">
      <c r="T3658" s="16"/>
      <c r="U3658" s="16"/>
    </row>
    <row r="3659" spans="20:21" ht="12.75" customHeight="1" x14ac:dyDescent="0.25">
      <c r="T3659" s="16"/>
      <c r="U3659" s="16"/>
    </row>
    <row r="3660" spans="20:21" ht="12.75" customHeight="1" x14ac:dyDescent="0.25">
      <c r="T3660" s="16"/>
      <c r="U3660" s="16"/>
    </row>
    <row r="3661" spans="20:21" ht="12.75" customHeight="1" x14ac:dyDescent="0.25">
      <c r="T3661" s="16"/>
      <c r="U3661" s="16"/>
    </row>
    <row r="3662" spans="20:21" ht="12.75" customHeight="1" x14ac:dyDescent="0.25">
      <c r="T3662" s="16"/>
      <c r="U3662" s="16"/>
    </row>
    <row r="3663" spans="20:21" ht="12.75" customHeight="1" x14ac:dyDescent="0.25">
      <c r="T3663" s="16"/>
      <c r="U3663" s="16"/>
    </row>
    <row r="3664" spans="20:21" ht="12.75" customHeight="1" x14ac:dyDescent="0.25">
      <c r="T3664" s="16"/>
      <c r="U3664" s="16"/>
    </row>
    <row r="3665" spans="20:21" ht="12.75" customHeight="1" x14ac:dyDescent="0.25">
      <c r="T3665" s="16"/>
      <c r="U3665" s="16"/>
    </row>
    <row r="3666" spans="20:21" ht="12.75" customHeight="1" x14ac:dyDescent="0.25">
      <c r="T3666" s="16"/>
      <c r="U3666" s="16"/>
    </row>
    <row r="3667" spans="20:21" ht="12.75" customHeight="1" x14ac:dyDescent="0.25">
      <c r="T3667" s="16"/>
      <c r="U3667" s="16"/>
    </row>
    <row r="3668" spans="20:21" ht="12.75" customHeight="1" x14ac:dyDescent="0.25">
      <c r="T3668" s="16"/>
      <c r="U3668" s="16"/>
    </row>
    <row r="3669" spans="20:21" ht="12.75" customHeight="1" x14ac:dyDescent="0.25">
      <c r="T3669" s="16"/>
      <c r="U3669" s="16"/>
    </row>
    <row r="3670" spans="20:21" ht="12.75" customHeight="1" x14ac:dyDescent="0.25">
      <c r="T3670" s="16"/>
      <c r="U3670" s="16"/>
    </row>
    <row r="3671" spans="20:21" ht="12.75" customHeight="1" x14ac:dyDescent="0.25">
      <c r="T3671" s="16"/>
      <c r="U3671" s="16"/>
    </row>
    <row r="3672" spans="20:21" ht="12.75" customHeight="1" x14ac:dyDescent="0.25">
      <c r="T3672" s="16"/>
      <c r="U3672" s="16"/>
    </row>
    <row r="3673" spans="20:21" ht="12.75" customHeight="1" x14ac:dyDescent="0.25">
      <c r="T3673" s="16"/>
      <c r="U3673" s="16"/>
    </row>
    <row r="3674" spans="20:21" ht="12.75" customHeight="1" x14ac:dyDescent="0.25">
      <c r="T3674" s="16"/>
      <c r="U3674" s="16"/>
    </row>
    <row r="3675" spans="20:21" ht="12.75" customHeight="1" x14ac:dyDescent="0.25">
      <c r="T3675" s="16"/>
      <c r="U3675" s="16"/>
    </row>
    <row r="3676" spans="20:21" ht="12.75" customHeight="1" x14ac:dyDescent="0.25">
      <c r="T3676" s="16"/>
      <c r="U3676" s="16"/>
    </row>
    <row r="3677" spans="20:21" ht="12.75" customHeight="1" x14ac:dyDescent="0.25">
      <c r="T3677" s="16"/>
      <c r="U3677" s="16"/>
    </row>
    <row r="3678" spans="20:21" ht="12.75" customHeight="1" x14ac:dyDescent="0.25">
      <c r="T3678" s="16"/>
      <c r="U3678" s="16"/>
    </row>
    <row r="3679" spans="20:21" ht="12.75" customHeight="1" x14ac:dyDescent="0.25">
      <c r="T3679" s="16"/>
      <c r="U3679" s="16"/>
    </row>
    <row r="3680" spans="20:21" ht="12.75" customHeight="1" x14ac:dyDescent="0.25">
      <c r="T3680" s="16"/>
      <c r="U3680" s="16"/>
    </row>
    <row r="3681" spans="20:21" ht="12.75" customHeight="1" x14ac:dyDescent="0.25">
      <c r="T3681" s="16"/>
      <c r="U3681" s="16"/>
    </row>
    <row r="3682" spans="20:21" ht="12.75" customHeight="1" x14ac:dyDescent="0.25">
      <c r="T3682" s="16"/>
      <c r="U3682" s="16"/>
    </row>
    <row r="3683" spans="20:21" ht="12.75" customHeight="1" x14ac:dyDescent="0.25">
      <c r="T3683" s="16"/>
      <c r="U3683" s="16"/>
    </row>
    <row r="3684" spans="20:21" ht="12.75" customHeight="1" x14ac:dyDescent="0.25">
      <c r="T3684" s="16"/>
      <c r="U3684" s="16"/>
    </row>
    <row r="3685" spans="20:21" ht="12.75" customHeight="1" x14ac:dyDescent="0.25">
      <c r="T3685" s="16"/>
      <c r="U3685" s="16"/>
    </row>
    <row r="3686" spans="20:21" ht="12.75" customHeight="1" x14ac:dyDescent="0.25">
      <c r="T3686" s="16"/>
      <c r="U3686" s="16"/>
    </row>
    <row r="3687" spans="20:21" ht="12.75" customHeight="1" x14ac:dyDescent="0.25">
      <c r="T3687" s="16"/>
      <c r="U3687" s="16"/>
    </row>
    <row r="3688" spans="20:21" ht="12.75" customHeight="1" x14ac:dyDescent="0.25">
      <c r="T3688" s="16"/>
      <c r="U3688" s="16"/>
    </row>
    <row r="3689" spans="20:21" ht="12.75" customHeight="1" x14ac:dyDescent="0.25">
      <c r="T3689" s="16"/>
      <c r="U3689" s="16"/>
    </row>
    <row r="3690" spans="20:21" ht="12.75" customHeight="1" x14ac:dyDescent="0.25">
      <c r="T3690" s="16"/>
      <c r="U3690" s="16"/>
    </row>
    <row r="3691" spans="20:21" ht="12.75" customHeight="1" x14ac:dyDescent="0.25">
      <c r="T3691" s="16"/>
      <c r="U3691" s="16"/>
    </row>
    <row r="3692" spans="20:21" ht="12.75" customHeight="1" x14ac:dyDescent="0.25">
      <c r="T3692" s="16"/>
      <c r="U3692" s="16"/>
    </row>
    <row r="3693" spans="20:21" ht="12.75" customHeight="1" x14ac:dyDescent="0.25">
      <c r="T3693" s="16"/>
      <c r="U3693" s="16"/>
    </row>
    <row r="3694" spans="20:21" ht="12.75" customHeight="1" x14ac:dyDescent="0.25">
      <c r="T3694" s="16"/>
      <c r="U3694" s="16"/>
    </row>
    <row r="3695" spans="20:21" ht="12.75" customHeight="1" x14ac:dyDescent="0.25">
      <c r="T3695" s="16"/>
      <c r="U3695" s="16"/>
    </row>
    <row r="3696" spans="20:21" ht="12.75" customHeight="1" x14ac:dyDescent="0.25">
      <c r="T3696" s="16"/>
      <c r="U3696" s="16"/>
    </row>
    <row r="3697" spans="20:21" ht="12.75" customHeight="1" x14ac:dyDescent="0.25">
      <c r="T3697" s="16"/>
      <c r="U3697" s="16"/>
    </row>
    <row r="3698" spans="20:21" ht="12.75" customHeight="1" x14ac:dyDescent="0.25">
      <c r="T3698" s="16"/>
      <c r="U3698" s="16"/>
    </row>
    <row r="3699" spans="20:21" ht="12.75" customHeight="1" x14ac:dyDescent="0.25">
      <c r="T3699" s="16"/>
      <c r="U3699" s="16"/>
    </row>
    <row r="3700" spans="20:21" ht="12.75" customHeight="1" x14ac:dyDescent="0.25">
      <c r="T3700" s="16"/>
      <c r="U3700" s="16"/>
    </row>
    <row r="3701" spans="20:21" ht="12.75" customHeight="1" x14ac:dyDescent="0.25">
      <c r="T3701" s="16"/>
      <c r="U3701" s="16"/>
    </row>
    <row r="3702" spans="20:21" ht="12.75" customHeight="1" x14ac:dyDescent="0.25">
      <c r="T3702" s="16"/>
      <c r="U3702" s="16"/>
    </row>
    <row r="3703" spans="20:21" ht="12.75" customHeight="1" x14ac:dyDescent="0.25">
      <c r="T3703" s="16"/>
      <c r="U3703" s="16"/>
    </row>
    <row r="3704" spans="20:21" ht="12.75" customHeight="1" x14ac:dyDescent="0.25">
      <c r="T3704" s="16"/>
      <c r="U3704" s="16"/>
    </row>
    <row r="3705" spans="20:21" ht="12.75" customHeight="1" x14ac:dyDescent="0.25">
      <c r="T3705" s="16"/>
      <c r="U3705" s="16"/>
    </row>
    <row r="3706" spans="20:21" ht="12.75" customHeight="1" x14ac:dyDescent="0.25">
      <c r="T3706" s="16"/>
      <c r="U3706" s="16"/>
    </row>
    <row r="3707" spans="20:21" ht="12.75" customHeight="1" x14ac:dyDescent="0.25">
      <c r="T3707" s="16"/>
      <c r="U3707" s="16"/>
    </row>
    <row r="3708" spans="20:21" ht="12.75" customHeight="1" x14ac:dyDescent="0.25">
      <c r="T3708" s="16"/>
      <c r="U3708" s="16"/>
    </row>
    <row r="3709" spans="20:21" ht="12.75" customHeight="1" x14ac:dyDescent="0.25">
      <c r="T3709" s="16"/>
      <c r="U3709" s="16"/>
    </row>
    <row r="3710" spans="20:21" ht="12.75" customHeight="1" x14ac:dyDescent="0.25">
      <c r="T3710" s="16"/>
      <c r="U3710" s="16"/>
    </row>
    <row r="3711" spans="20:21" ht="12.75" customHeight="1" x14ac:dyDescent="0.25">
      <c r="T3711" s="16"/>
      <c r="U3711" s="16"/>
    </row>
    <row r="3712" spans="20:21" ht="12.75" customHeight="1" x14ac:dyDescent="0.25">
      <c r="T3712" s="16"/>
      <c r="U3712" s="16"/>
    </row>
    <row r="3713" spans="20:21" ht="12.75" customHeight="1" x14ac:dyDescent="0.25">
      <c r="T3713" s="16"/>
      <c r="U3713" s="16"/>
    </row>
    <row r="3714" spans="20:21" ht="12.75" customHeight="1" x14ac:dyDescent="0.25">
      <c r="T3714" s="16"/>
      <c r="U3714" s="16"/>
    </row>
    <row r="3715" spans="20:21" ht="12.75" customHeight="1" x14ac:dyDescent="0.25">
      <c r="T3715" s="16"/>
      <c r="U3715" s="16"/>
    </row>
    <row r="3716" spans="20:21" ht="12.75" customHeight="1" x14ac:dyDescent="0.25">
      <c r="T3716" s="16"/>
      <c r="U3716" s="16"/>
    </row>
    <row r="3717" spans="20:21" ht="12.75" customHeight="1" x14ac:dyDescent="0.25">
      <c r="T3717" s="16"/>
      <c r="U3717" s="16"/>
    </row>
    <row r="3718" spans="20:21" ht="12.75" customHeight="1" x14ac:dyDescent="0.25">
      <c r="T3718" s="16"/>
      <c r="U3718" s="16"/>
    </row>
    <row r="3719" spans="20:21" ht="12.75" customHeight="1" x14ac:dyDescent="0.25">
      <c r="T3719" s="16"/>
      <c r="U3719" s="16"/>
    </row>
    <row r="3720" spans="20:21" ht="12.75" customHeight="1" x14ac:dyDescent="0.25">
      <c r="T3720" s="16"/>
      <c r="U3720" s="16"/>
    </row>
    <row r="3721" spans="20:21" ht="12.75" customHeight="1" x14ac:dyDescent="0.25">
      <c r="T3721" s="16"/>
      <c r="U3721" s="16"/>
    </row>
    <row r="3722" spans="20:21" ht="12.75" customHeight="1" x14ac:dyDescent="0.25">
      <c r="T3722" s="16"/>
      <c r="U3722" s="16"/>
    </row>
    <row r="3723" spans="20:21" ht="12.75" customHeight="1" x14ac:dyDescent="0.25">
      <c r="T3723" s="16"/>
      <c r="U3723" s="16"/>
    </row>
    <row r="3724" spans="20:21" ht="12.75" customHeight="1" x14ac:dyDescent="0.25">
      <c r="T3724" s="16"/>
      <c r="U3724" s="16"/>
    </row>
    <row r="3725" spans="20:21" ht="12.75" customHeight="1" x14ac:dyDescent="0.25">
      <c r="T3725" s="16"/>
      <c r="U3725" s="16"/>
    </row>
    <row r="3726" spans="20:21" ht="12.75" customHeight="1" x14ac:dyDescent="0.25">
      <c r="T3726" s="16"/>
      <c r="U3726" s="16"/>
    </row>
    <row r="3727" spans="20:21" ht="12.75" customHeight="1" x14ac:dyDescent="0.25">
      <c r="T3727" s="16"/>
      <c r="U3727" s="16"/>
    </row>
    <row r="3728" spans="20:21" ht="12.75" customHeight="1" x14ac:dyDescent="0.25">
      <c r="T3728" s="16"/>
      <c r="U3728" s="16"/>
    </row>
    <row r="3729" spans="20:21" ht="12.75" customHeight="1" x14ac:dyDescent="0.25">
      <c r="T3729" s="16"/>
      <c r="U3729" s="16"/>
    </row>
    <row r="3730" spans="20:21" ht="12.75" customHeight="1" x14ac:dyDescent="0.25">
      <c r="T3730" s="16"/>
      <c r="U3730" s="16"/>
    </row>
    <row r="3731" spans="20:21" ht="12.75" customHeight="1" x14ac:dyDescent="0.25">
      <c r="T3731" s="16"/>
      <c r="U3731" s="16"/>
    </row>
    <row r="3732" spans="20:21" ht="12.75" customHeight="1" x14ac:dyDescent="0.25">
      <c r="T3732" s="16"/>
      <c r="U3732" s="16"/>
    </row>
    <row r="3733" spans="20:21" ht="12.75" customHeight="1" x14ac:dyDescent="0.25">
      <c r="T3733" s="16"/>
      <c r="U3733" s="16"/>
    </row>
    <row r="3734" spans="20:21" ht="12.75" customHeight="1" x14ac:dyDescent="0.25">
      <c r="T3734" s="16"/>
      <c r="U3734" s="16"/>
    </row>
    <row r="3735" spans="20:21" ht="12.75" customHeight="1" x14ac:dyDescent="0.25">
      <c r="T3735" s="16"/>
      <c r="U3735" s="16"/>
    </row>
    <row r="3736" spans="20:21" ht="12.75" customHeight="1" x14ac:dyDescent="0.25">
      <c r="T3736" s="16"/>
      <c r="U3736" s="16"/>
    </row>
    <row r="3737" spans="20:21" ht="12.75" customHeight="1" x14ac:dyDescent="0.25">
      <c r="T3737" s="16"/>
      <c r="U3737" s="16"/>
    </row>
    <row r="3738" spans="20:21" ht="12.75" customHeight="1" x14ac:dyDescent="0.25">
      <c r="T3738" s="16"/>
      <c r="U3738" s="16"/>
    </row>
    <row r="3739" spans="20:21" ht="12.75" customHeight="1" x14ac:dyDescent="0.25">
      <c r="T3739" s="16"/>
      <c r="U3739" s="16"/>
    </row>
    <row r="3740" spans="20:21" ht="12.75" customHeight="1" x14ac:dyDescent="0.25">
      <c r="T3740" s="16"/>
      <c r="U3740" s="16"/>
    </row>
    <row r="3741" spans="20:21" ht="12.75" customHeight="1" x14ac:dyDescent="0.25">
      <c r="T3741" s="16"/>
      <c r="U3741" s="16"/>
    </row>
    <row r="3742" spans="20:21" ht="12.75" customHeight="1" x14ac:dyDescent="0.25">
      <c r="T3742" s="16"/>
      <c r="U3742" s="16"/>
    </row>
    <row r="3743" spans="20:21" ht="12.75" customHeight="1" x14ac:dyDescent="0.25">
      <c r="T3743" s="16"/>
      <c r="U3743" s="16"/>
    </row>
    <row r="3744" spans="20:21" ht="12.75" customHeight="1" x14ac:dyDescent="0.25">
      <c r="T3744" s="16"/>
      <c r="U3744" s="16"/>
    </row>
    <row r="3745" spans="20:21" ht="12.75" customHeight="1" x14ac:dyDescent="0.25">
      <c r="T3745" s="16"/>
      <c r="U3745" s="16"/>
    </row>
    <row r="3746" spans="20:21" ht="12.75" customHeight="1" x14ac:dyDescent="0.25">
      <c r="T3746" s="16"/>
      <c r="U3746" s="16"/>
    </row>
    <row r="3747" spans="20:21" ht="12.75" customHeight="1" x14ac:dyDescent="0.25">
      <c r="T3747" s="16"/>
      <c r="U3747" s="16"/>
    </row>
    <row r="3748" spans="20:21" ht="12.75" customHeight="1" x14ac:dyDescent="0.25">
      <c r="T3748" s="16"/>
      <c r="U3748" s="16"/>
    </row>
    <row r="3749" spans="20:21" ht="12.75" customHeight="1" x14ac:dyDescent="0.25">
      <c r="T3749" s="16"/>
      <c r="U3749" s="16"/>
    </row>
    <row r="3750" spans="20:21" ht="12.75" customHeight="1" x14ac:dyDescent="0.25">
      <c r="T3750" s="16"/>
      <c r="U3750" s="16"/>
    </row>
    <row r="3751" spans="20:21" ht="12.75" customHeight="1" x14ac:dyDescent="0.25">
      <c r="T3751" s="16"/>
      <c r="U3751" s="16"/>
    </row>
    <row r="3752" spans="20:21" ht="12.75" customHeight="1" x14ac:dyDescent="0.25">
      <c r="T3752" s="16"/>
      <c r="U3752" s="16"/>
    </row>
    <row r="3753" spans="20:21" ht="12.75" customHeight="1" x14ac:dyDescent="0.25">
      <c r="T3753" s="16"/>
      <c r="U3753" s="16"/>
    </row>
    <row r="3754" spans="20:21" ht="12.75" customHeight="1" x14ac:dyDescent="0.25">
      <c r="T3754" s="16"/>
      <c r="U3754" s="16"/>
    </row>
    <row r="3755" spans="20:21" ht="12.75" customHeight="1" x14ac:dyDescent="0.25">
      <c r="T3755" s="16"/>
      <c r="U3755" s="16"/>
    </row>
    <row r="3756" spans="20:21" ht="12.75" customHeight="1" x14ac:dyDescent="0.25">
      <c r="T3756" s="16"/>
      <c r="U3756" s="16"/>
    </row>
    <row r="3757" spans="20:21" ht="12.75" customHeight="1" x14ac:dyDescent="0.25">
      <c r="T3757" s="16"/>
      <c r="U3757" s="16"/>
    </row>
    <row r="3758" spans="20:21" ht="12.75" customHeight="1" x14ac:dyDescent="0.25">
      <c r="T3758" s="16"/>
      <c r="U3758" s="16"/>
    </row>
    <row r="3759" spans="20:21" ht="12.75" customHeight="1" x14ac:dyDescent="0.25">
      <c r="T3759" s="16"/>
      <c r="U3759" s="16"/>
    </row>
    <row r="3760" spans="20:21" ht="12.75" customHeight="1" x14ac:dyDescent="0.25">
      <c r="T3760" s="16"/>
      <c r="U3760" s="16"/>
    </row>
    <row r="3761" spans="20:21" ht="12.75" customHeight="1" x14ac:dyDescent="0.25">
      <c r="T3761" s="16"/>
      <c r="U3761" s="16"/>
    </row>
    <row r="3762" spans="20:21" ht="12.75" customHeight="1" x14ac:dyDescent="0.25">
      <c r="T3762" s="16"/>
      <c r="U3762" s="16"/>
    </row>
    <row r="3763" spans="20:21" ht="12.75" customHeight="1" x14ac:dyDescent="0.25">
      <c r="T3763" s="16"/>
      <c r="U3763" s="16"/>
    </row>
    <row r="3764" spans="20:21" ht="12.75" customHeight="1" x14ac:dyDescent="0.25">
      <c r="T3764" s="16"/>
      <c r="U3764" s="16"/>
    </row>
    <row r="3765" spans="20:21" ht="12.75" customHeight="1" x14ac:dyDescent="0.25">
      <c r="T3765" s="16"/>
      <c r="U3765" s="16"/>
    </row>
    <row r="3766" spans="20:21" ht="12.75" customHeight="1" x14ac:dyDescent="0.25">
      <c r="T3766" s="16"/>
      <c r="U3766" s="16"/>
    </row>
    <row r="3767" spans="20:21" ht="12.75" customHeight="1" x14ac:dyDescent="0.25">
      <c r="T3767" s="16"/>
      <c r="U3767" s="16"/>
    </row>
    <row r="3768" spans="20:21" ht="12.75" customHeight="1" x14ac:dyDescent="0.25">
      <c r="T3768" s="16"/>
      <c r="U3768" s="16"/>
    </row>
    <row r="3769" spans="20:21" ht="12.75" customHeight="1" x14ac:dyDescent="0.25">
      <c r="T3769" s="16"/>
      <c r="U3769" s="16"/>
    </row>
    <row r="3770" spans="20:21" ht="12.75" customHeight="1" x14ac:dyDescent="0.25">
      <c r="T3770" s="16"/>
      <c r="U3770" s="16"/>
    </row>
    <row r="3771" spans="20:21" ht="12.75" customHeight="1" x14ac:dyDescent="0.25">
      <c r="T3771" s="16"/>
      <c r="U3771" s="16"/>
    </row>
    <row r="3772" spans="20:21" ht="12.75" customHeight="1" x14ac:dyDescent="0.25">
      <c r="T3772" s="16"/>
      <c r="U3772" s="16"/>
    </row>
    <row r="3773" spans="20:21" ht="12.75" customHeight="1" x14ac:dyDescent="0.25">
      <c r="T3773" s="16"/>
      <c r="U3773" s="16"/>
    </row>
    <row r="3774" spans="20:21" ht="12.75" customHeight="1" x14ac:dyDescent="0.25">
      <c r="T3774" s="16"/>
      <c r="U3774" s="16"/>
    </row>
    <row r="3775" spans="20:21" ht="12.75" customHeight="1" x14ac:dyDescent="0.25">
      <c r="T3775" s="16"/>
      <c r="U3775" s="16"/>
    </row>
    <row r="3776" spans="20:21" ht="12.75" customHeight="1" x14ac:dyDescent="0.25">
      <c r="T3776" s="16"/>
      <c r="U3776" s="16"/>
    </row>
    <row r="3777" spans="20:21" ht="12.75" customHeight="1" x14ac:dyDescent="0.25">
      <c r="T3777" s="16"/>
      <c r="U3777" s="16"/>
    </row>
    <row r="3778" spans="20:21" ht="12.75" customHeight="1" x14ac:dyDescent="0.25">
      <c r="T3778" s="16"/>
      <c r="U3778" s="16"/>
    </row>
    <row r="3779" spans="20:21" ht="12.75" customHeight="1" x14ac:dyDescent="0.25">
      <c r="T3779" s="16"/>
      <c r="U3779" s="16"/>
    </row>
    <row r="3780" spans="20:21" ht="12.75" customHeight="1" x14ac:dyDescent="0.25">
      <c r="T3780" s="16"/>
      <c r="U3780" s="16"/>
    </row>
    <row r="3781" spans="20:21" ht="12.75" customHeight="1" x14ac:dyDescent="0.25">
      <c r="T3781" s="16"/>
      <c r="U3781" s="16"/>
    </row>
    <row r="3782" spans="20:21" ht="12.75" customHeight="1" x14ac:dyDescent="0.25">
      <c r="T3782" s="16"/>
      <c r="U3782" s="16"/>
    </row>
    <row r="3783" spans="20:21" ht="12.75" customHeight="1" x14ac:dyDescent="0.25">
      <c r="T3783" s="16"/>
      <c r="U3783" s="16"/>
    </row>
    <row r="3784" spans="20:21" ht="12.75" customHeight="1" x14ac:dyDescent="0.25">
      <c r="T3784" s="16"/>
      <c r="U3784" s="16"/>
    </row>
    <row r="3785" spans="20:21" ht="12.75" customHeight="1" x14ac:dyDescent="0.25">
      <c r="T3785" s="16"/>
      <c r="U3785" s="16"/>
    </row>
    <row r="3786" spans="20:21" ht="12.75" customHeight="1" x14ac:dyDescent="0.25">
      <c r="T3786" s="16"/>
      <c r="U3786" s="16"/>
    </row>
    <row r="3787" spans="20:21" ht="12.75" customHeight="1" x14ac:dyDescent="0.25">
      <c r="T3787" s="16"/>
      <c r="U3787" s="16"/>
    </row>
    <row r="3788" spans="20:21" ht="12.75" customHeight="1" x14ac:dyDescent="0.25">
      <c r="T3788" s="16"/>
      <c r="U3788" s="16"/>
    </row>
    <row r="3789" spans="20:21" ht="12.75" customHeight="1" x14ac:dyDescent="0.25">
      <c r="T3789" s="16"/>
      <c r="U3789" s="16"/>
    </row>
    <row r="3790" spans="20:21" ht="12.75" customHeight="1" x14ac:dyDescent="0.25">
      <c r="T3790" s="16"/>
      <c r="U3790" s="16"/>
    </row>
    <row r="3791" spans="20:21" ht="12.75" customHeight="1" x14ac:dyDescent="0.25">
      <c r="T3791" s="16"/>
      <c r="U3791" s="16"/>
    </row>
    <row r="3792" spans="20:21" ht="12.75" customHeight="1" x14ac:dyDescent="0.25">
      <c r="T3792" s="16"/>
      <c r="U3792" s="16"/>
    </row>
    <row r="3793" spans="20:21" ht="12.75" customHeight="1" x14ac:dyDescent="0.25">
      <c r="T3793" s="16"/>
      <c r="U3793" s="16"/>
    </row>
    <row r="3794" spans="20:21" ht="12.75" customHeight="1" x14ac:dyDescent="0.25">
      <c r="T3794" s="16"/>
      <c r="U3794" s="16"/>
    </row>
    <row r="3795" spans="20:21" ht="12.75" customHeight="1" x14ac:dyDescent="0.25">
      <c r="T3795" s="16"/>
      <c r="U3795" s="16"/>
    </row>
    <row r="3796" spans="20:21" ht="12.75" customHeight="1" x14ac:dyDescent="0.25">
      <c r="T3796" s="16"/>
      <c r="U3796" s="16"/>
    </row>
    <row r="3797" spans="20:21" ht="12.75" customHeight="1" x14ac:dyDescent="0.25">
      <c r="T3797" s="16"/>
      <c r="U3797" s="16"/>
    </row>
    <row r="3798" spans="20:21" ht="12.75" customHeight="1" x14ac:dyDescent="0.25">
      <c r="T3798" s="16"/>
      <c r="U3798" s="16"/>
    </row>
    <row r="3799" spans="20:21" ht="12.75" customHeight="1" x14ac:dyDescent="0.25">
      <c r="T3799" s="16"/>
      <c r="U3799" s="16"/>
    </row>
    <row r="3800" spans="20:21" ht="12.75" customHeight="1" x14ac:dyDescent="0.25">
      <c r="T3800" s="16"/>
      <c r="U3800" s="16"/>
    </row>
    <row r="3801" spans="20:21" ht="12.75" customHeight="1" x14ac:dyDescent="0.25">
      <c r="T3801" s="16"/>
      <c r="U3801" s="16"/>
    </row>
    <row r="3802" spans="20:21" ht="12.75" customHeight="1" x14ac:dyDescent="0.25">
      <c r="T3802" s="16"/>
      <c r="U3802" s="16"/>
    </row>
    <row r="3803" spans="20:21" ht="12.75" customHeight="1" x14ac:dyDescent="0.25">
      <c r="T3803" s="16"/>
      <c r="U3803" s="16"/>
    </row>
    <row r="3804" spans="20:21" ht="12.75" customHeight="1" x14ac:dyDescent="0.25">
      <c r="T3804" s="16"/>
      <c r="U3804" s="16"/>
    </row>
    <row r="3805" spans="20:21" ht="12.75" customHeight="1" x14ac:dyDescent="0.25">
      <c r="T3805" s="16"/>
      <c r="U3805" s="16"/>
    </row>
    <row r="3806" spans="20:21" ht="12.75" customHeight="1" x14ac:dyDescent="0.25">
      <c r="T3806" s="16"/>
      <c r="U3806" s="16"/>
    </row>
    <row r="3807" spans="20:21" ht="12.75" customHeight="1" x14ac:dyDescent="0.25">
      <c r="T3807" s="16"/>
      <c r="U3807" s="16"/>
    </row>
    <row r="3808" spans="20:21" ht="12.75" customHeight="1" x14ac:dyDescent="0.25">
      <c r="T3808" s="16"/>
      <c r="U3808" s="16"/>
    </row>
    <row r="3809" spans="20:21" ht="12.75" customHeight="1" x14ac:dyDescent="0.25">
      <c r="T3809" s="16"/>
      <c r="U3809" s="16"/>
    </row>
    <row r="3810" spans="20:21" ht="12.75" customHeight="1" x14ac:dyDescent="0.25">
      <c r="T3810" s="16"/>
      <c r="U3810" s="16"/>
    </row>
    <row r="3811" spans="20:21" ht="12.75" customHeight="1" x14ac:dyDescent="0.25">
      <c r="T3811" s="16"/>
      <c r="U3811" s="16"/>
    </row>
    <row r="3812" spans="20:21" ht="12.75" customHeight="1" x14ac:dyDescent="0.25">
      <c r="T3812" s="16"/>
      <c r="U3812" s="16"/>
    </row>
    <row r="3813" spans="20:21" ht="12.75" customHeight="1" x14ac:dyDescent="0.25">
      <c r="T3813" s="16"/>
      <c r="U3813" s="16"/>
    </row>
    <row r="3814" spans="20:21" ht="12.75" customHeight="1" x14ac:dyDescent="0.25">
      <c r="T3814" s="16"/>
      <c r="U3814" s="16"/>
    </row>
    <row r="3815" spans="20:21" ht="12.75" customHeight="1" x14ac:dyDescent="0.25">
      <c r="T3815" s="16"/>
      <c r="U3815" s="16"/>
    </row>
    <row r="3816" spans="20:21" ht="12.75" customHeight="1" x14ac:dyDescent="0.25">
      <c r="T3816" s="16"/>
      <c r="U3816" s="16"/>
    </row>
    <row r="3817" spans="20:21" ht="12.75" customHeight="1" x14ac:dyDescent="0.25">
      <c r="T3817" s="16"/>
      <c r="U3817" s="16"/>
    </row>
    <row r="3818" spans="20:21" ht="12.75" customHeight="1" x14ac:dyDescent="0.25">
      <c r="T3818" s="16"/>
      <c r="U3818" s="16"/>
    </row>
    <row r="3819" spans="20:21" ht="12.75" customHeight="1" x14ac:dyDescent="0.25">
      <c r="T3819" s="16"/>
      <c r="U3819" s="16"/>
    </row>
    <row r="3820" spans="20:21" ht="12.75" customHeight="1" x14ac:dyDescent="0.25">
      <c r="T3820" s="16"/>
      <c r="U3820" s="16"/>
    </row>
    <row r="3821" spans="20:21" ht="12.75" customHeight="1" x14ac:dyDescent="0.25">
      <c r="T3821" s="16"/>
      <c r="U3821" s="16"/>
    </row>
    <row r="3822" spans="20:21" ht="12.75" customHeight="1" x14ac:dyDescent="0.25">
      <c r="T3822" s="16"/>
      <c r="U3822" s="16"/>
    </row>
    <row r="3823" spans="20:21" ht="12.75" customHeight="1" x14ac:dyDescent="0.25">
      <c r="T3823" s="16"/>
      <c r="U3823" s="16"/>
    </row>
    <row r="3824" spans="20:21" ht="12.75" customHeight="1" x14ac:dyDescent="0.25">
      <c r="T3824" s="16"/>
      <c r="U3824" s="16"/>
    </row>
    <row r="3825" spans="20:21" ht="12.75" customHeight="1" x14ac:dyDescent="0.25">
      <c r="T3825" s="16"/>
      <c r="U3825" s="16"/>
    </row>
    <row r="3826" spans="20:21" ht="12.75" customHeight="1" x14ac:dyDescent="0.25">
      <c r="T3826" s="16"/>
      <c r="U3826" s="16"/>
    </row>
    <row r="3827" spans="20:21" ht="12.75" customHeight="1" x14ac:dyDescent="0.25">
      <c r="T3827" s="16"/>
      <c r="U3827" s="16"/>
    </row>
    <row r="3828" spans="20:21" ht="12.75" customHeight="1" x14ac:dyDescent="0.25">
      <c r="T3828" s="16"/>
      <c r="U3828" s="16"/>
    </row>
    <row r="3829" spans="20:21" ht="12.75" customHeight="1" x14ac:dyDescent="0.25">
      <c r="T3829" s="16"/>
      <c r="U3829" s="16"/>
    </row>
    <row r="3830" spans="20:21" ht="12.75" customHeight="1" x14ac:dyDescent="0.25">
      <c r="T3830" s="16"/>
      <c r="U3830" s="16"/>
    </row>
    <row r="3831" spans="20:21" ht="12.75" customHeight="1" x14ac:dyDescent="0.25">
      <c r="T3831" s="16"/>
      <c r="U3831" s="16"/>
    </row>
    <row r="3832" spans="20:21" ht="12.75" customHeight="1" x14ac:dyDescent="0.25">
      <c r="T3832" s="16"/>
      <c r="U3832" s="16"/>
    </row>
    <row r="3833" spans="20:21" ht="12.75" customHeight="1" x14ac:dyDescent="0.25">
      <c r="T3833" s="16"/>
      <c r="U3833" s="16"/>
    </row>
    <row r="3834" spans="20:21" ht="12.75" customHeight="1" x14ac:dyDescent="0.25">
      <c r="T3834" s="16"/>
      <c r="U3834" s="16"/>
    </row>
    <row r="3835" spans="20:21" ht="12.75" customHeight="1" x14ac:dyDescent="0.25">
      <c r="T3835" s="16"/>
      <c r="U3835" s="16"/>
    </row>
    <row r="3836" spans="20:21" ht="12.75" customHeight="1" x14ac:dyDescent="0.25">
      <c r="T3836" s="16"/>
      <c r="U3836" s="16"/>
    </row>
    <row r="3837" spans="20:21" ht="12.75" customHeight="1" x14ac:dyDescent="0.25">
      <c r="T3837" s="16"/>
      <c r="U3837" s="16"/>
    </row>
    <row r="3838" spans="20:21" ht="12.75" customHeight="1" x14ac:dyDescent="0.25">
      <c r="T3838" s="16"/>
      <c r="U3838" s="16"/>
    </row>
    <row r="3839" spans="20:21" ht="12.75" customHeight="1" x14ac:dyDescent="0.25">
      <c r="T3839" s="16"/>
      <c r="U3839" s="16"/>
    </row>
    <row r="3840" spans="20:21" ht="12.75" customHeight="1" x14ac:dyDescent="0.25">
      <c r="T3840" s="16"/>
      <c r="U3840" s="16"/>
    </row>
    <row r="3841" spans="20:21" ht="12.75" customHeight="1" x14ac:dyDescent="0.25">
      <c r="T3841" s="16"/>
      <c r="U3841" s="16"/>
    </row>
    <row r="3842" spans="20:21" ht="12.75" customHeight="1" x14ac:dyDescent="0.25">
      <c r="T3842" s="16"/>
      <c r="U3842" s="16"/>
    </row>
    <row r="3843" spans="20:21" ht="12.75" customHeight="1" x14ac:dyDescent="0.25">
      <c r="T3843" s="16"/>
      <c r="U3843" s="16"/>
    </row>
    <row r="3844" spans="20:21" ht="12.75" customHeight="1" x14ac:dyDescent="0.25">
      <c r="T3844" s="16"/>
      <c r="U3844" s="16"/>
    </row>
    <row r="3845" spans="20:21" ht="12.75" customHeight="1" x14ac:dyDescent="0.25">
      <c r="T3845" s="16"/>
      <c r="U3845" s="16"/>
    </row>
    <row r="3846" spans="20:21" ht="12.75" customHeight="1" x14ac:dyDescent="0.25">
      <c r="T3846" s="16"/>
      <c r="U3846" s="16"/>
    </row>
    <row r="3847" spans="20:21" ht="12.75" customHeight="1" x14ac:dyDescent="0.25">
      <c r="T3847" s="16"/>
      <c r="U3847" s="16"/>
    </row>
    <row r="3848" spans="20:21" ht="12.75" customHeight="1" x14ac:dyDescent="0.25">
      <c r="T3848" s="16"/>
      <c r="U3848" s="16"/>
    </row>
    <row r="3849" spans="20:21" ht="12.75" customHeight="1" x14ac:dyDescent="0.25">
      <c r="T3849" s="16"/>
      <c r="U3849" s="16"/>
    </row>
    <row r="3850" spans="20:21" ht="12.75" customHeight="1" x14ac:dyDescent="0.25">
      <c r="T3850" s="16"/>
      <c r="U3850" s="16"/>
    </row>
    <row r="3851" spans="20:21" ht="12.75" customHeight="1" x14ac:dyDescent="0.25">
      <c r="T3851" s="16"/>
      <c r="U3851" s="16"/>
    </row>
    <row r="3852" spans="20:21" ht="12.75" customHeight="1" x14ac:dyDescent="0.25">
      <c r="T3852" s="16"/>
      <c r="U3852" s="16"/>
    </row>
    <row r="3853" spans="20:21" ht="12.75" customHeight="1" x14ac:dyDescent="0.25">
      <c r="T3853" s="16"/>
      <c r="U3853" s="16"/>
    </row>
    <row r="3854" spans="20:21" ht="12.75" customHeight="1" x14ac:dyDescent="0.25">
      <c r="T3854" s="16"/>
      <c r="U3854" s="16"/>
    </row>
    <row r="3855" spans="20:21" ht="12.75" customHeight="1" x14ac:dyDescent="0.25">
      <c r="T3855" s="16"/>
      <c r="U3855" s="16"/>
    </row>
    <row r="3856" spans="20:21" ht="12.75" customHeight="1" x14ac:dyDescent="0.25">
      <c r="T3856" s="16"/>
      <c r="U3856" s="16"/>
    </row>
    <row r="3857" spans="20:21" ht="12.75" customHeight="1" x14ac:dyDescent="0.25">
      <c r="T3857" s="16"/>
      <c r="U3857" s="16"/>
    </row>
    <row r="3858" spans="20:21" ht="12.75" customHeight="1" x14ac:dyDescent="0.25">
      <c r="T3858" s="16"/>
      <c r="U3858" s="16"/>
    </row>
    <row r="3859" spans="20:21" ht="12.75" customHeight="1" x14ac:dyDescent="0.25">
      <c r="T3859" s="16"/>
      <c r="U3859" s="16"/>
    </row>
    <row r="3860" spans="20:21" ht="12.75" customHeight="1" x14ac:dyDescent="0.25">
      <c r="T3860" s="16"/>
      <c r="U3860" s="16"/>
    </row>
    <row r="3861" spans="20:21" ht="12.75" customHeight="1" x14ac:dyDescent="0.25">
      <c r="T3861" s="16"/>
      <c r="U3861" s="16"/>
    </row>
    <row r="3862" spans="20:21" ht="12.75" customHeight="1" x14ac:dyDescent="0.25">
      <c r="T3862" s="16"/>
      <c r="U3862" s="16"/>
    </row>
    <row r="3863" spans="20:21" ht="12.75" customHeight="1" x14ac:dyDescent="0.25">
      <c r="T3863" s="16"/>
      <c r="U3863" s="16"/>
    </row>
    <row r="3864" spans="20:21" ht="12.75" customHeight="1" x14ac:dyDescent="0.25">
      <c r="T3864" s="16"/>
      <c r="U3864" s="16"/>
    </row>
    <row r="3865" spans="20:21" ht="12.75" customHeight="1" x14ac:dyDescent="0.25">
      <c r="T3865" s="16"/>
      <c r="U3865" s="16"/>
    </row>
    <row r="3866" spans="20:21" ht="12.75" customHeight="1" x14ac:dyDescent="0.25">
      <c r="T3866" s="16"/>
      <c r="U3866" s="16"/>
    </row>
    <row r="3867" spans="20:21" ht="12.75" customHeight="1" x14ac:dyDescent="0.25">
      <c r="T3867" s="16"/>
      <c r="U3867" s="16"/>
    </row>
    <row r="3868" spans="20:21" ht="12.75" customHeight="1" x14ac:dyDescent="0.25">
      <c r="T3868" s="16"/>
      <c r="U3868" s="16"/>
    </row>
    <row r="3869" spans="20:21" ht="12.75" customHeight="1" x14ac:dyDescent="0.25">
      <c r="T3869" s="16"/>
      <c r="U3869" s="16"/>
    </row>
    <row r="3870" spans="20:21" ht="12.75" customHeight="1" x14ac:dyDescent="0.25">
      <c r="T3870" s="16"/>
      <c r="U3870" s="16"/>
    </row>
    <row r="3871" spans="20:21" ht="12.75" customHeight="1" x14ac:dyDescent="0.25">
      <c r="T3871" s="16"/>
      <c r="U3871" s="16"/>
    </row>
    <row r="3872" spans="20:21" ht="12.75" customHeight="1" x14ac:dyDescent="0.25">
      <c r="T3872" s="16"/>
      <c r="U3872" s="16"/>
    </row>
    <row r="3873" spans="20:21" ht="12.75" customHeight="1" x14ac:dyDescent="0.25">
      <c r="T3873" s="16"/>
      <c r="U3873" s="16"/>
    </row>
    <row r="3874" spans="20:21" ht="12.75" customHeight="1" x14ac:dyDescent="0.25">
      <c r="T3874" s="16"/>
      <c r="U3874" s="16"/>
    </row>
    <row r="3875" spans="20:21" ht="12.75" customHeight="1" x14ac:dyDescent="0.25">
      <c r="T3875" s="16"/>
      <c r="U3875" s="16"/>
    </row>
    <row r="3876" spans="20:21" ht="12.75" customHeight="1" x14ac:dyDescent="0.25">
      <c r="T3876" s="16"/>
      <c r="U3876" s="16"/>
    </row>
    <row r="3877" spans="20:21" ht="12.75" customHeight="1" x14ac:dyDescent="0.25">
      <c r="T3877" s="16"/>
      <c r="U3877" s="16"/>
    </row>
    <row r="3878" spans="20:21" ht="12.75" customHeight="1" x14ac:dyDescent="0.25">
      <c r="T3878" s="16"/>
      <c r="U3878" s="16"/>
    </row>
    <row r="3879" spans="20:21" ht="12.75" customHeight="1" x14ac:dyDescent="0.25">
      <c r="T3879" s="16"/>
      <c r="U3879" s="16"/>
    </row>
    <row r="3880" spans="20:21" ht="12.75" customHeight="1" x14ac:dyDescent="0.25">
      <c r="T3880" s="16"/>
      <c r="U3880" s="16"/>
    </row>
    <row r="3881" spans="20:21" ht="12.75" customHeight="1" x14ac:dyDescent="0.25">
      <c r="T3881" s="16"/>
      <c r="U3881" s="16"/>
    </row>
    <row r="3882" spans="20:21" ht="12.75" customHeight="1" x14ac:dyDescent="0.25">
      <c r="T3882" s="16"/>
      <c r="U3882" s="16"/>
    </row>
    <row r="3883" spans="20:21" ht="12.75" customHeight="1" x14ac:dyDescent="0.25">
      <c r="T3883" s="16"/>
      <c r="U3883" s="16"/>
    </row>
    <row r="3884" spans="20:21" ht="12.75" customHeight="1" x14ac:dyDescent="0.25">
      <c r="T3884" s="16"/>
      <c r="U3884" s="16"/>
    </row>
    <row r="3885" spans="20:21" ht="12.75" customHeight="1" x14ac:dyDescent="0.25">
      <c r="T3885" s="16"/>
      <c r="U3885" s="16"/>
    </row>
    <row r="3886" spans="20:21" ht="12.75" customHeight="1" x14ac:dyDescent="0.25">
      <c r="T3886" s="16"/>
      <c r="U3886" s="16"/>
    </row>
    <row r="3887" spans="20:21" ht="12.75" customHeight="1" x14ac:dyDescent="0.25">
      <c r="T3887" s="16"/>
      <c r="U3887" s="16"/>
    </row>
    <row r="3888" spans="20:21" ht="12.75" customHeight="1" x14ac:dyDescent="0.25">
      <c r="T3888" s="16"/>
      <c r="U3888" s="16"/>
    </row>
    <row r="3889" spans="20:21" ht="12.75" customHeight="1" x14ac:dyDescent="0.25">
      <c r="T3889" s="16"/>
      <c r="U3889" s="16"/>
    </row>
    <row r="3890" spans="20:21" ht="12.75" customHeight="1" x14ac:dyDescent="0.25">
      <c r="T3890" s="16"/>
      <c r="U3890" s="16"/>
    </row>
    <row r="3891" spans="20:21" ht="12.75" customHeight="1" x14ac:dyDescent="0.25">
      <c r="T3891" s="16"/>
      <c r="U3891" s="16"/>
    </row>
    <row r="3892" spans="20:21" ht="12.75" customHeight="1" x14ac:dyDescent="0.25">
      <c r="T3892" s="16"/>
      <c r="U3892" s="16"/>
    </row>
    <row r="3893" spans="20:21" ht="12.75" customHeight="1" x14ac:dyDescent="0.25">
      <c r="T3893" s="16"/>
      <c r="U3893" s="16"/>
    </row>
    <row r="3894" spans="20:21" ht="12.75" customHeight="1" x14ac:dyDescent="0.25">
      <c r="T3894" s="16"/>
      <c r="U3894" s="16"/>
    </row>
    <row r="3895" spans="20:21" ht="12.75" customHeight="1" x14ac:dyDescent="0.25">
      <c r="T3895" s="16"/>
      <c r="U3895" s="16"/>
    </row>
    <row r="3896" spans="20:21" ht="12.75" customHeight="1" x14ac:dyDescent="0.25">
      <c r="T3896" s="16"/>
      <c r="U3896" s="16"/>
    </row>
    <row r="3897" spans="20:21" ht="12.75" customHeight="1" x14ac:dyDescent="0.25">
      <c r="T3897" s="16"/>
      <c r="U3897" s="16"/>
    </row>
    <row r="3898" spans="20:21" ht="12.75" customHeight="1" x14ac:dyDescent="0.25">
      <c r="T3898" s="16"/>
      <c r="U3898" s="16"/>
    </row>
    <row r="3899" spans="20:21" ht="12.75" customHeight="1" x14ac:dyDescent="0.25">
      <c r="T3899" s="16"/>
      <c r="U3899" s="16"/>
    </row>
    <row r="3900" spans="20:21" ht="12.75" customHeight="1" x14ac:dyDescent="0.25">
      <c r="T3900" s="16"/>
      <c r="U3900" s="16"/>
    </row>
    <row r="3901" spans="20:21" ht="12.75" customHeight="1" x14ac:dyDescent="0.25">
      <c r="T3901" s="16"/>
      <c r="U3901" s="16"/>
    </row>
    <row r="3902" spans="20:21" ht="12.75" customHeight="1" x14ac:dyDescent="0.25">
      <c r="T3902" s="16"/>
      <c r="U3902" s="16"/>
    </row>
    <row r="3903" spans="20:21" ht="12.75" customHeight="1" x14ac:dyDescent="0.25">
      <c r="T3903" s="16"/>
      <c r="U3903" s="16"/>
    </row>
    <row r="3904" spans="20:21" ht="12.75" customHeight="1" x14ac:dyDescent="0.25">
      <c r="T3904" s="16"/>
      <c r="U3904" s="16"/>
    </row>
    <row r="3905" spans="20:21" ht="12.75" customHeight="1" x14ac:dyDescent="0.25">
      <c r="T3905" s="16"/>
      <c r="U3905" s="16"/>
    </row>
    <row r="3906" spans="20:21" ht="12.75" customHeight="1" x14ac:dyDescent="0.25">
      <c r="T3906" s="16"/>
      <c r="U3906" s="16"/>
    </row>
    <row r="3907" spans="20:21" ht="12.75" customHeight="1" x14ac:dyDescent="0.25">
      <c r="T3907" s="16"/>
      <c r="U3907" s="16"/>
    </row>
    <row r="3908" spans="20:21" ht="12.75" customHeight="1" x14ac:dyDescent="0.25">
      <c r="T3908" s="16"/>
      <c r="U3908" s="16"/>
    </row>
    <row r="3909" spans="20:21" ht="12.75" customHeight="1" x14ac:dyDescent="0.25">
      <c r="T3909" s="16"/>
      <c r="U3909" s="16"/>
    </row>
    <row r="3910" spans="20:21" ht="12.75" customHeight="1" x14ac:dyDescent="0.25">
      <c r="T3910" s="16"/>
      <c r="U3910" s="16"/>
    </row>
    <row r="3911" spans="20:21" ht="12.75" customHeight="1" x14ac:dyDescent="0.25">
      <c r="T3911" s="16"/>
      <c r="U3911" s="16"/>
    </row>
    <row r="3912" spans="20:21" ht="12.75" customHeight="1" x14ac:dyDescent="0.25">
      <c r="T3912" s="16"/>
      <c r="U3912" s="16"/>
    </row>
    <row r="3913" spans="20:21" ht="12.75" customHeight="1" x14ac:dyDescent="0.25">
      <c r="T3913" s="16"/>
      <c r="U3913" s="16"/>
    </row>
    <row r="3914" spans="20:21" ht="12.75" customHeight="1" x14ac:dyDescent="0.25">
      <c r="T3914" s="16"/>
      <c r="U3914" s="16"/>
    </row>
    <row r="3915" spans="20:21" ht="12.75" customHeight="1" x14ac:dyDescent="0.25">
      <c r="T3915" s="16"/>
      <c r="U3915" s="16"/>
    </row>
    <row r="3916" spans="20:21" ht="12.75" customHeight="1" x14ac:dyDescent="0.25">
      <c r="T3916" s="16"/>
      <c r="U3916" s="16"/>
    </row>
    <row r="3917" spans="20:21" ht="12.75" customHeight="1" x14ac:dyDescent="0.25">
      <c r="T3917" s="16"/>
      <c r="U3917" s="16"/>
    </row>
    <row r="3918" spans="20:21" ht="12.75" customHeight="1" x14ac:dyDescent="0.25">
      <c r="T3918" s="16"/>
      <c r="U3918" s="16"/>
    </row>
    <row r="3919" spans="20:21" ht="12.75" customHeight="1" x14ac:dyDescent="0.25">
      <c r="T3919" s="16"/>
      <c r="U3919" s="16"/>
    </row>
    <row r="3920" spans="20:21" ht="12.75" customHeight="1" x14ac:dyDescent="0.25">
      <c r="T3920" s="16"/>
      <c r="U3920" s="16"/>
    </row>
    <row r="3921" spans="20:21" ht="12.75" customHeight="1" x14ac:dyDescent="0.25">
      <c r="T3921" s="16"/>
      <c r="U3921" s="16"/>
    </row>
    <row r="3922" spans="20:21" ht="12.75" customHeight="1" x14ac:dyDescent="0.25">
      <c r="T3922" s="16"/>
      <c r="U3922" s="16"/>
    </row>
    <row r="3923" spans="20:21" ht="12.75" customHeight="1" x14ac:dyDescent="0.25">
      <c r="T3923" s="16"/>
      <c r="U3923" s="16"/>
    </row>
    <row r="3924" spans="20:21" ht="12.75" customHeight="1" x14ac:dyDescent="0.25">
      <c r="T3924" s="16"/>
      <c r="U3924" s="16"/>
    </row>
    <row r="3925" spans="20:21" ht="12.75" customHeight="1" x14ac:dyDescent="0.25">
      <c r="T3925" s="16"/>
      <c r="U3925" s="16"/>
    </row>
    <row r="3926" spans="20:21" ht="12.75" customHeight="1" x14ac:dyDescent="0.25">
      <c r="T3926" s="16"/>
      <c r="U3926" s="16"/>
    </row>
    <row r="3927" spans="20:21" ht="12.75" customHeight="1" x14ac:dyDescent="0.25">
      <c r="T3927" s="16"/>
      <c r="U3927" s="16"/>
    </row>
    <row r="3928" spans="20:21" ht="12.75" customHeight="1" x14ac:dyDescent="0.25">
      <c r="T3928" s="16"/>
      <c r="U3928" s="16"/>
    </row>
    <row r="3929" spans="20:21" ht="12.75" customHeight="1" x14ac:dyDescent="0.25">
      <c r="T3929" s="16"/>
      <c r="U3929" s="16"/>
    </row>
    <row r="3930" spans="20:21" ht="12.75" customHeight="1" x14ac:dyDescent="0.25">
      <c r="T3930" s="16"/>
      <c r="U3930" s="16"/>
    </row>
    <row r="3931" spans="20:21" ht="12.75" customHeight="1" x14ac:dyDescent="0.25">
      <c r="T3931" s="16"/>
      <c r="U3931" s="16"/>
    </row>
    <row r="3932" spans="20:21" ht="12.75" customHeight="1" x14ac:dyDescent="0.25">
      <c r="T3932" s="16"/>
      <c r="U3932" s="16"/>
    </row>
    <row r="3933" spans="20:21" ht="12.75" customHeight="1" x14ac:dyDescent="0.25">
      <c r="T3933" s="16"/>
      <c r="U3933" s="16"/>
    </row>
    <row r="3934" spans="20:21" ht="12.75" customHeight="1" x14ac:dyDescent="0.25">
      <c r="T3934" s="16"/>
      <c r="U3934" s="16"/>
    </row>
    <row r="3935" spans="20:21" ht="12.75" customHeight="1" x14ac:dyDescent="0.25">
      <c r="T3935" s="16"/>
      <c r="U3935" s="16"/>
    </row>
    <row r="3936" spans="20:21" ht="12.75" customHeight="1" x14ac:dyDescent="0.25">
      <c r="T3936" s="16"/>
      <c r="U3936" s="16"/>
    </row>
    <row r="3937" spans="20:21" ht="12.75" customHeight="1" x14ac:dyDescent="0.25">
      <c r="T3937" s="16"/>
      <c r="U3937" s="16"/>
    </row>
    <row r="3938" spans="20:21" ht="12.75" customHeight="1" x14ac:dyDescent="0.25">
      <c r="T3938" s="16"/>
      <c r="U3938" s="16"/>
    </row>
    <row r="3939" spans="20:21" ht="12.75" customHeight="1" x14ac:dyDescent="0.25">
      <c r="T3939" s="16"/>
      <c r="U3939" s="16"/>
    </row>
    <row r="3940" spans="20:21" ht="12.75" customHeight="1" x14ac:dyDescent="0.25">
      <c r="T3940" s="16"/>
      <c r="U3940" s="16"/>
    </row>
    <row r="3941" spans="20:21" ht="12.75" customHeight="1" x14ac:dyDescent="0.25">
      <c r="T3941" s="16"/>
      <c r="U3941" s="16"/>
    </row>
    <row r="3942" spans="20:21" ht="12.75" customHeight="1" x14ac:dyDescent="0.25">
      <c r="T3942" s="16"/>
      <c r="U3942" s="16"/>
    </row>
    <row r="3943" spans="20:21" ht="12.75" customHeight="1" x14ac:dyDescent="0.25">
      <c r="T3943" s="16"/>
      <c r="U3943" s="16"/>
    </row>
    <row r="3944" spans="20:21" ht="12.75" customHeight="1" x14ac:dyDescent="0.25">
      <c r="T3944" s="16"/>
      <c r="U3944" s="16"/>
    </row>
    <row r="3945" spans="20:21" ht="12.75" customHeight="1" x14ac:dyDescent="0.25">
      <c r="T3945" s="16"/>
      <c r="U3945" s="16"/>
    </row>
    <row r="3946" spans="20:21" ht="12.75" customHeight="1" x14ac:dyDescent="0.25">
      <c r="T3946" s="16"/>
      <c r="U3946" s="16"/>
    </row>
    <row r="3947" spans="20:21" ht="12.75" customHeight="1" x14ac:dyDescent="0.25">
      <c r="T3947" s="16"/>
      <c r="U3947" s="16"/>
    </row>
    <row r="3948" spans="20:21" ht="12.75" customHeight="1" x14ac:dyDescent="0.25">
      <c r="T3948" s="16"/>
      <c r="U3948" s="16"/>
    </row>
    <row r="3949" spans="20:21" ht="12.75" customHeight="1" x14ac:dyDescent="0.25">
      <c r="T3949" s="16"/>
      <c r="U3949" s="16"/>
    </row>
    <row r="3950" spans="20:21" ht="12.75" customHeight="1" x14ac:dyDescent="0.25">
      <c r="T3950" s="16"/>
      <c r="U3950" s="16"/>
    </row>
    <row r="3951" spans="20:21" ht="12.75" customHeight="1" x14ac:dyDescent="0.25">
      <c r="T3951" s="16"/>
      <c r="U3951" s="16"/>
    </row>
    <row r="3952" spans="20:21" ht="12.75" customHeight="1" x14ac:dyDescent="0.25">
      <c r="T3952" s="16"/>
      <c r="U3952" s="16"/>
    </row>
    <row r="3953" spans="20:21" ht="12.75" customHeight="1" x14ac:dyDescent="0.25">
      <c r="T3953" s="16"/>
      <c r="U3953" s="16"/>
    </row>
    <row r="3954" spans="20:21" ht="12.75" customHeight="1" x14ac:dyDescent="0.25">
      <c r="T3954" s="16"/>
      <c r="U3954" s="16"/>
    </row>
    <row r="3955" spans="20:21" ht="12.75" customHeight="1" x14ac:dyDescent="0.25">
      <c r="T3955" s="16"/>
      <c r="U3955" s="16"/>
    </row>
    <row r="3956" spans="20:21" ht="12.75" customHeight="1" x14ac:dyDescent="0.25">
      <c r="T3956" s="16"/>
      <c r="U3956" s="16"/>
    </row>
    <row r="3957" spans="20:21" ht="12.75" customHeight="1" x14ac:dyDescent="0.25">
      <c r="T3957" s="16"/>
      <c r="U3957" s="16"/>
    </row>
    <row r="3958" spans="20:21" ht="12.75" customHeight="1" x14ac:dyDescent="0.25">
      <c r="T3958" s="16"/>
      <c r="U3958" s="16"/>
    </row>
    <row r="3959" spans="20:21" ht="12.75" customHeight="1" x14ac:dyDescent="0.25">
      <c r="T3959" s="16"/>
      <c r="U3959" s="16"/>
    </row>
    <row r="3960" spans="20:21" ht="12.75" customHeight="1" x14ac:dyDescent="0.25">
      <c r="T3960" s="16"/>
      <c r="U3960" s="16"/>
    </row>
    <row r="3961" spans="20:21" ht="12.75" customHeight="1" x14ac:dyDescent="0.25">
      <c r="T3961" s="16"/>
      <c r="U3961" s="16"/>
    </row>
    <row r="3962" spans="20:21" ht="12.75" customHeight="1" x14ac:dyDescent="0.25">
      <c r="T3962" s="16"/>
      <c r="U3962" s="16"/>
    </row>
    <row r="3963" spans="20:21" ht="12.75" customHeight="1" x14ac:dyDescent="0.25">
      <c r="T3963" s="16"/>
      <c r="U3963" s="16"/>
    </row>
    <row r="3964" spans="20:21" ht="12.75" customHeight="1" x14ac:dyDescent="0.25">
      <c r="T3964" s="16"/>
      <c r="U3964" s="16"/>
    </row>
    <row r="3965" spans="20:21" ht="12.75" customHeight="1" x14ac:dyDescent="0.25">
      <c r="T3965" s="16"/>
      <c r="U3965" s="16"/>
    </row>
    <row r="3966" spans="20:21" ht="12.75" customHeight="1" x14ac:dyDescent="0.25">
      <c r="T3966" s="16"/>
      <c r="U3966" s="16"/>
    </row>
    <row r="3967" spans="20:21" ht="12.75" customHeight="1" x14ac:dyDescent="0.25">
      <c r="T3967" s="16"/>
      <c r="U3967" s="16"/>
    </row>
    <row r="3968" spans="20:21" ht="12.75" customHeight="1" x14ac:dyDescent="0.25">
      <c r="T3968" s="16"/>
      <c r="U3968" s="16"/>
    </row>
    <row r="3969" spans="20:21" ht="12.75" customHeight="1" x14ac:dyDescent="0.25">
      <c r="T3969" s="16"/>
      <c r="U3969" s="16"/>
    </row>
    <row r="3970" spans="20:21" ht="12.75" customHeight="1" x14ac:dyDescent="0.25">
      <c r="T3970" s="16"/>
      <c r="U3970" s="16"/>
    </row>
    <row r="3971" spans="20:21" ht="12.75" customHeight="1" x14ac:dyDescent="0.25">
      <c r="T3971" s="16"/>
      <c r="U3971" s="16"/>
    </row>
    <row r="3972" spans="20:21" ht="12.75" customHeight="1" x14ac:dyDescent="0.25">
      <c r="T3972" s="16"/>
      <c r="U3972" s="16"/>
    </row>
    <row r="3973" spans="20:21" ht="12.75" customHeight="1" x14ac:dyDescent="0.25">
      <c r="T3973" s="16"/>
      <c r="U3973" s="16"/>
    </row>
    <row r="3974" spans="20:21" ht="12.75" customHeight="1" x14ac:dyDescent="0.25">
      <c r="T3974" s="16"/>
      <c r="U3974" s="16"/>
    </row>
    <row r="3975" spans="20:21" ht="12.75" customHeight="1" x14ac:dyDescent="0.25">
      <c r="T3975" s="16"/>
      <c r="U3975" s="16"/>
    </row>
    <row r="3976" spans="20:21" ht="12.75" customHeight="1" x14ac:dyDescent="0.25">
      <c r="T3976" s="16"/>
      <c r="U3976" s="16"/>
    </row>
    <row r="3977" spans="20:21" ht="12.75" customHeight="1" x14ac:dyDescent="0.25">
      <c r="T3977" s="16"/>
      <c r="U3977" s="16"/>
    </row>
    <row r="3978" spans="20:21" ht="12.75" customHeight="1" x14ac:dyDescent="0.25">
      <c r="T3978" s="16"/>
      <c r="U3978" s="16"/>
    </row>
    <row r="3979" spans="20:21" ht="12.75" customHeight="1" x14ac:dyDescent="0.25">
      <c r="T3979" s="16"/>
      <c r="U3979" s="16"/>
    </row>
    <row r="3980" spans="20:21" ht="12.75" customHeight="1" x14ac:dyDescent="0.25">
      <c r="T3980" s="16"/>
      <c r="U3980" s="16"/>
    </row>
    <row r="3981" spans="20:21" ht="12.75" customHeight="1" x14ac:dyDescent="0.25">
      <c r="T3981" s="16"/>
      <c r="U3981" s="16"/>
    </row>
    <row r="3982" spans="20:21" ht="12.75" customHeight="1" x14ac:dyDescent="0.25">
      <c r="T3982" s="16"/>
      <c r="U3982" s="16"/>
    </row>
    <row r="3983" spans="20:21" ht="12.75" customHeight="1" x14ac:dyDescent="0.25">
      <c r="T3983" s="16"/>
      <c r="U3983" s="16"/>
    </row>
    <row r="3984" spans="20:21" ht="12.75" customHeight="1" x14ac:dyDescent="0.25">
      <c r="T3984" s="16"/>
      <c r="U3984" s="16"/>
    </row>
    <row r="3985" spans="20:21" ht="12.75" customHeight="1" x14ac:dyDescent="0.25">
      <c r="T3985" s="16"/>
      <c r="U3985" s="16"/>
    </row>
    <row r="3986" spans="20:21" ht="12.75" customHeight="1" x14ac:dyDescent="0.25">
      <c r="T3986" s="16"/>
      <c r="U3986" s="16"/>
    </row>
    <row r="3987" spans="20:21" ht="12.75" customHeight="1" x14ac:dyDescent="0.25">
      <c r="T3987" s="16"/>
      <c r="U3987" s="16"/>
    </row>
    <row r="3988" spans="20:21" ht="12.75" customHeight="1" x14ac:dyDescent="0.25">
      <c r="T3988" s="16"/>
      <c r="U3988" s="16"/>
    </row>
    <row r="3989" spans="20:21" ht="12.75" customHeight="1" x14ac:dyDescent="0.25">
      <c r="T3989" s="16"/>
      <c r="U3989" s="16"/>
    </row>
    <row r="3990" spans="20:21" ht="12.75" customHeight="1" x14ac:dyDescent="0.25">
      <c r="T3990" s="16"/>
      <c r="U3990" s="16"/>
    </row>
    <row r="3991" spans="20:21" ht="12.75" customHeight="1" x14ac:dyDescent="0.25">
      <c r="T3991" s="16"/>
      <c r="U3991" s="16"/>
    </row>
    <row r="3992" spans="20:21" ht="12.75" customHeight="1" x14ac:dyDescent="0.25">
      <c r="T3992" s="16"/>
      <c r="U3992" s="16"/>
    </row>
    <row r="3993" spans="20:21" ht="12.75" customHeight="1" x14ac:dyDescent="0.25">
      <c r="T3993" s="16"/>
      <c r="U3993" s="16"/>
    </row>
    <row r="3994" spans="20:21" ht="12.75" customHeight="1" x14ac:dyDescent="0.25">
      <c r="T3994" s="16"/>
      <c r="U3994" s="16"/>
    </row>
    <row r="3995" spans="20:21" ht="12.75" customHeight="1" x14ac:dyDescent="0.25">
      <c r="T3995" s="16"/>
      <c r="U3995" s="16"/>
    </row>
    <row r="3996" spans="20:21" ht="12.75" customHeight="1" x14ac:dyDescent="0.25">
      <c r="T3996" s="16"/>
      <c r="U3996" s="16"/>
    </row>
    <row r="3997" spans="20:21" ht="12.75" customHeight="1" x14ac:dyDescent="0.25">
      <c r="T3997" s="16"/>
      <c r="U3997" s="16"/>
    </row>
    <row r="3998" spans="20:21" ht="12.75" customHeight="1" x14ac:dyDescent="0.25">
      <c r="T3998" s="16"/>
      <c r="U3998" s="16"/>
    </row>
    <row r="3999" spans="20:21" ht="12.75" customHeight="1" x14ac:dyDescent="0.25">
      <c r="T3999" s="16"/>
      <c r="U3999" s="16"/>
    </row>
    <row r="4000" spans="20:21" ht="12.75" customHeight="1" x14ac:dyDescent="0.25">
      <c r="T4000" s="16"/>
      <c r="U4000" s="16"/>
    </row>
    <row r="4001" spans="20:21" ht="12.75" customHeight="1" x14ac:dyDescent="0.25">
      <c r="T4001" s="16"/>
      <c r="U4001" s="16"/>
    </row>
    <row r="4002" spans="20:21" ht="12.75" customHeight="1" x14ac:dyDescent="0.25">
      <c r="T4002" s="16"/>
      <c r="U4002" s="16"/>
    </row>
    <row r="4003" spans="20:21" ht="12.75" customHeight="1" x14ac:dyDescent="0.25">
      <c r="T4003" s="16"/>
      <c r="U4003" s="16"/>
    </row>
    <row r="4004" spans="20:21" ht="12.75" customHeight="1" x14ac:dyDescent="0.25">
      <c r="T4004" s="16"/>
      <c r="U4004" s="16"/>
    </row>
    <row r="4005" spans="20:21" ht="12.75" customHeight="1" x14ac:dyDescent="0.25">
      <c r="T4005" s="16"/>
      <c r="U4005" s="16"/>
    </row>
    <row r="4006" spans="20:21" ht="12.75" customHeight="1" x14ac:dyDescent="0.25">
      <c r="T4006" s="16"/>
      <c r="U4006" s="16"/>
    </row>
    <row r="4007" spans="20:21" ht="12.75" customHeight="1" x14ac:dyDescent="0.25">
      <c r="T4007" s="16"/>
      <c r="U4007" s="16"/>
    </row>
    <row r="4008" spans="20:21" ht="12.75" customHeight="1" x14ac:dyDescent="0.25">
      <c r="T4008" s="16"/>
      <c r="U4008" s="16"/>
    </row>
    <row r="4009" spans="20:21" ht="12.75" customHeight="1" x14ac:dyDescent="0.25">
      <c r="T4009" s="16"/>
      <c r="U4009" s="16"/>
    </row>
    <row r="4010" spans="20:21" ht="12.75" customHeight="1" x14ac:dyDescent="0.25">
      <c r="T4010" s="16"/>
      <c r="U4010" s="16"/>
    </row>
    <row r="4011" spans="20:21" ht="12.75" customHeight="1" x14ac:dyDescent="0.25">
      <c r="T4011" s="16"/>
      <c r="U4011" s="16"/>
    </row>
    <row r="4012" spans="20:21" ht="12.75" customHeight="1" x14ac:dyDescent="0.25">
      <c r="T4012" s="16"/>
      <c r="U4012" s="16"/>
    </row>
    <row r="4013" spans="20:21" ht="12.75" customHeight="1" x14ac:dyDescent="0.25">
      <c r="T4013" s="16"/>
      <c r="U4013" s="16"/>
    </row>
    <row r="4014" spans="20:21" ht="12.75" customHeight="1" x14ac:dyDescent="0.25">
      <c r="T4014" s="16"/>
      <c r="U4014" s="16"/>
    </row>
    <row r="4015" spans="20:21" ht="12.75" customHeight="1" x14ac:dyDescent="0.25">
      <c r="T4015" s="16"/>
      <c r="U4015" s="16"/>
    </row>
    <row r="4016" spans="20:21" ht="12.75" customHeight="1" x14ac:dyDescent="0.25">
      <c r="T4016" s="16"/>
      <c r="U4016" s="16"/>
    </row>
    <row r="4017" spans="20:21" ht="12.75" customHeight="1" x14ac:dyDescent="0.25">
      <c r="T4017" s="16"/>
      <c r="U4017" s="16"/>
    </row>
    <row r="4018" spans="20:21" ht="12.75" customHeight="1" x14ac:dyDescent="0.25">
      <c r="T4018" s="16"/>
      <c r="U4018" s="16"/>
    </row>
    <row r="4019" spans="20:21" ht="12.75" customHeight="1" x14ac:dyDescent="0.25">
      <c r="T4019" s="16"/>
      <c r="U4019" s="16"/>
    </row>
    <row r="4020" spans="20:21" ht="12.75" customHeight="1" x14ac:dyDescent="0.25">
      <c r="T4020" s="16"/>
      <c r="U4020" s="16"/>
    </row>
    <row r="4021" spans="20:21" ht="12.75" customHeight="1" x14ac:dyDescent="0.25">
      <c r="T4021" s="16"/>
      <c r="U4021" s="16"/>
    </row>
    <row r="4022" spans="20:21" ht="12.75" customHeight="1" x14ac:dyDescent="0.25">
      <c r="T4022" s="16"/>
      <c r="U4022" s="16"/>
    </row>
    <row r="4023" spans="20:21" ht="12.75" customHeight="1" x14ac:dyDescent="0.25">
      <c r="T4023" s="16"/>
      <c r="U4023" s="16"/>
    </row>
    <row r="4024" spans="20:21" ht="12.75" customHeight="1" x14ac:dyDescent="0.25">
      <c r="T4024" s="16"/>
      <c r="U4024" s="16"/>
    </row>
    <row r="4025" spans="20:21" ht="12.75" customHeight="1" x14ac:dyDescent="0.25">
      <c r="T4025" s="16"/>
      <c r="U4025" s="16"/>
    </row>
    <row r="4026" spans="20:21" ht="12.75" customHeight="1" x14ac:dyDescent="0.25">
      <c r="T4026" s="16"/>
      <c r="U4026" s="16"/>
    </row>
    <row r="4027" spans="20:21" ht="12.75" customHeight="1" x14ac:dyDescent="0.25">
      <c r="T4027" s="16"/>
      <c r="U4027" s="16"/>
    </row>
    <row r="4028" spans="20:21" ht="12.75" customHeight="1" x14ac:dyDescent="0.25">
      <c r="T4028" s="16"/>
      <c r="U4028" s="16"/>
    </row>
    <row r="4029" spans="20:21" ht="12.75" customHeight="1" x14ac:dyDescent="0.25">
      <c r="T4029" s="16"/>
      <c r="U4029" s="16"/>
    </row>
    <row r="4030" spans="20:21" ht="12.75" customHeight="1" x14ac:dyDescent="0.25">
      <c r="T4030" s="16"/>
      <c r="U4030" s="16"/>
    </row>
    <row r="4031" spans="20:21" ht="12.75" customHeight="1" x14ac:dyDescent="0.25">
      <c r="T4031" s="16"/>
      <c r="U4031" s="16"/>
    </row>
    <row r="4032" spans="20:21" ht="12.75" customHeight="1" x14ac:dyDescent="0.25">
      <c r="T4032" s="16"/>
      <c r="U4032" s="16"/>
    </row>
    <row r="4033" spans="20:21" ht="12.75" customHeight="1" x14ac:dyDescent="0.25">
      <c r="T4033" s="16"/>
      <c r="U4033" s="16"/>
    </row>
    <row r="4034" spans="20:21" ht="12.75" customHeight="1" x14ac:dyDescent="0.25">
      <c r="T4034" s="16"/>
      <c r="U4034" s="16"/>
    </row>
    <row r="4035" spans="20:21" ht="12.75" customHeight="1" x14ac:dyDescent="0.25">
      <c r="T4035" s="16"/>
      <c r="U4035" s="16"/>
    </row>
    <row r="4036" spans="20:21" ht="12.75" customHeight="1" x14ac:dyDescent="0.25">
      <c r="T4036" s="16"/>
      <c r="U4036" s="16"/>
    </row>
    <row r="4037" spans="20:21" ht="12.75" customHeight="1" x14ac:dyDescent="0.25">
      <c r="T4037" s="16"/>
      <c r="U4037" s="16"/>
    </row>
    <row r="4038" spans="20:21" ht="12.75" customHeight="1" x14ac:dyDescent="0.25">
      <c r="T4038" s="16"/>
      <c r="U4038" s="16"/>
    </row>
    <row r="4039" spans="20:21" ht="12.75" customHeight="1" x14ac:dyDescent="0.25">
      <c r="T4039" s="16"/>
      <c r="U4039" s="16"/>
    </row>
    <row r="4040" spans="20:21" ht="12.75" customHeight="1" x14ac:dyDescent="0.25">
      <c r="T4040" s="16"/>
      <c r="U4040" s="16"/>
    </row>
    <row r="4041" spans="20:21" ht="12.75" customHeight="1" x14ac:dyDescent="0.25">
      <c r="T4041" s="16"/>
      <c r="U4041" s="16"/>
    </row>
    <row r="4042" spans="20:21" ht="12.75" customHeight="1" x14ac:dyDescent="0.25">
      <c r="T4042" s="16"/>
      <c r="U4042" s="16"/>
    </row>
    <row r="4043" spans="20:21" ht="12.75" customHeight="1" x14ac:dyDescent="0.25">
      <c r="T4043" s="16"/>
      <c r="U4043" s="16"/>
    </row>
    <row r="4044" spans="20:21" ht="12.75" customHeight="1" x14ac:dyDescent="0.25">
      <c r="T4044" s="16"/>
      <c r="U4044" s="16"/>
    </row>
    <row r="4045" spans="20:21" ht="12.75" customHeight="1" x14ac:dyDescent="0.25">
      <c r="T4045" s="16"/>
      <c r="U4045" s="16"/>
    </row>
    <row r="4046" spans="20:21" ht="12.75" customHeight="1" x14ac:dyDescent="0.25">
      <c r="T4046" s="16"/>
      <c r="U4046" s="16"/>
    </row>
    <row r="4047" spans="20:21" ht="12.75" customHeight="1" x14ac:dyDescent="0.25">
      <c r="T4047" s="16"/>
      <c r="U4047" s="16"/>
    </row>
    <row r="4048" spans="20:21" ht="12.75" customHeight="1" x14ac:dyDescent="0.25">
      <c r="T4048" s="16"/>
      <c r="U4048" s="16"/>
    </row>
    <row r="4049" spans="20:21" ht="12.75" customHeight="1" x14ac:dyDescent="0.25">
      <c r="T4049" s="16"/>
      <c r="U4049" s="16"/>
    </row>
    <row r="4050" spans="20:21" ht="12.75" customHeight="1" x14ac:dyDescent="0.25">
      <c r="T4050" s="16"/>
      <c r="U4050" s="16"/>
    </row>
    <row r="4051" spans="20:21" ht="12.75" customHeight="1" x14ac:dyDescent="0.25">
      <c r="T4051" s="16"/>
      <c r="U4051" s="16"/>
    </row>
    <row r="4052" spans="20:21" ht="12.75" customHeight="1" x14ac:dyDescent="0.25">
      <c r="T4052" s="16"/>
      <c r="U4052" s="16"/>
    </row>
    <row r="4053" spans="20:21" ht="12.75" customHeight="1" x14ac:dyDescent="0.25">
      <c r="T4053" s="16"/>
      <c r="U4053" s="16"/>
    </row>
    <row r="4054" spans="20:21" ht="12.75" customHeight="1" x14ac:dyDescent="0.25">
      <c r="T4054" s="16"/>
      <c r="U4054" s="16"/>
    </row>
    <row r="4055" spans="20:21" ht="12.75" customHeight="1" x14ac:dyDescent="0.25">
      <c r="T4055" s="16"/>
      <c r="U4055" s="16"/>
    </row>
    <row r="4056" spans="20:21" ht="12.75" customHeight="1" x14ac:dyDescent="0.25">
      <c r="T4056" s="16"/>
      <c r="U4056" s="16"/>
    </row>
    <row r="4057" spans="20:21" ht="12.75" customHeight="1" x14ac:dyDescent="0.25">
      <c r="T4057" s="16"/>
      <c r="U4057" s="16"/>
    </row>
    <row r="4058" spans="20:21" ht="12.75" customHeight="1" x14ac:dyDescent="0.25">
      <c r="T4058" s="16"/>
      <c r="U4058" s="16"/>
    </row>
    <row r="4059" spans="20:21" ht="12.75" customHeight="1" x14ac:dyDescent="0.25">
      <c r="T4059" s="16"/>
      <c r="U4059" s="16"/>
    </row>
    <row r="4060" spans="20:21" ht="12.75" customHeight="1" x14ac:dyDescent="0.25">
      <c r="T4060" s="16"/>
      <c r="U4060" s="16"/>
    </row>
    <row r="4061" spans="20:21" ht="12.75" customHeight="1" x14ac:dyDescent="0.25">
      <c r="T4061" s="16"/>
      <c r="U4061" s="16"/>
    </row>
    <row r="4062" spans="20:21" ht="12.75" customHeight="1" x14ac:dyDescent="0.25">
      <c r="T4062" s="16"/>
      <c r="U4062" s="16"/>
    </row>
    <row r="4063" spans="20:21" ht="12.75" customHeight="1" x14ac:dyDescent="0.25">
      <c r="T4063" s="16"/>
      <c r="U4063" s="16"/>
    </row>
    <row r="4064" spans="20:21" ht="12.75" customHeight="1" x14ac:dyDescent="0.25">
      <c r="T4064" s="16"/>
      <c r="U4064" s="16"/>
    </row>
    <row r="4065" spans="20:21" ht="12.75" customHeight="1" x14ac:dyDescent="0.25">
      <c r="T4065" s="16"/>
      <c r="U4065" s="16"/>
    </row>
    <row r="4066" spans="20:21" ht="12.75" customHeight="1" x14ac:dyDescent="0.25">
      <c r="T4066" s="16"/>
      <c r="U4066" s="16"/>
    </row>
    <row r="4067" spans="20:21" ht="12.75" customHeight="1" x14ac:dyDescent="0.25">
      <c r="T4067" s="16"/>
      <c r="U4067" s="16"/>
    </row>
    <row r="4068" spans="20:21" ht="12.75" customHeight="1" x14ac:dyDescent="0.25">
      <c r="T4068" s="16"/>
      <c r="U4068" s="16"/>
    </row>
    <row r="4069" spans="20:21" ht="12.75" customHeight="1" x14ac:dyDescent="0.25">
      <c r="T4069" s="16"/>
      <c r="U4069" s="16"/>
    </row>
    <row r="4070" spans="20:21" ht="12.75" customHeight="1" x14ac:dyDescent="0.25">
      <c r="T4070" s="16"/>
      <c r="U4070" s="16"/>
    </row>
    <row r="4071" spans="20:21" ht="12.75" customHeight="1" x14ac:dyDescent="0.25">
      <c r="T4071" s="16"/>
      <c r="U4071" s="16"/>
    </row>
    <row r="4072" spans="20:21" ht="12.75" customHeight="1" x14ac:dyDescent="0.25">
      <c r="T4072" s="16"/>
      <c r="U4072" s="16"/>
    </row>
    <row r="4073" spans="20:21" ht="12.75" customHeight="1" x14ac:dyDescent="0.25">
      <c r="T4073" s="16"/>
      <c r="U4073" s="16"/>
    </row>
    <row r="4074" spans="20:21" ht="12.75" customHeight="1" x14ac:dyDescent="0.25">
      <c r="T4074" s="16"/>
      <c r="U4074" s="16"/>
    </row>
    <row r="4075" spans="20:21" ht="12.75" customHeight="1" x14ac:dyDescent="0.25">
      <c r="T4075" s="16"/>
      <c r="U4075" s="16"/>
    </row>
    <row r="4076" spans="20:21" ht="12.75" customHeight="1" x14ac:dyDescent="0.25">
      <c r="T4076" s="16"/>
      <c r="U4076" s="16"/>
    </row>
    <row r="4077" spans="20:21" ht="12.75" customHeight="1" x14ac:dyDescent="0.25">
      <c r="T4077" s="16"/>
      <c r="U4077" s="16"/>
    </row>
    <row r="4078" spans="20:21" ht="12.75" customHeight="1" x14ac:dyDescent="0.25">
      <c r="T4078" s="16"/>
      <c r="U4078" s="16"/>
    </row>
    <row r="4079" spans="20:21" ht="12.75" customHeight="1" x14ac:dyDescent="0.25">
      <c r="T4079" s="16"/>
      <c r="U4079" s="16"/>
    </row>
    <row r="4080" spans="20:21" ht="12.75" customHeight="1" x14ac:dyDescent="0.25">
      <c r="T4080" s="16"/>
      <c r="U4080" s="16"/>
    </row>
    <row r="4081" spans="20:21" ht="12.75" customHeight="1" x14ac:dyDescent="0.25">
      <c r="T4081" s="16"/>
      <c r="U4081" s="16"/>
    </row>
    <row r="4082" spans="20:21" ht="12.75" customHeight="1" x14ac:dyDescent="0.25">
      <c r="T4082" s="16"/>
      <c r="U4082" s="16"/>
    </row>
    <row r="4083" spans="20:21" ht="12.75" customHeight="1" x14ac:dyDescent="0.25">
      <c r="T4083" s="16"/>
      <c r="U4083" s="16"/>
    </row>
    <row r="4084" spans="20:21" ht="12.75" customHeight="1" x14ac:dyDescent="0.25">
      <c r="T4084" s="16"/>
      <c r="U4084" s="16"/>
    </row>
    <row r="4085" spans="20:21" ht="12.75" customHeight="1" x14ac:dyDescent="0.25">
      <c r="T4085" s="16"/>
      <c r="U4085" s="16"/>
    </row>
    <row r="4086" spans="20:21" ht="12.75" customHeight="1" x14ac:dyDescent="0.25">
      <c r="T4086" s="16"/>
      <c r="U4086" s="16"/>
    </row>
    <row r="4087" spans="20:21" ht="12.75" customHeight="1" x14ac:dyDescent="0.25">
      <c r="T4087" s="16"/>
      <c r="U4087" s="16"/>
    </row>
    <row r="4088" spans="20:21" ht="12.75" customHeight="1" x14ac:dyDescent="0.25">
      <c r="T4088" s="16"/>
      <c r="U4088" s="16"/>
    </row>
    <row r="4089" spans="20:21" ht="12.75" customHeight="1" x14ac:dyDescent="0.25">
      <c r="T4089" s="16"/>
      <c r="U4089" s="16"/>
    </row>
    <row r="4090" spans="20:21" ht="12.75" customHeight="1" x14ac:dyDescent="0.25">
      <c r="T4090" s="16"/>
      <c r="U4090" s="16"/>
    </row>
    <row r="4091" spans="20:21" ht="12.75" customHeight="1" x14ac:dyDescent="0.25">
      <c r="T4091" s="16"/>
      <c r="U4091" s="16"/>
    </row>
    <row r="4092" spans="20:21" ht="12.75" customHeight="1" x14ac:dyDescent="0.25">
      <c r="T4092" s="16"/>
      <c r="U4092" s="16"/>
    </row>
    <row r="4093" spans="20:21" ht="12.75" customHeight="1" x14ac:dyDescent="0.25">
      <c r="T4093" s="16"/>
      <c r="U4093" s="16"/>
    </row>
    <row r="4094" spans="20:21" ht="12.75" customHeight="1" x14ac:dyDescent="0.25">
      <c r="T4094" s="16"/>
      <c r="U4094" s="16"/>
    </row>
    <row r="4095" spans="20:21" ht="12.75" customHeight="1" x14ac:dyDescent="0.25">
      <c r="T4095" s="16"/>
      <c r="U4095" s="16"/>
    </row>
    <row r="4096" spans="20:21" ht="12.75" customHeight="1" x14ac:dyDescent="0.25">
      <c r="T4096" s="16"/>
      <c r="U4096" s="16"/>
    </row>
    <row r="4097" spans="20:21" ht="12.75" customHeight="1" x14ac:dyDescent="0.25">
      <c r="T4097" s="16"/>
      <c r="U4097" s="16"/>
    </row>
    <row r="4098" spans="20:21" ht="12.75" customHeight="1" x14ac:dyDescent="0.25">
      <c r="T4098" s="16"/>
      <c r="U4098" s="16"/>
    </row>
    <row r="4099" spans="20:21" ht="12.75" customHeight="1" x14ac:dyDescent="0.25">
      <c r="T4099" s="16"/>
      <c r="U4099" s="16"/>
    </row>
    <row r="4100" spans="20:21" ht="12.75" customHeight="1" x14ac:dyDescent="0.25">
      <c r="T4100" s="16"/>
      <c r="U4100" s="16"/>
    </row>
    <row r="4101" spans="20:21" ht="12.75" customHeight="1" x14ac:dyDescent="0.25">
      <c r="T4101" s="16"/>
      <c r="U4101" s="16"/>
    </row>
    <row r="4102" spans="20:21" ht="12.75" customHeight="1" x14ac:dyDescent="0.25">
      <c r="T4102" s="16"/>
      <c r="U4102" s="16"/>
    </row>
    <row r="4103" spans="20:21" ht="12.75" customHeight="1" x14ac:dyDescent="0.25">
      <c r="T4103" s="16"/>
      <c r="U4103" s="16"/>
    </row>
    <row r="4104" spans="20:21" ht="12.75" customHeight="1" x14ac:dyDescent="0.25">
      <c r="T4104" s="16"/>
      <c r="U4104" s="16"/>
    </row>
    <row r="4105" spans="20:21" ht="12.75" customHeight="1" x14ac:dyDescent="0.25">
      <c r="T4105" s="16"/>
      <c r="U4105" s="16"/>
    </row>
    <row r="4106" spans="20:21" ht="12.75" customHeight="1" x14ac:dyDescent="0.25">
      <c r="T4106" s="16"/>
      <c r="U4106" s="16"/>
    </row>
    <row r="4107" spans="20:21" ht="12.75" customHeight="1" x14ac:dyDescent="0.25">
      <c r="T4107" s="16"/>
      <c r="U4107" s="16"/>
    </row>
    <row r="4108" spans="20:21" ht="12.75" customHeight="1" x14ac:dyDescent="0.25">
      <c r="T4108" s="16"/>
      <c r="U4108" s="16"/>
    </row>
    <row r="4109" spans="20:21" ht="12.75" customHeight="1" x14ac:dyDescent="0.25">
      <c r="T4109" s="16"/>
      <c r="U4109" s="16"/>
    </row>
    <row r="4110" spans="20:21" ht="12.75" customHeight="1" x14ac:dyDescent="0.25">
      <c r="T4110" s="16"/>
      <c r="U4110" s="16"/>
    </row>
    <row r="4111" spans="20:21" ht="12.75" customHeight="1" x14ac:dyDescent="0.25">
      <c r="T4111" s="16"/>
      <c r="U4111" s="16"/>
    </row>
    <row r="4112" spans="20:21" ht="12.75" customHeight="1" x14ac:dyDescent="0.25">
      <c r="T4112" s="16"/>
      <c r="U4112" s="16"/>
    </row>
    <row r="4113" spans="20:21" ht="12.75" customHeight="1" x14ac:dyDescent="0.25">
      <c r="T4113" s="16"/>
      <c r="U4113" s="16"/>
    </row>
    <row r="4114" spans="20:21" ht="12.75" customHeight="1" x14ac:dyDescent="0.25">
      <c r="T4114" s="16"/>
      <c r="U4114" s="16"/>
    </row>
    <row r="4115" spans="20:21" ht="12.75" customHeight="1" x14ac:dyDescent="0.25">
      <c r="T4115" s="16"/>
      <c r="U4115" s="16"/>
    </row>
    <row r="4116" spans="20:21" ht="12.75" customHeight="1" x14ac:dyDescent="0.25">
      <c r="T4116" s="16"/>
      <c r="U4116" s="16"/>
    </row>
    <row r="4117" spans="20:21" ht="12.75" customHeight="1" x14ac:dyDescent="0.25">
      <c r="T4117" s="16"/>
      <c r="U4117" s="16"/>
    </row>
    <row r="4118" spans="20:21" ht="12.75" customHeight="1" x14ac:dyDescent="0.25">
      <c r="T4118" s="16"/>
      <c r="U4118" s="16"/>
    </row>
    <row r="4119" spans="20:21" ht="12.75" customHeight="1" x14ac:dyDescent="0.25">
      <c r="T4119" s="16"/>
      <c r="U4119" s="16"/>
    </row>
    <row r="4120" spans="20:21" ht="12.75" customHeight="1" x14ac:dyDescent="0.25">
      <c r="T4120" s="16"/>
      <c r="U4120" s="16"/>
    </row>
    <row r="4121" spans="20:21" ht="12.75" customHeight="1" x14ac:dyDescent="0.25">
      <c r="T4121" s="16"/>
      <c r="U4121" s="16"/>
    </row>
    <row r="4122" spans="20:21" ht="12.75" customHeight="1" x14ac:dyDescent="0.25">
      <c r="T4122" s="16"/>
      <c r="U4122" s="16"/>
    </row>
    <row r="4123" spans="20:21" ht="12.75" customHeight="1" x14ac:dyDescent="0.25">
      <c r="T4123" s="16"/>
      <c r="U4123" s="16"/>
    </row>
    <row r="4124" spans="20:21" ht="12.75" customHeight="1" x14ac:dyDescent="0.25">
      <c r="T4124" s="16"/>
      <c r="U4124" s="16"/>
    </row>
    <row r="4125" spans="20:21" ht="12.75" customHeight="1" x14ac:dyDescent="0.25">
      <c r="T4125" s="16"/>
      <c r="U4125" s="16"/>
    </row>
    <row r="4126" spans="20:21" ht="12.75" customHeight="1" x14ac:dyDescent="0.25">
      <c r="T4126" s="16"/>
      <c r="U4126" s="16"/>
    </row>
    <row r="4127" spans="20:21" ht="12.75" customHeight="1" x14ac:dyDescent="0.25">
      <c r="T4127" s="16"/>
      <c r="U4127" s="16"/>
    </row>
    <row r="4128" spans="20:21" ht="12.75" customHeight="1" x14ac:dyDescent="0.25">
      <c r="T4128" s="16"/>
      <c r="U4128" s="16"/>
    </row>
    <row r="4129" spans="20:21" ht="12.75" customHeight="1" x14ac:dyDescent="0.25">
      <c r="T4129" s="16"/>
      <c r="U4129" s="16"/>
    </row>
    <row r="4130" spans="20:21" ht="12.75" customHeight="1" x14ac:dyDescent="0.25">
      <c r="T4130" s="16"/>
      <c r="U4130" s="16"/>
    </row>
    <row r="4131" spans="20:21" ht="12.75" customHeight="1" x14ac:dyDescent="0.25">
      <c r="T4131" s="16"/>
      <c r="U4131" s="16"/>
    </row>
    <row r="4132" spans="20:21" ht="12.75" customHeight="1" x14ac:dyDescent="0.25">
      <c r="T4132" s="16"/>
      <c r="U4132" s="16"/>
    </row>
    <row r="4133" spans="20:21" ht="12.75" customHeight="1" x14ac:dyDescent="0.25">
      <c r="T4133" s="16"/>
      <c r="U4133" s="16"/>
    </row>
    <row r="4134" spans="20:21" ht="12.75" customHeight="1" x14ac:dyDescent="0.25">
      <c r="T4134" s="16"/>
      <c r="U4134" s="16"/>
    </row>
    <row r="4135" spans="20:21" ht="12.75" customHeight="1" x14ac:dyDescent="0.25">
      <c r="T4135" s="16"/>
      <c r="U4135" s="16"/>
    </row>
    <row r="4136" spans="20:21" ht="12.75" customHeight="1" x14ac:dyDescent="0.25">
      <c r="T4136" s="16"/>
      <c r="U4136" s="16"/>
    </row>
    <row r="4137" spans="20:21" ht="12.75" customHeight="1" x14ac:dyDescent="0.25">
      <c r="T4137" s="16"/>
      <c r="U4137" s="16"/>
    </row>
    <row r="4138" spans="20:21" ht="12.75" customHeight="1" x14ac:dyDescent="0.25">
      <c r="T4138" s="16"/>
      <c r="U4138" s="16"/>
    </row>
    <row r="4139" spans="20:21" ht="12.75" customHeight="1" x14ac:dyDescent="0.25">
      <c r="T4139" s="16"/>
      <c r="U4139" s="16"/>
    </row>
    <row r="4140" spans="20:21" ht="12.75" customHeight="1" x14ac:dyDescent="0.25">
      <c r="T4140" s="16"/>
      <c r="U4140" s="16"/>
    </row>
    <row r="4141" spans="20:21" ht="12.75" customHeight="1" x14ac:dyDescent="0.25">
      <c r="T4141" s="16"/>
      <c r="U4141" s="16"/>
    </row>
    <row r="4142" spans="20:21" ht="12.75" customHeight="1" x14ac:dyDescent="0.25">
      <c r="T4142" s="16"/>
      <c r="U4142" s="16"/>
    </row>
    <row r="4143" spans="20:21" ht="12.75" customHeight="1" x14ac:dyDescent="0.25">
      <c r="T4143" s="16"/>
      <c r="U4143" s="16"/>
    </row>
    <row r="4144" spans="20:21" ht="12.75" customHeight="1" x14ac:dyDescent="0.25">
      <c r="T4144" s="16"/>
      <c r="U4144" s="16"/>
    </row>
    <row r="4145" spans="20:21" ht="12.75" customHeight="1" x14ac:dyDescent="0.25">
      <c r="T4145" s="16"/>
      <c r="U4145" s="16"/>
    </row>
    <row r="4146" spans="20:21" ht="12.75" customHeight="1" x14ac:dyDescent="0.25">
      <c r="T4146" s="16"/>
      <c r="U4146" s="16"/>
    </row>
    <row r="4147" spans="20:21" ht="12.75" customHeight="1" x14ac:dyDescent="0.25">
      <c r="T4147" s="16"/>
      <c r="U4147" s="16"/>
    </row>
    <row r="4148" spans="20:21" ht="12.75" customHeight="1" x14ac:dyDescent="0.25">
      <c r="T4148" s="16"/>
      <c r="U4148" s="16"/>
    </row>
    <row r="4149" spans="20:21" ht="12.75" customHeight="1" x14ac:dyDescent="0.25">
      <c r="T4149" s="16"/>
      <c r="U4149" s="16"/>
    </row>
    <row r="4150" spans="20:21" ht="12.75" customHeight="1" x14ac:dyDescent="0.25">
      <c r="T4150" s="16"/>
      <c r="U4150" s="16"/>
    </row>
    <row r="4151" spans="20:21" ht="12.75" customHeight="1" x14ac:dyDescent="0.25">
      <c r="T4151" s="16"/>
      <c r="U4151" s="16"/>
    </row>
    <row r="4152" spans="20:21" ht="12.75" customHeight="1" x14ac:dyDescent="0.25">
      <c r="T4152" s="16"/>
      <c r="U4152" s="16"/>
    </row>
    <row r="4153" spans="20:21" ht="12.75" customHeight="1" x14ac:dyDescent="0.25">
      <c r="T4153" s="16"/>
      <c r="U4153" s="16"/>
    </row>
    <row r="4154" spans="20:21" ht="12.75" customHeight="1" x14ac:dyDescent="0.25">
      <c r="T4154" s="16"/>
      <c r="U4154" s="16"/>
    </row>
    <row r="4155" spans="20:21" ht="12.75" customHeight="1" x14ac:dyDescent="0.25">
      <c r="T4155" s="16"/>
      <c r="U4155" s="16"/>
    </row>
    <row r="4156" spans="20:21" ht="12.75" customHeight="1" x14ac:dyDescent="0.25">
      <c r="T4156" s="16"/>
      <c r="U4156" s="16"/>
    </row>
    <row r="4157" spans="20:21" ht="12.75" customHeight="1" x14ac:dyDescent="0.25">
      <c r="T4157" s="16"/>
      <c r="U4157" s="16"/>
    </row>
    <row r="4158" spans="20:21" ht="12.75" customHeight="1" x14ac:dyDescent="0.25">
      <c r="T4158" s="16"/>
      <c r="U4158" s="16"/>
    </row>
    <row r="4159" spans="20:21" ht="12.75" customHeight="1" x14ac:dyDescent="0.25">
      <c r="T4159" s="16"/>
      <c r="U4159" s="16"/>
    </row>
    <row r="4160" spans="20:21" ht="12.75" customHeight="1" x14ac:dyDescent="0.25">
      <c r="T4160" s="16"/>
      <c r="U4160" s="16"/>
    </row>
    <row r="4161" spans="20:21" ht="12.75" customHeight="1" x14ac:dyDescent="0.25">
      <c r="T4161" s="16"/>
      <c r="U4161" s="16"/>
    </row>
    <row r="4162" spans="20:21" ht="12.75" customHeight="1" x14ac:dyDescent="0.25">
      <c r="T4162" s="16"/>
      <c r="U4162" s="16"/>
    </row>
    <row r="4163" spans="20:21" ht="12.75" customHeight="1" x14ac:dyDescent="0.25">
      <c r="T4163" s="16"/>
      <c r="U4163" s="16"/>
    </row>
    <row r="4164" spans="20:21" ht="12.75" customHeight="1" x14ac:dyDescent="0.25">
      <c r="T4164" s="16"/>
      <c r="U4164" s="16"/>
    </row>
    <row r="4165" spans="20:21" ht="12.75" customHeight="1" x14ac:dyDescent="0.25">
      <c r="T4165" s="16"/>
      <c r="U4165" s="16"/>
    </row>
    <row r="4166" spans="20:21" ht="12.75" customHeight="1" x14ac:dyDescent="0.25">
      <c r="T4166" s="16"/>
      <c r="U4166" s="16"/>
    </row>
    <row r="4167" spans="20:21" ht="12.75" customHeight="1" x14ac:dyDescent="0.25">
      <c r="T4167" s="16"/>
      <c r="U4167" s="16"/>
    </row>
    <row r="4168" spans="20:21" ht="12.75" customHeight="1" x14ac:dyDescent="0.25">
      <c r="T4168" s="16"/>
      <c r="U4168" s="16"/>
    </row>
    <row r="4169" spans="20:21" ht="12.75" customHeight="1" x14ac:dyDescent="0.25">
      <c r="T4169" s="16"/>
      <c r="U4169" s="16"/>
    </row>
    <row r="4170" spans="20:21" ht="12.75" customHeight="1" x14ac:dyDescent="0.25">
      <c r="T4170" s="16"/>
      <c r="U4170" s="16"/>
    </row>
    <row r="4171" spans="20:21" ht="12.75" customHeight="1" x14ac:dyDescent="0.25">
      <c r="T4171" s="16"/>
      <c r="U4171" s="16"/>
    </row>
    <row r="4172" spans="20:21" ht="12.75" customHeight="1" x14ac:dyDescent="0.25">
      <c r="T4172" s="16"/>
      <c r="U4172" s="16"/>
    </row>
    <row r="4173" spans="20:21" ht="12.75" customHeight="1" x14ac:dyDescent="0.25">
      <c r="T4173" s="16"/>
      <c r="U4173" s="16"/>
    </row>
    <row r="4174" spans="20:21" ht="12.75" customHeight="1" x14ac:dyDescent="0.25">
      <c r="T4174" s="16"/>
      <c r="U4174" s="16"/>
    </row>
    <row r="4175" spans="20:21" ht="12.75" customHeight="1" x14ac:dyDescent="0.25">
      <c r="T4175" s="16"/>
      <c r="U4175" s="16"/>
    </row>
    <row r="4176" spans="20:21" ht="12.75" customHeight="1" x14ac:dyDescent="0.25">
      <c r="T4176" s="16"/>
      <c r="U4176" s="16"/>
    </row>
    <row r="4177" spans="20:21" ht="12.75" customHeight="1" x14ac:dyDescent="0.25">
      <c r="T4177" s="16"/>
      <c r="U4177" s="16"/>
    </row>
    <row r="4178" spans="20:21" ht="12.75" customHeight="1" x14ac:dyDescent="0.25">
      <c r="T4178" s="16"/>
      <c r="U4178" s="16"/>
    </row>
    <row r="4179" spans="20:21" ht="12.75" customHeight="1" x14ac:dyDescent="0.25">
      <c r="T4179" s="16"/>
      <c r="U4179" s="16"/>
    </row>
    <row r="4180" spans="20:21" ht="12.75" customHeight="1" x14ac:dyDescent="0.25">
      <c r="T4180" s="16"/>
      <c r="U4180" s="16"/>
    </row>
    <row r="4181" spans="20:21" ht="12.75" customHeight="1" x14ac:dyDescent="0.25">
      <c r="T4181" s="16"/>
      <c r="U4181" s="16"/>
    </row>
    <row r="4182" spans="20:21" ht="12.75" customHeight="1" x14ac:dyDescent="0.25">
      <c r="T4182" s="16"/>
      <c r="U4182" s="16"/>
    </row>
    <row r="4183" spans="20:21" ht="12.75" customHeight="1" x14ac:dyDescent="0.25">
      <c r="T4183" s="16"/>
      <c r="U4183" s="16"/>
    </row>
    <row r="4184" spans="20:21" ht="12.75" customHeight="1" x14ac:dyDescent="0.25">
      <c r="T4184" s="16"/>
      <c r="U4184" s="16"/>
    </row>
    <row r="4185" spans="20:21" ht="12.75" customHeight="1" x14ac:dyDescent="0.25">
      <c r="T4185" s="16"/>
      <c r="U4185" s="16"/>
    </row>
    <row r="4186" spans="20:21" ht="12.75" customHeight="1" x14ac:dyDescent="0.25">
      <c r="T4186" s="16"/>
      <c r="U4186" s="16"/>
    </row>
    <row r="4187" spans="20:21" ht="12.75" customHeight="1" x14ac:dyDescent="0.25">
      <c r="T4187" s="16"/>
      <c r="U4187" s="16"/>
    </row>
    <row r="4188" spans="20:21" ht="12.75" customHeight="1" x14ac:dyDescent="0.25">
      <c r="T4188" s="16"/>
      <c r="U4188" s="16"/>
    </row>
    <row r="4189" spans="20:21" ht="12.75" customHeight="1" x14ac:dyDescent="0.25">
      <c r="T4189" s="16"/>
      <c r="U4189" s="16"/>
    </row>
    <row r="4190" spans="20:21" ht="12.75" customHeight="1" x14ac:dyDescent="0.25">
      <c r="T4190" s="16"/>
      <c r="U4190" s="16"/>
    </row>
    <row r="4191" spans="20:21" ht="12.75" customHeight="1" x14ac:dyDescent="0.25">
      <c r="T4191" s="16"/>
      <c r="U4191" s="16"/>
    </row>
    <row r="4192" spans="20:21" ht="12.75" customHeight="1" x14ac:dyDescent="0.25">
      <c r="T4192" s="16"/>
      <c r="U4192" s="16"/>
    </row>
    <row r="4193" spans="20:21" ht="12.75" customHeight="1" x14ac:dyDescent="0.25">
      <c r="T4193" s="16"/>
      <c r="U4193" s="16"/>
    </row>
    <row r="4194" spans="20:21" ht="12.75" customHeight="1" x14ac:dyDescent="0.25">
      <c r="T4194" s="16"/>
      <c r="U4194" s="16"/>
    </row>
    <row r="4195" spans="20:21" ht="12.75" customHeight="1" x14ac:dyDescent="0.25">
      <c r="T4195" s="16"/>
      <c r="U4195" s="16"/>
    </row>
    <row r="4196" spans="20:21" ht="12.75" customHeight="1" x14ac:dyDescent="0.25">
      <c r="T4196" s="16"/>
      <c r="U4196" s="16"/>
    </row>
    <row r="4197" spans="20:21" ht="12.75" customHeight="1" x14ac:dyDescent="0.25">
      <c r="T4197" s="16"/>
      <c r="U4197" s="16"/>
    </row>
    <row r="4198" spans="20:21" ht="12.75" customHeight="1" x14ac:dyDescent="0.25">
      <c r="T4198" s="16"/>
      <c r="U4198" s="16"/>
    </row>
    <row r="4199" spans="20:21" ht="12.75" customHeight="1" x14ac:dyDescent="0.25">
      <c r="T4199" s="16"/>
      <c r="U4199" s="16"/>
    </row>
    <row r="4200" spans="20:21" ht="12.75" customHeight="1" x14ac:dyDescent="0.25">
      <c r="T4200" s="16"/>
      <c r="U4200" s="16"/>
    </row>
    <row r="4201" spans="20:21" ht="12.75" customHeight="1" x14ac:dyDescent="0.25">
      <c r="T4201" s="16"/>
      <c r="U4201" s="16"/>
    </row>
    <row r="4202" spans="20:21" ht="12.75" customHeight="1" x14ac:dyDescent="0.25">
      <c r="T4202" s="16"/>
      <c r="U4202" s="16"/>
    </row>
    <row r="4203" spans="20:21" ht="12.75" customHeight="1" x14ac:dyDescent="0.25">
      <c r="T4203" s="16"/>
      <c r="U4203" s="16"/>
    </row>
    <row r="4204" spans="20:21" ht="12.75" customHeight="1" x14ac:dyDescent="0.25">
      <c r="T4204" s="16"/>
      <c r="U4204" s="16"/>
    </row>
    <row r="4205" spans="20:21" ht="12.75" customHeight="1" x14ac:dyDescent="0.25">
      <c r="T4205" s="16"/>
      <c r="U4205" s="16"/>
    </row>
    <row r="4206" spans="20:21" ht="12.75" customHeight="1" x14ac:dyDescent="0.25">
      <c r="T4206" s="16"/>
      <c r="U4206" s="16"/>
    </row>
    <row r="4207" spans="20:21" ht="12.75" customHeight="1" x14ac:dyDescent="0.25">
      <c r="T4207" s="16"/>
      <c r="U4207" s="16"/>
    </row>
    <row r="4208" spans="20:21" ht="12.75" customHeight="1" x14ac:dyDescent="0.25">
      <c r="T4208" s="16"/>
      <c r="U4208" s="16"/>
    </row>
    <row r="4209" spans="20:21" ht="12.75" customHeight="1" x14ac:dyDescent="0.25">
      <c r="T4209" s="16"/>
      <c r="U4209" s="16"/>
    </row>
    <row r="4210" spans="20:21" ht="12.75" customHeight="1" x14ac:dyDescent="0.25">
      <c r="T4210" s="16"/>
      <c r="U4210" s="16"/>
    </row>
    <row r="4211" spans="20:21" ht="12.75" customHeight="1" x14ac:dyDescent="0.25">
      <c r="T4211" s="16"/>
      <c r="U4211" s="16"/>
    </row>
    <row r="4212" spans="20:21" ht="12.75" customHeight="1" x14ac:dyDescent="0.25">
      <c r="T4212" s="16"/>
      <c r="U4212" s="16"/>
    </row>
    <row r="4213" spans="20:21" ht="12.75" customHeight="1" x14ac:dyDescent="0.25">
      <c r="T4213" s="16"/>
      <c r="U4213" s="16"/>
    </row>
    <row r="4214" spans="20:21" ht="12.75" customHeight="1" x14ac:dyDescent="0.25">
      <c r="T4214" s="16"/>
      <c r="U4214" s="16"/>
    </row>
    <row r="4215" spans="20:21" ht="12.75" customHeight="1" x14ac:dyDescent="0.25">
      <c r="T4215" s="16"/>
      <c r="U4215" s="16"/>
    </row>
    <row r="4216" spans="20:21" ht="12.75" customHeight="1" x14ac:dyDescent="0.25">
      <c r="T4216" s="16"/>
      <c r="U4216" s="16"/>
    </row>
    <row r="4217" spans="20:21" ht="12.75" customHeight="1" x14ac:dyDescent="0.25">
      <c r="T4217" s="16"/>
      <c r="U4217" s="16"/>
    </row>
    <row r="4218" spans="20:21" ht="12.75" customHeight="1" x14ac:dyDescent="0.25">
      <c r="T4218" s="16"/>
      <c r="U4218" s="16"/>
    </row>
    <row r="4219" spans="20:21" ht="12.75" customHeight="1" x14ac:dyDescent="0.25">
      <c r="T4219" s="16"/>
      <c r="U4219" s="16"/>
    </row>
    <row r="4220" spans="20:21" ht="12.75" customHeight="1" x14ac:dyDescent="0.25">
      <c r="T4220" s="16"/>
      <c r="U4220" s="16"/>
    </row>
    <row r="4221" spans="20:21" ht="12.75" customHeight="1" x14ac:dyDescent="0.25">
      <c r="T4221" s="16"/>
      <c r="U4221" s="16"/>
    </row>
    <row r="4222" spans="20:21" ht="12.75" customHeight="1" x14ac:dyDescent="0.25">
      <c r="T4222" s="16"/>
      <c r="U4222" s="16"/>
    </row>
    <row r="4223" spans="20:21" ht="12.75" customHeight="1" x14ac:dyDescent="0.25">
      <c r="T4223" s="16"/>
      <c r="U4223" s="16"/>
    </row>
    <row r="4224" spans="20:21" ht="12.75" customHeight="1" x14ac:dyDescent="0.25">
      <c r="T4224" s="16"/>
      <c r="U4224" s="16"/>
    </row>
    <row r="4225" spans="20:21" ht="12.75" customHeight="1" x14ac:dyDescent="0.25">
      <c r="T4225" s="16"/>
      <c r="U4225" s="16"/>
    </row>
    <row r="4226" spans="20:21" ht="12.75" customHeight="1" x14ac:dyDescent="0.25">
      <c r="T4226" s="16"/>
      <c r="U4226" s="16"/>
    </row>
    <row r="4227" spans="20:21" ht="12.75" customHeight="1" x14ac:dyDescent="0.25">
      <c r="T4227" s="16"/>
      <c r="U4227" s="16"/>
    </row>
    <row r="4228" spans="20:21" ht="12.75" customHeight="1" x14ac:dyDescent="0.25">
      <c r="T4228" s="16"/>
      <c r="U4228" s="16"/>
    </row>
    <row r="4229" spans="20:21" ht="12.75" customHeight="1" x14ac:dyDescent="0.25">
      <c r="T4229" s="16"/>
      <c r="U4229" s="16"/>
    </row>
    <row r="4230" spans="20:21" ht="12.75" customHeight="1" x14ac:dyDescent="0.25">
      <c r="T4230" s="16"/>
      <c r="U4230" s="16"/>
    </row>
    <row r="4231" spans="20:21" ht="12.75" customHeight="1" x14ac:dyDescent="0.25">
      <c r="T4231" s="16"/>
      <c r="U4231" s="16"/>
    </row>
    <row r="4232" spans="20:21" ht="12.75" customHeight="1" x14ac:dyDescent="0.25">
      <c r="T4232" s="16"/>
      <c r="U4232" s="16"/>
    </row>
    <row r="4233" spans="20:21" ht="12.75" customHeight="1" x14ac:dyDescent="0.25">
      <c r="T4233" s="16"/>
      <c r="U4233" s="16"/>
    </row>
    <row r="4234" spans="20:21" ht="12.75" customHeight="1" x14ac:dyDescent="0.25">
      <c r="T4234" s="16"/>
      <c r="U4234" s="16"/>
    </row>
    <row r="4235" spans="20:21" ht="12.75" customHeight="1" x14ac:dyDescent="0.25">
      <c r="T4235" s="16"/>
      <c r="U4235" s="16"/>
    </row>
    <row r="4236" spans="20:21" ht="12.75" customHeight="1" x14ac:dyDescent="0.25">
      <c r="T4236" s="16"/>
      <c r="U4236" s="16"/>
    </row>
    <row r="4237" spans="20:21" ht="12.75" customHeight="1" x14ac:dyDescent="0.25">
      <c r="T4237" s="16"/>
      <c r="U4237" s="16"/>
    </row>
    <row r="4238" spans="20:21" ht="12.75" customHeight="1" x14ac:dyDescent="0.25">
      <c r="T4238" s="16"/>
      <c r="U4238" s="16"/>
    </row>
    <row r="4239" spans="20:21" ht="12.75" customHeight="1" x14ac:dyDescent="0.25">
      <c r="T4239" s="16"/>
      <c r="U4239" s="16"/>
    </row>
    <row r="4240" spans="20:21" ht="12.75" customHeight="1" x14ac:dyDescent="0.25">
      <c r="T4240" s="16"/>
      <c r="U4240" s="16"/>
    </row>
    <row r="4241" spans="20:21" ht="12.75" customHeight="1" x14ac:dyDescent="0.25">
      <c r="T4241" s="16"/>
      <c r="U4241" s="16"/>
    </row>
    <row r="4242" spans="20:21" ht="12.75" customHeight="1" x14ac:dyDescent="0.25">
      <c r="T4242" s="16"/>
      <c r="U4242" s="16"/>
    </row>
    <row r="4243" spans="20:21" ht="12.75" customHeight="1" x14ac:dyDescent="0.25">
      <c r="T4243" s="16"/>
      <c r="U4243" s="16"/>
    </row>
    <row r="4244" spans="20:21" ht="12.75" customHeight="1" x14ac:dyDescent="0.25">
      <c r="T4244" s="16"/>
      <c r="U4244" s="16"/>
    </row>
    <row r="4245" spans="20:21" ht="12.75" customHeight="1" x14ac:dyDescent="0.25">
      <c r="T4245" s="16"/>
      <c r="U4245" s="16"/>
    </row>
    <row r="4246" spans="20:21" ht="12.75" customHeight="1" x14ac:dyDescent="0.25">
      <c r="T4246" s="16"/>
      <c r="U4246" s="16"/>
    </row>
    <row r="4247" spans="20:21" ht="12.75" customHeight="1" x14ac:dyDescent="0.25">
      <c r="T4247" s="16"/>
      <c r="U4247" s="16"/>
    </row>
    <row r="4248" spans="20:21" ht="12.75" customHeight="1" x14ac:dyDescent="0.25">
      <c r="T4248" s="16"/>
      <c r="U4248" s="16"/>
    </row>
    <row r="4249" spans="20:21" ht="12.75" customHeight="1" x14ac:dyDescent="0.25">
      <c r="T4249" s="16"/>
      <c r="U4249" s="16"/>
    </row>
    <row r="4250" spans="20:21" ht="12.75" customHeight="1" x14ac:dyDescent="0.25">
      <c r="T4250" s="16"/>
      <c r="U4250" s="16"/>
    </row>
    <row r="4251" spans="20:21" ht="12.75" customHeight="1" x14ac:dyDescent="0.25">
      <c r="T4251" s="16"/>
      <c r="U4251" s="16"/>
    </row>
    <row r="4252" spans="20:21" ht="12.75" customHeight="1" x14ac:dyDescent="0.25">
      <c r="T4252" s="16"/>
      <c r="U4252" s="16"/>
    </row>
    <row r="4253" spans="20:21" ht="12.75" customHeight="1" x14ac:dyDescent="0.25">
      <c r="T4253" s="16"/>
      <c r="U4253" s="16"/>
    </row>
    <row r="4254" spans="20:21" ht="12.75" customHeight="1" x14ac:dyDescent="0.25">
      <c r="T4254" s="16"/>
      <c r="U4254" s="16"/>
    </row>
    <row r="4255" spans="20:21" ht="12.75" customHeight="1" x14ac:dyDescent="0.25">
      <c r="T4255" s="16"/>
      <c r="U4255" s="16"/>
    </row>
    <row r="4256" spans="20:21" ht="12.75" customHeight="1" x14ac:dyDescent="0.25">
      <c r="T4256" s="16"/>
      <c r="U4256" s="16"/>
    </row>
    <row r="4257" spans="20:21" ht="12.75" customHeight="1" x14ac:dyDescent="0.25">
      <c r="T4257" s="16"/>
      <c r="U4257" s="16"/>
    </row>
    <row r="4258" spans="20:21" ht="12.75" customHeight="1" x14ac:dyDescent="0.25">
      <c r="T4258" s="16"/>
      <c r="U4258" s="16"/>
    </row>
    <row r="4259" spans="20:21" ht="12.75" customHeight="1" x14ac:dyDescent="0.25">
      <c r="T4259" s="16"/>
      <c r="U4259" s="16"/>
    </row>
    <row r="4260" spans="20:21" ht="12.75" customHeight="1" x14ac:dyDescent="0.25">
      <c r="T4260" s="16"/>
      <c r="U4260" s="16"/>
    </row>
    <row r="4261" spans="20:21" ht="12.75" customHeight="1" x14ac:dyDescent="0.25">
      <c r="T4261" s="16"/>
      <c r="U4261" s="16"/>
    </row>
    <row r="4262" spans="20:21" ht="12.75" customHeight="1" x14ac:dyDescent="0.25">
      <c r="T4262" s="16"/>
      <c r="U4262" s="16"/>
    </row>
    <row r="4263" spans="20:21" ht="12.75" customHeight="1" x14ac:dyDescent="0.25">
      <c r="T4263" s="16"/>
      <c r="U4263" s="16"/>
    </row>
    <row r="4264" spans="20:21" ht="12.75" customHeight="1" x14ac:dyDescent="0.25">
      <c r="T4264" s="16"/>
      <c r="U4264" s="16"/>
    </row>
    <row r="4265" spans="20:21" ht="12.75" customHeight="1" x14ac:dyDescent="0.25">
      <c r="T4265" s="16"/>
      <c r="U4265" s="16"/>
    </row>
    <row r="4266" spans="20:21" ht="12.75" customHeight="1" x14ac:dyDescent="0.25">
      <c r="T4266" s="16"/>
      <c r="U4266" s="16"/>
    </row>
    <row r="4267" spans="20:21" ht="12.75" customHeight="1" x14ac:dyDescent="0.25">
      <c r="T4267" s="16"/>
      <c r="U4267" s="16"/>
    </row>
    <row r="4268" spans="20:21" ht="12.75" customHeight="1" x14ac:dyDescent="0.25">
      <c r="T4268" s="16"/>
      <c r="U4268" s="16"/>
    </row>
    <row r="4269" spans="20:21" ht="12.75" customHeight="1" x14ac:dyDescent="0.25">
      <c r="T4269" s="16"/>
      <c r="U4269" s="16"/>
    </row>
    <row r="4270" spans="20:21" ht="12.75" customHeight="1" x14ac:dyDescent="0.25">
      <c r="T4270" s="16"/>
      <c r="U4270" s="16"/>
    </row>
    <row r="4271" spans="20:21" ht="12.75" customHeight="1" x14ac:dyDescent="0.25">
      <c r="T4271" s="16"/>
      <c r="U4271" s="16"/>
    </row>
    <row r="4272" spans="20:21" ht="12.75" customHeight="1" x14ac:dyDescent="0.25">
      <c r="T4272" s="16"/>
      <c r="U4272" s="16"/>
    </row>
    <row r="4273" spans="20:21" ht="12.75" customHeight="1" x14ac:dyDescent="0.25">
      <c r="T4273" s="16"/>
      <c r="U4273" s="16"/>
    </row>
    <row r="4274" spans="20:21" ht="12.75" customHeight="1" x14ac:dyDescent="0.25">
      <c r="T4274" s="16"/>
      <c r="U4274" s="16"/>
    </row>
    <row r="4275" spans="20:21" ht="12.75" customHeight="1" x14ac:dyDescent="0.25">
      <c r="T4275" s="16"/>
      <c r="U4275" s="16"/>
    </row>
    <row r="4276" spans="20:21" ht="12.75" customHeight="1" x14ac:dyDescent="0.25">
      <c r="T4276" s="16"/>
      <c r="U4276" s="16"/>
    </row>
    <row r="4277" spans="20:21" ht="12.75" customHeight="1" x14ac:dyDescent="0.25">
      <c r="T4277" s="16"/>
      <c r="U4277" s="16"/>
    </row>
    <row r="4278" spans="20:21" ht="12.75" customHeight="1" x14ac:dyDescent="0.25">
      <c r="T4278" s="16"/>
      <c r="U4278" s="16"/>
    </row>
    <row r="4279" spans="20:21" ht="12.75" customHeight="1" x14ac:dyDescent="0.25">
      <c r="T4279" s="16"/>
      <c r="U4279" s="16"/>
    </row>
    <row r="4280" spans="20:21" ht="12.75" customHeight="1" x14ac:dyDescent="0.25">
      <c r="T4280" s="16"/>
      <c r="U4280" s="16"/>
    </row>
    <row r="4281" spans="20:21" ht="12.75" customHeight="1" x14ac:dyDescent="0.25">
      <c r="T4281" s="16"/>
      <c r="U4281" s="16"/>
    </row>
    <row r="4282" spans="20:21" ht="12.75" customHeight="1" x14ac:dyDescent="0.25">
      <c r="T4282" s="16"/>
      <c r="U4282" s="16"/>
    </row>
    <row r="4283" spans="20:21" ht="12.75" customHeight="1" x14ac:dyDescent="0.25">
      <c r="T4283" s="16"/>
      <c r="U4283" s="16"/>
    </row>
    <row r="4284" spans="20:21" ht="12.75" customHeight="1" x14ac:dyDescent="0.25">
      <c r="T4284" s="16"/>
      <c r="U4284" s="16"/>
    </row>
    <row r="4285" spans="20:21" ht="12.75" customHeight="1" x14ac:dyDescent="0.25">
      <c r="T4285" s="16"/>
      <c r="U4285" s="16"/>
    </row>
    <row r="4286" spans="20:21" ht="12.75" customHeight="1" x14ac:dyDescent="0.25">
      <c r="T4286" s="16"/>
      <c r="U4286" s="16"/>
    </row>
    <row r="4287" spans="20:21" ht="12.75" customHeight="1" x14ac:dyDescent="0.25">
      <c r="T4287" s="16"/>
      <c r="U4287" s="16"/>
    </row>
    <row r="4288" spans="20:21" ht="12.75" customHeight="1" x14ac:dyDescent="0.25">
      <c r="T4288" s="16"/>
      <c r="U4288" s="16"/>
    </row>
    <row r="4289" spans="20:21" ht="12.75" customHeight="1" x14ac:dyDescent="0.25">
      <c r="T4289" s="16"/>
      <c r="U4289" s="16"/>
    </row>
    <row r="4290" spans="20:21" ht="12.75" customHeight="1" x14ac:dyDescent="0.25">
      <c r="T4290" s="16"/>
      <c r="U4290" s="16"/>
    </row>
    <row r="4291" spans="20:21" ht="12.75" customHeight="1" x14ac:dyDescent="0.25">
      <c r="T4291" s="16"/>
      <c r="U4291" s="16"/>
    </row>
    <row r="4292" spans="20:21" ht="12.75" customHeight="1" x14ac:dyDescent="0.25">
      <c r="T4292" s="16"/>
      <c r="U4292" s="16"/>
    </row>
    <row r="4293" spans="20:21" ht="12.75" customHeight="1" x14ac:dyDescent="0.25">
      <c r="T4293" s="16"/>
      <c r="U4293" s="16"/>
    </row>
    <row r="4294" spans="20:21" ht="12.75" customHeight="1" x14ac:dyDescent="0.25">
      <c r="T4294" s="16"/>
      <c r="U4294" s="16"/>
    </row>
    <row r="4295" spans="20:21" ht="12.75" customHeight="1" x14ac:dyDescent="0.25">
      <c r="T4295" s="16"/>
      <c r="U4295" s="16"/>
    </row>
    <row r="4296" spans="20:21" ht="12.75" customHeight="1" x14ac:dyDescent="0.25">
      <c r="T4296" s="16"/>
      <c r="U4296" s="16"/>
    </row>
    <row r="4297" spans="20:21" ht="12.75" customHeight="1" x14ac:dyDescent="0.25">
      <c r="T4297" s="16"/>
      <c r="U4297" s="16"/>
    </row>
    <row r="4298" spans="20:21" ht="12.75" customHeight="1" x14ac:dyDescent="0.25">
      <c r="T4298" s="16"/>
      <c r="U4298" s="16"/>
    </row>
    <row r="4299" spans="20:21" ht="12.75" customHeight="1" x14ac:dyDescent="0.25">
      <c r="T4299" s="16"/>
      <c r="U4299" s="16"/>
    </row>
    <row r="4300" spans="20:21" ht="12.75" customHeight="1" x14ac:dyDescent="0.25">
      <c r="T4300" s="16"/>
      <c r="U4300" s="16"/>
    </row>
    <row r="4301" spans="20:21" ht="12.75" customHeight="1" x14ac:dyDescent="0.25">
      <c r="T4301" s="16"/>
      <c r="U4301" s="16"/>
    </row>
    <row r="4302" spans="20:21" ht="12.75" customHeight="1" x14ac:dyDescent="0.25">
      <c r="T4302" s="16"/>
      <c r="U4302" s="16"/>
    </row>
    <row r="4303" spans="20:21" ht="12.75" customHeight="1" x14ac:dyDescent="0.25">
      <c r="T4303" s="16"/>
      <c r="U4303" s="16"/>
    </row>
    <row r="4304" spans="20:21" ht="12.75" customHeight="1" x14ac:dyDescent="0.25">
      <c r="T4304" s="16"/>
      <c r="U4304" s="16"/>
    </row>
    <row r="4305" spans="20:21" ht="12.75" customHeight="1" x14ac:dyDescent="0.25">
      <c r="T4305" s="16"/>
      <c r="U4305" s="16"/>
    </row>
    <row r="4306" spans="20:21" ht="12.75" customHeight="1" x14ac:dyDescent="0.25">
      <c r="T4306" s="16"/>
      <c r="U4306" s="16"/>
    </row>
    <row r="4307" spans="20:21" ht="12.75" customHeight="1" x14ac:dyDescent="0.25">
      <c r="T4307" s="16"/>
      <c r="U4307" s="16"/>
    </row>
    <row r="4308" spans="20:21" ht="12.75" customHeight="1" x14ac:dyDescent="0.25">
      <c r="T4308" s="16"/>
      <c r="U4308" s="16"/>
    </row>
    <row r="4309" spans="20:21" ht="12.75" customHeight="1" x14ac:dyDescent="0.25">
      <c r="T4309" s="16"/>
      <c r="U4309" s="16"/>
    </row>
    <row r="4310" spans="20:21" ht="12.75" customHeight="1" x14ac:dyDescent="0.25">
      <c r="T4310" s="16"/>
      <c r="U4310" s="16"/>
    </row>
    <row r="4311" spans="20:21" ht="12.75" customHeight="1" x14ac:dyDescent="0.25">
      <c r="T4311" s="16"/>
      <c r="U4311" s="16"/>
    </row>
    <row r="4312" spans="20:21" ht="12.75" customHeight="1" x14ac:dyDescent="0.25">
      <c r="T4312" s="16"/>
      <c r="U4312" s="16"/>
    </row>
    <row r="4313" spans="20:21" ht="12.75" customHeight="1" x14ac:dyDescent="0.25">
      <c r="T4313" s="16"/>
      <c r="U4313" s="16"/>
    </row>
    <row r="4314" spans="20:21" ht="12.75" customHeight="1" x14ac:dyDescent="0.25">
      <c r="T4314" s="16"/>
      <c r="U4314" s="16"/>
    </row>
    <row r="4315" spans="20:21" ht="12.75" customHeight="1" x14ac:dyDescent="0.25">
      <c r="T4315" s="16"/>
      <c r="U4315" s="16"/>
    </row>
    <row r="4316" spans="20:21" ht="12.75" customHeight="1" x14ac:dyDescent="0.25">
      <c r="T4316" s="16"/>
      <c r="U4316" s="16"/>
    </row>
    <row r="4317" spans="20:21" ht="12.75" customHeight="1" x14ac:dyDescent="0.25">
      <c r="T4317" s="16"/>
      <c r="U4317" s="16"/>
    </row>
    <row r="4318" spans="20:21" ht="12.75" customHeight="1" x14ac:dyDescent="0.25">
      <c r="T4318" s="16"/>
      <c r="U4318" s="16"/>
    </row>
    <row r="4319" spans="20:21" ht="12.75" customHeight="1" x14ac:dyDescent="0.25">
      <c r="T4319" s="16"/>
      <c r="U4319" s="16"/>
    </row>
    <row r="4320" spans="20:21" ht="12.75" customHeight="1" x14ac:dyDescent="0.25">
      <c r="T4320" s="16"/>
      <c r="U4320" s="16"/>
    </row>
    <row r="4321" spans="20:21" ht="12.75" customHeight="1" x14ac:dyDescent="0.25">
      <c r="T4321" s="16"/>
      <c r="U4321" s="16"/>
    </row>
    <row r="4322" spans="20:21" ht="12.75" customHeight="1" x14ac:dyDescent="0.25">
      <c r="T4322" s="16"/>
      <c r="U4322" s="16"/>
    </row>
    <row r="4323" spans="20:21" ht="12.75" customHeight="1" x14ac:dyDescent="0.25">
      <c r="T4323" s="16"/>
      <c r="U4323" s="16"/>
    </row>
    <row r="4324" spans="20:21" ht="12.75" customHeight="1" x14ac:dyDescent="0.25">
      <c r="T4324" s="16"/>
      <c r="U4324" s="16"/>
    </row>
    <row r="4325" spans="20:21" ht="12.75" customHeight="1" x14ac:dyDescent="0.25">
      <c r="T4325" s="16"/>
      <c r="U4325" s="16"/>
    </row>
    <row r="4326" spans="20:21" ht="12.75" customHeight="1" x14ac:dyDescent="0.25">
      <c r="T4326" s="16"/>
      <c r="U4326" s="16"/>
    </row>
    <row r="4327" spans="20:21" ht="12.75" customHeight="1" x14ac:dyDescent="0.25">
      <c r="T4327" s="16"/>
      <c r="U4327" s="16"/>
    </row>
    <row r="4328" spans="20:21" ht="12.75" customHeight="1" x14ac:dyDescent="0.25">
      <c r="T4328" s="16"/>
      <c r="U4328" s="16"/>
    </row>
    <row r="4329" spans="20:21" ht="12.75" customHeight="1" x14ac:dyDescent="0.25">
      <c r="T4329" s="16"/>
      <c r="U4329" s="16"/>
    </row>
    <row r="4330" spans="20:21" ht="12.75" customHeight="1" x14ac:dyDescent="0.25">
      <c r="T4330" s="16"/>
      <c r="U4330" s="16"/>
    </row>
    <row r="4331" spans="20:21" ht="12.75" customHeight="1" x14ac:dyDescent="0.25">
      <c r="T4331" s="16"/>
      <c r="U4331" s="16"/>
    </row>
    <row r="4332" spans="20:21" ht="12.75" customHeight="1" x14ac:dyDescent="0.25">
      <c r="T4332" s="16"/>
      <c r="U4332" s="16"/>
    </row>
    <row r="4333" spans="20:21" ht="12.75" customHeight="1" x14ac:dyDescent="0.25">
      <c r="T4333" s="16"/>
      <c r="U4333" s="16"/>
    </row>
    <row r="4334" spans="20:21" ht="12.75" customHeight="1" x14ac:dyDescent="0.25">
      <c r="T4334" s="16"/>
      <c r="U4334" s="16"/>
    </row>
    <row r="4335" spans="20:21" ht="12.75" customHeight="1" x14ac:dyDescent="0.25">
      <c r="T4335" s="16"/>
      <c r="U4335" s="16"/>
    </row>
    <row r="4336" spans="20:21" ht="12.75" customHeight="1" x14ac:dyDescent="0.25">
      <c r="T4336" s="16"/>
      <c r="U4336" s="16"/>
    </row>
    <row r="4337" spans="20:21" ht="12.75" customHeight="1" x14ac:dyDescent="0.25">
      <c r="T4337" s="16"/>
      <c r="U4337" s="16"/>
    </row>
    <row r="4338" spans="20:21" ht="12.75" customHeight="1" x14ac:dyDescent="0.25">
      <c r="T4338" s="16"/>
      <c r="U4338" s="16"/>
    </row>
    <row r="4339" spans="20:21" ht="12.75" customHeight="1" x14ac:dyDescent="0.25">
      <c r="T4339" s="16"/>
      <c r="U4339" s="16"/>
    </row>
    <row r="4340" spans="20:21" ht="12.75" customHeight="1" x14ac:dyDescent="0.25">
      <c r="T4340" s="16"/>
      <c r="U4340" s="16"/>
    </row>
    <row r="4341" spans="20:21" ht="12.75" customHeight="1" x14ac:dyDescent="0.25">
      <c r="T4341" s="16"/>
      <c r="U4341" s="16"/>
    </row>
    <row r="4342" spans="20:21" ht="12.75" customHeight="1" x14ac:dyDescent="0.25">
      <c r="T4342" s="16"/>
      <c r="U4342" s="16"/>
    </row>
    <row r="4343" spans="20:21" ht="12.75" customHeight="1" x14ac:dyDescent="0.25">
      <c r="T4343" s="16"/>
      <c r="U4343" s="16"/>
    </row>
    <row r="4344" spans="20:21" ht="12.75" customHeight="1" x14ac:dyDescent="0.25">
      <c r="T4344" s="16"/>
      <c r="U4344" s="16"/>
    </row>
    <row r="4345" spans="20:21" ht="12.75" customHeight="1" x14ac:dyDescent="0.25">
      <c r="T4345" s="16"/>
      <c r="U4345" s="16"/>
    </row>
    <row r="4346" spans="20:21" ht="12.75" customHeight="1" x14ac:dyDescent="0.25">
      <c r="T4346" s="16"/>
      <c r="U4346" s="16"/>
    </row>
    <row r="4347" spans="20:21" ht="12.75" customHeight="1" x14ac:dyDescent="0.25">
      <c r="T4347" s="16"/>
      <c r="U4347" s="16"/>
    </row>
    <row r="4348" spans="20:21" ht="12.75" customHeight="1" x14ac:dyDescent="0.25">
      <c r="T4348" s="16"/>
      <c r="U4348" s="16"/>
    </row>
    <row r="4349" spans="20:21" ht="12.75" customHeight="1" x14ac:dyDescent="0.25">
      <c r="T4349" s="16"/>
      <c r="U4349" s="16"/>
    </row>
    <row r="4350" spans="20:21" ht="12.75" customHeight="1" x14ac:dyDescent="0.25">
      <c r="T4350" s="16"/>
      <c r="U4350" s="16"/>
    </row>
    <row r="4351" spans="20:21" ht="12.75" customHeight="1" x14ac:dyDescent="0.25">
      <c r="T4351" s="16"/>
      <c r="U4351" s="16"/>
    </row>
    <row r="4352" spans="20:21" ht="12.75" customHeight="1" x14ac:dyDescent="0.25">
      <c r="T4352" s="16"/>
      <c r="U4352" s="16"/>
    </row>
    <row r="4353" spans="20:21" ht="12.75" customHeight="1" x14ac:dyDescent="0.25">
      <c r="T4353" s="16"/>
      <c r="U4353" s="16"/>
    </row>
    <row r="4354" spans="20:21" ht="12.75" customHeight="1" x14ac:dyDescent="0.25">
      <c r="T4354" s="16"/>
      <c r="U4354" s="16"/>
    </row>
    <row r="4355" spans="20:21" ht="12.75" customHeight="1" x14ac:dyDescent="0.25">
      <c r="T4355" s="16"/>
      <c r="U4355" s="16"/>
    </row>
    <row r="4356" spans="20:21" ht="12.75" customHeight="1" x14ac:dyDescent="0.25">
      <c r="T4356" s="16"/>
      <c r="U4356" s="16"/>
    </row>
    <row r="4357" spans="20:21" ht="12.75" customHeight="1" x14ac:dyDescent="0.25">
      <c r="T4357" s="16"/>
      <c r="U4357" s="16"/>
    </row>
    <row r="4358" spans="20:21" ht="12.75" customHeight="1" x14ac:dyDescent="0.25">
      <c r="T4358" s="16"/>
      <c r="U4358" s="16"/>
    </row>
    <row r="4359" spans="20:21" ht="12.75" customHeight="1" x14ac:dyDescent="0.25">
      <c r="T4359" s="16"/>
      <c r="U4359" s="16"/>
    </row>
    <row r="4360" spans="20:21" ht="12.75" customHeight="1" x14ac:dyDescent="0.25">
      <c r="T4360" s="16"/>
      <c r="U4360" s="16"/>
    </row>
    <row r="4361" spans="20:21" ht="12.75" customHeight="1" x14ac:dyDescent="0.25">
      <c r="T4361" s="16"/>
      <c r="U4361" s="16"/>
    </row>
    <row r="4362" spans="20:21" ht="12.75" customHeight="1" x14ac:dyDescent="0.25">
      <c r="T4362" s="16"/>
      <c r="U4362" s="16"/>
    </row>
    <row r="4363" spans="20:21" ht="12.75" customHeight="1" x14ac:dyDescent="0.25">
      <c r="T4363" s="16"/>
      <c r="U4363" s="16"/>
    </row>
    <row r="4364" spans="20:21" ht="12.75" customHeight="1" x14ac:dyDescent="0.25">
      <c r="T4364" s="16"/>
      <c r="U4364" s="16"/>
    </row>
    <row r="4365" spans="20:21" ht="12.75" customHeight="1" x14ac:dyDescent="0.25">
      <c r="T4365" s="16"/>
      <c r="U4365" s="16"/>
    </row>
    <row r="4366" spans="20:21" ht="12.75" customHeight="1" x14ac:dyDescent="0.25">
      <c r="T4366" s="16"/>
      <c r="U4366" s="16"/>
    </row>
    <row r="4367" spans="20:21" ht="12.75" customHeight="1" x14ac:dyDescent="0.25">
      <c r="T4367" s="16"/>
      <c r="U4367" s="16"/>
    </row>
    <row r="4368" spans="20:21" ht="12.75" customHeight="1" x14ac:dyDescent="0.25">
      <c r="T4368" s="16"/>
      <c r="U4368" s="16"/>
    </row>
    <row r="4369" spans="20:21" ht="12.75" customHeight="1" x14ac:dyDescent="0.25">
      <c r="T4369" s="16"/>
      <c r="U4369" s="16"/>
    </row>
    <row r="4370" spans="20:21" ht="12.75" customHeight="1" x14ac:dyDescent="0.25">
      <c r="T4370" s="16"/>
      <c r="U4370" s="16"/>
    </row>
    <row r="4371" spans="20:21" ht="12.75" customHeight="1" x14ac:dyDescent="0.25">
      <c r="T4371" s="16"/>
      <c r="U4371" s="16"/>
    </row>
    <row r="4372" spans="20:21" ht="12.75" customHeight="1" x14ac:dyDescent="0.25">
      <c r="T4372" s="16"/>
      <c r="U4372" s="16"/>
    </row>
    <row r="4373" spans="20:21" ht="12.75" customHeight="1" x14ac:dyDescent="0.25">
      <c r="T4373" s="16"/>
      <c r="U4373" s="16"/>
    </row>
    <row r="4374" spans="20:21" ht="12.75" customHeight="1" x14ac:dyDescent="0.25">
      <c r="T4374" s="16"/>
      <c r="U4374" s="16"/>
    </row>
    <row r="4375" spans="20:21" ht="12.75" customHeight="1" x14ac:dyDescent="0.25">
      <c r="T4375" s="16"/>
      <c r="U4375" s="16"/>
    </row>
    <row r="4376" spans="20:21" ht="12.75" customHeight="1" x14ac:dyDescent="0.25">
      <c r="T4376" s="16"/>
      <c r="U4376" s="16"/>
    </row>
    <row r="4377" spans="20:21" ht="12.75" customHeight="1" x14ac:dyDescent="0.25">
      <c r="T4377" s="16"/>
      <c r="U4377" s="16"/>
    </row>
    <row r="4378" spans="20:21" ht="12.75" customHeight="1" x14ac:dyDescent="0.25">
      <c r="T4378" s="16"/>
      <c r="U4378" s="16"/>
    </row>
    <row r="4379" spans="20:21" ht="12.75" customHeight="1" x14ac:dyDescent="0.25">
      <c r="T4379" s="16"/>
      <c r="U4379" s="16"/>
    </row>
    <row r="4380" spans="20:21" ht="12.75" customHeight="1" x14ac:dyDescent="0.25">
      <c r="T4380" s="16"/>
      <c r="U4380" s="16"/>
    </row>
    <row r="4381" spans="20:21" ht="12.75" customHeight="1" x14ac:dyDescent="0.25">
      <c r="T4381" s="16"/>
      <c r="U4381" s="16"/>
    </row>
    <row r="4382" spans="20:21" ht="12.75" customHeight="1" x14ac:dyDescent="0.25">
      <c r="T4382" s="16"/>
      <c r="U4382" s="16"/>
    </row>
    <row r="4383" spans="20:21" ht="12.75" customHeight="1" x14ac:dyDescent="0.25">
      <c r="T4383" s="16"/>
      <c r="U4383" s="16"/>
    </row>
    <row r="4384" spans="20:21" ht="12.75" customHeight="1" x14ac:dyDescent="0.25">
      <c r="T4384" s="16"/>
      <c r="U4384" s="16"/>
    </row>
    <row r="4385" spans="20:21" ht="12.75" customHeight="1" x14ac:dyDescent="0.25">
      <c r="T4385" s="16"/>
      <c r="U4385" s="16"/>
    </row>
    <row r="4386" spans="20:21" ht="12.75" customHeight="1" x14ac:dyDescent="0.25">
      <c r="T4386" s="16"/>
      <c r="U4386" s="16"/>
    </row>
    <row r="4387" spans="20:21" ht="12.75" customHeight="1" x14ac:dyDescent="0.25">
      <c r="T4387" s="16"/>
      <c r="U4387" s="16"/>
    </row>
    <row r="4388" spans="20:21" ht="12.75" customHeight="1" x14ac:dyDescent="0.25">
      <c r="T4388" s="16"/>
      <c r="U4388" s="16"/>
    </row>
    <row r="4389" spans="20:21" ht="12.75" customHeight="1" x14ac:dyDescent="0.25">
      <c r="T4389" s="16"/>
      <c r="U4389" s="16"/>
    </row>
    <row r="4390" spans="20:21" ht="12.75" customHeight="1" x14ac:dyDescent="0.25">
      <c r="T4390" s="16"/>
      <c r="U4390" s="16"/>
    </row>
    <row r="4391" spans="20:21" ht="12.75" customHeight="1" x14ac:dyDescent="0.25">
      <c r="T4391" s="16"/>
      <c r="U4391" s="16"/>
    </row>
    <row r="4392" spans="20:21" ht="12.75" customHeight="1" x14ac:dyDescent="0.25">
      <c r="T4392" s="16"/>
      <c r="U4392" s="16"/>
    </row>
    <row r="4393" spans="20:21" ht="12.75" customHeight="1" x14ac:dyDescent="0.25">
      <c r="T4393" s="16"/>
      <c r="U4393" s="16"/>
    </row>
    <row r="4394" spans="20:21" ht="12.75" customHeight="1" x14ac:dyDescent="0.25">
      <c r="T4394" s="16"/>
      <c r="U4394" s="16"/>
    </row>
    <row r="4395" spans="20:21" ht="12.75" customHeight="1" x14ac:dyDescent="0.25">
      <c r="T4395" s="16"/>
      <c r="U4395" s="16"/>
    </row>
    <row r="4396" spans="20:21" ht="12.75" customHeight="1" x14ac:dyDescent="0.25">
      <c r="T4396" s="16"/>
      <c r="U4396" s="16"/>
    </row>
    <row r="4397" spans="20:21" ht="12.75" customHeight="1" x14ac:dyDescent="0.25">
      <c r="T4397" s="16"/>
      <c r="U4397" s="16"/>
    </row>
    <row r="4398" spans="20:21" ht="12.75" customHeight="1" x14ac:dyDescent="0.25">
      <c r="T4398" s="16"/>
      <c r="U4398" s="16"/>
    </row>
    <row r="4399" spans="20:21" ht="12.75" customHeight="1" x14ac:dyDescent="0.25">
      <c r="T4399" s="16"/>
      <c r="U4399" s="16"/>
    </row>
    <row r="4400" spans="20:21" ht="12.75" customHeight="1" x14ac:dyDescent="0.25">
      <c r="T4400" s="16"/>
      <c r="U4400" s="16"/>
    </row>
    <row r="4401" spans="20:21" ht="12.75" customHeight="1" x14ac:dyDescent="0.25">
      <c r="T4401" s="16"/>
      <c r="U4401" s="16"/>
    </row>
    <row r="4402" spans="20:21" ht="12.75" customHeight="1" x14ac:dyDescent="0.25">
      <c r="T4402" s="16"/>
      <c r="U4402" s="16"/>
    </row>
    <row r="4403" spans="20:21" ht="12.75" customHeight="1" x14ac:dyDescent="0.25">
      <c r="T4403" s="16"/>
      <c r="U4403" s="16"/>
    </row>
    <row r="4404" spans="20:21" ht="12.75" customHeight="1" x14ac:dyDescent="0.25">
      <c r="T4404" s="16"/>
      <c r="U4404" s="16"/>
    </row>
    <row r="4405" spans="20:21" ht="12.75" customHeight="1" x14ac:dyDescent="0.25">
      <c r="T4405" s="16"/>
      <c r="U4405" s="16"/>
    </row>
    <row r="4406" spans="20:21" ht="12.75" customHeight="1" x14ac:dyDescent="0.25">
      <c r="T4406" s="16"/>
      <c r="U4406" s="16"/>
    </row>
    <row r="4407" spans="20:21" ht="12.75" customHeight="1" x14ac:dyDescent="0.25">
      <c r="T4407" s="16"/>
      <c r="U4407" s="16"/>
    </row>
    <row r="4408" spans="20:21" ht="12.75" customHeight="1" x14ac:dyDescent="0.25">
      <c r="T4408" s="16"/>
      <c r="U4408" s="16"/>
    </row>
    <row r="4409" spans="20:21" ht="12.75" customHeight="1" x14ac:dyDescent="0.25">
      <c r="T4409" s="16"/>
      <c r="U4409" s="16"/>
    </row>
    <row r="4410" spans="20:21" ht="12.75" customHeight="1" x14ac:dyDescent="0.25">
      <c r="T4410" s="16"/>
      <c r="U4410" s="16"/>
    </row>
    <row r="4411" spans="20:21" ht="12.75" customHeight="1" x14ac:dyDescent="0.25">
      <c r="T4411" s="16"/>
      <c r="U4411" s="16"/>
    </row>
    <row r="4412" spans="20:21" ht="12.75" customHeight="1" x14ac:dyDescent="0.25">
      <c r="T4412" s="16"/>
      <c r="U4412" s="16"/>
    </row>
    <row r="4413" spans="20:21" ht="12.75" customHeight="1" x14ac:dyDescent="0.25">
      <c r="T4413" s="16"/>
      <c r="U4413" s="16"/>
    </row>
    <row r="4414" spans="20:21" ht="12.75" customHeight="1" x14ac:dyDescent="0.25">
      <c r="T4414" s="16"/>
      <c r="U4414" s="16"/>
    </row>
    <row r="4415" spans="20:21" ht="12.75" customHeight="1" x14ac:dyDescent="0.25">
      <c r="T4415" s="16"/>
      <c r="U4415" s="16"/>
    </row>
    <row r="4416" spans="20:21" ht="12.75" customHeight="1" x14ac:dyDescent="0.25">
      <c r="T4416" s="16"/>
      <c r="U4416" s="16"/>
    </row>
    <row r="4417" spans="20:21" ht="12.75" customHeight="1" x14ac:dyDescent="0.25">
      <c r="T4417" s="16"/>
      <c r="U4417" s="16"/>
    </row>
    <row r="4418" spans="20:21" ht="12.75" customHeight="1" x14ac:dyDescent="0.25">
      <c r="T4418" s="16"/>
      <c r="U4418" s="16"/>
    </row>
    <row r="4419" spans="20:21" ht="12.75" customHeight="1" x14ac:dyDescent="0.25">
      <c r="T4419" s="16"/>
      <c r="U4419" s="16"/>
    </row>
    <row r="4420" spans="20:21" ht="12.75" customHeight="1" x14ac:dyDescent="0.25">
      <c r="T4420" s="16"/>
      <c r="U4420" s="16"/>
    </row>
    <row r="4421" spans="20:21" ht="12.75" customHeight="1" x14ac:dyDescent="0.25">
      <c r="T4421" s="16"/>
      <c r="U4421" s="16"/>
    </row>
    <row r="4422" spans="20:21" ht="12.75" customHeight="1" x14ac:dyDescent="0.25">
      <c r="T4422" s="16"/>
      <c r="U4422" s="16"/>
    </row>
    <row r="4423" spans="20:21" ht="12.75" customHeight="1" x14ac:dyDescent="0.25">
      <c r="T4423" s="16"/>
      <c r="U4423" s="16"/>
    </row>
    <row r="4424" spans="20:21" ht="12.75" customHeight="1" x14ac:dyDescent="0.25">
      <c r="T4424" s="16"/>
      <c r="U4424" s="16"/>
    </row>
    <row r="4425" spans="20:21" ht="12.75" customHeight="1" x14ac:dyDescent="0.25">
      <c r="T4425" s="16"/>
      <c r="U4425" s="16"/>
    </row>
    <row r="4426" spans="20:21" ht="12.75" customHeight="1" x14ac:dyDescent="0.25">
      <c r="T4426" s="16"/>
      <c r="U4426" s="16"/>
    </row>
    <row r="4427" spans="20:21" ht="12.75" customHeight="1" x14ac:dyDescent="0.25">
      <c r="T4427" s="16"/>
      <c r="U4427" s="16"/>
    </row>
    <row r="4428" spans="20:21" ht="12.75" customHeight="1" x14ac:dyDescent="0.25">
      <c r="T4428" s="16"/>
      <c r="U4428" s="16"/>
    </row>
    <row r="4429" spans="20:21" ht="12.75" customHeight="1" x14ac:dyDescent="0.25">
      <c r="T4429" s="16"/>
      <c r="U4429" s="16"/>
    </row>
    <row r="4430" spans="20:21" ht="12.75" customHeight="1" x14ac:dyDescent="0.25">
      <c r="T4430" s="16"/>
      <c r="U4430" s="16"/>
    </row>
    <row r="4431" spans="20:21" ht="12.75" customHeight="1" x14ac:dyDescent="0.25">
      <c r="T4431" s="16"/>
      <c r="U4431" s="16"/>
    </row>
    <row r="4432" spans="20:21" ht="12.75" customHeight="1" x14ac:dyDescent="0.25">
      <c r="T4432" s="16"/>
      <c r="U4432" s="16"/>
    </row>
    <row r="4433" spans="20:21" ht="12.75" customHeight="1" x14ac:dyDescent="0.25">
      <c r="T4433" s="16"/>
      <c r="U4433" s="16"/>
    </row>
    <row r="4434" spans="20:21" ht="12.75" customHeight="1" x14ac:dyDescent="0.25">
      <c r="T4434" s="16"/>
      <c r="U4434" s="16"/>
    </row>
    <row r="4435" spans="20:21" ht="12.75" customHeight="1" x14ac:dyDescent="0.25">
      <c r="T4435" s="16"/>
      <c r="U4435" s="16"/>
    </row>
    <row r="4436" spans="20:21" ht="12.75" customHeight="1" x14ac:dyDescent="0.25">
      <c r="T4436" s="16"/>
      <c r="U4436" s="16"/>
    </row>
    <row r="4437" spans="20:21" ht="12.75" customHeight="1" x14ac:dyDescent="0.25">
      <c r="T4437" s="16"/>
      <c r="U4437" s="16"/>
    </row>
    <row r="4438" spans="20:21" ht="12.75" customHeight="1" x14ac:dyDescent="0.25">
      <c r="T4438" s="16"/>
      <c r="U4438" s="16"/>
    </row>
    <row r="4439" spans="20:21" ht="12.75" customHeight="1" x14ac:dyDescent="0.25">
      <c r="T4439" s="16"/>
      <c r="U4439" s="16"/>
    </row>
    <row r="4440" spans="20:21" ht="12.75" customHeight="1" x14ac:dyDescent="0.25">
      <c r="T4440" s="16"/>
      <c r="U4440" s="16"/>
    </row>
    <row r="4441" spans="20:21" ht="12.75" customHeight="1" x14ac:dyDescent="0.25">
      <c r="T4441" s="16"/>
      <c r="U4441" s="16"/>
    </row>
    <row r="4442" spans="20:21" ht="12.75" customHeight="1" x14ac:dyDescent="0.25">
      <c r="T4442" s="16"/>
      <c r="U4442" s="16"/>
    </row>
    <row r="4443" spans="20:21" ht="12.75" customHeight="1" x14ac:dyDescent="0.25">
      <c r="T4443" s="16"/>
      <c r="U4443" s="16"/>
    </row>
    <row r="4444" spans="20:21" ht="12.75" customHeight="1" x14ac:dyDescent="0.25">
      <c r="T4444" s="16"/>
      <c r="U4444" s="16"/>
    </row>
    <row r="4445" spans="20:21" ht="12.75" customHeight="1" x14ac:dyDescent="0.25">
      <c r="T4445" s="16"/>
      <c r="U4445" s="16"/>
    </row>
    <row r="4446" spans="20:21" ht="12.75" customHeight="1" x14ac:dyDescent="0.25">
      <c r="T4446" s="16"/>
      <c r="U4446" s="16"/>
    </row>
    <row r="4447" spans="20:21" ht="12.75" customHeight="1" x14ac:dyDescent="0.25">
      <c r="T4447" s="16"/>
      <c r="U4447" s="16"/>
    </row>
    <row r="4448" spans="20:21" ht="12.75" customHeight="1" x14ac:dyDescent="0.25">
      <c r="T4448" s="16"/>
      <c r="U4448" s="16"/>
    </row>
    <row r="4449" spans="20:21" ht="12.75" customHeight="1" x14ac:dyDescent="0.25">
      <c r="T4449" s="16"/>
      <c r="U4449" s="16"/>
    </row>
    <row r="4450" spans="20:21" ht="12.75" customHeight="1" x14ac:dyDescent="0.25">
      <c r="T4450" s="16"/>
      <c r="U4450" s="16"/>
    </row>
    <row r="4451" spans="20:21" ht="12.75" customHeight="1" x14ac:dyDescent="0.25">
      <c r="T4451" s="16"/>
      <c r="U4451" s="16"/>
    </row>
    <row r="4452" spans="20:21" ht="12.75" customHeight="1" x14ac:dyDescent="0.25">
      <c r="T4452" s="16"/>
      <c r="U4452" s="16"/>
    </row>
    <row r="4453" spans="20:21" ht="12.75" customHeight="1" x14ac:dyDescent="0.25">
      <c r="T4453" s="16"/>
      <c r="U4453" s="16"/>
    </row>
    <row r="4454" spans="20:21" ht="12.75" customHeight="1" x14ac:dyDescent="0.25">
      <c r="T4454" s="16"/>
      <c r="U4454" s="16"/>
    </row>
    <row r="4455" spans="20:21" ht="12.75" customHeight="1" x14ac:dyDescent="0.25">
      <c r="T4455" s="16"/>
      <c r="U4455" s="16"/>
    </row>
    <row r="4456" spans="20:21" ht="12.75" customHeight="1" x14ac:dyDescent="0.25">
      <c r="T4456" s="16"/>
      <c r="U4456" s="16"/>
    </row>
    <row r="4457" spans="20:21" ht="12.75" customHeight="1" x14ac:dyDescent="0.25">
      <c r="T4457" s="16"/>
      <c r="U4457" s="16"/>
    </row>
    <row r="4458" spans="20:21" ht="12.75" customHeight="1" x14ac:dyDescent="0.25">
      <c r="T4458" s="16"/>
      <c r="U4458" s="16"/>
    </row>
    <row r="4459" spans="20:21" ht="12.75" customHeight="1" x14ac:dyDescent="0.25">
      <c r="T4459" s="16"/>
      <c r="U4459" s="16"/>
    </row>
    <row r="4460" spans="20:21" ht="12.75" customHeight="1" x14ac:dyDescent="0.25">
      <c r="T4460" s="16"/>
      <c r="U4460" s="16"/>
    </row>
    <row r="4461" spans="20:21" ht="12.75" customHeight="1" x14ac:dyDescent="0.25">
      <c r="T4461" s="16"/>
      <c r="U4461" s="16"/>
    </row>
    <row r="4462" spans="20:21" ht="12.75" customHeight="1" x14ac:dyDescent="0.25">
      <c r="T4462" s="16"/>
      <c r="U4462" s="16"/>
    </row>
    <row r="4463" spans="20:21" ht="12.75" customHeight="1" x14ac:dyDescent="0.25">
      <c r="T4463" s="16"/>
      <c r="U4463" s="16"/>
    </row>
    <row r="4464" spans="20:21" ht="12.75" customHeight="1" x14ac:dyDescent="0.25">
      <c r="T4464" s="16"/>
      <c r="U4464" s="16"/>
    </row>
    <row r="4465" spans="20:21" ht="12.75" customHeight="1" x14ac:dyDescent="0.25">
      <c r="T4465" s="16"/>
      <c r="U4465" s="16"/>
    </row>
    <row r="4466" spans="20:21" ht="12.75" customHeight="1" x14ac:dyDescent="0.25">
      <c r="T4466" s="16"/>
      <c r="U4466" s="16"/>
    </row>
    <row r="4467" spans="20:21" ht="12.75" customHeight="1" x14ac:dyDescent="0.25">
      <c r="T4467" s="16"/>
      <c r="U4467" s="16"/>
    </row>
    <row r="4468" spans="20:21" ht="12.75" customHeight="1" x14ac:dyDescent="0.25">
      <c r="T4468" s="16"/>
      <c r="U4468" s="16"/>
    </row>
    <row r="4469" spans="20:21" ht="12.75" customHeight="1" x14ac:dyDescent="0.25">
      <c r="T4469" s="16"/>
      <c r="U4469" s="16"/>
    </row>
    <row r="4470" spans="20:21" ht="12.75" customHeight="1" x14ac:dyDescent="0.25">
      <c r="T4470" s="16"/>
      <c r="U4470" s="16"/>
    </row>
    <row r="4471" spans="20:21" ht="12.75" customHeight="1" x14ac:dyDescent="0.25">
      <c r="T4471" s="16"/>
      <c r="U4471" s="16"/>
    </row>
    <row r="4472" spans="20:21" ht="12.75" customHeight="1" x14ac:dyDescent="0.25">
      <c r="T4472" s="16"/>
      <c r="U4472" s="16"/>
    </row>
    <row r="4473" spans="20:21" ht="12.75" customHeight="1" x14ac:dyDescent="0.25">
      <c r="T4473" s="16"/>
      <c r="U4473" s="16"/>
    </row>
    <row r="4474" spans="20:21" ht="12.75" customHeight="1" x14ac:dyDescent="0.25">
      <c r="T4474" s="16"/>
      <c r="U4474" s="16"/>
    </row>
    <row r="4475" spans="20:21" ht="12.75" customHeight="1" x14ac:dyDescent="0.25">
      <c r="T4475" s="16"/>
      <c r="U4475" s="16"/>
    </row>
    <row r="4476" spans="20:21" ht="12.75" customHeight="1" x14ac:dyDescent="0.25">
      <c r="T4476" s="16"/>
      <c r="U4476" s="16"/>
    </row>
    <row r="4477" spans="20:21" ht="12.75" customHeight="1" x14ac:dyDescent="0.25">
      <c r="T4477" s="16"/>
      <c r="U4477" s="16"/>
    </row>
    <row r="4478" spans="20:21" ht="12.75" customHeight="1" x14ac:dyDescent="0.25">
      <c r="T4478" s="16"/>
      <c r="U4478" s="16"/>
    </row>
    <row r="4479" spans="20:21" ht="12.75" customHeight="1" x14ac:dyDescent="0.25">
      <c r="T4479" s="16"/>
      <c r="U4479" s="16"/>
    </row>
    <row r="4480" spans="20:21" ht="12.75" customHeight="1" x14ac:dyDescent="0.25">
      <c r="T4480" s="16"/>
      <c r="U4480" s="16"/>
    </row>
    <row r="4481" spans="20:21" ht="12.75" customHeight="1" x14ac:dyDescent="0.25">
      <c r="T4481" s="16"/>
      <c r="U4481" s="16"/>
    </row>
    <row r="4482" spans="20:21" ht="12.75" customHeight="1" x14ac:dyDescent="0.25">
      <c r="T4482" s="16"/>
      <c r="U4482" s="16"/>
    </row>
    <row r="4483" spans="20:21" ht="12.75" customHeight="1" x14ac:dyDescent="0.25">
      <c r="T4483" s="16"/>
      <c r="U4483" s="16"/>
    </row>
    <row r="4484" spans="20:21" ht="12.75" customHeight="1" x14ac:dyDescent="0.25">
      <c r="T4484" s="16"/>
      <c r="U4484" s="16"/>
    </row>
    <row r="4485" spans="20:21" ht="12.75" customHeight="1" x14ac:dyDescent="0.25">
      <c r="T4485" s="16"/>
      <c r="U4485" s="16"/>
    </row>
    <row r="4486" spans="20:21" ht="12.75" customHeight="1" x14ac:dyDescent="0.25">
      <c r="T4486" s="16"/>
      <c r="U4486" s="16"/>
    </row>
    <row r="4487" spans="20:21" ht="12.75" customHeight="1" x14ac:dyDescent="0.25">
      <c r="T4487" s="16"/>
      <c r="U4487" s="16"/>
    </row>
    <row r="4488" spans="20:21" ht="12.75" customHeight="1" x14ac:dyDescent="0.25">
      <c r="T4488" s="16"/>
      <c r="U4488" s="16"/>
    </row>
    <row r="4489" spans="20:21" ht="12.75" customHeight="1" x14ac:dyDescent="0.25">
      <c r="T4489" s="16"/>
      <c r="U4489" s="16"/>
    </row>
    <row r="4490" spans="20:21" ht="12.75" customHeight="1" x14ac:dyDescent="0.25">
      <c r="T4490" s="16"/>
      <c r="U4490" s="16"/>
    </row>
    <row r="4491" spans="20:21" ht="12.75" customHeight="1" x14ac:dyDescent="0.25">
      <c r="T4491" s="16"/>
      <c r="U4491" s="16"/>
    </row>
    <row r="4492" spans="20:21" ht="12.75" customHeight="1" x14ac:dyDescent="0.25">
      <c r="T4492" s="16"/>
      <c r="U4492" s="16"/>
    </row>
    <row r="4493" spans="20:21" ht="12.75" customHeight="1" x14ac:dyDescent="0.25">
      <c r="T4493" s="16"/>
      <c r="U4493" s="16"/>
    </row>
    <row r="4494" spans="20:21" ht="12.75" customHeight="1" x14ac:dyDescent="0.25">
      <c r="T4494" s="16"/>
      <c r="U4494" s="16"/>
    </row>
    <row r="4495" spans="20:21" ht="12.75" customHeight="1" x14ac:dyDescent="0.25">
      <c r="T4495" s="16"/>
      <c r="U4495" s="16"/>
    </row>
    <row r="4496" spans="20:21" ht="12.75" customHeight="1" x14ac:dyDescent="0.25">
      <c r="T4496" s="16"/>
      <c r="U4496" s="16"/>
    </row>
    <row r="4497" spans="20:21" ht="12.75" customHeight="1" x14ac:dyDescent="0.25">
      <c r="T4497" s="16"/>
      <c r="U4497" s="16"/>
    </row>
    <row r="4498" spans="20:21" ht="12.75" customHeight="1" x14ac:dyDescent="0.25">
      <c r="T4498" s="16"/>
      <c r="U4498" s="16"/>
    </row>
    <row r="4499" spans="20:21" ht="12.75" customHeight="1" x14ac:dyDescent="0.25">
      <c r="T4499" s="16"/>
      <c r="U4499" s="16"/>
    </row>
    <row r="4500" spans="20:21" ht="12.75" customHeight="1" x14ac:dyDescent="0.25">
      <c r="T4500" s="16"/>
      <c r="U4500" s="16"/>
    </row>
    <row r="4501" spans="20:21" ht="12.75" customHeight="1" x14ac:dyDescent="0.25">
      <c r="T4501" s="16"/>
      <c r="U4501" s="16"/>
    </row>
    <row r="4502" spans="20:21" ht="12.75" customHeight="1" x14ac:dyDescent="0.25">
      <c r="T4502" s="16"/>
      <c r="U4502" s="16"/>
    </row>
    <row r="4503" spans="20:21" ht="12.75" customHeight="1" x14ac:dyDescent="0.25">
      <c r="T4503" s="16"/>
      <c r="U4503" s="16"/>
    </row>
    <row r="4504" spans="20:21" ht="12.75" customHeight="1" x14ac:dyDescent="0.25">
      <c r="T4504" s="16"/>
      <c r="U4504" s="16"/>
    </row>
    <row r="4505" spans="20:21" ht="12.75" customHeight="1" x14ac:dyDescent="0.25">
      <c r="T4505" s="16"/>
      <c r="U4505" s="16"/>
    </row>
    <row r="4506" spans="20:21" ht="12.75" customHeight="1" x14ac:dyDescent="0.25">
      <c r="T4506" s="16"/>
      <c r="U4506" s="16"/>
    </row>
    <row r="4507" spans="20:21" ht="12.75" customHeight="1" x14ac:dyDescent="0.25">
      <c r="T4507" s="16"/>
      <c r="U4507" s="16"/>
    </row>
    <row r="4508" spans="20:21" ht="12.75" customHeight="1" x14ac:dyDescent="0.25">
      <c r="T4508" s="16"/>
      <c r="U4508" s="16"/>
    </row>
    <row r="4509" spans="20:21" ht="12.75" customHeight="1" x14ac:dyDescent="0.25">
      <c r="T4509" s="16"/>
      <c r="U4509" s="16"/>
    </row>
    <row r="4510" spans="20:21" ht="12.75" customHeight="1" x14ac:dyDescent="0.25">
      <c r="T4510" s="16"/>
      <c r="U4510" s="16"/>
    </row>
    <row r="4511" spans="20:21" ht="12.75" customHeight="1" x14ac:dyDescent="0.25">
      <c r="T4511" s="16"/>
      <c r="U4511" s="16"/>
    </row>
    <row r="4512" spans="20:21" ht="12.75" customHeight="1" x14ac:dyDescent="0.25">
      <c r="T4512" s="16"/>
      <c r="U4512" s="16"/>
    </row>
    <row r="4513" spans="20:21" ht="12.75" customHeight="1" x14ac:dyDescent="0.25">
      <c r="T4513" s="16"/>
      <c r="U4513" s="16"/>
    </row>
    <row r="4514" spans="20:21" ht="12.75" customHeight="1" x14ac:dyDescent="0.25">
      <c r="T4514" s="16"/>
      <c r="U4514" s="16"/>
    </row>
    <row r="4515" spans="20:21" ht="12.75" customHeight="1" x14ac:dyDescent="0.25">
      <c r="T4515" s="16"/>
      <c r="U4515" s="16"/>
    </row>
    <row r="4516" spans="20:21" ht="12.75" customHeight="1" x14ac:dyDescent="0.25">
      <c r="T4516" s="16"/>
      <c r="U4516" s="16"/>
    </row>
    <row r="4517" spans="20:21" ht="12.75" customHeight="1" x14ac:dyDescent="0.25">
      <c r="T4517" s="16"/>
      <c r="U4517" s="16"/>
    </row>
    <row r="4518" spans="20:21" ht="12.75" customHeight="1" x14ac:dyDescent="0.25">
      <c r="T4518" s="16"/>
      <c r="U4518" s="16"/>
    </row>
    <row r="4519" spans="20:21" ht="12.75" customHeight="1" x14ac:dyDescent="0.25">
      <c r="T4519" s="16"/>
      <c r="U4519" s="16"/>
    </row>
    <row r="4520" spans="20:21" ht="12.75" customHeight="1" x14ac:dyDescent="0.25">
      <c r="T4520" s="16"/>
      <c r="U4520" s="16"/>
    </row>
    <row r="4521" spans="20:21" ht="12.75" customHeight="1" x14ac:dyDescent="0.25">
      <c r="T4521" s="16"/>
      <c r="U4521" s="16"/>
    </row>
    <row r="4522" spans="20:21" ht="12.75" customHeight="1" x14ac:dyDescent="0.25">
      <c r="T4522" s="16"/>
      <c r="U4522" s="16"/>
    </row>
    <row r="4523" spans="20:21" ht="12.75" customHeight="1" x14ac:dyDescent="0.25">
      <c r="T4523" s="16"/>
      <c r="U4523" s="16"/>
    </row>
    <row r="4524" spans="20:21" ht="12.75" customHeight="1" x14ac:dyDescent="0.25">
      <c r="T4524" s="16"/>
      <c r="U4524" s="16"/>
    </row>
    <row r="4525" spans="20:21" ht="12.75" customHeight="1" x14ac:dyDescent="0.25">
      <c r="T4525" s="16"/>
      <c r="U4525" s="16"/>
    </row>
    <row r="4526" spans="20:21" ht="12.75" customHeight="1" x14ac:dyDescent="0.25">
      <c r="T4526" s="16"/>
      <c r="U4526" s="16"/>
    </row>
    <row r="4527" spans="20:21" ht="12.75" customHeight="1" x14ac:dyDescent="0.25">
      <c r="T4527" s="16"/>
      <c r="U4527" s="16"/>
    </row>
    <row r="4528" spans="20:21" ht="12.75" customHeight="1" x14ac:dyDescent="0.25">
      <c r="T4528" s="16"/>
      <c r="U4528" s="16"/>
    </row>
    <row r="4529" spans="20:21" ht="12.75" customHeight="1" x14ac:dyDescent="0.25">
      <c r="T4529" s="16"/>
      <c r="U4529" s="16"/>
    </row>
    <row r="4530" spans="20:21" ht="12.75" customHeight="1" x14ac:dyDescent="0.25">
      <c r="T4530" s="16"/>
      <c r="U4530" s="16"/>
    </row>
    <row r="4531" spans="20:21" ht="12.75" customHeight="1" x14ac:dyDescent="0.25">
      <c r="T4531" s="16"/>
      <c r="U4531" s="16"/>
    </row>
    <row r="4532" spans="20:21" ht="12.75" customHeight="1" x14ac:dyDescent="0.25">
      <c r="T4532" s="16"/>
      <c r="U4532" s="16"/>
    </row>
    <row r="4533" spans="20:21" ht="12.75" customHeight="1" x14ac:dyDescent="0.25">
      <c r="T4533" s="16"/>
      <c r="U4533" s="16"/>
    </row>
    <row r="4534" spans="20:21" ht="12.75" customHeight="1" x14ac:dyDescent="0.25">
      <c r="T4534" s="16"/>
      <c r="U4534" s="16"/>
    </row>
    <row r="4535" spans="20:21" ht="12.75" customHeight="1" x14ac:dyDescent="0.25">
      <c r="T4535" s="16"/>
      <c r="U4535" s="16"/>
    </row>
    <row r="4536" spans="20:21" ht="12.75" customHeight="1" x14ac:dyDescent="0.25">
      <c r="T4536" s="16"/>
      <c r="U4536" s="16"/>
    </row>
    <row r="4537" spans="20:21" ht="12.75" customHeight="1" x14ac:dyDescent="0.25">
      <c r="T4537" s="16"/>
      <c r="U4537" s="16"/>
    </row>
    <row r="4538" spans="20:21" ht="12.75" customHeight="1" x14ac:dyDescent="0.25">
      <c r="T4538" s="16"/>
      <c r="U4538" s="16"/>
    </row>
    <row r="4539" spans="20:21" ht="12.75" customHeight="1" x14ac:dyDescent="0.25">
      <c r="T4539" s="16"/>
      <c r="U4539" s="16"/>
    </row>
    <row r="4540" spans="20:21" ht="12.75" customHeight="1" x14ac:dyDescent="0.25">
      <c r="T4540" s="16"/>
      <c r="U4540" s="16"/>
    </row>
    <row r="4541" spans="20:21" ht="12.75" customHeight="1" x14ac:dyDescent="0.25">
      <c r="T4541" s="16"/>
      <c r="U4541" s="16"/>
    </row>
    <row r="4542" spans="20:21" ht="12.75" customHeight="1" x14ac:dyDescent="0.25">
      <c r="T4542" s="16"/>
      <c r="U4542" s="16"/>
    </row>
    <row r="4543" spans="20:21" ht="12.75" customHeight="1" x14ac:dyDescent="0.25">
      <c r="T4543" s="16"/>
      <c r="U4543" s="16"/>
    </row>
    <row r="4544" spans="20:21" ht="12.75" customHeight="1" x14ac:dyDescent="0.25">
      <c r="T4544" s="16"/>
      <c r="U4544" s="16"/>
    </row>
    <row r="4545" spans="20:21" ht="12.75" customHeight="1" x14ac:dyDescent="0.25">
      <c r="T4545" s="16"/>
      <c r="U4545" s="16"/>
    </row>
    <row r="4546" spans="20:21" ht="12.75" customHeight="1" x14ac:dyDescent="0.25">
      <c r="T4546" s="16"/>
      <c r="U4546" s="16"/>
    </row>
    <row r="4547" spans="20:21" ht="12.75" customHeight="1" x14ac:dyDescent="0.25">
      <c r="T4547" s="16"/>
      <c r="U4547" s="16"/>
    </row>
    <row r="4548" spans="20:21" ht="12.75" customHeight="1" x14ac:dyDescent="0.25">
      <c r="T4548" s="16"/>
      <c r="U4548" s="16"/>
    </row>
    <row r="4549" spans="20:21" ht="12.75" customHeight="1" x14ac:dyDescent="0.25">
      <c r="T4549" s="16"/>
      <c r="U4549" s="16"/>
    </row>
    <row r="4550" spans="20:21" ht="12.75" customHeight="1" x14ac:dyDescent="0.25">
      <c r="T4550" s="16"/>
      <c r="U4550" s="16"/>
    </row>
    <row r="4551" spans="20:21" ht="12.75" customHeight="1" x14ac:dyDescent="0.25">
      <c r="T4551" s="16"/>
      <c r="U4551" s="16"/>
    </row>
    <row r="4552" spans="20:21" ht="12.75" customHeight="1" x14ac:dyDescent="0.25">
      <c r="T4552" s="16"/>
      <c r="U4552" s="16"/>
    </row>
    <row r="4553" spans="20:21" ht="12.75" customHeight="1" x14ac:dyDescent="0.25">
      <c r="T4553" s="16"/>
      <c r="U4553" s="16"/>
    </row>
    <row r="4554" spans="20:21" ht="12.75" customHeight="1" x14ac:dyDescent="0.25">
      <c r="T4554" s="16"/>
      <c r="U4554" s="16"/>
    </row>
    <row r="4555" spans="20:21" ht="12.75" customHeight="1" x14ac:dyDescent="0.25">
      <c r="T4555" s="16"/>
      <c r="U4555" s="16"/>
    </row>
    <row r="4556" spans="20:21" ht="12.75" customHeight="1" x14ac:dyDescent="0.25">
      <c r="T4556" s="16"/>
      <c r="U4556" s="16"/>
    </row>
    <row r="4557" spans="20:21" ht="12.75" customHeight="1" x14ac:dyDescent="0.25">
      <c r="T4557" s="16"/>
      <c r="U4557" s="16"/>
    </row>
    <row r="4558" spans="20:21" ht="12.75" customHeight="1" x14ac:dyDescent="0.25">
      <c r="T4558" s="16"/>
      <c r="U4558" s="16"/>
    </row>
    <row r="4559" spans="20:21" ht="12.75" customHeight="1" x14ac:dyDescent="0.25">
      <c r="T4559" s="16"/>
      <c r="U4559" s="16"/>
    </row>
    <row r="4560" spans="20:21" ht="12.75" customHeight="1" x14ac:dyDescent="0.25">
      <c r="T4560" s="16"/>
      <c r="U4560" s="16"/>
    </row>
    <row r="4561" spans="20:21" ht="12.75" customHeight="1" x14ac:dyDescent="0.25">
      <c r="T4561" s="16"/>
      <c r="U4561" s="16"/>
    </row>
    <row r="4562" spans="20:21" ht="12.75" customHeight="1" x14ac:dyDescent="0.25">
      <c r="T4562" s="16"/>
      <c r="U4562" s="16"/>
    </row>
    <row r="4563" spans="20:21" ht="12.75" customHeight="1" x14ac:dyDescent="0.25">
      <c r="T4563" s="16"/>
      <c r="U4563" s="16"/>
    </row>
    <row r="4564" spans="20:21" ht="12.75" customHeight="1" x14ac:dyDescent="0.25">
      <c r="T4564" s="16"/>
      <c r="U4564" s="16"/>
    </row>
    <row r="4565" spans="20:21" ht="12.75" customHeight="1" x14ac:dyDescent="0.25">
      <c r="T4565" s="16"/>
      <c r="U4565" s="16"/>
    </row>
    <row r="4566" spans="20:21" ht="12.75" customHeight="1" x14ac:dyDescent="0.25">
      <c r="T4566" s="16"/>
      <c r="U4566" s="16"/>
    </row>
    <row r="4567" spans="20:21" ht="12.75" customHeight="1" x14ac:dyDescent="0.25">
      <c r="T4567" s="16"/>
      <c r="U4567" s="16"/>
    </row>
    <row r="4568" spans="20:21" ht="12.75" customHeight="1" x14ac:dyDescent="0.25">
      <c r="T4568" s="16"/>
      <c r="U4568" s="16"/>
    </row>
    <row r="4569" spans="20:21" ht="12.75" customHeight="1" x14ac:dyDescent="0.25">
      <c r="T4569" s="16"/>
      <c r="U4569" s="16"/>
    </row>
    <row r="4570" spans="20:21" ht="12.75" customHeight="1" x14ac:dyDescent="0.25">
      <c r="T4570" s="16"/>
      <c r="U4570" s="16"/>
    </row>
    <row r="4571" spans="20:21" ht="12.75" customHeight="1" x14ac:dyDescent="0.25">
      <c r="T4571" s="16"/>
      <c r="U4571" s="16"/>
    </row>
    <row r="4572" spans="20:21" ht="12.75" customHeight="1" x14ac:dyDescent="0.25">
      <c r="T4572" s="16"/>
      <c r="U4572" s="16"/>
    </row>
    <row r="4573" spans="20:21" ht="12.75" customHeight="1" x14ac:dyDescent="0.25">
      <c r="T4573" s="16"/>
      <c r="U4573" s="16"/>
    </row>
    <row r="4574" spans="20:21" ht="12.75" customHeight="1" x14ac:dyDescent="0.25">
      <c r="T4574" s="16"/>
      <c r="U4574" s="16"/>
    </row>
    <row r="4575" spans="20:21" ht="12.75" customHeight="1" x14ac:dyDescent="0.25">
      <c r="T4575" s="16"/>
      <c r="U4575" s="16"/>
    </row>
    <row r="4576" spans="20:21" ht="12.75" customHeight="1" x14ac:dyDescent="0.25">
      <c r="T4576" s="16"/>
      <c r="U4576" s="16"/>
    </row>
    <row r="4577" spans="20:21" ht="12.75" customHeight="1" x14ac:dyDescent="0.25">
      <c r="T4577" s="16"/>
      <c r="U4577" s="16"/>
    </row>
    <row r="4578" spans="20:21" ht="12.75" customHeight="1" x14ac:dyDescent="0.25">
      <c r="T4578" s="16"/>
      <c r="U4578" s="16"/>
    </row>
    <row r="4579" spans="20:21" ht="12.75" customHeight="1" x14ac:dyDescent="0.25">
      <c r="T4579" s="16"/>
      <c r="U4579" s="16"/>
    </row>
    <row r="4580" spans="20:21" ht="12.75" customHeight="1" x14ac:dyDescent="0.25">
      <c r="T4580" s="16"/>
      <c r="U4580" s="16"/>
    </row>
    <row r="4581" spans="20:21" ht="12.75" customHeight="1" x14ac:dyDescent="0.25">
      <c r="T4581" s="16"/>
      <c r="U4581" s="16"/>
    </row>
    <row r="4582" spans="20:21" ht="12.75" customHeight="1" x14ac:dyDescent="0.25">
      <c r="T4582" s="16"/>
      <c r="U4582" s="16"/>
    </row>
    <row r="4583" spans="20:21" ht="12.75" customHeight="1" x14ac:dyDescent="0.25">
      <c r="T4583" s="16"/>
      <c r="U4583" s="16"/>
    </row>
    <row r="4584" spans="20:21" ht="12.75" customHeight="1" x14ac:dyDescent="0.25">
      <c r="T4584" s="16"/>
      <c r="U4584" s="16"/>
    </row>
    <row r="4585" spans="20:21" ht="12.75" customHeight="1" x14ac:dyDescent="0.25">
      <c r="T4585" s="16"/>
      <c r="U4585" s="16"/>
    </row>
    <row r="4586" spans="20:21" ht="12.75" customHeight="1" x14ac:dyDescent="0.25">
      <c r="T4586" s="16"/>
      <c r="U4586" s="16"/>
    </row>
    <row r="4587" spans="20:21" ht="12.75" customHeight="1" x14ac:dyDescent="0.25">
      <c r="T4587" s="16"/>
      <c r="U4587" s="16"/>
    </row>
    <row r="4588" spans="20:21" ht="12.75" customHeight="1" x14ac:dyDescent="0.25">
      <c r="T4588" s="16"/>
      <c r="U4588" s="16"/>
    </row>
    <row r="4589" spans="20:21" ht="12.75" customHeight="1" x14ac:dyDescent="0.25">
      <c r="T4589" s="16"/>
      <c r="U4589" s="16"/>
    </row>
    <row r="4590" spans="20:21" ht="12.75" customHeight="1" x14ac:dyDescent="0.25">
      <c r="T4590" s="16"/>
      <c r="U4590" s="16"/>
    </row>
    <row r="4591" spans="20:21" ht="12.75" customHeight="1" x14ac:dyDescent="0.25">
      <c r="T4591" s="16"/>
      <c r="U4591" s="16"/>
    </row>
    <row r="4592" spans="20:21" ht="12.75" customHeight="1" x14ac:dyDescent="0.25">
      <c r="T4592" s="16"/>
      <c r="U4592" s="16"/>
    </row>
    <row r="4593" spans="20:21" ht="12.75" customHeight="1" x14ac:dyDescent="0.25">
      <c r="T4593" s="16"/>
      <c r="U4593" s="16"/>
    </row>
    <row r="4594" spans="20:21" ht="12.75" customHeight="1" x14ac:dyDescent="0.25">
      <c r="T4594" s="16"/>
      <c r="U4594" s="16"/>
    </row>
    <row r="4595" spans="20:21" ht="12.75" customHeight="1" x14ac:dyDescent="0.25">
      <c r="T4595" s="16"/>
      <c r="U4595" s="16"/>
    </row>
    <row r="4596" spans="20:21" ht="12.75" customHeight="1" x14ac:dyDescent="0.25">
      <c r="T4596" s="16"/>
      <c r="U4596" s="16"/>
    </row>
    <row r="4597" spans="20:21" ht="12.75" customHeight="1" x14ac:dyDescent="0.25">
      <c r="T4597" s="16"/>
      <c r="U4597" s="16"/>
    </row>
    <row r="4598" spans="20:21" ht="12.75" customHeight="1" x14ac:dyDescent="0.25">
      <c r="T4598" s="16"/>
      <c r="U4598" s="16"/>
    </row>
    <row r="4599" spans="20:21" ht="12.75" customHeight="1" x14ac:dyDescent="0.25">
      <c r="T4599" s="16"/>
      <c r="U4599" s="16"/>
    </row>
    <row r="4600" spans="20:21" ht="12.75" customHeight="1" x14ac:dyDescent="0.25">
      <c r="T4600" s="16"/>
      <c r="U4600" s="16"/>
    </row>
    <row r="4601" spans="20:21" ht="12.75" customHeight="1" x14ac:dyDescent="0.25">
      <c r="T4601" s="16"/>
      <c r="U4601" s="16"/>
    </row>
    <row r="4602" spans="20:21" ht="12.75" customHeight="1" x14ac:dyDescent="0.25">
      <c r="T4602" s="16"/>
      <c r="U4602" s="16"/>
    </row>
    <row r="4603" spans="20:21" ht="12.75" customHeight="1" x14ac:dyDescent="0.25">
      <c r="T4603" s="16"/>
      <c r="U4603" s="16"/>
    </row>
    <row r="4604" spans="20:21" ht="12.75" customHeight="1" x14ac:dyDescent="0.25">
      <c r="T4604" s="16"/>
      <c r="U4604" s="16"/>
    </row>
    <row r="4605" spans="20:21" ht="12.75" customHeight="1" x14ac:dyDescent="0.25">
      <c r="T4605" s="16"/>
      <c r="U4605" s="16"/>
    </row>
    <row r="4606" spans="20:21" ht="12.75" customHeight="1" x14ac:dyDescent="0.25">
      <c r="T4606" s="16"/>
      <c r="U4606" s="16"/>
    </row>
    <row r="4607" spans="20:21" ht="12.75" customHeight="1" x14ac:dyDescent="0.25">
      <c r="T4607" s="16"/>
      <c r="U4607" s="16"/>
    </row>
    <row r="4608" spans="20:21" ht="12.75" customHeight="1" x14ac:dyDescent="0.25">
      <c r="T4608" s="16"/>
      <c r="U4608" s="16"/>
    </row>
    <row r="4609" spans="20:21" ht="12.75" customHeight="1" x14ac:dyDescent="0.25">
      <c r="T4609" s="16"/>
      <c r="U4609" s="16"/>
    </row>
    <row r="4610" spans="20:21" ht="12.75" customHeight="1" x14ac:dyDescent="0.25">
      <c r="T4610" s="16"/>
      <c r="U4610" s="16"/>
    </row>
    <row r="4611" spans="20:21" ht="12.75" customHeight="1" x14ac:dyDescent="0.25">
      <c r="T4611" s="16"/>
      <c r="U4611" s="16"/>
    </row>
    <row r="4612" spans="20:21" ht="12.75" customHeight="1" x14ac:dyDescent="0.25">
      <c r="T4612" s="16"/>
      <c r="U4612" s="16"/>
    </row>
    <row r="4613" spans="20:21" ht="12.75" customHeight="1" x14ac:dyDescent="0.25">
      <c r="T4613" s="16"/>
      <c r="U4613" s="16"/>
    </row>
    <row r="4614" spans="20:21" ht="12.75" customHeight="1" x14ac:dyDescent="0.25">
      <c r="T4614" s="16"/>
      <c r="U4614" s="16"/>
    </row>
    <row r="4615" spans="20:21" ht="12.75" customHeight="1" x14ac:dyDescent="0.25">
      <c r="T4615" s="16"/>
      <c r="U4615" s="16"/>
    </row>
    <row r="4616" spans="20:21" ht="12.75" customHeight="1" x14ac:dyDescent="0.25">
      <c r="T4616" s="16"/>
      <c r="U4616" s="16"/>
    </row>
    <row r="4617" spans="20:21" ht="12.75" customHeight="1" x14ac:dyDescent="0.25">
      <c r="T4617" s="16"/>
      <c r="U4617" s="16"/>
    </row>
    <row r="4618" spans="20:21" ht="12.75" customHeight="1" x14ac:dyDescent="0.25">
      <c r="T4618" s="16"/>
      <c r="U4618" s="16"/>
    </row>
    <row r="4619" spans="20:21" ht="12.75" customHeight="1" x14ac:dyDescent="0.25">
      <c r="T4619" s="16"/>
      <c r="U4619" s="16"/>
    </row>
    <row r="4620" spans="20:21" ht="12.75" customHeight="1" x14ac:dyDescent="0.25">
      <c r="T4620" s="16"/>
      <c r="U4620" s="16"/>
    </row>
    <row r="4621" spans="20:21" ht="12.75" customHeight="1" x14ac:dyDescent="0.25">
      <c r="T4621" s="16"/>
      <c r="U4621" s="16"/>
    </row>
    <row r="4622" spans="20:21" ht="12.75" customHeight="1" x14ac:dyDescent="0.25">
      <c r="T4622" s="16"/>
      <c r="U4622" s="16"/>
    </row>
    <row r="4623" spans="20:21" ht="12.75" customHeight="1" x14ac:dyDescent="0.25">
      <c r="T4623" s="16"/>
      <c r="U4623" s="16"/>
    </row>
    <row r="4624" spans="20:21" ht="12.75" customHeight="1" x14ac:dyDescent="0.25">
      <c r="T4624" s="16"/>
      <c r="U4624" s="16"/>
    </row>
    <row r="4625" spans="20:21" ht="12.75" customHeight="1" x14ac:dyDescent="0.25">
      <c r="T4625" s="16"/>
      <c r="U4625" s="16"/>
    </row>
    <row r="4626" spans="20:21" ht="12.75" customHeight="1" x14ac:dyDescent="0.25">
      <c r="T4626" s="16"/>
      <c r="U4626" s="16"/>
    </row>
    <row r="4627" spans="20:21" ht="12.75" customHeight="1" x14ac:dyDescent="0.25">
      <c r="T4627" s="16"/>
      <c r="U4627" s="16"/>
    </row>
    <row r="4628" spans="20:21" ht="12.75" customHeight="1" x14ac:dyDescent="0.25">
      <c r="T4628" s="16"/>
      <c r="U4628" s="16"/>
    </row>
    <row r="4629" spans="20:21" ht="12.75" customHeight="1" x14ac:dyDescent="0.25">
      <c r="T4629" s="16"/>
      <c r="U4629" s="16"/>
    </row>
    <row r="4630" spans="20:21" ht="12.75" customHeight="1" x14ac:dyDescent="0.25">
      <c r="T4630" s="16"/>
      <c r="U4630" s="16"/>
    </row>
    <row r="4631" spans="20:21" ht="12.75" customHeight="1" x14ac:dyDescent="0.25">
      <c r="T4631" s="16"/>
      <c r="U4631" s="16"/>
    </row>
    <row r="4632" spans="20:21" ht="12.75" customHeight="1" x14ac:dyDescent="0.25">
      <c r="T4632" s="16"/>
      <c r="U4632" s="16"/>
    </row>
    <row r="4633" spans="20:21" ht="12.75" customHeight="1" x14ac:dyDescent="0.25">
      <c r="T4633" s="16"/>
      <c r="U4633" s="16"/>
    </row>
    <row r="4634" spans="20:21" ht="12.75" customHeight="1" x14ac:dyDescent="0.25">
      <c r="T4634" s="16"/>
      <c r="U4634" s="16"/>
    </row>
    <row r="4635" spans="20:21" ht="12.75" customHeight="1" x14ac:dyDescent="0.25">
      <c r="T4635" s="16"/>
      <c r="U4635" s="16"/>
    </row>
    <row r="4636" spans="20:21" ht="12.75" customHeight="1" x14ac:dyDescent="0.25">
      <c r="T4636" s="16"/>
      <c r="U4636" s="16"/>
    </row>
    <row r="4637" spans="20:21" ht="12.75" customHeight="1" x14ac:dyDescent="0.25">
      <c r="T4637" s="16"/>
      <c r="U4637" s="16"/>
    </row>
    <row r="4638" spans="20:21" ht="12.75" customHeight="1" x14ac:dyDescent="0.25">
      <c r="T4638" s="16"/>
      <c r="U4638" s="16"/>
    </row>
    <row r="4639" spans="20:21" ht="12.75" customHeight="1" x14ac:dyDescent="0.25">
      <c r="T4639" s="16"/>
      <c r="U4639" s="16"/>
    </row>
    <row r="4640" spans="20:21" ht="12.75" customHeight="1" x14ac:dyDescent="0.25">
      <c r="T4640" s="16"/>
      <c r="U4640" s="16"/>
    </row>
    <row r="4641" spans="20:21" ht="12.75" customHeight="1" x14ac:dyDescent="0.25">
      <c r="T4641" s="16"/>
      <c r="U4641" s="16"/>
    </row>
    <row r="4642" spans="20:21" ht="12.75" customHeight="1" x14ac:dyDescent="0.25">
      <c r="T4642" s="16"/>
      <c r="U4642" s="16"/>
    </row>
    <row r="4643" spans="20:21" ht="12.75" customHeight="1" x14ac:dyDescent="0.25">
      <c r="T4643" s="16"/>
      <c r="U4643" s="16"/>
    </row>
    <row r="4644" spans="20:21" ht="12.75" customHeight="1" x14ac:dyDescent="0.25">
      <c r="T4644" s="16"/>
      <c r="U4644" s="16"/>
    </row>
    <row r="4645" spans="20:21" ht="12.75" customHeight="1" x14ac:dyDescent="0.25">
      <c r="T4645" s="16"/>
      <c r="U4645" s="16"/>
    </row>
    <row r="4646" spans="20:21" ht="12.75" customHeight="1" x14ac:dyDescent="0.25">
      <c r="T4646" s="16"/>
      <c r="U4646" s="16"/>
    </row>
    <row r="4647" spans="20:21" ht="12.75" customHeight="1" x14ac:dyDescent="0.25">
      <c r="T4647" s="16"/>
      <c r="U4647" s="16"/>
    </row>
    <row r="4648" spans="20:21" ht="12.75" customHeight="1" x14ac:dyDescent="0.25">
      <c r="T4648" s="16"/>
      <c r="U4648" s="16"/>
    </row>
    <row r="4649" spans="20:21" ht="12.75" customHeight="1" x14ac:dyDescent="0.25">
      <c r="T4649" s="16"/>
      <c r="U4649" s="16"/>
    </row>
    <row r="4650" spans="20:21" ht="12.75" customHeight="1" x14ac:dyDescent="0.25">
      <c r="T4650" s="16"/>
      <c r="U4650" s="16"/>
    </row>
    <row r="4651" spans="20:21" ht="12.75" customHeight="1" x14ac:dyDescent="0.25">
      <c r="T4651" s="16"/>
      <c r="U4651" s="16"/>
    </row>
    <row r="4652" spans="20:21" ht="12.75" customHeight="1" x14ac:dyDescent="0.25">
      <c r="T4652" s="16"/>
      <c r="U4652" s="16"/>
    </row>
    <row r="4653" spans="20:21" ht="12.75" customHeight="1" x14ac:dyDescent="0.25">
      <c r="T4653" s="16"/>
      <c r="U4653" s="16"/>
    </row>
    <row r="4654" spans="20:21" ht="12.75" customHeight="1" x14ac:dyDescent="0.25">
      <c r="T4654" s="16"/>
      <c r="U4654" s="16"/>
    </row>
    <row r="4655" spans="20:21" ht="12.75" customHeight="1" x14ac:dyDescent="0.25">
      <c r="T4655" s="16"/>
      <c r="U4655" s="16"/>
    </row>
    <row r="4656" spans="20:21" ht="12.75" customHeight="1" x14ac:dyDescent="0.25">
      <c r="T4656" s="16"/>
      <c r="U4656" s="16"/>
    </row>
    <row r="4657" spans="20:21" ht="12.75" customHeight="1" x14ac:dyDescent="0.25">
      <c r="T4657" s="16"/>
      <c r="U4657" s="16"/>
    </row>
    <row r="4658" spans="20:21" ht="12.75" customHeight="1" x14ac:dyDescent="0.25">
      <c r="T4658" s="16"/>
      <c r="U4658" s="16"/>
    </row>
    <row r="4659" spans="20:21" ht="12.75" customHeight="1" x14ac:dyDescent="0.25">
      <c r="T4659" s="16"/>
      <c r="U4659" s="16"/>
    </row>
    <row r="4660" spans="20:21" ht="12.75" customHeight="1" x14ac:dyDescent="0.25">
      <c r="T4660" s="16"/>
      <c r="U4660" s="16"/>
    </row>
    <row r="4661" spans="20:21" ht="12.75" customHeight="1" x14ac:dyDescent="0.25">
      <c r="T4661" s="16"/>
      <c r="U4661" s="16"/>
    </row>
    <row r="4662" spans="20:21" ht="12.75" customHeight="1" x14ac:dyDescent="0.25">
      <c r="T4662" s="16"/>
      <c r="U4662" s="16"/>
    </row>
    <row r="4663" spans="20:21" ht="12.75" customHeight="1" x14ac:dyDescent="0.25">
      <c r="T4663" s="16"/>
      <c r="U4663" s="16"/>
    </row>
    <row r="4664" spans="20:21" ht="12.75" customHeight="1" x14ac:dyDescent="0.25">
      <c r="T4664" s="16"/>
      <c r="U4664" s="16"/>
    </row>
    <row r="4665" spans="20:21" ht="12.75" customHeight="1" x14ac:dyDescent="0.25">
      <c r="T4665" s="16"/>
      <c r="U4665" s="16"/>
    </row>
    <row r="4666" spans="20:21" ht="12.75" customHeight="1" x14ac:dyDescent="0.25">
      <c r="T4666" s="16"/>
      <c r="U4666" s="16"/>
    </row>
    <row r="4667" spans="20:21" ht="12.75" customHeight="1" x14ac:dyDescent="0.25">
      <c r="T4667" s="16"/>
      <c r="U4667" s="16"/>
    </row>
    <row r="4668" spans="20:21" ht="12.75" customHeight="1" x14ac:dyDescent="0.25">
      <c r="T4668" s="16"/>
      <c r="U4668" s="16"/>
    </row>
    <row r="4669" spans="20:21" ht="12.75" customHeight="1" x14ac:dyDescent="0.25">
      <c r="T4669" s="16"/>
      <c r="U4669" s="16"/>
    </row>
    <row r="4670" spans="20:21" ht="12.75" customHeight="1" x14ac:dyDescent="0.25">
      <c r="T4670" s="16"/>
      <c r="U4670" s="16"/>
    </row>
    <row r="4671" spans="20:21" ht="12.75" customHeight="1" x14ac:dyDescent="0.25">
      <c r="T4671" s="16"/>
      <c r="U4671" s="16"/>
    </row>
    <row r="4672" spans="20:21" ht="12.75" customHeight="1" x14ac:dyDescent="0.25">
      <c r="T4672" s="16"/>
      <c r="U4672" s="16"/>
    </row>
    <row r="4673" spans="20:21" ht="12.75" customHeight="1" x14ac:dyDescent="0.25">
      <c r="T4673" s="16"/>
      <c r="U4673" s="16"/>
    </row>
    <row r="4674" spans="20:21" ht="12.75" customHeight="1" x14ac:dyDescent="0.25">
      <c r="T4674" s="16"/>
      <c r="U4674" s="16"/>
    </row>
    <row r="4675" spans="20:21" ht="12.75" customHeight="1" x14ac:dyDescent="0.25">
      <c r="T4675" s="16"/>
      <c r="U4675" s="16"/>
    </row>
    <row r="4676" spans="20:21" ht="12.75" customHeight="1" x14ac:dyDescent="0.25">
      <c r="T4676" s="16"/>
      <c r="U4676" s="16"/>
    </row>
    <row r="4677" spans="20:21" ht="12.75" customHeight="1" x14ac:dyDescent="0.25">
      <c r="T4677" s="16"/>
      <c r="U4677" s="16"/>
    </row>
    <row r="4678" spans="20:21" ht="12.75" customHeight="1" x14ac:dyDescent="0.25">
      <c r="T4678" s="16"/>
      <c r="U4678" s="16"/>
    </row>
    <row r="4679" spans="20:21" ht="12.75" customHeight="1" x14ac:dyDescent="0.25">
      <c r="T4679" s="16"/>
      <c r="U4679" s="16"/>
    </row>
    <row r="4680" spans="20:21" ht="12.75" customHeight="1" x14ac:dyDescent="0.25">
      <c r="T4680" s="16"/>
      <c r="U4680" s="16"/>
    </row>
    <row r="4681" spans="20:21" ht="12.75" customHeight="1" x14ac:dyDescent="0.25">
      <c r="T4681" s="16"/>
      <c r="U4681" s="16"/>
    </row>
    <row r="4682" spans="20:21" ht="12.75" customHeight="1" x14ac:dyDescent="0.25">
      <c r="T4682" s="16"/>
      <c r="U4682" s="16"/>
    </row>
    <row r="4683" spans="20:21" ht="12.75" customHeight="1" x14ac:dyDescent="0.25">
      <c r="T4683" s="16"/>
      <c r="U4683" s="16"/>
    </row>
    <row r="4684" spans="20:21" ht="12.75" customHeight="1" x14ac:dyDescent="0.25">
      <c r="T4684" s="16"/>
      <c r="U4684" s="16"/>
    </row>
    <row r="4685" spans="20:21" ht="12.75" customHeight="1" x14ac:dyDescent="0.25">
      <c r="T4685" s="16"/>
      <c r="U4685" s="16"/>
    </row>
    <row r="4686" spans="20:21" ht="12.75" customHeight="1" x14ac:dyDescent="0.25">
      <c r="T4686" s="16"/>
      <c r="U4686" s="16"/>
    </row>
    <row r="4687" spans="20:21" ht="12.75" customHeight="1" x14ac:dyDescent="0.25">
      <c r="T4687" s="16"/>
      <c r="U4687" s="16"/>
    </row>
    <row r="4688" spans="20:21" ht="12.75" customHeight="1" x14ac:dyDescent="0.25">
      <c r="T4688" s="16"/>
      <c r="U4688" s="16"/>
    </row>
    <row r="4689" spans="20:21" ht="12.75" customHeight="1" x14ac:dyDescent="0.25">
      <c r="T4689" s="16"/>
      <c r="U4689" s="16"/>
    </row>
    <row r="4690" spans="20:21" ht="12.75" customHeight="1" x14ac:dyDescent="0.25">
      <c r="T4690" s="16"/>
      <c r="U4690" s="16"/>
    </row>
    <row r="4691" spans="20:21" ht="12.75" customHeight="1" x14ac:dyDescent="0.25">
      <c r="T4691" s="16"/>
      <c r="U4691" s="16"/>
    </row>
    <row r="4692" spans="20:21" ht="12.75" customHeight="1" x14ac:dyDescent="0.25">
      <c r="T4692" s="16"/>
      <c r="U4692" s="16"/>
    </row>
    <row r="4693" spans="20:21" ht="12.75" customHeight="1" x14ac:dyDescent="0.25">
      <c r="T4693" s="16"/>
      <c r="U4693" s="16"/>
    </row>
    <row r="4694" spans="20:21" ht="12.75" customHeight="1" x14ac:dyDescent="0.25">
      <c r="T4694" s="16"/>
      <c r="U4694" s="16"/>
    </row>
    <row r="4695" spans="20:21" ht="12.75" customHeight="1" x14ac:dyDescent="0.25">
      <c r="T4695" s="16"/>
      <c r="U4695" s="16"/>
    </row>
    <row r="4696" spans="20:21" ht="12.75" customHeight="1" x14ac:dyDescent="0.25">
      <c r="T4696" s="16"/>
      <c r="U4696" s="16"/>
    </row>
    <row r="4697" spans="20:21" ht="12.75" customHeight="1" x14ac:dyDescent="0.25">
      <c r="T4697" s="16"/>
      <c r="U4697" s="16"/>
    </row>
    <row r="4698" spans="20:21" ht="12.75" customHeight="1" x14ac:dyDescent="0.25">
      <c r="T4698" s="16"/>
      <c r="U4698" s="16"/>
    </row>
    <row r="4699" spans="20:21" ht="12.75" customHeight="1" x14ac:dyDescent="0.25">
      <c r="T4699" s="16"/>
      <c r="U4699" s="16"/>
    </row>
    <row r="4700" spans="20:21" ht="12.75" customHeight="1" x14ac:dyDescent="0.25">
      <c r="T4700" s="16"/>
      <c r="U4700" s="16"/>
    </row>
    <row r="4701" spans="20:21" ht="12.75" customHeight="1" x14ac:dyDescent="0.25">
      <c r="T4701" s="16"/>
      <c r="U4701" s="16"/>
    </row>
    <row r="4702" spans="20:21" ht="12.75" customHeight="1" x14ac:dyDescent="0.25">
      <c r="T4702" s="16"/>
      <c r="U4702" s="16"/>
    </row>
    <row r="4703" spans="20:21" ht="12.75" customHeight="1" x14ac:dyDescent="0.25">
      <c r="T4703" s="16"/>
      <c r="U4703" s="16"/>
    </row>
    <row r="4704" spans="20:21" ht="12.75" customHeight="1" x14ac:dyDescent="0.25">
      <c r="T4704" s="16"/>
      <c r="U4704" s="16"/>
    </row>
    <row r="4705" spans="20:21" ht="12.75" customHeight="1" x14ac:dyDescent="0.25">
      <c r="T4705" s="16"/>
      <c r="U4705" s="16"/>
    </row>
    <row r="4706" spans="20:21" ht="12.75" customHeight="1" x14ac:dyDescent="0.25">
      <c r="T4706" s="16"/>
      <c r="U4706" s="16"/>
    </row>
    <row r="4707" spans="20:21" ht="12.75" customHeight="1" x14ac:dyDescent="0.25">
      <c r="T4707" s="16"/>
      <c r="U4707" s="16"/>
    </row>
    <row r="4708" spans="20:21" ht="12.75" customHeight="1" x14ac:dyDescent="0.25">
      <c r="T4708" s="16"/>
      <c r="U4708" s="16"/>
    </row>
    <row r="4709" spans="20:21" ht="12.75" customHeight="1" x14ac:dyDescent="0.25">
      <c r="T4709" s="16"/>
      <c r="U4709" s="16"/>
    </row>
    <row r="4710" spans="20:21" ht="12.75" customHeight="1" x14ac:dyDescent="0.25">
      <c r="T4710" s="16"/>
      <c r="U4710" s="16"/>
    </row>
    <row r="4711" spans="20:21" ht="12.75" customHeight="1" x14ac:dyDescent="0.25">
      <c r="T4711" s="16"/>
      <c r="U4711" s="16"/>
    </row>
    <row r="4712" spans="20:21" ht="12.75" customHeight="1" x14ac:dyDescent="0.25">
      <c r="T4712" s="16"/>
      <c r="U4712" s="16"/>
    </row>
    <row r="4713" spans="20:21" ht="12.75" customHeight="1" x14ac:dyDescent="0.25">
      <c r="T4713" s="16"/>
      <c r="U4713" s="16"/>
    </row>
    <row r="4714" spans="20:21" ht="12.75" customHeight="1" x14ac:dyDescent="0.25">
      <c r="T4714" s="16"/>
      <c r="U4714" s="16"/>
    </row>
    <row r="4715" spans="20:21" ht="12.75" customHeight="1" x14ac:dyDescent="0.25">
      <c r="T4715" s="16"/>
      <c r="U4715" s="16"/>
    </row>
    <row r="4716" spans="20:21" ht="12.75" customHeight="1" x14ac:dyDescent="0.25">
      <c r="T4716" s="16"/>
      <c r="U4716" s="16"/>
    </row>
    <row r="4717" spans="20:21" ht="12.75" customHeight="1" x14ac:dyDescent="0.25">
      <c r="T4717" s="16"/>
      <c r="U4717" s="16"/>
    </row>
    <row r="4718" spans="20:21" ht="12.75" customHeight="1" x14ac:dyDescent="0.25">
      <c r="T4718" s="16"/>
      <c r="U4718" s="16"/>
    </row>
    <row r="4719" spans="20:21" ht="12.75" customHeight="1" x14ac:dyDescent="0.25">
      <c r="T4719" s="16"/>
      <c r="U4719" s="16"/>
    </row>
    <row r="4720" spans="20:21" ht="12.75" customHeight="1" x14ac:dyDescent="0.25">
      <c r="T4720" s="16"/>
      <c r="U4720" s="16"/>
    </row>
    <row r="4721" spans="20:21" ht="12.75" customHeight="1" x14ac:dyDescent="0.25">
      <c r="T4721" s="16"/>
      <c r="U4721" s="16"/>
    </row>
    <row r="4722" spans="20:21" ht="12.75" customHeight="1" x14ac:dyDescent="0.25">
      <c r="T4722" s="16"/>
      <c r="U4722" s="16"/>
    </row>
    <row r="4723" spans="20:21" ht="12.75" customHeight="1" x14ac:dyDescent="0.25">
      <c r="T4723" s="16"/>
      <c r="U4723" s="16"/>
    </row>
    <row r="4724" spans="20:21" ht="12.75" customHeight="1" x14ac:dyDescent="0.25">
      <c r="T4724" s="16"/>
      <c r="U4724" s="16"/>
    </row>
    <row r="4725" spans="20:21" ht="12.75" customHeight="1" x14ac:dyDescent="0.25">
      <c r="T4725" s="16"/>
      <c r="U4725" s="16"/>
    </row>
    <row r="4726" spans="20:21" ht="12.75" customHeight="1" x14ac:dyDescent="0.25">
      <c r="T4726" s="16"/>
      <c r="U4726" s="16"/>
    </row>
    <row r="4727" spans="20:21" ht="12.75" customHeight="1" x14ac:dyDescent="0.25">
      <c r="T4727" s="16"/>
      <c r="U4727" s="16"/>
    </row>
    <row r="4728" spans="20:21" ht="12.75" customHeight="1" x14ac:dyDescent="0.25">
      <c r="T4728" s="16"/>
      <c r="U4728" s="16"/>
    </row>
    <row r="4729" spans="20:21" ht="12.75" customHeight="1" x14ac:dyDescent="0.25">
      <c r="T4729" s="16"/>
      <c r="U4729" s="16"/>
    </row>
    <row r="4730" spans="20:21" ht="12.75" customHeight="1" x14ac:dyDescent="0.25">
      <c r="T4730" s="16"/>
      <c r="U4730" s="16"/>
    </row>
    <row r="4731" spans="20:21" ht="12.75" customHeight="1" x14ac:dyDescent="0.25">
      <c r="T4731" s="16"/>
      <c r="U4731" s="16"/>
    </row>
    <row r="4732" spans="20:21" ht="12.75" customHeight="1" x14ac:dyDescent="0.25">
      <c r="T4732" s="16"/>
      <c r="U4732" s="16"/>
    </row>
    <row r="4733" spans="20:21" ht="12.75" customHeight="1" x14ac:dyDescent="0.25">
      <c r="T4733" s="16"/>
      <c r="U4733" s="16"/>
    </row>
    <row r="4734" spans="20:21" ht="12.75" customHeight="1" x14ac:dyDescent="0.25">
      <c r="T4734" s="16"/>
      <c r="U4734" s="16"/>
    </row>
    <row r="4735" spans="20:21" ht="12.75" customHeight="1" x14ac:dyDescent="0.25">
      <c r="T4735" s="16"/>
      <c r="U4735" s="16"/>
    </row>
    <row r="4736" spans="20:21" ht="12.75" customHeight="1" x14ac:dyDescent="0.25">
      <c r="T4736" s="16"/>
      <c r="U4736" s="16"/>
    </row>
    <row r="4737" spans="20:21" ht="12.75" customHeight="1" x14ac:dyDescent="0.25">
      <c r="T4737" s="16"/>
      <c r="U4737" s="16"/>
    </row>
    <row r="4738" spans="20:21" ht="12.75" customHeight="1" x14ac:dyDescent="0.25">
      <c r="T4738" s="16"/>
      <c r="U4738" s="16"/>
    </row>
    <row r="4739" spans="20:21" ht="12.75" customHeight="1" x14ac:dyDescent="0.25">
      <c r="T4739" s="16"/>
      <c r="U4739" s="16"/>
    </row>
    <row r="4740" spans="20:21" ht="12.75" customHeight="1" x14ac:dyDescent="0.25">
      <c r="T4740" s="16"/>
      <c r="U4740" s="16"/>
    </row>
    <row r="4741" spans="20:21" ht="12.75" customHeight="1" x14ac:dyDescent="0.25">
      <c r="T4741" s="16"/>
      <c r="U4741" s="16"/>
    </row>
    <row r="4742" spans="20:21" ht="12.75" customHeight="1" x14ac:dyDescent="0.25">
      <c r="T4742" s="16"/>
      <c r="U4742" s="16"/>
    </row>
    <row r="4743" spans="20:21" ht="12.75" customHeight="1" x14ac:dyDescent="0.25">
      <c r="T4743" s="16"/>
      <c r="U4743" s="16"/>
    </row>
    <row r="4744" spans="20:21" ht="12.75" customHeight="1" x14ac:dyDescent="0.25">
      <c r="T4744" s="16"/>
      <c r="U4744" s="16"/>
    </row>
    <row r="4745" spans="20:21" ht="12.75" customHeight="1" x14ac:dyDescent="0.25">
      <c r="T4745" s="16"/>
      <c r="U4745" s="16"/>
    </row>
    <row r="4746" spans="20:21" ht="12.75" customHeight="1" x14ac:dyDescent="0.25">
      <c r="T4746" s="16"/>
      <c r="U4746" s="16"/>
    </row>
    <row r="4747" spans="20:21" ht="12.75" customHeight="1" x14ac:dyDescent="0.25">
      <c r="T4747" s="16"/>
      <c r="U4747" s="16"/>
    </row>
    <row r="4748" spans="20:21" ht="12.75" customHeight="1" x14ac:dyDescent="0.25">
      <c r="T4748" s="16"/>
      <c r="U4748" s="16"/>
    </row>
    <row r="4749" spans="20:21" ht="12.75" customHeight="1" x14ac:dyDescent="0.25">
      <c r="T4749" s="16"/>
      <c r="U4749" s="16"/>
    </row>
    <row r="4750" spans="20:21" ht="12.75" customHeight="1" x14ac:dyDescent="0.25">
      <c r="T4750" s="16"/>
      <c r="U4750" s="16"/>
    </row>
    <row r="4751" spans="20:21" ht="12.75" customHeight="1" x14ac:dyDescent="0.25">
      <c r="T4751" s="16"/>
      <c r="U4751" s="16"/>
    </row>
    <row r="4752" spans="20:21" ht="12.75" customHeight="1" x14ac:dyDescent="0.25">
      <c r="T4752" s="16"/>
      <c r="U4752" s="16"/>
    </row>
    <row r="4753" spans="20:21" ht="12.75" customHeight="1" x14ac:dyDescent="0.25">
      <c r="T4753" s="16"/>
      <c r="U4753" s="16"/>
    </row>
    <row r="4754" spans="20:21" ht="12.75" customHeight="1" x14ac:dyDescent="0.25">
      <c r="T4754" s="16"/>
      <c r="U4754" s="16"/>
    </row>
    <row r="4755" spans="20:21" ht="12.75" customHeight="1" x14ac:dyDescent="0.25">
      <c r="T4755" s="16"/>
      <c r="U4755" s="16"/>
    </row>
    <row r="4756" spans="20:21" ht="12.75" customHeight="1" x14ac:dyDescent="0.25">
      <c r="T4756" s="16"/>
      <c r="U4756" s="16"/>
    </row>
    <row r="4757" spans="20:21" ht="12.75" customHeight="1" x14ac:dyDescent="0.25">
      <c r="T4757" s="16"/>
      <c r="U4757" s="16"/>
    </row>
    <row r="4758" spans="20:21" ht="12.75" customHeight="1" x14ac:dyDescent="0.25">
      <c r="T4758" s="16"/>
      <c r="U4758" s="16"/>
    </row>
    <row r="4759" spans="20:21" ht="12.75" customHeight="1" x14ac:dyDescent="0.25">
      <c r="T4759" s="16"/>
      <c r="U4759" s="16"/>
    </row>
    <row r="4760" spans="20:21" ht="12.75" customHeight="1" x14ac:dyDescent="0.25">
      <c r="T4760" s="16"/>
      <c r="U4760" s="16"/>
    </row>
    <row r="4761" spans="20:21" ht="12.75" customHeight="1" x14ac:dyDescent="0.25">
      <c r="T4761" s="16"/>
      <c r="U4761" s="16"/>
    </row>
    <row r="4762" spans="20:21" ht="12.75" customHeight="1" x14ac:dyDescent="0.25">
      <c r="T4762" s="16"/>
      <c r="U4762" s="16"/>
    </row>
    <row r="4763" spans="20:21" ht="12.75" customHeight="1" x14ac:dyDescent="0.25">
      <c r="T4763" s="16"/>
      <c r="U4763" s="16"/>
    </row>
    <row r="4764" spans="20:21" ht="12.75" customHeight="1" x14ac:dyDescent="0.25">
      <c r="T4764" s="16"/>
      <c r="U4764" s="16"/>
    </row>
    <row r="4765" spans="20:21" ht="12.75" customHeight="1" x14ac:dyDescent="0.25">
      <c r="T4765" s="16"/>
      <c r="U4765" s="16"/>
    </row>
    <row r="4766" spans="20:21" ht="12.75" customHeight="1" x14ac:dyDescent="0.25">
      <c r="T4766" s="16"/>
      <c r="U4766" s="16"/>
    </row>
    <row r="4767" spans="20:21" ht="12.75" customHeight="1" x14ac:dyDescent="0.25">
      <c r="T4767" s="16"/>
      <c r="U4767" s="16"/>
    </row>
    <row r="4768" spans="20:21" ht="12.75" customHeight="1" x14ac:dyDescent="0.25">
      <c r="T4768" s="16"/>
      <c r="U4768" s="16"/>
    </row>
    <row r="4769" spans="20:21" ht="12.75" customHeight="1" x14ac:dyDescent="0.25">
      <c r="T4769" s="16"/>
      <c r="U4769" s="16"/>
    </row>
    <row r="4770" spans="20:21" ht="12.75" customHeight="1" x14ac:dyDescent="0.25">
      <c r="T4770" s="16"/>
      <c r="U4770" s="16"/>
    </row>
    <row r="4771" spans="20:21" ht="12.75" customHeight="1" x14ac:dyDescent="0.25">
      <c r="T4771" s="16"/>
      <c r="U4771" s="16"/>
    </row>
    <row r="4772" spans="20:21" ht="12.75" customHeight="1" x14ac:dyDescent="0.25">
      <c r="T4772" s="16"/>
      <c r="U4772" s="16"/>
    </row>
    <row r="4773" spans="20:21" ht="12.75" customHeight="1" x14ac:dyDescent="0.25">
      <c r="T4773" s="16"/>
      <c r="U4773" s="16"/>
    </row>
    <row r="4774" spans="20:21" ht="12.75" customHeight="1" x14ac:dyDescent="0.25">
      <c r="T4774" s="16"/>
      <c r="U4774" s="16"/>
    </row>
    <row r="4775" spans="20:21" ht="12.75" customHeight="1" x14ac:dyDescent="0.25">
      <c r="T4775" s="16"/>
      <c r="U4775" s="16"/>
    </row>
    <row r="4776" spans="20:21" ht="12.75" customHeight="1" x14ac:dyDescent="0.25">
      <c r="T4776" s="16"/>
      <c r="U4776" s="16"/>
    </row>
    <row r="4777" spans="20:21" ht="12.75" customHeight="1" x14ac:dyDescent="0.25">
      <c r="T4777" s="16"/>
      <c r="U4777" s="16"/>
    </row>
    <row r="4778" spans="20:21" ht="12.75" customHeight="1" x14ac:dyDescent="0.25">
      <c r="T4778" s="16"/>
      <c r="U4778" s="16"/>
    </row>
    <row r="4779" spans="20:21" ht="12.75" customHeight="1" x14ac:dyDescent="0.25">
      <c r="T4779" s="16"/>
      <c r="U4779" s="16"/>
    </row>
    <row r="4780" spans="20:21" ht="12.75" customHeight="1" x14ac:dyDescent="0.25">
      <c r="T4780" s="16"/>
      <c r="U4780" s="16"/>
    </row>
    <row r="4781" spans="20:21" ht="12.75" customHeight="1" x14ac:dyDescent="0.25">
      <c r="T4781" s="16"/>
      <c r="U4781" s="16"/>
    </row>
    <row r="4782" spans="20:21" ht="12.75" customHeight="1" x14ac:dyDescent="0.25">
      <c r="T4782" s="16"/>
      <c r="U4782" s="16"/>
    </row>
    <row r="4783" spans="20:21" ht="12.75" customHeight="1" x14ac:dyDescent="0.25">
      <c r="T4783" s="16"/>
      <c r="U4783" s="16"/>
    </row>
    <row r="4784" spans="20:21" ht="12.75" customHeight="1" x14ac:dyDescent="0.25">
      <c r="T4784" s="16"/>
      <c r="U4784" s="16"/>
    </row>
    <row r="4785" spans="20:21" ht="12.75" customHeight="1" x14ac:dyDescent="0.25">
      <c r="T4785" s="16"/>
      <c r="U4785" s="16"/>
    </row>
    <row r="4786" spans="20:21" ht="12.75" customHeight="1" x14ac:dyDescent="0.25">
      <c r="T4786" s="16"/>
      <c r="U4786" s="16"/>
    </row>
    <row r="4787" spans="20:21" ht="12.75" customHeight="1" x14ac:dyDescent="0.25">
      <c r="T4787" s="16"/>
      <c r="U4787" s="16"/>
    </row>
    <row r="4788" spans="20:21" ht="12.75" customHeight="1" x14ac:dyDescent="0.25">
      <c r="T4788" s="16"/>
      <c r="U4788" s="16"/>
    </row>
    <row r="4789" spans="20:21" ht="12.75" customHeight="1" x14ac:dyDescent="0.25">
      <c r="T4789" s="16"/>
      <c r="U4789" s="16"/>
    </row>
    <row r="4790" spans="20:21" ht="12.75" customHeight="1" x14ac:dyDescent="0.25">
      <c r="T4790" s="16"/>
      <c r="U4790" s="16"/>
    </row>
    <row r="4791" spans="20:21" ht="12.75" customHeight="1" x14ac:dyDescent="0.25">
      <c r="T4791" s="16"/>
      <c r="U4791" s="16"/>
    </row>
    <row r="4792" spans="20:21" ht="12.75" customHeight="1" x14ac:dyDescent="0.25">
      <c r="T4792" s="16"/>
      <c r="U4792" s="16"/>
    </row>
    <row r="4793" spans="20:21" ht="12.75" customHeight="1" x14ac:dyDescent="0.25">
      <c r="T4793" s="16"/>
      <c r="U4793" s="16"/>
    </row>
    <row r="4794" spans="20:21" ht="12.75" customHeight="1" x14ac:dyDescent="0.25">
      <c r="T4794" s="16"/>
      <c r="U4794" s="16"/>
    </row>
    <row r="4795" spans="20:21" ht="12.75" customHeight="1" x14ac:dyDescent="0.25">
      <c r="T4795" s="16"/>
      <c r="U4795" s="16"/>
    </row>
    <row r="4796" spans="20:21" ht="12.75" customHeight="1" x14ac:dyDescent="0.25">
      <c r="T4796" s="16"/>
      <c r="U4796" s="16"/>
    </row>
    <row r="4797" spans="20:21" ht="12.75" customHeight="1" x14ac:dyDescent="0.25">
      <c r="T4797" s="16"/>
      <c r="U4797" s="16"/>
    </row>
    <row r="4798" spans="20:21" ht="12.75" customHeight="1" x14ac:dyDescent="0.25">
      <c r="T4798" s="16"/>
      <c r="U4798" s="16"/>
    </row>
    <row r="4799" spans="20:21" ht="12.75" customHeight="1" x14ac:dyDescent="0.25">
      <c r="T4799" s="16"/>
      <c r="U4799" s="16"/>
    </row>
    <row r="4800" spans="20:21" ht="12.75" customHeight="1" x14ac:dyDescent="0.25">
      <c r="T4800" s="16"/>
      <c r="U4800" s="16"/>
    </row>
    <row r="4801" spans="20:21" ht="12.75" customHeight="1" x14ac:dyDescent="0.25">
      <c r="T4801" s="16"/>
      <c r="U4801" s="16"/>
    </row>
    <row r="4802" spans="20:21" ht="12.75" customHeight="1" x14ac:dyDescent="0.25">
      <c r="T4802" s="16"/>
      <c r="U4802" s="16"/>
    </row>
    <row r="4803" spans="20:21" ht="12.75" customHeight="1" x14ac:dyDescent="0.25">
      <c r="T4803" s="16"/>
      <c r="U4803" s="16"/>
    </row>
    <row r="4804" spans="20:21" ht="12.75" customHeight="1" x14ac:dyDescent="0.25">
      <c r="T4804" s="16"/>
      <c r="U4804" s="16"/>
    </row>
    <row r="4805" spans="20:21" ht="12.75" customHeight="1" x14ac:dyDescent="0.25">
      <c r="T4805" s="16"/>
      <c r="U4805" s="16"/>
    </row>
    <row r="4806" spans="20:21" ht="12.75" customHeight="1" x14ac:dyDescent="0.25">
      <c r="T4806" s="16"/>
      <c r="U4806" s="16"/>
    </row>
    <row r="4807" spans="20:21" ht="12.75" customHeight="1" x14ac:dyDescent="0.25">
      <c r="T4807" s="16"/>
      <c r="U4807" s="16"/>
    </row>
    <row r="4808" spans="20:21" ht="12.75" customHeight="1" x14ac:dyDescent="0.25">
      <c r="T4808" s="16"/>
      <c r="U4808" s="16"/>
    </row>
    <row r="4809" spans="20:21" ht="12.75" customHeight="1" x14ac:dyDescent="0.25">
      <c r="T4809" s="16"/>
      <c r="U4809" s="16"/>
    </row>
    <row r="4810" spans="20:21" ht="12.75" customHeight="1" x14ac:dyDescent="0.25">
      <c r="T4810" s="16"/>
      <c r="U4810" s="16"/>
    </row>
    <row r="4811" spans="20:21" ht="12.75" customHeight="1" x14ac:dyDescent="0.25">
      <c r="T4811" s="16"/>
      <c r="U4811" s="16"/>
    </row>
    <row r="4812" spans="20:21" ht="12.75" customHeight="1" x14ac:dyDescent="0.25">
      <c r="T4812" s="16"/>
      <c r="U4812" s="16"/>
    </row>
    <row r="4813" spans="20:21" ht="12.75" customHeight="1" x14ac:dyDescent="0.25">
      <c r="T4813" s="16"/>
      <c r="U4813" s="16"/>
    </row>
    <row r="4814" spans="20:21" ht="12.75" customHeight="1" x14ac:dyDescent="0.25">
      <c r="T4814" s="16"/>
      <c r="U4814" s="16"/>
    </row>
    <row r="4815" spans="20:21" ht="12.75" customHeight="1" x14ac:dyDescent="0.25">
      <c r="T4815" s="16"/>
      <c r="U4815" s="16"/>
    </row>
    <row r="4816" spans="20:21" ht="12.75" customHeight="1" x14ac:dyDescent="0.25">
      <c r="T4816" s="16"/>
      <c r="U4816" s="16"/>
    </row>
    <row r="4817" spans="20:21" ht="12.75" customHeight="1" x14ac:dyDescent="0.25">
      <c r="T4817" s="16"/>
      <c r="U4817" s="16"/>
    </row>
    <row r="4818" spans="20:21" ht="12.75" customHeight="1" x14ac:dyDescent="0.25">
      <c r="T4818" s="16"/>
      <c r="U4818" s="16"/>
    </row>
    <row r="4819" spans="20:21" ht="12.75" customHeight="1" x14ac:dyDescent="0.25">
      <c r="T4819" s="16"/>
      <c r="U4819" s="16"/>
    </row>
    <row r="4820" spans="20:21" ht="12.75" customHeight="1" x14ac:dyDescent="0.25">
      <c r="T4820" s="16"/>
      <c r="U4820" s="16"/>
    </row>
    <row r="4821" spans="20:21" ht="12.75" customHeight="1" x14ac:dyDescent="0.25">
      <c r="T4821" s="16"/>
      <c r="U4821" s="16"/>
    </row>
    <row r="4822" spans="20:21" ht="12.75" customHeight="1" x14ac:dyDescent="0.25">
      <c r="T4822" s="16"/>
      <c r="U4822" s="16"/>
    </row>
    <row r="4823" spans="20:21" ht="12.75" customHeight="1" x14ac:dyDescent="0.25">
      <c r="T4823" s="16"/>
      <c r="U4823" s="16"/>
    </row>
    <row r="4824" spans="20:21" ht="12.75" customHeight="1" x14ac:dyDescent="0.25">
      <c r="T4824" s="16"/>
      <c r="U4824" s="16"/>
    </row>
    <row r="4825" spans="20:21" ht="12.75" customHeight="1" x14ac:dyDescent="0.25">
      <c r="T4825" s="16"/>
      <c r="U4825" s="16"/>
    </row>
    <row r="4826" spans="20:21" ht="12.75" customHeight="1" x14ac:dyDescent="0.25">
      <c r="T4826" s="16"/>
      <c r="U4826" s="16"/>
    </row>
    <row r="4827" spans="20:21" ht="12.75" customHeight="1" x14ac:dyDescent="0.25">
      <c r="T4827" s="16"/>
      <c r="U4827" s="16"/>
    </row>
    <row r="4828" spans="20:21" ht="12.75" customHeight="1" x14ac:dyDescent="0.25">
      <c r="T4828" s="16"/>
      <c r="U4828" s="16"/>
    </row>
    <row r="4829" spans="20:21" ht="12.75" customHeight="1" x14ac:dyDescent="0.25">
      <c r="T4829" s="16"/>
      <c r="U4829" s="16"/>
    </row>
    <row r="4830" spans="20:21" ht="12.75" customHeight="1" x14ac:dyDescent="0.25">
      <c r="T4830" s="16"/>
      <c r="U4830" s="16"/>
    </row>
    <row r="4831" spans="20:21" ht="12.75" customHeight="1" x14ac:dyDescent="0.25">
      <c r="T4831" s="16"/>
      <c r="U4831" s="16"/>
    </row>
    <row r="4832" spans="20:21" ht="12.75" customHeight="1" x14ac:dyDescent="0.25">
      <c r="T4832" s="16"/>
      <c r="U4832" s="16"/>
    </row>
    <row r="4833" spans="20:21" ht="12.75" customHeight="1" x14ac:dyDescent="0.25">
      <c r="T4833" s="16"/>
      <c r="U4833" s="16"/>
    </row>
    <row r="4834" spans="20:21" ht="12.75" customHeight="1" x14ac:dyDescent="0.25">
      <c r="T4834" s="16"/>
      <c r="U4834" s="16"/>
    </row>
    <row r="4835" spans="20:21" ht="12.75" customHeight="1" x14ac:dyDescent="0.25">
      <c r="T4835" s="16"/>
      <c r="U4835" s="16"/>
    </row>
    <row r="4836" spans="20:21" ht="12.75" customHeight="1" x14ac:dyDescent="0.25">
      <c r="T4836" s="16"/>
      <c r="U4836" s="16"/>
    </row>
    <row r="4837" spans="20:21" ht="12.75" customHeight="1" x14ac:dyDescent="0.25">
      <c r="T4837" s="16"/>
      <c r="U4837" s="16"/>
    </row>
    <row r="4838" spans="20:21" ht="12.75" customHeight="1" x14ac:dyDescent="0.25">
      <c r="T4838" s="16"/>
      <c r="U4838" s="16"/>
    </row>
    <row r="4839" spans="20:21" ht="12.75" customHeight="1" x14ac:dyDescent="0.25">
      <c r="T4839" s="16"/>
      <c r="U4839" s="16"/>
    </row>
    <row r="4840" spans="20:21" ht="12.75" customHeight="1" x14ac:dyDescent="0.25">
      <c r="T4840" s="16"/>
      <c r="U4840" s="16"/>
    </row>
    <row r="4841" spans="20:21" ht="12.75" customHeight="1" x14ac:dyDescent="0.25">
      <c r="T4841" s="16"/>
      <c r="U4841" s="16"/>
    </row>
    <row r="4842" spans="20:21" ht="12.75" customHeight="1" x14ac:dyDescent="0.25">
      <c r="T4842" s="16"/>
      <c r="U4842" s="16"/>
    </row>
    <row r="4843" spans="20:21" ht="12.75" customHeight="1" x14ac:dyDescent="0.25">
      <c r="T4843" s="16"/>
      <c r="U4843" s="16"/>
    </row>
    <row r="4844" spans="20:21" ht="12.75" customHeight="1" x14ac:dyDescent="0.25">
      <c r="T4844" s="16"/>
      <c r="U4844" s="16"/>
    </row>
    <row r="4845" spans="20:21" ht="12.75" customHeight="1" x14ac:dyDescent="0.25">
      <c r="T4845" s="16"/>
      <c r="U4845" s="16"/>
    </row>
    <row r="4846" spans="20:21" ht="12.75" customHeight="1" x14ac:dyDescent="0.25">
      <c r="T4846" s="16"/>
      <c r="U4846" s="16"/>
    </row>
    <row r="4847" spans="20:21" ht="12.75" customHeight="1" x14ac:dyDescent="0.25">
      <c r="T4847" s="16"/>
      <c r="U4847" s="16"/>
    </row>
    <row r="4848" spans="20:21" ht="12.75" customHeight="1" x14ac:dyDescent="0.25">
      <c r="T4848" s="16"/>
      <c r="U4848" s="16"/>
    </row>
    <row r="4849" spans="20:21" ht="12.75" customHeight="1" x14ac:dyDescent="0.25">
      <c r="T4849" s="16"/>
      <c r="U4849" s="16"/>
    </row>
    <row r="4850" spans="20:21" ht="12.75" customHeight="1" x14ac:dyDescent="0.25">
      <c r="T4850" s="16"/>
      <c r="U4850" s="16"/>
    </row>
    <row r="4851" spans="20:21" ht="12.75" customHeight="1" x14ac:dyDescent="0.25">
      <c r="T4851" s="16"/>
      <c r="U4851" s="16"/>
    </row>
    <row r="4852" spans="20:21" ht="12.75" customHeight="1" x14ac:dyDescent="0.25">
      <c r="T4852" s="16"/>
      <c r="U4852" s="16"/>
    </row>
    <row r="4853" spans="20:21" ht="12.75" customHeight="1" x14ac:dyDescent="0.25">
      <c r="T4853" s="16"/>
      <c r="U4853" s="16"/>
    </row>
    <row r="4854" spans="20:21" ht="12.75" customHeight="1" x14ac:dyDescent="0.25">
      <c r="T4854" s="16"/>
      <c r="U4854" s="16"/>
    </row>
    <row r="4855" spans="20:21" ht="12.75" customHeight="1" x14ac:dyDescent="0.25">
      <c r="T4855" s="16"/>
      <c r="U4855" s="16"/>
    </row>
    <row r="4856" spans="20:21" ht="12.75" customHeight="1" x14ac:dyDescent="0.25">
      <c r="T4856" s="16"/>
      <c r="U4856" s="16"/>
    </row>
    <row r="4857" spans="20:21" ht="12.75" customHeight="1" x14ac:dyDescent="0.25">
      <c r="T4857" s="16"/>
      <c r="U4857" s="16"/>
    </row>
    <row r="4858" spans="20:21" ht="12.75" customHeight="1" x14ac:dyDescent="0.25">
      <c r="T4858" s="16"/>
      <c r="U4858" s="16"/>
    </row>
    <row r="4859" spans="20:21" ht="12.75" customHeight="1" x14ac:dyDescent="0.25">
      <c r="T4859" s="16"/>
      <c r="U4859" s="16"/>
    </row>
    <row r="4860" spans="20:21" ht="12.75" customHeight="1" x14ac:dyDescent="0.25">
      <c r="T4860" s="16"/>
      <c r="U4860" s="16"/>
    </row>
    <row r="4861" spans="20:21" ht="12.75" customHeight="1" x14ac:dyDescent="0.25">
      <c r="T4861" s="16"/>
      <c r="U4861" s="16"/>
    </row>
    <row r="4862" spans="20:21" ht="12.75" customHeight="1" x14ac:dyDescent="0.25">
      <c r="T4862" s="16"/>
      <c r="U4862" s="16"/>
    </row>
    <row r="4863" spans="20:21" ht="12.75" customHeight="1" x14ac:dyDescent="0.25">
      <c r="T4863" s="16"/>
      <c r="U4863" s="16"/>
    </row>
    <row r="4864" spans="20:21" ht="12.75" customHeight="1" x14ac:dyDescent="0.25">
      <c r="T4864" s="16"/>
      <c r="U4864" s="16"/>
    </row>
    <row r="4865" spans="20:21" ht="12.75" customHeight="1" x14ac:dyDescent="0.25">
      <c r="T4865" s="16"/>
      <c r="U4865" s="16"/>
    </row>
    <row r="4866" spans="20:21" ht="12.75" customHeight="1" x14ac:dyDescent="0.25">
      <c r="T4866" s="16"/>
      <c r="U4866" s="16"/>
    </row>
    <row r="4867" spans="20:21" ht="12.75" customHeight="1" x14ac:dyDescent="0.25">
      <c r="T4867" s="16"/>
      <c r="U4867" s="16"/>
    </row>
    <row r="4868" spans="20:21" ht="12.75" customHeight="1" x14ac:dyDescent="0.25">
      <c r="T4868" s="16"/>
      <c r="U4868" s="16"/>
    </row>
    <row r="4869" spans="20:21" ht="12.75" customHeight="1" x14ac:dyDescent="0.25">
      <c r="T4869" s="16"/>
      <c r="U4869" s="16"/>
    </row>
    <row r="4870" spans="20:21" ht="12.75" customHeight="1" x14ac:dyDescent="0.25">
      <c r="T4870" s="16"/>
      <c r="U4870" s="16"/>
    </row>
    <row r="4871" spans="20:21" ht="12.75" customHeight="1" x14ac:dyDescent="0.25">
      <c r="T4871" s="16"/>
      <c r="U4871" s="16"/>
    </row>
    <row r="4872" spans="20:21" ht="12.75" customHeight="1" x14ac:dyDescent="0.25">
      <c r="T4872" s="16"/>
      <c r="U4872" s="16"/>
    </row>
    <row r="4873" spans="20:21" ht="12.75" customHeight="1" x14ac:dyDescent="0.25">
      <c r="T4873" s="16"/>
      <c r="U4873" s="16"/>
    </row>
    <row r="4874" spans="20:21" ht="12.75" customHeight="1" x14ac:dyDescent="0.25">
      <c r="T4874" s="16"/>
      <c r="U4874" s="16"/>
    </row>
    <row r="4875" spans="20:21" ht="12.75" customHeight="1" x14ac:dyDescent="0.25">
      <c r="T4875" s="16"/>
      <c r="U4875" s="16"/>
    </row>
    <row r="4876" spans="20:21" ht="12.75" customHeight="1" x14ac:dyDescent="0.25">
      <c r="T4876" s="16"/>
      <c r="U4876" s="16"/>
    </row>
    <row r="4877" spans="20:21" ht="12.75" customHeight="1" x14ac:dyDescent="0.25">
      <c r="T4877" s="16"/>
      <c r="U4877" s="16"/>
    </row>
    <row r="4878" spans="20:21" ht="12.75" customHeight="1" x14ac:dyDescent="0.25">
      <c r="T4878" s="16"/>
      <c r="U4878" s="16"/>
    </row>
    <row r="4879" spans="20:21" ht="12.75" customHeight="1" x14ac:dyDescent="0.25">
      <c r="T4879" s="16"/>
      <c r="U4879" s="16"/>
    </row>
    <row r="4880" spans="20:21" ht="12.75" customHeight="1" x14ac:dyDescent="0.25">
      <c r="T4880" s="16"/>
      <c r="U4880" s="16"/>
    </row>
    <row r="4881" spans="20:21" ht="12.75" customHeight="1" x14ac:dyDescent="0.25">
      <c r="T4881" s="16"/>
      <c r="U4881" s="16"/>
    </row>
    <row r="4882" spans="20:21" ht="12.75" customHeight="1" x14ac:dyDescent="0.25">
      <c r="T4882" s="16"/>
      <c r="U4882" s="16"/>
    </row>
    <row r="4883" spans="20:21" ht="12.75" customHeight="1" x14ac:dyDescent="0.25">
      <c r="T4883" s="16"/>
      <c r="U4883" s="16"/>
    </row>
    <row r="4884" spans="20:21" ht="12.75" customHeight="1" x14ac:dyDescent="0.25">
      <c r="T4884" s="16"/>
      <c r="U4884" s="16"/>
    </row>
    <row r="4885" spans="20:21" ht="12.75" customHeight="1" x14ac:dyDescent="0.25">
      <c r="T4885" s="16"/>
      <c r="U4885" s="16"/>
    </row>
    <row r="4886" spans="20:21" ht="12.75" customHeight="1" x14ac:dyDescent="0.25">
      <c r="T4886" s="16"/>
      <c r="U4886" s="16"/>
    </row>
    <row r="4887" spans="20:21" ht="12.75" customHeight="1" x14ac:dyDescent="0.25">
      <c r="T4887" s="16"/>
      <c r="U4887" s="16"/>
    </row>
    <row r="4888" spans="20:21" ht="12.75" customHeight="1" x14ac:dyDescent="0.25">
      <c r="T4888" s="16"/>
      <c r="U4888" s="16"/>
    </row>
    <row r="4889" spans="20:21" ht="12.75" customHeight="1" x14ac:dyDescent="0.25">
      <c r="T4889" s="16"/>
      <c r="U4889" s="16"/>
    </row>
    <row r="4890" spans="20:21" ht="12.75" customHeight="1" x14ac:dyDescent="0.25">
      <c r="T4890" s="16"/>
      <c r="U4890" s="16"/>
    </row>
    <row r="4891" spans="20:21" ht="12.75" customHeight="1" x14ac:dyDescent="0.25">
      <c r="T4891" s="16"/>
      <c r="U4891" s="16"/>
    </row>
    <row r="4892" spans="20:21" ht="12.75" customHeight="1" x14ac:dyDescent="0.25">
      <c r="T4892" s="16"/>
      <c r="U4892" s="16"/>
    </row>
    <row r="4893" spans="20:21" ht="12.75" customHeight="1" x14ac:dyDescent="0.25">
      <c r="T4893" s="16"/>
      <c r="U4893" s="16"/>
    </row>
    <row r="4894" spans="20:21" ht="12.75" customHeight="1" x14ac:dyDescent="0.25">
      <c r="T4894" s="16"/>
      <c r="U4894" s="16"/>
    </row>
    <row r="4895" spans="20:21" ht="12.75" customHeight="1" x14ac:dyDescent="0.25">
      <c r="T4895" s="16"/>
      <c r="U4895" s="16"/>
    </row>
    <row r="4896" spans="20:21" ht="12.75" customHeight="1" x14ac:dyDescent="0.25">
      <c r="T4896" s="16"/>
      <c r="U4896" s="16"/>
    </row>
    <row r="4897" spans="20:21" ht="12.75" customHeight="1" x14ac:dyDescent="0.25">
      <c r="T4897" s="16"/>
      <c r="U4897" s="16"/>
    </row>
    <row r="4898" spans="20:21" ht="12.75" customHeight="1" x14ac:dyDescent="0.25">
      <c r="T4898" s="16"/>
      <c r="U4898" s="16"/>
    </row>
    <row r="4899" spans="20:21" ht="12.75" customHeight="1" x14ac:dyDescent="0.25">
      <c r="T4899" s="16"/>
      <c r="U4899" s="16"/>
    </row>
    <row r="4900" spans="20:21" ht="12.75" customHeight="1" x14ac:dyDescent="0.25">
      <c r="T4900" s="16"/>
      <c r="U4900" s="16"/>
    </row>
    <row r="4901" spans="20:21" ht="12.75" customHeight="1" x14ac:dyDescent="0.25">
      <c r="T4901" s="16"/>
      <c r="U4901" s="16"/>
    </row>
    <row r="4902" spans="20:21" ht="12.75" customHeight="1" x14ac:dyDescent="0.25">
      <c r="T4902" s="16"/>
      <c r="U4902" s="16"/>
    </row>
    <row r="4903" spans="20:21" ht="12.75" customHeight="1" x14ac:dyDescent="0.25">
      <c r="T4903" s="16"/>
      <c r="U4903" s="16"/>
    </row>
    <row r="4904" spans="20:21" ht="12.75" customHeight="1" x14ac:dyDescent="0.25">
      <c r="T4904" s="16"/>
      <c r="U4904" s="16"/>
    </row>
    <row r="4905" spans="20:21" ht="12.75" customHeight="1" x14ac:dyDescent="0.25">
      <c r="T4905" s="16"/>
      <c r="U4905" s="16"/>
    </row>
    <row r="4906" spans="20:21" ht="12.75" customHeight="1" x14ac:dyDescent="0.25">
      <c r="T4906" s="16"/>
      <c r="U4906" s="16"/>
    </row>
    <row r="4907" spans="20:21" ht="12.75" customHeight="1" x14ac:dyDescent="0.25">
      <c r="T4907" s="16"/>
      <c r="U4907" s="16"/>
    </row>
    <row r="4908" spans="20:21" ht="12.75" customHeight="1" x14ac:dyDescent="0.25">
      <c r="T4908" s="16"/>
      <c r="U4908" s="16"/>
    </row>
    <row r="4909" spans="20:21" ht="12.75" customHeight="1" x14ac:dyDescent="0.25">
      <c r="T4909" s="16"/>
      <c r="U4909" s="16"/>
    </row>
    <row r="4910" spans="20:21" ht="12.75" customHeight="1" x14ac:dyDescent="0.25">
      <c r="T4910" s="16"/>
      <c r="U4910" s="16"/>
    </row>
    <row r="4911" spans="20:21" ht="12.75" customHeight="1" x14ac:dyDescent="0.25">
      <c r="T4911" s="16"/>
      <c r="U4911" s="16"/>
    </row>
    <row r="4912" spans="20:21" ht="12.75" customHeight="1" x14ac:dyDescent="0.25">
      <c r="T4912" s="16"/>
      <c r="U4912" s="16"/>
    </row>
    <row r="4913" spans="20:21" ht="12.75" customHeight="1" x14ac:dyDescent="0.25">
      <c r="T4913" s="16"/>
      <c r="U4913" s="16"/>
    </row>
    <row r="4914" spans="20:21" ht="12.75" customHeight="1" x14ac:dyDescent="0.25">
      <c r="T4914" s="16"/>
      <c r="U4914" s="16"/>
    </row>
    <row r="4915" spans="20:21" ht="12.75" customHeight="1" x14ac:dyDescent="0.25">
      <c r="T4915" s="16"/>
      <c r="U4915" s="16"/>
    </row>
    <row r="4916" spans="20:21" ht="12.75" customHeight="1" x14ac:dyDescent="0.25">
      <c r="T4916" s="16"/>
      <c r="U4916" s="16"/>
    </row>
    <row r="4917" spans="20:21" ht="12.75" customHeight="1" x14ac:dyDescent="0.25">
      <c r="T4917" s="16"/>
      <c r="U4917" s="16"/>
    </row>
    <row r="4918" spans="20:21" ht="12.75" customHeight="1" x14ac:dyDescent="0.25">
      <c r="T4918" s="16"/>
      <c r="U4918" s="16"/>
    </row>
    <row r="4919" spans="20:21" ht="12.75" customHeight="1" x14ac:dyDescent="0.25">
      <c r="T4919" s="16"/>
      <c r="U4919" s="16"/>
    </row>
    <row r="4920" spans="20:21" ht="12.75" customHeight="1" x14ac:dyDescent="0.25">
      <c r="T4920" s="16"/>
      <c r="U4920" s="16"/>
    </row>
    <row r="4921" spans="20:21" ht="12.75" customHeight="1" x14ac:dyDescent="0.25">
      <c r="T4921" s="16"/>
      <c r="U4921" s="16"/>
    </row>
    <row r="4922" spans="20:21" ht="12.75" customHeight="1" x14ac:dyDescent="0.25">
      <c r="T4922" s="16"/>
      <c r="U4922" s="16"/>
    </row>
    <row r="4923" spans="20:21" ht="12.75" customHeight="1" x14ac:dyDescent="0.25">
      <c r="T4923" s="16"/>
      <c r="U4923" s="16"/>
    </row>
    <row r="4924" spans="20:21" ht="12.75" customHeight="1" x14ac:dyDescent="0.25">
      <c r="T4924" s="16"/>
      <c r="U4924" s="16"/>
    </row>
    <row r="4925" spans="20:21" ht="12.75" customHeight="1" x14ac:dyDescent="0.25">
      <c r="T4925" s="16"/>
      <c r="U4925" s="16"/>
    </row>
    <row r="4926" spans="20:21" ht="12.75" customHeight="1" x14ac:dyDescent="0.25">
      <c r="T4926" s="16"/>
      <c r="U4926" s="16"/>
    </row>
    <row r="4927" spans="20:21" ht="12.75" customHeight="1" x14ac:dyDescent="0.25">
      <c r="T4927" s="16"/>
      <c r="U4927" s="16"/>
    </row>
    <row r="4928" spans="20:21" ht="12.75" customHeight="1" x14ac:dyDescent="0.25">
      <c r="T4928" s="16"/>
      <c r="U4928" s="16"/>
    </row>
    <row r="4929" spans="20:21" ht="12.75" customHeight="1" x14ac:dyDescent="0.25">
      <c r="T4929" s="16"/>
      <c r="U4929" s="16"/>
    </row>
    <row r="4930" spans="20:21" ht="12.75" customHeight="1" x14ac:dyDescent="0.25">
      <c r="T4930" s="16"/>
      <c r="U4930" s="16"/>
    </row>
    <row r="4931" spans="20:21" ht="12.75" customHeight="1" x14ac:dyDescent="0.25">
      <c r="T4931" s="16"/>
      <c r="U4931" s="16"/>
    </row>
    <row r="4932" spans="20:21" ht="12.75" customHeight="1" x14ac:dyDescent="0.25">
      <c r="T4932" s="16"/>
      <c r="U4932" s="16"/>
    </row>
    <row r="4933" spans="20:21" ht="12.75" customHeight="1" x14ac:dyDescent="0.25">
      <c r="T4933" s="16"/>
      <c r="U4933" s="16"/>
    </row>
    <row r="4934" spans="20:21" ht="12.75" customHeight="1" x14ac:dyDescent="0.25">
      <c r="T4934" s="16"/>
      <c r="U4934" s="16"/>
    </row>
    <row r="4935" spans="20:21" ht="12.75" customHeight="1" x14ac:dyDescent="0.25">
      <c r="T4935" s="16"/>
      <c r="U4935" s="16"/>
    </row>
    <row r="4936" spans="20:21" ht="12.75" customHeight="1" x14ac:dyDescent="0.25">
      <c r="T4936" s="16"/>
      <c r="U4936" s="16"/>
    </row>
    <row r="4937" spans="20:21" ht="12.75" customHeight="1" x14ac:dyDescent="0.25">
      <c r="T4937" s="16"/>
      <c r="U4937" s="16"/>
    </row>
    <row r="4938" spans="20:21" ht="12.75" customHeight="1" x14ac:dyDescent="0.25">
      <c r="T4938" s="16"/>
      <c r="U4938" s="16"/>
    </row>
    <row r="4939" spans="20:21" ht="12.75" customHeight="1" x14ac:dyDescent="0.25">
      <c r="T4939" s="16"/>
      <c r="U4939" s="16"/>
    </row>
    <row r="4940" spans="20:21" ht="12.75" customHeight="1" x14ac:dyDescent="0.25">
      <c r="T4940" s="16"/>
      <c r="U4940" s="16"/>
    </row>
    <row r="4941" spans="20:21" ht="12.75" customHeight="1" x14ac:dyDescent="0.25">
      <c r="T4941" s="16"/>
      <c r="U4941" s="16"/>
    </row>
    <row r="4942" spans="20:21" ht="12.75" customHeight="1" x14ac:dyDescent="0.25">
      <c r="T4942" s="16"/>
      <c r="U4942" s="16"/>
    </row>
    <row r="4943" spans="20:21" ht="12.75" customHeight="1" x14ac:dyDescent="0.25">
      <c r="T4943" s="16"/>
      <c r="U4943" s="16"/>
    </row>
    <row r="4944" spans="20:21" ht="12.75" customHeight="1" x14ac:dyDescent="0.25">
      <c r="T4944" s="16"/>
      <c r="U4944" s="16"/>
    </row>
    <row r="4945" spans="20:21" ht="12.75" customHeight="1" x14ac:dyDescent="0.25">
      <c r="T4945" s="16"/>
      <c r="U4945" s="16"/>
    </row>
    <row r="4946" spans="20:21" ht="12.75" customHeight="1" x14ac:dyDescent="0.25">
      <c r="T4946" s="16"/>
      <c r="U4946" s="16"/>
    </row>
    <row r="4947" spans="20:21" ht="12.75" customHeight="1" x14ac:dyDescent="0.25">
      <c r="T4947" s="16"/>
      <c r="U4947" s="16"/>
    </row>
    <row r="4948" spans="20:21" ht="12.75" customHeight="1" x14ac:dyDescent="0.25">
      <c r="T4948" s="16"/>
      <c r="U4948" s="16"/>
    </row>
    <row r="4949" spans="20:21" ht="12.75" customHeight="1" x14ac:dyDescent="0.25">
      <c r="T4949" s="16"/>
      <c r="U4949" s="16"/>
    </row>
    <row r="4950" spans="20:21" ht="12.75" customHeight="1" x14ac:dyDescent="0.25">
      <c r="T4950" s="16"/>
      <c r="U4950" s="16"/>
    </row>
    <row r="4951" spans="20:21" ht="12.75" customHeight="1" x14ac:dyDescent="0.25">
      <c r="T4951" s="16"/>
      <c r="U4951" s="16"/>
    </row>
    <row r="4952" spans="20:21" ht="12.75" customHeight="1" x14ac:dyDescent="0.25">
      <c r="T4952" s="16"/>
      <c r="U4952" s="16"/>
    </row>
    <row r="4953" spans="20:21" ht="12.75" customHeight="1" x14ac:dyDescent="0.25">
      <c r="T4953" s="16"/>
      <c r="U4953" s="16"/>
    </row>
    <row r="4954" spans="20:21" ht="12.75" customHeight="1" x14ac:dyDescent="0.25">
      <c r="T4954" s="16"/>
      <c r="U4954" s="16"/>
    </row>
    <row r="4955" spans="20:21" ht="12.75" customHeight="1" x14ac:dyDescent="0.25">
      <c r="T4955" s="16"/>
      <c r="U4955" s="16"/>
    </row>
    <row r="4956" spans="20:21" ht="12.75" customHeight="1" x14ac:dyDescent="0.25">
      <c r="T4956" s="16"/>
      <c r="U4956" s="16"/>
    </row>
    <row r="4957" spans="20:21" ht="12.75" customHeight="1" x14ac:dyDescent="0.25">
      <c r="T4957" s="16"/>
      <c r="U4957" s="16"/>
    </row>
    <row r="4958" spans="20:21" ht="12.75" customHeight="1" x14ac:dyDescent="0.25">
      <c r="T4958" s="16"/>
      <c r="U4958" s="16"/>
    </row>
    <row r="4959" spans="20:21" ht="12.75" customHeight="1" x14ac:dyDescent="0.25">
      <c r="T4959" s="16"/>
      <c r="U4959" s="16"/>
    </row>
    <row r="4960" spans="20:21" ht="12.75" customHeight="1" x14ac:dyDescent="0.25">
      <c r="T4960" s="16"/>
      <c r="U4960" s="16"/>
    </row>
    <row r="4961" spans="20:21" ht="12.75" customHeight="1" x14ac:dyDescent="0.25">
      <c r="T4961" s="16"/>
      <c r="U4961" s="16"/>
    </row>
    <row r="4962" spans="20:21" ht="12.75" customHeight="1" x14ac:dyDescent="0.25">
      <c r="T4962" s="16"/>
      <c r="U4962" s="16"/>
    </row>
    <row r="4963" spans="20:21" ht="12.75" customHeight="1" x14ac:dyDescent="0.25">
      <c r="T4963" s="16"/>
      <c r="U4963" s="16"/>
    </row>
    <row r="4964" spans="20:21" ht="12.75" customHeight="1" x14ac:dyDescent="0.25">
      <c r="T4964" s="16"/>
      <c r="U4964" s="16"/>
    </row>
    <row r="4965" spans="20:21" ht="12.75" customHeight="1" x14ac:dyDescent="0.25">
      <c r="T4965" s="16"/>
      <c r="U4965" s="16"/>
    </row>
    <row r="4966" spans="20:21" ht="12.75" customHeight="1" x14ac:dyDescent="0.25">
      <c r="T4966" s="16"/>
      <c r="U4966" s="16"/>
    </row>
    <row r="4967" spans="20:21" ht="12.75" customHeight="1" x14ac:dyDescent="0.25">
      <c r="T4967" s="16"/>
      <c r="U4967" s="16"/>
    </row>
    <row r="4968" spans="20:21" ht="12.75" customHeight="1" x14ac:dyDescent="0.25">
      <c r="T4968" s="16"/>
      <c r="U4968" s="16"/>
    </row>
    <row r="4969" spans="20:21" ht="12.75" customHeight="1" x14ac:dyDescent="0.25">
      <c r="T4969" s="16"/>
      <c r="U4969" s="16"/>
    </row>
    <row r="4970" spans="20:21" ht="12.75" customHeight="1" x14ac:dyDescent="0.25">
      <c r="T4970" s="16"/>
      <c r="U4970" s="16"/>
    </row>
    <row r="4971" spans="20:21" ht="12.75" customHeight="1" x14ac:dyDescent="0.25">
      <c r="T4971" s="16"/>
      <c r="U4971" s="16"/>
    </row>
    <row r="4972" spans="20:21" ht="12.75" customHeight="1" x14ac:dyDescent="0.25">
      <c r="T4972" s="16"/>
      <c r="U4972" s="16"/>
    </row>
    <row r="4973" spans="20:21" ht="12.75" customHeight="1" x14ac:dyDescent="0.25">
      <c r="T4973" s="16"/>
      <c r="U4973" s="16"/>
    </row>
    <row r="4974" spans="20:21" ht="12.75" customHeight="1" x14ac:dyDescent="0.25">
      <c r="T4974" s="16"/>
      <c r="U4974" s="16"/>
    </row>
    <row r="4975" spans="20:21" ht="12.75" customHeight="1" x14ac:dyDescent="0.25">
      <c r="T4975" s="16"/>
      <c r="U4975" s="16"/>
    </row>
    <row r="4976" spans="20:21" ht="12.75" customHeight="1" x14ac:dyDescent="0.25">
      <c r="T4976" s="16"/>
      <c r="U4976" s="16"/>
    </row>
    <row r="4977" spans="20:21" ht="12.75" customHeight="1" x14ac:dyDescent="0.25">
      <c r="T4977" s="16"/>
      <c r="U4977" s="16"/>
    </row>
    <row r="4978" spans="20:21" ht="12.75" customHeight="1" x14ac:dyDescent="0.25">
      <c r="T4978" s="16"/>
      <c r="U4978" s="16"/>
    </row>
    <row r="4979" spans="20:21" ht="12.75" customHeight="1" x14ac:dyDescent="0.25">
      <c r="T4979" s="16"/>
      <c r="U4979" s="16"/>
    </row>
    <row r="4980" spans="20:21" ht="12.75" customHeight="1" x14ac:dyDescent="0.25">
      <c r="T4980" s="16"/>
      <c r="U4980" s="16"/>
    </row>
    <row r="4981" spans="20:21" ht="12.75" customHeight="1" x14ac:dyDescent="0.25">
      <c r="T4981" s="16"/>
      <c r="U4981" s="16"/>
    </row>
    <row r="4982" spans="20:21" ht="12.75" customHeight="1" x14ac:dyDescent="0.25">
      <c r="T4982" s="16"/>
      <c r="U4982" s="16"/>
    </row>
    <row r="4983" spans="20:21" ht="12.75" customHeight="1" x14ac:dyDescent="0.25">
      <c r="T4983" s="16"/>
      <c r="U4983" s="16"/>
    </row>
    <row r="4984" spans="20:21" ht="12.75" customHeight="1" x14ac:dyDescent="0.25">
      <c r="T4984" s="16"/>
      <c r="U4984" s="16"/>
    </row>
    <row r="4985" spans="20:21" ht="12.75" customHeight="1" x14ac:dyDescent="0.25">
      <c r="T4985" s="16"/>
      <c r="U4985" s="16"/>
    </row>
    <row r="4986" spans="20:21" ht="12.75" customHeight="1" x14ac:dyDescent="0.25">
      <c r="T4986" s="16"/>
      <c r="U4986" s="16"/>
    </row>
    <row r="4987" spans="20:21" ht="12.75" customHeight="1" x14ac:dyDescent="0.25">
      <c r="T4987" s="16"/>
      <c r="U4987" s="16"/>
    </row>
    <row r="4988" spans="20:21" ht="12.75" customHeight="1" x14ac:dyDescent="0.25">
      <c r="T4988" s="16"/>
      <c r="U4988" s="16"/>
    </row>
    <row r="4989" spans="20:21" ht="12.75" customHeight="1" x14ac:dyDescent="0.25">
      <c r="T4989" s="16"/>
      <c r="U4989" s="16"/>
    </row>
    <row r="4990" spans="20:21" ht="12.75" customHeight="1" x14ac:dyDescent="0.25">
      <c r="T4990" s="16"/>
      <c r="U4990" s="16"/>
    </row>
    <row r="4991" spans="20:21" ht="12.75" customHeight="1" x14ac:dyDescent="0.25">
      <c r="T4991" s="16"/>
      <c r="U4991" s="16"/>
    </row>
    <row r="4992" spans="20:21" ht="12.75" customHeight="1" x14ac:dyDescent="0.25">
      <c r="T4992" s="16"/>
      <c r="U4992" s="16"/>
    </row>
    <row r="4993" spans="20:21" ht="12.75" customHeight="1" x14ac:dyDescent="0.25">
      <c r="T4993" s="16"/>
      <c r="U4993" s="16"/>
    </row>
    <row r="4994" spans="20:21" ht="12.75" customHeight="1" x14ac:dyDescent="0.25">
      <c r="T4994" s="16"/>
      <c r="U4994" s="16"/>
    </row>
    <row r="4995" spans="20:21" ht="12.75" customHeight="1" x14ac:dyDescent="0.25">
      <c r="T4995" s="16"/>
      <c r="U4995" s="16"/>
    </row>
    <row r="4996" spans="20:21" ht="12.75" customHeight="1" x14ac:dyDescent="0.25">
      <c r="T4996" s="16"/>
      <c r="U4996" s="16"/>
    </row>
    <row r="4997" spans="20:21" ht="12.75" customHeight="1" x14ac:dyDescent="0.25">
      <c r="T4997" s="16"/>
      <c r="U4997" s="16"/>
    </row>
    <row r="4998" spans="20:21" ht="12.75" customHeight="1" x14ac:dyDescent="0.25">
      <c r="T4998" s="16"/>
      <c r="U4998" s="16"/>
    </row>
    <row r="4999" spans="20:21" ht="12.75" customHeight="1" x14ac:dyDescent="0.25">
      <c r="T4999" s="16"/>
      <c r="U4999" s="16"/>
    </row>
    <row r="5000" spans="20:21" ht="12.75" customHeight="1" x14ac:dyDescent="0.25">
      <c r="T5000" s="16"/>
      <c r="U5000" s="16"/>
    </row>
    <row r="5001" spans="20:21" ht="12.75" customHeight="1" x14ac:dyDescent="0.25">
      <c r="T5001" s="16"/>
      <c r="U5001" s="16"/>
    </row>
    <row r="5002" spans="20:21" ht="12.75" customHeight="1" x14ac:dyDescent="0.25">
      <c r="T5002" s="16"/>
      <c r="U5002" s="16"/>
    </row>
    <row r="5003" spans="20:21" ht="12.75" customHeight="1" x14ac:dyDescent="0.25">
      <c r="T5003" s="16"/>
      <c r="U5003" s="16"/>
    </row>
    <row r="5004" spans="20:21" ht="12.75" customHeight="1" x14ac:dyDescent="0.25">
      <c r="T5004" s="16"/>
      <c r="U5004" s="16"/>
    </row>
    <row r="5005" spans="20:21" ht="12.75" customHeight="1" x14ac:dyDescent="0.25">
      <c r="T5005" s="16"/>
      <c r="U5005" s="16"/>
    </row>
    <row r="5006" spans="20:21" ht="12.75" customHeight="1" x14ac:dyDescent="0.25">
      <c r="T5006" s="16"/>
      <c r="U5006" s="16"/>
    </row>
    <row r="5007" spans="20:21" ht="12.75" customHeight="1" x14ac:dyDescent="0.25">
      <c r="T5007" s="16"/>
      <c r="U5007" s="16"/>
    </row>
    <row r="5008" spans="20:21" ht="12.75" customHeight="1" x14ac:dyDescent="0.25">
      <c r="T5008" s="16"/>
      <c r="U5008" s="16"/>
    </row>
    <row r="5009" spans="20:21" ht="12.75" customHeight="1" x14ac:dyDescent="0.25">
      <c r="T5009" s="16"/>
      <c r="U5009" s="16"/>
    </row>
    <row r="5010" spans="20:21" ht="12.75" customHeight="1" x14ac:dyDescent="0.25">
      <c r="T5010" s="16"/>
      <c r="U5010" s="16"/>
    </row>
    <row r="5011" spans="20:21" ht="12.75" customHeight="1" x14ac:dyDescent="0.25">
      <c r="T5011" s="16"/>
      <c r="U5011" s="16"/>
    </row>
    <row r="5012" spans="20:21" ht="12.75" customHeight="1" x14ac:dyDescent="0.25">
      <c r="T5012" s="16"/>
      <c r="U5012" s="16"/>
    </row>
    <row r="5013" spans="20:21" ht="12.75" customHeight="1" x14ac:dyDescent="0.25">
      <c r="T5013" s="16"/>
      <c r="U5013" s="16"/>
    </row>
    <row r="5014" spans="20:21" ht="12.75" customHeight="1" x14ac:dyDescent="0.25">
      <c r="T5014" s="16"/>
      <c r="U5014" s="16"/>
    </row>
    <row r="5015" spans="20:21" ht="12.75" customHeight="1" x14ac:dyDescent="0.25">
      <c r="T5015" s="16"/>
      <c r="U5015" s="16"/>
    </row>
    <row r="5016" spans="20:21" ht="12.75" customHeight="1" x14ac:dyDescent="0.25">
      <c r="T5016" s="16"/>
      <c r="U5016" s="16"/>
    </row>
    <row r="5017" spans="20:21" ht="12.75" customHeight="1" x14ac:dyDescent="0.25">
      <c r="T5017" s="16"/>
      <c r="U5017" s="16"/>
    </row>
    <row r="5018" spans="20:21" ht="12.75" customHeight="1" x14ac:dyDescent="0.25">
      <c r="T5018" s="16"/>
      <c r="U5018" s="16"/>
    </row>
    <row r="5019" spans="20:21" ht="12.75" customHeight="1" x14ac:dyDescent="0.25">
      <c r="T5019" s="16"/>
      <c r="U5019" s="16"/>
    </row>
    <row r="5020" spans="20:21" ht="12.75" customHeight="1" x14ac:dyDescent="0.25">
      <c r="T5020" s="16"/>
      <c r="U5020" s="16"/>
    </row>
    <row r="5021" spans="20:21" ht="12.75" customHeight="1" x14ac:dyDescent="0.25">
      <c r="T5021" s="16"/>
      <c r="U5021" s="16"/>
    </row>
    <row r="5022" spans="20:21" ht="12.75" customHeight="1" x14ac:dyDescent="0.25">
      <c r="T5022" s="16"/>
      <c r="U5022" s="16"/>
    </row>
    <row r="5023" spans="20:21" ht="12.75" customHeight="1" x14ac:dyDescent="0.25">
      <c r="T5023" s="16"/>
      <c r="U5023" s="16"/>
    </row>
    <row r="5024" spans="20:21" ht="12.75" customHeight="1" x14ac:dyDescent="0.25">
      <c r="T5024" s="16"/>
      <c r="U5024" s="16"/>
    </row>
    <row r="5025" spans="20:21" ht="12.75" customHeight="1" x14ac:dyDescent="0.25">
      <c r="T5025" s="16"/>
      <c r="U5025" s="16"/>
    </row>
    <row r="5026" spans="20:21" ht="12.75" customHeight="1" x14ac:dyDescent="0.25">
      <c r="T5026" s="16"/>
      <c r="U5026" s="16"/>
    </row>
    <row r="5027" spans="20:21" ht="12.75" customHeight="1" x14ac:dyDescent="0.25">
      <c r="T5027" s="16"/>
      <c r="U5027" s="16"/>
    </row>
    <row r="5028" spans="20:21" ht="12.75" customHeight="1" x14ac:dyDescent="0.25">
      <c r="T5028" s="16"/>
      <c r="U5028" s="16"/>
    </row>
    <row r="5029" spans="20:21" ht="12.75" customHeight="1" x14ac:dyDescent="0.25">
      <c r="T5029" s="16"/>
      <c r="U5029" s="16"/>
    </row>
    <row r="5030" spans="20:21" ht="12.75" customHeight="1" x14ac:dyDescent="0.25">
      <c r="T5030" s="16"/>
      <c r="U5030" s="16"/>
    </row>
    <row r="5031" spans="20:21" ht="12.75" customHeight="1" x14ac:dyDescent="0.25">
      <c r="T5031" s="16"/>
      <c r="U5031" s="16"/>
    </row>
    <row r="5032" spans="20:21" ht="12.75" customHeight="1" x14ac:dyDescent="0.25">
      <c r="T5032" s="16"/>
      <c r="U5032" s="16"/>
    </row>
    <row r="5033" spans="20:21" ht="12.75" customHeight="1" x14ac:dyDescent="0.25">
      <c r="T5033" s="16"/>
      <c r="U5033" s="16"/>
    </row>
    <row r="5034" spans="20:21" ht="12.75" customHeight="1" x14ac:dyDescent="0.25">
      <c r="T5034" s="16"/>
      <c r="U5034" s="16"/>
    </row>
    <row r="5035" spans="20:21" ht="12.75" customHeight="1" x14ac:dyDescent="0.25">
      <c r="T5035" s="16"/>
      <c r="U5035" s="16"/>
    </row>
    <row r="5036" spans="20:21" ht="12.75" customHeight="1" x14ac:dyDescent="0.25">
      <c r="T5036" s="16"/>
      <c r="U5036" s="16"/>
    </row>
    <row r="5037" spans="20:21" ht="12.75" customHeight="1" x14ac:dyDescent="0.25">
      <c r="T5037" s="16"/>
      <c r="U5037" s="16"/>
    </row>
    <row r="5038" spans="20:21" ht="12.75" customHeight="1" x14ac:dyDescent="0.25">
      <c r="T5038" s="16"/>
      <c r="U5038" s="16"/>
    </row>
    <row r="5039" spans="20:21" ht="12.75" customHeight="1" x14ac:dyDescent="0.25">
      <c r="T5039" s="16"/>
      <c r="U5039" s="16"/>
    </row>
    <row r="5040" spans="20:21" ht="12.75" customHeight="1" x14ac:dyDescent="0.25">
      <c r="T5040" s="16"/>
      <c r="U5040" s="16"/>
    </row>
    <row r="5041" spans="20:21" ht="12.75" customHeight="1" x14ac:dyDescent="0.25">
      <c r="T5041" s="16"/>
      <c r="U5041" s="16"/>
    </row>
    <row r="5042" spans="20:21" ht="12.75" customHeight="1" x14ac:dyDescent="0.25">
      <c r="T5042" s="16"/>
      <c r="U5042" s="16"/>
    </row>
    <row r="5043" spans="20:21" ht="12.75" customHeight="1" x14ac:dyDescent="0.25">
      <c r="T5043" s="16"/>
      <c r="U5043" s="16"/>
    </row>
    <row r="5044" spans="20:21" ht="12.75" customHeight="1" x14ac:dyDescent="0.25">
      <c r="T5044" s="16"/>
      <c r="U5044" s="16"/>
    </row>
    <row r="5045" spans="20:21" ht="12.75" customHeight="1" x14ac:dyDescent="0.25">
      <c r="T5045" s="16"/>
      <c r="U5045" s="16"/>
    </row>
    <row r="5046" spans="20:21" ht="12.75" customHeight="1" x14ac:dyDescent="0.25">
      <c r="T5046" s="16"/>
      <c r="U5046" s="16"/>
    </row>
    <row r="5047" spans="20:21" ht="12.75" customHeight="1" x14ac:dyDescent="0.25">
      <c r="T5047" s="16"/>
      <c r="U5047" s="16"/>
    </row>
    <row r="5048" spans="20:21" ht="12.75" customHeight="1" x14ac:dyDescent="0.25">
      <c r="T5048" s="16"/>
      <c r="U5048" s="16"/>
    </row>
    <row r="5049" spans="20:21" ht="12.75" customHeight="1" x14ac:dyDescent="0.25">
      <c r="T5049" s="16"/>
      <c r="U5049" s="16"/>
    </row>
    <row r="5050" spans="20:21" ht="12.75" customHeight="1" x14ac:dyDescent="0.25">
      <c r="T5050" s="16"/>
      <c r="U5050" s="16"/>
    </row>
    <row r="5051" spans="20:21" ht="12.75" customHeight="1" x14ac:dyDescent="0.25">
      <c r="T5051" s="16"/>
      <c r="U5051" s="16"/>
    </row>
    <row r="5052" spans="20:21" ht="12.75" customHeight="1" x14ac:dyDescent="0.25">
      <c r="T5052" s="16"/>
      <c r="U5052" s="16"/>
    </row>
    <row r="5053" spans="20:21" ht="12.75" customHeight="1" x14ac:dyDescent="0.25">
      <c r="T5053" s="16"/>
      <c r="U5053" s="16"/>
    </row>
    <row r="5054" spans="20:21" ht="12.75" customHeight="1" x14ac:dyDescent="0.25">
      <c r="T5054" s="16"/>
      <c r="U5054" s="16"/>
    </row>
    <row r="5055" spans="20:21" ht="12.75" customHeight="1" x14ac:dyDescent="0.25">
      <c r="T5055" s="16"/>
      <c r="U5055" s="16"/>
    </row>
    <row r="5056" spans="20:21" ht="12.75" customHeight="1" x14ac:dyDescent="0.25">
      <c r="T5056" s="16"/>
      <c r="U5056" s="16"/>
    </row>
    <row r="5057" spans="20:21" ht="12.75" customHeight="1" x14ac:dyDescent="0.25">
      <c r="T5057" s="16"/>
      <c r="U5057" s="16"/>
    </row>
    <row r="5058" spans="20:21" ht="12.75" customHeight="1" x14ac:dyDescent="0.25">
      <c r="T5058" s="16"/>
      <c r="U5058" s="16"/>
    </row>
    <row r="5059" spans="20:21" ht="12.75" customHeight="1" x14ac:dyDescent="0.25">
      <c r="T5059" s="16"/>
      <c r="U5059" s="16"/>
    </row>
    <row r="5060" spans="20:21" ht="12.75" customHeight="1" x14ac:dyDescent="0.25">
      <c r="T5060" s="16"/>
      <c r="U5060" s="16"/>
    </row>
    <row r="5061" spans="20:21" ht="12.75" customHeight="1" x14ac:dyDescent="0.25">
      <c r="T5061" s="16"/>
      <c r="U5061" s="16"/>
    </row>
    <row r="5062" spans="20:21" ht="12.75" customHeight="1" x14ac:dyDescent="0.25">
      <c r="T5062" s="16"/>
      <c r="U5062" s="16"/>
    </row>
    <row r="5063" spans="20:21" ht="12.75" customHeight="1" x14ac:dyDescent="0.25">
      <c r="T5063" s="16"/>
      <c r="U5063" s="16"/>
    </row>
    <row r="5064" spans="20:21" ht="12.75" customHeight="1" x14ac:dyDescent="0.25">
      <c r="T5064" s="16"/>
      <c r="U5064" s="16"/>
    </row>
    <row r="5065" spans="20:21" ht="12.75" customHeight="1" x14ac:dyDescent="0.25">
      <c r="T5065" s="16"/>
      <c r="U5065" s="16"/>
    </row>
    <row r="5066" spans="20:21" ht="12.75" customHeight="1" x14ac:dyDescent="0.25">
      <c r="T5066" s="16"/>
      <c r="U5066" s="16"/>
    </row>
    <row r="5067" spans="20:21" ht="12.75" customHeight="1" x14ac:dyDescent="0.25">
      <c r="T5067" s="16"/>
      <c r="U5067" s="16"/>
    </row>
    <row r="5068" spans="20:21" ht="12.75" customHeight="1" x14ac:dyDescent="0.25">
      <c r="T5068" s="16"/>
      <c r="U5068" s="16"/>
    </row>
    <row r="5069" spans="20:21" ht="12.75" customHeight="1" x14ac:dyDescent="0.25">
      <c r="T5069" s="16"/>
      <c r="U5069" s="16"/>
    </row>
    <row r="5070" spans="20:21" ht="12.75" customHeight="1" x14ac:dyDescent="0.25">
      <c r="T5070" s="16"/>
      <c r="U5070" s="16"/>
    </row>
    <row r="5071" spans="20:21" ht="12.75" customHeight="1" x14ac:dyDescent="0.25">
      <c r="T5071" s="16"/>
      <c r="U5071" s="16"/>
    </row>
    <row r="5072" spans="20:21" ht="12.75" customHeight="1" x14ac:dyDescent="0.25">
      <c r="T5072" s="16"/>
      <c r="U5072" s="16"/>
    </row>
    <row r="5073" spans="20:21" ht="12.75" customHeight="1" x14ac:dyDescent="0.25">
      <c r="T5073" s="16"/>
      <c r="U5073" s="16"/>
    </row>
    <row r="5074" spans="20:21" ht="12.75" customHeight="1" x14ac:dyDescent="0.25">
      <c r="T5074" s="16"/>
      <c r="U5074" s="16"/>
    </row>
    <row r="5075" spans="20:21" ht="12.75" customHeight="1" x14ac:dyDescent="0.25">
      <c r="T5075" s="16"/>
      <c r="U5075" s="16"/>
    </row>
    <row r="5076" spans="20:21" ht="12.75" customHeight="1" x14ac:dyDescent="0.25">
      <c r="T5076" s="16"/>
      <c r="U5076" s="16"/>
    </row>
    <row r="5077" spans="20:21" ht="12.75" customHeight="1" x14ac:dyDescent="0.25">
      <c r="T5077" s="16"/>
      <c r="U5077" s="16"/>
    </row>
    <row r="5078" spans="20:21" ht="12.75" customHeight="1" x14ac:dyDescent="0.25">
      <c r="T5078" s="16"/>
      <c r="U5078" s="16"/>
    </row>
    <row r="5079" spans="20:21" ht="12.75" customHeight="1" x14ac:dyDescent="0.25">
      <c r="T5079" s="16"/>
      <c r="U5079" s="16"/>
    </row>
    <row r="5080" spans="20:21" ht="12.75" customHeight="1" x14ac:dyDescent="0.25">
      <c r="T5080" s="16"/>
      <c r="U5080" s="16"/>
    </row>
    <row r="5081" spans="20:21" ht="12.75" customHeight="1" x14ac:dyDescent="0.25">
      <c r="T5081" s="16"/>
      <c r="U5081" s="16"/>
    </row>
    <row r="5082" spans="20:21" ht="12.75" customHeight="1" x14ac:dyDescent="0.25">
      <c r="T5082" s="16"/>
      <c r="U5082" s="16"/>
    </row>
    <row r="5083" spans="20:21" ht="12.75" customHeight="1" x14ac:dyDescent="0.25">
      <c r="T5083" s="16"/>
      <c r="U5083" s="16"/>
    </row>
    <row r="5084" spans="20:21" ht="12.75" customHeight="1" x14ac:dyDescent="0.25">
      <c r="T5084" s="16"/>
      <c r="U5084" s="16"/>
    </row>
    <row r="5085" spans="20:21" ht="12.75" customHeight="1" x14ac:dyDescent="0.25">
      <c r="T5085" s="16"/>
      <c r="U5085" s="16"/>
    </row>
    <row r="5086" spans="20:21" ht="12.75" customHeight="1" x14ac:dyDescent="0.25">
      <c r="T5086" s="16"/>
      <c r="U5086" s="16"/>
    </row>
    <row r="5087" spans="20:21" ht="12.75" customHeight="1" x14ac:dyDescent="0.25">
      <c r="T5087" s="16"/>
      <c r="U5087" s="16"/>
    </row>
    <row r="5088" spans="20:21" ht="12.75" customHeight="1" x14ac:dyDescent="0.25">
      <c r="T5088" s="16"/>
      <c r="U5088" s="16"/>
    </row>
    <row r="5089" spans="20:21" ht="12.75" customHeight="1" x14ac:dyDescent="0.25">
      <c r="T5089" s="16"/>
      <c r="U5089" s="16"/>
    </row>
    <row r="5090" spans="20:21" ht="12.75" customHeight="1" x14ac:dyDescent="0.25">
      <c r="T5090" s="16"/>
      <c r="U5090" s="16"/>
    </row>
    <row r="5091" spans="20:21" ht="12.75" customHeight="1" x14ac:dyDescent="0.25">
      <c r="T5091" s="16"/>
      <c r="U5091" s="16"/>
    </row>
    <row r="5092" spans="20:21" ht="12.75" customHeight="1" x14ac:dyDescent="0.25">
      <c r="T5092" s="16"/>
      <c r="U5092" s="16"/>
    </row>
    <row r="5093" spans="20:21" ht="12.75" customHeight="1" x14ac:dyDescent="0.25">
      <c r="T5093" s="16"/>
      <c r="U5093" s="16"/>
    </row>
    <row r="5094" spans="20:21" ht="12.75" customHeight="1" x14ac:dyDescent="0.25">
      <c r="T5094" s="16"/>
      <c r="U5094" s="16"/>
    </row>
    <row r="5095" spans="20:21" ht="12.75" customHeight="1" x14ac:dyDescent="0.25">
      <c r="T5095" s="16"/>
      <c r="U5095" s="16"/>
    </row>
    <row r="5096" spans="20:21" ht="12.75" customHeight="1" x14ac:dyDescent="0.25">
      <c r="T5096" s="16"/>
      <c r="U5096" s="16"/>
    </row>
    <row r="5097" spans="20:21" ht="12.75" customHeight="1" x14ac:dyDescent="0.25">
      <c r="T5097" s="16"/>
      <c r="U5097" s="16"/>
    </row>
    <row r="5098" spans="20:21" ht="12.75" customHeight="1" x14ac:dyDescent="0.25">
      <c r="T5098" s="16"/>
      <c r="U5098" s="16"/>
    </row>
    <row r="5099" spans="20:21" ht="12.75" customHeight="1" x14ac:dyDescent="0.25">
      <c r="T5099" s="16"/>
      <c r="U5099" s="16"/>
    </row>
    <row r="5100" spans="20:21" ht="12.75" customHeight="1" x14ac:dyDescent="0.25">
      <c r="T5100" s="16"/>
      <c r="U5100" s="16"/>
    </row>
    <row r="5101" spans="20:21" ht="12.75" customHeight="1" x14ac:dyDescent="0.25">
      <c r="T5101" s="16"/>
      <c r="U5101" s="16"/>
    </row>
    <row r="5102" spans="20:21" ht="12.75" customHeight="1" x14ac:dyDescent="0.25">
      <c r="T5102" s="16"/>
      <c r="U5102" s="16"/>
    </row>
    <row r="5103" spans="20:21" ht="12.75" customHeight="1" x14ac:dyDescent="0.25">
      <c r="T5103" s="16"/>
      <c r="U5103" s="16"/>
    </row>
    <row r="5104" spans="20:21" ht="12.75" customHeight="1" x14ac:dyDescent="0.25">
      <c r="T5104" s="16"/>
      <c r="U5104" s="16"/>
    </row>
    <row r="5105" spans="20:21" ht="12.75" customHeight="1" x14ac:dyDescent="0.25">
      <c r="T5105" s="16"/>
      <c r="U5105" s="16"/>
    </row>
    <row r="5106" spans="20:21" ht="12.75" customHeight="1" x14ac:dyDescent="0.25">
      <c r="T5106" s="16"/>
      <c r="U5106" s="16"/>
    </row>
    <row r="5107" spans="20:21" ht="12.75" customHeight="1" x14ac:dyDescent="0.25">
      <c r="T5107" s="16"/>
      <c r="U5107" s="16"/>
    </row>
    <row r="5108" spans="20:21" ht="12.75" customHeight="1" x14ac:dyDescent="0.25">
      <c r="T5108" s="16"/>
      <c r="U5108" s="16"/>
    </row>
    <row r="5109" spans="20:21" ht="12.75" customHeight="1" x14ac:dyDescent="0.25">
      <c r="T5109" s="16"/>
      <c r="U5109" s="16"/>
    </row>
    <row r="5110" spans="20:21" ht="12.75" customHeight="1" x14ac:dyDescent="0.25">
      <c r="T5110" s="16"/>
      <c r="U5110" s="16"/>
    </row>
    <row r="5111" spans="20:21" ht="12.75" customHeight="1" x14ac:dyDescent="0.25">
      <c r="T5111" s="16"/>
      <c r="U5111" s="16"/>
    </row>
    <row r="5112" spans="20:21" ht="12.75" customHeight="1" x14ac:dyDescent="0.25">
      <c r="T5112" s="16"/>
      <c r="U5112" s="16"/>
    </row>
    <row r="5113" spans="20:21" ht="12.75" customHeight="1" x14ac:dyDescent="0.25">
      <c r="T5113" s="16"/>
      <c r="U5113" s="16"/>
    </row>
    <row r="5114" spans="20:21" ht="12.75" customHeight="1" x14ac:dyDescent="0.25">
      <c r="T5114" s="16"/>
      <c r="U5114" s="16"/>
    </row>
    <row r="5115" spans="20:21" ht="12.75" customHeight="1" x14ac:dyDescent="0.25">
      <c r="T5115" s="16"/>
      <c r="U5115" s="16"/>
    </row>
    <row r="5116" spans="20:21" ht="12.75" customHeight="1" x14ac:dyDescent="0.25">
      <c r="T5116" s="16"/>
      <c r="U5116" s="16"/>
    </row>
    <row r="5117" spans="20:21" ht="12.75" customHeight="1" x14ac:dyDescent="0.25">
      <c r="T5117" s="16"/>
      <c r="U5117" s="16"/>
    </row>
    <row r="5118" spans="20:21" ht="12.75" customHeight="1" x14ac:dyDescent="0.25">
      <c r="T5118" s="16"/>
      <c r="U5118" s="16"/>
    </row>
    <row r="5119" spans="20:21" ht="12.75" customHeight="1" x14ac:dyDescent="0.25">
      <c r="T5119" s="16"/>
      <c r="U5119" s="16"/>
    </row>
    <row r="5120" spans="20:21" ht="12.75" customHeight="1" x14ac:dyDescent="0.25">
      <c r="T5120" s="16"/>
      <c r="U5120" s="16"/>
    </row>
    <row r="5121" spans="20:21" ht="12.75" customHeight="1" x14ac:dyDescent="0.25">
      <c r="T5121" s="16"/>
      <c r="U5121" s="16"/>
    </row>
    <row r="5122" spans="20:21" ht="12.75" customHeight="1" x14ac:dyDescent="0.25">
      <c r="T5122" s="16"/>
      <c r="U5122" s="16"/>
    </row>
    <row r="5123" spans="20:21" ht="12.75" customHeight="1" x14ac:dyDescent="0.25">
      <c r="T5123" s="16"/>
      <c r="U5123" s="16"/>
    </row>
    <row r="5124" spans="20:21" ht="12.75" customHeight="1" x14ac:dyDescent="0.25">
      <c r="T5124" s="16"/>
      <c r="U5124" s="16"/>
    </row>
    <row r="5125" spans="20:21" ht="12.75" customHeight="1" x14ac:dyDescent="0.25">
      <c r="T5125" s="16"/>
      <c r="U5125" s="16"/>
    </row>
    <row r="5126" spans="20:21" ht="12.75" customHeight="1" x14ac:dyDescent="0.25">
      <c r="T5126" s="16"/>
      <c r="U5126" s="16"/>
    </row>
    <row r="5127" spans="20:21" ht="12.75" customHeight="1" x14ac:dyDescent="0.25">
      <c r="T5127" s="16"/>
      <c r="U5127" s="16"/>
    </row>
    <row r="5128" spans="20:21" ht="12.75" customHeight="1" x14ac:dyDescent="0.25">
      <c r="T5128" s="16"/>
      <c r="U5128" s="16"/>
    </row>
    <row r="5129" spans="20:21" ht="12.75" customHeight="1" x14ac:dyDescent="0.25">
      <c r="T5129" s="16"/>
      <c r="U5129" s="16"/>
    </row>
    <row r="5130" spans="20:21" ht="12.75" customHeight="1" x14ac:dyDescent="0.25">
      <c r="T5130" s="16"/>
      <c r="U5130" s="16"/>
    </row>
    <row r="5131" spans="20:21" ht="12.75" customHeight="1" x14ac:dyDescent="0.25">
      <c r="T5131" s="16"/>
      <c r="U5131" s="16"/>
    </row>
    <row r="5132" spans="20:21" ht="12.75" customHeight="1" x14ac:dyDescent="0.25">
      <c r="T5132" s="16"/>
      <c r="U5132" s="16"/>
    </row>
    <row r="5133" spans="20:21" ht="12.75" customHeight="1" x14ac:dyDescent="0.25">
      <c r="T5133" s="16"/>
      <c r="U5133" s="16"/>
    </row>
    <row r="5134" spans="20:21" ht="12.75" customHeight="1" x14ac:dyDescent="0.25">
      <c r="T5134" s="16"/>
      <c r="U5134" s="16"/>
    </row>
    <row r="5135" spans="20:21" ht="12.75" customHeight="1" x14ac:dyDescent="0.25">
      <c r="T5135" s="16"/>
      <c r="U5135" s="16"/>
    </row>
    <row r="5136" spans="20:21" ht="12.75" customHeight="1" x14ac:dyDescent="0.25">
      <c r="T5136" s="16"/>
      <c r="U5136" s="16"/>
    </row>
    <row r="5137" spans="20:21" ht="12.75" customHeight="1" x14ac:dyDescent="0.25">
      <c r="T5137" s="16"/>
      <c r="U5137" s="16"/>
    </row>
    <row r="5138" spans="20:21" ht="12.75" customHeight="1" x14ac:dyDescent="0.25">
      <c r="T5138" s="16"/>
      <c r="U5138" s="16"/>
    </row>
    <row r="5139" spans="20:21" ht="12.75" customHeight="1" x14ac:dyDescent="0.25">
      <c r="T5139" s="16"/>
      <c r="U5139" s="16"/>
    </row>
    <row r="5140" spans="20:21" ht="12.75" customHeight="1" x14ac:dyDescent="0.25">
      <c r="T5140" s="16"/>
      <c r="U5140" s="16"/>
    </row>
    <row r="5141" spans="20:21" ht="12.75" customHeight="1" x14ac:dyDescent="0.25">
      <c r="T5141" s="16"/>
      <c r="U5141" s="16"/>
    </row>
    <row r="5142" spans="20:21" ht="12.75" customHeight="1" x14ac:dyDescent="0.25">
      <c r="T5142" s="16"/>
      <c r="U5142" s="16"/>
    </row>
    <row r="5143" spans="20:21" ht="12.75" customHeight="1" x14ac:dyDescent="0.25">
      <c r="T5143" s="16"/>
      <c r="U5143" s="16"/>
    </row>
    <row r="5144" spans="20:21" ht="12.75" customHeight="1" x14ac:dyDescent="0.25">
      <c r="T5144" s="16"/>
      <c r="U5144" s="16"/>
    </row>
    <row r="5145" spans="20:21" ht="12.75" customHeight="1" x14ac:dyDescent="0.25">
      <c r="T5145" s="16"/>
      <c r="U5145" s="16"/>
    </row>
    <row r="5146" spans="20:21" ht="12.75" customHeight="1" x14ac:dyDescent="0.25">
      <c r="T5146" s="16"/>
      <c r="U5146" s="16"/>
    </row>
    <row r="5147" spans="20:21" ht="12.75" customHeight="1" x14ac:dyDescent="0.25">
      <c r="T5147" s="16"/>
      <c r="U5147" s="16"/>
    </row>
    <row r="5148" spans="20:21" ht="12.75" customHeight="1" x14ac:dyDescent="0.25">
      <c r="T5148" s="16"/>
      <c r="U5148" s="16"/>
    </row>
    <row r="5149" spans="20:21" ht="12.75" customHeight="1" x14ac:dyDescent="0.25">
      <c r="T5149" s="16"/>
      <c r="U5149" s="16"/>
    </row>
    <row r="5150" spans="20:21" ht="12.75" customHeight="1" x14ac:dyDescent="0.25">
      <c r="T5150" s="16"/>
      <c r="U5150" s="16"/>
    </row>
    <row r="5151" spans="20:21" ht="12.75" customHeight="1" x14ac:dyDescent="0.25">
      <c r="T5151" s="16"/>
      <c r="U5151" s="16"/>
    </row>
    <row r="5152" spans="20:21" ht="12.75" customHeight="1" x14ac:dyDescent="0.25">
      <c r="T5152" s="16"/>
      <c r="U5152" s="16"/>
    </row>
    <row r="5153" spans="20:21" ht="12.75" customHeight="1" x14ac:dyDescent="0.25">
      <c r="T5153" s="16"/>
      <c r="U5153" s="16"/>
    </row>
    <row r="5154" spans="20:21" ht="12.75" customHeight="1" x14ac:dyDescent="0.25">
      <c r="T5154" s="16"/>
      <c r="U5154" s="16"/>
    </row>
    <row r="5155" spans="20:21" ht="12.75" customHeight="1" x14ac:dyDescent="0.25">
      <c r="T5155" s="16"/>
      <c r="U5155" s="16"/>
    </row>
    <row r="5156" spans="20:21" ht="12.75" customHeight="1" x14ac:dyDescent="0.25">
      <c r="T5156" s="16"/>
      <c r="U5156" s="16"/>
    </row>
    <row r="5157" spans="20:21" ht="12.75" customHeight="1" x14ac:dyDescent="0.25">
      <c r="T5157" s="16"/>
      <c r="U5157" s="16"/>
    </row>
    <row r="5158" spans="20:21" ht="12.75" customHeight="1" x14ac:dyDescent="0.25">
      <c r="T5158" s="16"/>
      <c r="U5158" s="16"/>
    </row>
    <row r="5159" spans="20:21" ht="12.75" customHeight="1" x14ac:dyDescent="0.25">
      <c r="T5159" s="16"/>
      <c r="U5159" s="16"/>
    </row>
    <row r="5160" spans="20:21" ht="12.75" customHeight="1" x14ac:dyDescent="0.25">
      <c r="T5160" s="16"/>
      <c r="U5160" s="16"/>
    </row>
    <row r="5161" spans="20:21" ht="12.75" customHeight="1" x14ac:dyDescent="0.25">
      <c r="T5161" s="16"/>
      <c r="U5161" s="16"/>
    </row>
    <row r="5162" spans="20:21" ht="12.75" customHeight="1" x14ac:dyDescent="0.25">
      <c r="T5162" s="16"/>
      <c r="U5162" s="16"/>
    </row>
    <row r="5163" spans="20:21" ht="12.75" customHeight="1" x14ac:dyDescent="0.25">
      <c r="T5163" s="16"/>
      <c r="U5163" s="16"/>
    </row>
    <row r="5164" spans="20:21" ht="12.75" customHeight="1" x14ac:dyDescent="0.25">
      <c r="T5164" s="16"/>
      <c r="U5164" s="16"/>
    </row>
    <row r="5165" spans="20:21" ht="12.75" customHeight="1" x14ac:dyDescent="0.25">
      <c r="T5165" s="16"/>
      <c r="U5165" s="16"/>
    </row>
    <row r="5166" spans="20:21" ht="12.75" customHeight="1" x14ac:dyDescent="0.25">
      <c r="T5166" s="16"/>
      <c r="U5166" s="16"/>
    </row>
    <row r="5167" spans="20:21" ht="12.75" customHeight="1" x14ac:dyDescent="0.25">
      <c r="T5167" s="16"/>
      <c r="U5167" s="16"/>
    </row>
    <row r="5168" spans="20:21" ht="12.75" customHeight="1" x14ac:dyDescent="0.25">
      <c r="T5168" s="16"/>
      <c r="U5168" s="16"/>
    </row>
    <row r="5169" spans="20:21" ht="12.75" customHeight="1" x14ac:dyDescent="0.25">
      <c r="T5169" s="16"/>
      <c r="U5169" s="16"/>
    </row>
    <row r="5170" spans="20:21" ht="12.75" customHeight="1" x14ac:dyDescent="0.25">
      <c r="T5170" s="16"/>
      <c r="U5170" s="16"/>
    </row>
    <row r="5171" spans="20:21" ht="12.75" customHeight="1" x14ac:dyDescent="0.25">
      <c r="T5171" s="16"/>
      <c r="U5171" s="16"/>
    </row>
    <row r="5172" spans="20:21" ht="12.75" customHeight="1" x14ac:dyDescent="0.25">
      <c r="T5172" s="16"/>
      <c r="U5172" s="16"/>
    </row>
    <row r="5173" spans="20:21" ht="12.75" customHeight="1" x14ac:dyDescent="0.25">
      <c r="T5173" s="16"/>
      <c r="U5173" s="16"/>
    </row>
    <row r="5174" spans="20:21" ht="12.75" customHeight="1" x14ac:dyDescent="0.25">
      <c r="T5174" s="16"/>
      <c r="U5174" s="16"/>
    </row>
    <row r="5175" spans="20:21" ht="12.75" customHeight="1" x14ac:dyDescent="0.25">
      <c r="T5175" s="16"/>
      <c r="U5175" s="16"/>
    </row>
    <row r="5176" spans="20:21" ht="12.75" customHeight="1" x14ac:dyDescent="0.25">
      <c r="T5176" s="16"/>
      <c r="U5176" s="16"/>
    </row>
    <row r="5177" spans="20:21" ht="12.75" customHeight="1" x14ac:dyDescent="0.25">
      <c r="T5177" s="16"/>
      <c r="U5177" s="16"/>
    </row>
    <row r="5178" spans="20:21" ht="12.75" customHeight="1" x14ac:dyDescent="0.25">
      <c r="T5178" s="16"/>
      <c r="U5178" s="16"/>
    </row>
    <row r="5179" spans="20:21" ht="12.75" customHeight="1" x14ac:dyDescent="0.25">
      <c r="T5179" s="16"/>
      <c r="U5179" s="16"/>
    </row>
    <row r="5180" spans="20:21" ht="12.75" customHeight="1" x14ac:dyDescent="0.25">
      <c r="T5180" s="16"/>
      <c r="U5180" s="16"/>
    </row>
    <row r="5181" spans="20:21" ht="12.75" customHeight="1" x14ac:dyDescent="0.25">
      <c r="T5181" s="16"/>
      <c r="U5181" s="16"/>
    </row>
    <row r="5182" spans="20:21" ht="12.75" customHeight="1" x14ac:dyDescent="0.25">
      <c r="T5182" s="16"/>
      <c r="U5182" s="16"/>
    </row>
    <row r="5183" spans="20:21" ht="12.75" customHeight="1" x14ac:dyDescent="0.25">
      <c r="T5183" s="16"/>
      <c r="U5183" s="16"/>
    </row>
    <row r="5184" spans="20:21" ht="12.75" customHeight="1" x14ac:dyDescent="0.25">
      <c r="T5184" s="16"/>
      <c r="U5184" s="16"/>
    </row>
    <row r="5185" spans="20:21" ht="12.75" customHeight="1" x14ac:dyDescent="0.25">
      <c r="T5185" s="16"/>
      <c r="U5185" s="16"/>
    </row>
    <row r="5186" spans="20:21" ht="12.75" customHeight="1" x14ac:dyDescent="0.25">
      <c r="T5186" s="16"/>
      <c r="U5186" s="16"/>
    </row>
    <row r="5187" spans="20:21" ht="12.75" customHeight="1" x14ac:dyDescent="0.25">
      <c r="T5187" s="16"/>
      <c r="U5187" s="16"/>
    </row>
    <row r="5188" spans="20:21" ht="12.75" customHeight="1" x14ac:dyDescent="0.25">
      <c r="T5188" s="16"/>
      <c r="U5188" s="16"/>
    </row>
    <row r="5189" spans="20:21" ht="12.75" customHeight="1" x14ac:dyDescent="0.25">
      <c r="T5189" s="16"/>
      <c r="U5189" s="16"/>
    </row>
    <row r="5190" spans="20:21" ht="12.75" customHeight="1" x14ac:dyDescent="0.25">
      <c r="T5190" s="16"/>
      <c r="U5190" s="16"/>
    </row>
    <row r="5191" spans="20:21" ht="12.75" customHeight="1" x14ac:dyDescent="0.25">
      <c r="T5191" s="16"/>
      <c r="U5191" s="16"/>
    </row>
    <row r="5192" spans="20:21" ht="12.75" customHeight="1" x14ac:dyDescent="0.25">
      <c r="T5192" s="16"/>
      <c r="U5192" s="16"/>
    </row>
    <row r="5193" spans="20:21" ht="12.75" customHeight="1" x14ac:dyDescent="0.25">
      <c r="T5193" s="16"/>
      <c r="U5193" s="16"/>
    </row>
    <row r="5194" spans="20:21" ht="12.75" customHeight="1" x14ac:dyDescent="0.25">
      <c r="T5194" s="16"/>
      <c r="U5194" s="16"/>
    </row>
    <row r="5195" spans="20:21" ht="12.75" customHeight="1" x14ac:dyDescent="0.25">
      <c r="T5195" s="16"/>
      <c r="U5195" s="16"/>
    </row>
    <row r="5196" spans="20:21" ht="12.75" customHeight="1" x14ac:dyDescent="0.25">
      <c r="T5196" s="16"/>
      <c r="U5196" s="16"/>
    </row>
    <row r="5197" spans="20:21" ht="12.75" customHeight="1" x14ac:dyDescent="0.25">
      <c r="T5197" s="16"/>
      <c r="U5197" s="16"/>
    </row>
    <row r="5198" spans="20:21" ht="12.75" customHeight="1" x14ac:dyDescent="0.25">
      <c r="T5198" s="16"/>
      <c r="U5198" s="16"/>
    </row>
    <row r="5199" spans="20:21" ht="12.75" customHeight="1" x14ac:dyDescent="0.25">
      <c r="T5199" s="16"/>
      <c r="U5199" s="16"/>
    </row>
    <row r="5200" spans="20:21" ht="12.75" customHeight="1" x14ac:dyDescent="0.25">
      <c r="T5200" s="16"/>
      <c r="U5200" s="16"/>
    </row>
    <row r="5201" spans="20:21" ht="12.75" customHeight="1" x14ac:dyDescent="0.25">
      <c r="T5201" s="16"/>
      <c r="U5201" s="16"/>
    </row>
    <row r="5202" spans="20:21" ht="12.75" customHeight="1" x14ac:dyDescent="0.25">
      <c r="T5202" s="16"/>
      <c r="U5202" s="16"/>
    </row>
    <row r="5203" spans="20:21" ht="12.75" customHeight="1" x14ac:dyDescent="0.25">
      <c r="T5203" s="16"/>
      <c r="U5203" s="16"/>
    </row>
    <row r="5204" spans="20:21" ht="12.75" customHeight="1" x14ac:dyDescent="0.25">
      <c r="T5204" s="16"/>
      <c r="U5204" s="16"/>
    </row>
    <row r="5205" spans="20:21" ht="12.75" customHeight="1" x14ac:dyDescent="0.25">
      <c r="T5205" s="16"/>
      <c r="U5205" s="16"/>
    </row>
    <row r="5206" spans="20:21" ht="12.75" customHeight="1" x14ac:dyDescent="0.25">
      <c r="T5206" s="16"/>
      <c r="U5206" s="16"/>
    </row>
    <row r="5207" spans="20:21" ht="12.75" customHeight="1" x14ac:dyDescent="0.25">
      <c r="T5207" s="16"/>
      <c r="U5207" s="16"/>
    </row>
    <row r="5208" spans="20:21" ht="12.75" customHeight="1" x14ac:dyDescent="0.25">
      <c r="T5208" s="16"/>
      <c r="U5208" s="16"/>
    </row>
    <row r="5209" spans="20:21" ht="12.75" customHeight="1" x14ac:dyDescent="0.25">
      <c r="T5209" s="16"/>
      <c r="U5209" s="16"/>
    </row>
    <row r="5210" spans="20:21" ht="12.75" customHeight="1" x14ac:dyDescent="0.25">
      <c r="T5210" s="16"/>
      <c r="U5210" s="16"/>
    </row>
    <row r="5211" spans="20:21" ht="12.75" customHeight="1" x14ac:dyDescent="0.25">
      <c r="T5211" s="16"/>
      <c r="U5211" s="16"/>
    </row>
    <row r="5212" spans="20:21" ht="12.75" customHeight="1" x14ac:dyDescent="0.25">
      <c r="T5212" s="16"/>
      <c r="U5212" s="16"/>
    </row>
    <row r="5213" spans="20:21" ht="12.75" customHeight="1" x14ac:dyDescent="0.25">
      <c r="T5213" s="16"/>
      <c r="U5213" s="16"/>
    </row>
    <row r="5214" spans="20:21" ht="12.75" customHeight="1" x14ac:dyDescent="0.25">
      <c r="T5214" s="16"/>
      <c r="U5214" s="16"/>
    </row>
    <row r="5215" spans="20:21" ht="12.75" customHeight="1" x14ac:dyDescent="0.25">
      <c r="T5215" s="16"/>
      <c r="U5215" s="16"/>
    </row>
    <row r="5216" spans="20:21" ht="12.75" customHeight="1" x14ac:dyDescent="0.25">
      <c r="T5216" s="16"/>
      <c r="U5216" s="16"/>
    </row>
    <row r="5217" spans="20:21" ht="12.75" customHeight="1" x14ac:dyDescent="0.25">
      <c r="T5217" s="16"/>
      <c r="U5217" s="16"/>
    </row>
    <row r="5218" spans="20:21" ht="12.75" customHeight="1" x14ac:dyDescent="0.25">
      <c r="T5218" s="16"/>
      <c r="U5218" s="16"/>
    </row>
    <row r="5219" spans="20:21" ht="12.75" customHeight="1" x14ac:dyDescent="0.25">
      <c r="T5219" s="16"/>
      <c r="U5219" s="16"/>
    </row>
    <row r="5220" spans="20:21" ht="12.75" customHeight="1" x14ac:dyDescent="0.25">
      <c r="T5220" s="16"/>
      <c r="U5220" s="16"/>
    </row>
    <row r="5221" spans="20:21" ht="12.75" customHeight="1" x14ac:dyDescent="0.25">
      <c r="T5221" s="16"/>
      <c r="U5221" s="16"/>
    </row>
    <row r="5222" spans="20:21" ht="12.75" customHeight="1" x14ac:dyDescent="0.25">
      <c r="T5222" s="16"/>
      <c r="U5222" s="16"/>
    </row>
    <row r="5223" spans="20:21" ht="12.75" customHeight="1" x14ac:dyDescent="0.25">
      <c r="T5223" s="16"/>
      <c r="U5223" s="16"/>
    </row>
    <row r="5224" spans="20:21" ht="12.75" customHeight="1" x14ac:dyDescent="0.25">
      <c r="T5224" s="16"/>
      <c r="U5224" s="16"/>
    </row>
    <row r="5225" spans="20:21" ht="12.75" customHeight="1" x14ac:dyDescent="0.25">
      <c r="T5225" s="16"/>
      <c r="U5225" s="16"/>
    </row>
    <row r="5226" spans="20:21" ht="12.75" customHeight="1" x14ac:dyDescent="0.25">
      <c r="T5226" s="16"/>
      <c r="U5226" s="16"/>
    </row>
    <row r="5227" spans="20:21" ht="12.75" customHeight="1" x14ac:dyDescent="0.25">
      <c r="T5227" s="16"/>
      <c r="U5227" s="16"/>
    </row>
    <row r="5228" spans="20:21" ht="12.75" customHeight="1" x14ac:dyDescent="0.25">
      <c r="T5228" s="16"/>
      <c r="U5228" s="16"/>
    </row>
    <row r="5229" spans="20:21" ht="12.75" customHeight="1" x14ac:dyDescent="0.25">
      <c r="T5229" s="16"/>
      <c r="U5229" s="16"/>
    </row>
    <row r="5230" spans="20:21" ht="12.75" customHeight="1" x14ac:dyDescent="0.25">
      <c r="T5230" s="16"/>
      <c r="U5230" s="16"/>
    </row>
    <row r="5231" spans="20:21" ht="12.75" customHeight="1" x14ac:dyDescent="0.25">
      <c r="T5231" s="16"/>
      <c r="U5231" s="16"/>
    </row>
    <row r="5232" spans="20:21" ht="12.75" customHeight="1" x14ac:dyDescent="0.25">
      <c r="T5232" s="16"/>
      <c r="U5232" s="16"/>
    </row>
    <row r="5233" spans="20:21" ht="12.75" customHeight="1" x14ac:dyDescent="0.25">
      <c r="T5233" s="16"/>
      <c r="U5233" s="16"/>
    </row>
    <row r="5234" spans="20:21" ht="12.75" customHeight="1" x14ac:dyDescent="0.25">
      <c r="T5234" s="16"/>
      <c r="U5234" s="16"/>
    </row>
    <row r="5235" spans="20:21" ht="12.75" customHeight="1" x14ac:dyDescent="0.25">
      <c r="T5235" s="16"/>
      <c r="U5235" s="16"/>
    </row>
    <row r="5236" spans="20:21" ht="12.75" customHeight="1" x14ac:dyDescent="0.25">
      <c r="T5236" s="16"/>
      <c r="U5236" s="16"/>
    </row>
    <row r="5237" spans="20:21" ht="12.75" customHeight="1" x14ac:dyDescent="0.25">
      <c r="T5237" s="16"/>
      <c r="U5237" s="16"/>
    </row>
    <row r="5238" spans="20:21" ht="12.75" customHeight="1" x14ac:dyDescent="0.25">
      <c r="T5238" s="16"/>
      <c r="U5238" s="16"/>
    </row>
    <row r="5239" spans="20:21" ht="12.75" customHeight="1" x14ac:dyDescent="0.25">
      <c r="T5239" s="16"/>
      <c r="U5239" s="16"/>
    </row>
    <row r="5240" spans="20:21" ht="12.75" customHeight="1" x14ac:dyDescent="0.25">
      <c r="T5240" s="16"/>
      <c r="U5240" s="16"/>
    </row>
    <row r="5241" spans="20:21" ht="12.75" customHeight="1" x14ac:dyDescent="0.25">
      <c r="T5241" s="16"/>
      <c r="U5241" s="16"/>
    </row>
    <row r="5242" spans="20:21" ht="12.75" customHeight="1" x14ac:dyDescent="0.25">
      <c r="T5242" s="16"/>
      <c r="U5242" s="16"/>
    </row>
    <row r="5243" spans="20:21" ht="12.75" customHeight="1" x14ac:dyDescent="0.25">
      <c r="T5243" s="16"/>
      <c r="U5243" s="16"/>
    </row>
    <row r="5244" spans="20:21" ht="12.75" customHeight="1" x14ac:dyDescent="0.25">
      <c r="T5244" s="16"/>
      <c r="U5244" s="16"/>
    </row>
    <row r="5245" spans="20:21" ht="12.75" customHeight="1" x14ac:dyDescent="0.25">
      <c r="T5245" s="16"/>
      <c r="U5245" s="16"/>
    </row>
    <row r="5246" spans="20:21" ht="12.75" customHeight="1" x14ac:dyDescent="0.25">
      <c r="T5246" s="16"/>
      <c r="U5246" s="16"/>
    </row>
    <row r="5247" spans="20:21" ht="12.75" customHeight="1" x14ac:dyDescent="0.25">
      <c r="T5247" s="16"/>
      <c r="U5247" s="16"/>
    </row>
    <row r="5248" spans="20:21" ht="12.75" customHeight="1" x14ac:dyDescent="0.25">
      <c r="T5248" s="16"/>
      <c r="U5248" s="16"/>
    </row>
    <row r="5249" spans="20:21" ht="12.75" customHeight="1" x14ac:dyDescent="0.25">
      <c r="T5249" s="16"/>
      <c r="U5249" s="16"/>
    </row>
    <row r="5250" spans="20:21" ht="12.75" customHeight="1" x14ac:dyDescent="0.25">
      <c r="T5250" s="16"/>
      <c r="U5250" s="16"/>
    </row>
    <row r="5251" spans="20:21" ht="12.75" customHeight="1" x14ac:dyDescent="0.25">
      <c r="T5251" s="16"/>
      <c r="U5251" s="16"/>
    </row>
    <row r="5252" spans="20:21" ht="12.75" customHeight="1" x14ac:dyDescent="0.25">
      <c r="T5252" s="16"/>
      <c r="U5252" s="16"/>
    </row>
    <row r="5253" spans="20:21" ht="12.75" customHeight="1" x14ac:dyDescent="0.25">
      <c r="T5253" s="16"/>
      <c r="U5253" s="16"/>
    </row>
    <row r="5254" spans="20:21" ht="12.75" customHeight="1" x14ac:dyDescent="0.25">
      <c r="T5254" s="16"/>
      <c r="U5254" s="16"/>
    </row>
    <row r="5255" spans="20:21" ht="12.75" customHeight="1" x14ac:dyDescent="0.25">
      <c r="T5255" s="16"/>
      <c r="U5255" s="16"/>
    </row>
    <row r="5256" spans="20:21" ht="12.75" customHeight="1" x14ac:dyDescent="0.25">
      <c r="T5256" s="16"/>
      <c r="U5256" s="16"/>
    </row>
    <row r="5257" spans="20:21" ht="12.75" customHeight="1" x14ac:dyDescent="0.25">
      <c r="T5257" s="16"/>
      <c r="U5257" s="16"/>
    </row>
    <row r="5258" spans="20:21" ht="12.75" customHeight="1" x14ac:dyDescent="0.25">
      <c r="T5258" s="16"/>
      <c r="U5258" s="16"/>
    </row>
    <row r="5259" spans="20:21" ht="12.75" customHeight="1" x14ac:dyDescent="0.25">
      <c r="T5259" s="16"/>
      <c r="U5259" s="16"/>
    </row>
    <row r="5260" spans="20:21" ht="12.75" customHeight="1" x14ac:dyDescent="0.25">
      <c r="T5260" s="16"/>
      <c r="U5260" s="16"/>
    </row>
    <row r="5261" spans="20:21" ht="12.75" customHeight="1" x14ac:dyDescent="0.25">
      <c r="T5261" s="16"/>
      <c r="U5261" s="16"/>
    </row>
    <row r="5262" spans="20:21" ht="12.75" customHeight="1" x14ac:dyDescent="0.25">
      <c r="T5262" s="16"/>
      <c r="U5262" s="16"/>
    </row>
    <row r="5263" spans="20:21" ht="12.75" customHeight="1" x14ac:dyDescent="0.25">
      <c r="T5263" s="16"/>
      <c r="U5263" s="16"/>
    </row>
    <row r="5264" spans="20:21" ht="12.75" customHeight="1" x14ac:dyDescent="0.25">
      <c r="T5264" s="16"/>
      <c r="U5264" s="16"/>
    </row>
    <row r="5265" spans="20:21" ht="12.75" customHeight="1" x14ac:dyDescent="0.25">
      <c r="T5265" s="16"/>
      <c r="U5265" s="16"/>
    </row>
    <row r="5266" spans="20:21" ht="12.75" customHeight="1" x14ac:dyDescent="0.25">
      <c r="T5266" s="16"/>
      <c r="U5266" s="16"/>
    </row>
    <row r="5267" spans="20:21" ht="12.75" customHeight="1" x14ac:dyDescent="0.25">
      <c r="T5267" s="16"/>
      <c r="U5267" s="16"/>
    </row>
    <row r="5268" spans="20:21" ht="12.75" customHeight="1" x14ac:dyDescent="0.25">
      <c r="T5268" s="16"/>
      <c r="U5268" s="16"/>
    </row>
    <row r="5269" spans="20:21" ht="12.75" customHeight="1" x14ac:dyDescent="0.25">
      <c r="T5269" s="16"/>
      <c r="U5269" s="16"/>
    </row>
    <row r="5270" spans="20:21" ht="12.75" customHeight="1" x14ac:dyDescent="0.25">
      <c r="T5270" s="16"/>
      <c r="U5270" s="16"/>
    </row>
    <row r="5271" spans="20:21" ht="12.75" customHeight="1" x14ac:dyDescent="0.25">
      <c r="T5271" s="16"/>
      <c r="U5271" s="16"/>
    </row>
    <row r="5272" spans="20:21" ht="12.75" customHeight="1" x14ac:dyDescent="0.25">
      <c r="T5272" s="16"/>
      <c r="U5272" s="16"/>
    </row>
    <row r="5273" spans="20:21" ht="12.75" customHeight="1" x14ac:dyDescent="0.25">
      <c r="T5273" s="16"/>
      <c r="U5273" s="16"/>
    </row>
    <row r="5274" spans="20:21" ht="12.75" customHeight="1" x14ac:dyDescent="0.25">
      <c r="T5274" s="16"/>
      <c r="U5274" s="16"/>
    </row>
    <row r="5275" spans="20:21" ht="12.75" customHeight="1" x14ac:dyDescent="0.25">
      <c r="T5275" s="16"/>
      <c r="U5275" s="16"/>
    </row>
    <row r="5276" spans="20:21" ht="12.75" customHeight="1" x14ac:dyDescent="0.25">
      <c r="T5276" s="16"/>
      <c r="U5276" s="16"/>
    </row>
    <row r="5277" spans="20:21" ht="12.75" customHeight="1" x14ac:dyDescent="0.25">
      <c r="T5277" s="16"/>
      <c r="U5277" s="16"/>
    </row>
    <row r="5278" spans="20:21" ht="12.75" customHeight="1" x14ac:dyDescent="0.25">
      <c r="T5278" s="16"/>
      <c r="U5278" s="16"/>
    </row>
    <row r="5279" spans="20:21" ht="12.75" customHeight="1" x14ac:dyDescent="0.25">
      <c r="T5279" s="16"/>
      <c r="U5279" s="16"/>
    </row>
    <row r="5280" spans="20:21" ht="12.75" customHeight="1" x14ac:dyDescent="0.25">
      <c r="T5280" s="16"/>
      <c r="U5280" s="16"/>
    </row>
    <row r="5281" spans="20:21" ht="12.75" customHeight="1" x14ac:dyDescent="0.25">
      <c r="T5281" s="16"/>
      <c r="U5281" s="16"/>
    </row>
    <row r="5282" spans="20:21" ht="12.75" customHeight="1" x14ac:dyDescent="0.25">
      <c r="T5282" s="16"/>
      <c r="U5282" s="16"/>
    </row>
    <row r="5283" spans="20:21" ht="12.75" customHeight="1" x14ac:dyDescent="0.25">
      <c r="T5283" s="16"/>
      <c r="U5283" s="16"/>
    </row>
    <row r="5284" spans="20:21" ht="12.75" customHeight="1" x14ac:dyDescent="0.25">
      <c r="T5284" s="16"/>
      <c r="U5284" s="16"/>
    </row>
    <row r="5285" spans="20:21" ht="12.75" customHeight="1" x14ac:dyDescent="0.25">
      <c r="T5285" s="16"/>
      <c r="U5285" s="16"/>
    </row>
    <row r="5286" spans="20:21" ht="12.75" customHeight="1" x14ac:dyDescent="0.25">
      <c r="T5286" s="16"/>
      <c r="U5286" s="16"/>
    </row>
    <row r="5287" spans="20:21" ht="12.75" customHeight="1" x14ac:dyDescent="0.25">
      <c r="T5287" s="16"/>
      <c r="U5287" s="16"/>
    </row>
    <row r="5288" spans="20:21" ht="12.75" customHeight="1" x14ac:dyDescent="0.25">
      <c r="T5288" s="16"/>
      <c r="U5288" s="16"/>
    </row>
    <row r="5289" spans="20:21" ht="12.75" customHeight="1" x14ac:dyDescent="0.25">
      <c r="T5289" s="16"/>
      <c r="U5289" s="16"/>
    </row>
    <row r="5290" spans="20:21" ht="12.75" customHeight="1" x14ac:dyDescent="0.25">
      <c r="T5290" s="16"/>
      <c r="U5290" s="16"/>
    </row>
    <row r="5291" spans="20:21" ht="12.75" customHeight="1" x14ac:dyDescent="0.25">
      <c r="T5291" s="16"/>
      <c r="U5291" s="16"/>
    </row>
    <row r="5292" spans="20:21" ht="12.75" customHeight="1" x14ac:dyDescent="0.25">
      <c r="T5292" s="16"/>
      <c r="U5292" s="16"/>
    </row>
    <row r="5293" spans="20:21" ht="12.75" customHeight="1" x14ac:dyDescent="0.25">
      <c r="T5293" s="16"/>
      <c r="U5293" s="16"/>
    </row>
    <row r="5294" spans="20:21" ht="12.75" customHeight="1" x14ac:dyDescent="0.25">
      <c r="T5294" s="16"/>
      <c r="U5294" s="16"/>
    </row>
    <row r="5295" spans="20:21" ht="12.75" customHeight="1" x14ac:dyDescent="0.25">
      <c r="T5295" s="16"/>
      <c r="U5295" s="16"/>
    </row>
    <row r="5296" spans="20:21" ht="12.75" customHeight="1" x14ac:dyDescent="0.25">
      <c r="T5296" s="16"/>
      <c r="U5296" s="16"/>
    </row>
    <row r="5297" spans="20:21" ht="12.75" customHeight="1" x14ac:dyDescent="0.25">
      <c r="T5297" s="16"/>
      <c r="U5297" s="16"/>
    </row>
    <row r="5298" spans="20:21" ht="12.75" customHeight="1" x14ac:dyDescent="0.25">
      <c r="T5298" s="16"/>
      <c r="U5298" s="16"/>
    </row>
    <row r="5299" spans="20:21" ht="12.75" customHeight="1" x14ac:dyDescent="0.25">
      <c r="T5299" s="16"/>
      <c r="U5299" s="16"/>
    </row>
    <row r="5300" spans="20:21" ht="12.75" customHeight="1" x14ac:dyDescent="0.25">
      <c r="T5300" s="16"/>
      <c r="U5300" s="16"/>
    </row>
    <row r="5301" spans="20:21" ht="12.75" customHeight="1" x14ac:dyDescent="0.25">
      <c r="T5301" s="16"/>
      <c r="U5301" s="16"/>
    </row>
    <row r="5302" spans="20:21" ht="12.75" customHeight="1" x14ac:dyDescent="0.25">
      <c r="T5302" s="16"/>
      <c r="U5302" s="16"/>
    </row>
    <row r="5303" spans="20:21" ht="12.75" customHeight="1" x14ac:dyDescent="0.25">
      <c r="T5303" s="16"/>
      <c r="U5303" s="16"/>
    </row>
    <row r="5304" spans="20:21" ht="12.75" customHeight="1" x14ac:dyDescent="0.25">
      <c r="T5304" s="16"/>
      <c r="U5304" s="16"/>
    </row>
    <row r="5305" spans="20:21" ht="12.75" customHeight="1" x14ac:dyDescent="0.25">
      <c r="T5305" s="16"/>
      <c r="U5305" s="16"/>
    </row>
    <row r="5306" spans="20:21" ht="12.75" customHeight="1" x14ac:dyDescent="0.25">
      <c r="T5306" s="16"/>
      <c r="U5306" s="16"/>
    </row>
    <row r="5307" spans="20:21" ht="12.75" customHeight="1" x14ac:dyDescent="0.25">
      <c r="T5307" s="16"/>
      <c r="U5307" s="16"/>
    </row>
    <row r="5308" spans="20:21" ht="12.75" customHeight="1" x14ac:dyDescent="0.25">
      <c r="T5308" s="16"/>
      <c r="U5308" s="16"/>
    </row>
    <row r="5309" spans="20:21" ht="12.75" customHeight="1" x14ac:dyDescent="0.25">
      <c r="T5309" s="16"/>
      <c r="U5309" s="16"/>
    </row>
    <row r="5310" spans="20:21" ht="12.75" customHeight="1" x14ac:dyDescent="0.25">
      <c r="T5310" s="16"/>
      <c r="U5310" s="16"/>
    </row>
    <row r="5311" spans="20:21" ht="12.75" customHeight="1" x14ac:dyDescent="0.25">
      <c r="T5311" s="16"/>
      <c r="U5311" s="16"/>
    </row>
    <row r="5312" spans="20:21" ht="12.75" customHeight="1" x14ac:dyDescent="0.25">
      <c r="T5312" s="16"/>
      <c r="U5312" s="16"/>
    </row>
    <row r="5313" spans="20:21" ht="12.75" customHeight="1" x14ac:dyDescent="0.25">
      <c r="T5313" s="16"/>
      <c r="U5313" s="16"/>
    </row>
    <row r="5314" spans="20:21" ht="12.75" customHeight="1" x14ac:dyDescent="0.25">
      <c r="T5314" s="16"/>
      <c r="U5314" s="16"/>
    </row>
    <row r="5315" spans="20:21" ht="12.75" customHeight="1" x14ac:dyDescent="0.25">
      <c r="T5315" s="16"/>
      <c r="U5315" s="16"/>
    </row>
    <row r="5316" spans="20:21" ht="12.75" customHeight="1" x14ac:dyDescent="0.25">
      <c r="T5316" s="16"/>
      <c r="U5316" s="16"/>
    </row>
    <row r="5317" spans="20:21" ht="12.75" customHeight="1" x14ac:dyDescent="0.25">
      <c r="T5317" s="16"/>
      <c r="U5317" s="16"/>
    </row>
    <row r="5318" spans="20:21" ht="12.75" customHeight="1" x14ac:dyDescent="0.25">
      <c r="T5318" s="16"/>
      <c r="U5318" s="16"/>
    </row>
    <row r="5319" spans="20:21" ht="12.75" customHeight="1" x14ac:dyDescent="0.25">
      <c r="T5319" s="16"/>
      <c r="U5319" s="16"/>
    </row>
    <row r="5320" spans="20:21" ht="12.75" customHeight="1" x14ac:dyDescent="0.25">
      <c r="T5320" s="16"/>
      <c r="U5320" s="16"/>
    </row>
    <row r="5321" spans="20:21" ht="12.75" customHeight="1" x14ac:dyDescent="0.25">
      <c r="T5321" s="16"/>
      <c r="U5321" s="16"/>
    </row>
    <row r="5322" spans="20:21" ht="12.75" customHeight="1" x14ac:dyDescent="0.25">
      <c r="T5322" s="16"/>
      <c r="U5322" s="16"/>
    </row>
    <row r="5323" spans="20:21" ht="12.75" customHeight="1" x14ac:dyDescent="0.25">
      <c r="T5323" s="16"/>
      <c r="U5323" s="16"/>
    </row>
    <row r="5324" spans="20:21" ht="12.75" customHeight="1" x14ac:dyDescent="0.25">
      <c r="T5324" s="16"/>
      <c r="U5324" s="16"/>
    </row>
    <row r="5325" spans="20:21" ht="12.75" customHeight="1" x14ac:dyDescent="0.25">
      <c r="T5325" s="16"/>
      <c r="U5325" s="16"/>
    </row>
    <row r="5326" spans="20:21" ht="12.75" customHeight="1" x14ac:dyDescent="0.25">
      <c r="T5326" s="16"/>
      <c r="U5326" s="16"/>
    </row>
    <row r="5327" spans="20:21" ht="12.75" customHeight="1" x14ac:dyDescent="0.25">
      <c r="T5327" s="16"/>
      <c r="U5327" s="16"/>
    </row>
    <row r="5328" spans="20:21" ht="12.75" customHeight="1" x14ac:dyDescent="0.25">
      <c r="T5328" s="16"/>
      <c r="U5328" s="16"/>
    </row>
    <row r="5329" spans="20:21" ht="12.75" customHeight="1" x14ac:dyDescent="0.25">
      <c r="T5329" s="16"/>
      <c r="U5329" s="16"/>
    </row>
    <row r="5330" spans="20:21" ht="12.75" customHeight="1" x14ac:dyDescent="0.25">
      <c r="T5330" s="16"/>
      <c r="U5330" s="16"/>
    </row>
    <row r="5331" spans="20:21" ht="12.75" customHeight="1" x14ac:dyDescent="0.25">
      <c r="T5331" s="16"/>
      <c r="U5331" s="16"/>
    </row>
    <row r="5332" spans="20:21" ht="12.75" customHeight="1" x14ac:dyDescent="0.25">
      <c r="T5332" s="16"/>
      <c r="U5332" s="16"/>
    </row>
    <row r="5333" spans="20:21" ht="12.75" customHeight="1" x14ac:dyDescent="0.25">
      <c r="T5333" s="16"/>
      <c r="U5333" s="16"/>
    </row>
    <row r="5334" spans="20:21" ht="12.75" customHeight="1" x14ac:dyDescent="0.25">
      <c r="T5334" s="16"/>
      <c r="U5334" s="16"/>
    </row>
    <row r="5335" spans="20:21" ht="12.75" customHeight="1" x14ac:dyDescent="0.25">
      <c r="T5335" s="16"/>
      <c r="U5335" s="16"/>
    </row>
    <row r="5336" spans="20:21" ht="12.75" customHeight="1" x14ac:dyDescent="0.25">
      <c r="T5336" s="16"/>
      <c r="U5336" s="16"/>
    </row>
    <row r="5337" spans="20:21" ht="12.75" customHeight="1" x14ac:dyDescent="0.25">
      <c r="T5337" s="16"/>
      <c r="U5337" s="16"/>
    </row>
    <row r="5338" spans="20:21" ht="12.75" customHeight="1" x14ac:dyDescent="0.25">
      <c r="T5338" s="16"/>
      <c r="U5338" s="16"/>
    </row>
    <row r="5339" spans="20:21" ht="12.75" customHeight="1" x14ac:dyDescent="0.25">
      <c r="T5339" s="16"/>
      <c r="U5339" s="16"/>
    </row>
    <row r="5340" spans="20:21" ht="12.75" customHeight="1" x14ac:dyDescent="0.25">
      <c r="T5340" s="16"/>
      <c r="U5340" s="16"/>
    </row>
    <row r="5341" spans="20:21" ht="12.75" customHeight="1" x14ac:dyDescent="0.25">
      <c r="T5341" s="16"/>
      <c r="U5341" s="16"/>
    </row>
    <row r="5342" spans="20:21" ht="12.75" customHeight="1" x14ac:dyDescent="0.25">
      <c r="T5342" s="16"/>
      <c r="U5342" s="16"/>
    </row>
    <row r="5343" spans="20:21" ht="12.75" customHeight="1" x14ac:dyDescent="0.25">
      <c r="T5343" s="16"/>
      <c r="U5343" s="16"/>
    </row>
    <row r="5344" spans="20:21" ht="12.75" customHeight="1" x14ac:dyDescent="0.25">
      <c r="T5344" s="16"/>
      <c r="U5344" s="16"/>
    </row>
    <row r="5345" spans="20:21" ht="12.75" customHeight="1" x14ac:dyDescent="0.25">
      <c r="T5345" s="16"/>
      <c r="U5345" s="16"/>
    </row>
    <row r="5346" spans="20:21" ht="12.75" customHeight="1" x14ac:dyDescent="0.25">
      <c r="T5346" s="16"/>
      <c r="U5346" s="16"/>
    </row>
    <row r="5347" spans="20:21" ht="12.75" customHeight="1" x14ac:dyDescent="0.25">
      <c r="T5347" s="16"/>
      <c r="U5347" s="16"/>
    </row>
    <row r="5348" spans="20:21" ht="12.75" customHeight="1" x14ac:dyDescent="0.25">
      <c r="T5348" s="16"/>
      <c r="U5348" s="16"/>
    </row>
    <row r="5349" spans="20:21" ht="12.75" customHeight="1" x14ac:dyDescent="0.25">
      <c r="T5349" s="16"/>
      <c r="U5349" s="16"/>
    </row>
    <row r="5350" spans="20:21" ht="12.75" customHeight="1" x14ac:dyDescent="0.25">
      <c r="T5350" s="16"/>
      <c r="U5350" s="16"/>
    </row>
    <row r="5351" spans="20:21" ht="12.75" customHeight="1" x14ac:dyDescent="0.25">
      <c r="T5351" s="16"/>
      <c r="U5351" s="16"/>
    </row>
    <row r="5352" spans="20:21" ht="12.75" customHeight="1" x14ac:dyDescent="0.25">
      <c r="T5352" s="16"/>
      <c r="U5352" s="16"/>
    </row>
    <row r="5353" spans="20:21" ht="12.75" customHeight="1" x14ac:dyDescent="0.25">
      <c r="T5353" s="16"/>
      <c r="U5353" s="16"/>
    </row>
    <row r="5354" spans="20:21" ht="12.75" customHeight="1" x14ac:dyDescent="0.25">
      <c r="T5354" s="16"/>
      <c r="U5354" s="16"/>
    </row>
    <row r="5355" spans="20:21" ht="12.75" customHeight="1" x14ac:dyDescent="0.25">
      <c r="T5355" s="16"/>
      <c r="U5355" s="16"/>
    </row>
    <row r="5356" spans="20:21" ht="12.75" customHeight="1" x14ac:dyDescent="0.25">
      <c r="T5356" s="16"/>
      <c r="U5356" s="16"/>
    </row>
    <row r="5357" spans="20:21" ht="12.75" customHeight="1" x14ac:dyDescent="0.25">
      <c r="T5357" s="16"/>
      <c r="U5357" s="16"/>
    </row>
    <row r="5358" spans="20:21" ht="12.75" customHeight="1" x14ac:dyDescent="0.25">
      <c r="T5358" s="16"/>
      <c r="U5358" s="16"/>
    </row>
    <row r="5359" spans="20:21" ht="12.75" customHeight="1" x14ac:dyDescent="0.25">
      <c r="T5359" s="16"/>
      <c r="U5359" s="16"/>
    </row>
    <row r="5360" spans="20:21" ht="12.75" customHeight="1" x14ac:dyDescent="0.25">
      <c r="T5360" s="16"/>
      <c r="U5360" s="16"/>
    </row>
    <row r="5361" spans="20:21" ht="12.75" customHeight="1" x14ac:dyDescent="0.25">
      <c r="T5361" s="16"/>
      <c r="U5361" s="16"/>
    </row>
    <row r="5362" spans="20:21" ht="12.75" customHeight="1" x14ac:dyDescent="0.25">
      <c r="T5362" s="16"/>
      <c r="U5362" s="16"/>
    </row>
    <row r="5363" spans="20:21" ht="12.75" customHeight="1" x14ac:dyDescent="0.25">
      <c r="T5363" s="16"/>
      <c r="U5363" s="16"/>
    </row>
    <row r="5364" spans="20:21" ht="12.75" customHeight="1" x14ac:dyDescent="0.25">
      <c r="T5364" s="16"/>
      <c r="U5364" s="16"/>
    </row>
    <row r="5365" spans="20:21" ht="12.75" customHeight="1" x14ac:dyDescent="0.25">
      <c r="T5365" s="16"/>
      <c r="U5365" s="16"/>
    </row>
    <row r="5366" spans="20:21" ht="12.75" customHeight="1" x14ac:dyDescent="0.25">
      <c r="T5366" s="16"/>
      <c r="U5366" s="16"/>
    </row>
    <row r="5367" spans="20:21" ht="12.75" customHeight="1" x14ac:dyDescent="0.25">
      <c r="T5367" s="16"/>
      <c r="U5367" s="16"/>
    </row>
    <row r="5368" spans="20:21" ht="12.75" customHeight="1" x14ac:dyDescent="0.25">
      <c r="T5368" s="16"/>
      <c r="U5368" s="16"/>
    </row>
    <row r="5369" spans="20:21" ht="12.75" customHeight="1" x14ac:dyDescent="0.25">
      <c r="T5369" s="16"/>
      <c r="U5369" s="16"/>
    </row>
    <row r="5370" spans="20:21" ht="12.75" customHeight="1" x14ac:dyDescent="0.25">
      <c r="T5370" s="16"/>
      <c r="U5370" s="16"/>
    </row>
    <row r="5371" spans="20:21" ht="12.75" customHeight="1" x14ac:dyDescent="0.25">
      <c r="T5371" s="16"/>
      <c r="U5371" s="16"/>
    </row>
    <row r="5372" spans="20:21" ht="12.75" customHeight="1" x14ac:dyDescent="0.25">
      <c r="T5372" s="16"/>
      <c r="U5372" s="16"/>
    </row>
    <row r="5373" spans="20:21" ht="12.75" customHeight="1" x14ac:dyDescent="0.25">
      <c r="T5373" s="16"/>
      <c r="U5373" s="16"/>
    </row>
    <row r="5374" spans="20:21" ht="12.75" customHeight="1" x14ac:dyDescent="0.25">
      <c r="T5374" s="16"/>
      <c r="U5374" s="16"/>
    </row>
    <row r="5375" spans="20:21" ht="12.75" customHeight="1" x14ac:dyDescent="0.25">
      <c r="T5375" s="16"/>
      <c r="U5375" s="16"/>
    </row>
    <row r="5376" spans="20:21" ht="12.75" customHeight="1" x14ac:dyDescent="0.25">
      <c r="T5376" s="16"/>
      <c r="U5376" s="16"/>
    </row>
    <row r="5377" spans="20:21" ht="12.75" customHeight="1" x14ac:dyDescent="0.25">
      <c r="T5377" s="16"/>
      <c r="U5377" s="16"/>
    </row>
    <row r="5378" spans="20:21" ht="12.75" customHeight="1" x14ac:dyDescent="0.25">
      <c r="T5378" s="16"/>
      <c r="U5378" s="16"/>
    </row>
    <row r="5379" spans="20:21" ht="12.75" customHeight="1" x14ac:dyDescent="0.25">
      <c r="T5379" s="16"/>
      <c r="U5379" s="16"/>
    </row>
    <row r="5380" spans="20:21" ht="12.75" customHeight="1" x14ac:dyDescent="0.25">
      <c r="T5380" s="16"/>
      <c r="U5380" s="16"/>
    </row>
    <row r="5381" spans="20:21" ht="12.75" customHeight="1" x14ac:dyDescent="0.25">
      <c r="T5381" s="16"/>
      <c r="U5381" s="16"/>
    </row>
    <row r="5382" spans="20:21" ht="12.75" customHeight="1" x14ac:dyDescent="0.25">
      <c r="T5382" s="16"/>
      <c r="U5382" s="16"/>
    </row>
    <row r="5383" spans="20:21" ht="12.75" customHeight="1" x14ac:dyDescent="0.25">
      <c r="T5383" s="16"/>
      <c r="U5383" s="16"/>
    </row>
    <row r="5384" spans="20:21" ht="12.75" customHeight="1" x14ac:dyDescent="0.25">
      <c r="T5384" s="16"/>
      <c r="U5384" s="16"/>
    </row>
    <row r="5385" spans="20:21" ht="12.75" customHeight="1" x14ac:dyDescent="0.25">
      <c r="T5385" s="16"/>
      <c r="U5385" s="16"/>
    </row>
    <row r="5386" spans="20:21" ht="12.75" customHeight="1" x14ac:dyDescent="0.25">
      <c r="T5386" s="16"/>
      <c r="U5386" s="16"/>
    </row>
    <row r="5387" spans="20:21" ht="12.75" customHeight="1" x14ac:dyDescent="0.25">
      <c r="T5387" s="16"/>
      <c r="U5387" s="16"/>
    </row>
    <row r="5388" spans="20:21" ht="12.75" customHeight="1" x14ac:dyDescent="0.25">
      <c r="T5388" s="16"/>
      <c r="U5388" s="16"/>
    </row>
    <row r="5389" spans="20:21" ht="12.75" customHeight="1" x14ac:dyDescent="0.25">
      <c r="T5389" s="16"/>
      <c r="U5389" s="16"/>
    </row>
    <row r="5390" spans="20:21" ht="12.75" customHeight="1" x14ac:dyDescent="0.25">
      <c r="T5390" s="16"/>
      <c r="U5390" s="16"/>
    </row>
    <row r="5391" spans="20:21" ht="12.75" customHeight="1" x14ac:dyDescent="0.25">
      <c r="T5391" s="16"/>
      <c r="U5391" s="16"/>
    </row>
    <row r="5392" spans="20:21" ht="12.75" customHeight="1" x14ac:dyDescent="0.25">
      <c r="T5392" s="16"/>
      <c r="U5392" s="16"/>
    </row>
    <row r="5393" spans="20:21" ht="12.75" customHeight="1" x14ac:dyDescent="0.25">
      <c r="T5393" s="16"/>
      <c r="U5393" s="16"/>
    </row>
    <row r="5394" spans="20:21" ht="12.75" customHeight="1" x14ac:dyDescent="0.25">
      <c r="T5394" s="16"/>
      <c r="U5394" s="16"/>
    </row>
    <row r="5395" spans="20:21" ht="12.75" customHeight="1" x14ac:dyDescent="0.25">
      <c r="T5395" s="16"/>
      <c r="U5395" s="16"/>
    </row>
    <row r="5396" spans="20:21" ht="12.75" customHeight="1" x14ac:dyDescent="0.25">
      <c r="T5396" s="16"/>
      <c r="U5396" s="16"/>
    </row>
    <row r="5397" spans="20:21" ht="12.75" customHeight="1" x14ac:dyDescent="0.25">
      <c r="T5397" s="16"/>
      <c r="U5397" s="16"/>
    </row>
    <row r="5398" spans="20:21" ht="12.75" customHeight="1" x14ac:dyDescent="0.25">
      <c r="T5398" s="16"/>
      <c r="U5398" s="16"/>
    </row>
    <row r="5399" spans="20:21" ht="12.75" customHeight="1" x14ac:dyDescent="0.25">
      <c r="T5399" s="16"/>
      <c r="U5399" s="16"/>
    </row>
    <row r="5400" spans="20:21" ht="12.75" customHeight="1" x14ac:dyDescent="0.25">
      <c r="T5400" s="16"/>
      <c r="U5400" s="16"/>
    </row>
    <row r="5401" spans="20:21" ht="12.75" customHeight="1" x14ac:dyDescent="0.25">
      <c r="T5401" s="16"/>
      <c r="U5401" s="16"/>
    </row>
    <row r="5402" spans="20:21" ht="12.75" customHeight="1" x14ac:dyDescent="0.25">
      <c r="T5402" s="16"/>
      <c r="U5402" s="16"/>
    </row>
    <row r="5403" spans="20:21" ht="12.75" customHeight="1" x14ac:dyDescent="0.25">
      <c r="T5403" s="16"/>
      <c r="U5403" s="16"/>
    </row>
    <row r="5404" spans="20:21" ht="12.75" customHeight="1" x14ac:dyDescent="0.25">
      <c r="T5404" s="16"/>
      <c r="U5404" s="16"/>
    </row>
    <row r="5405" spans="20:21" ht="12.75" customHeight="1" x14ac:dyDescent="0.25">
      <c r="T5405" s="16"/>
      <c r="U5405" s="16"/>
    </row>
    <row r="5406" spans="20:21" ht="12.75" customHeight="1" x14ac:dyDescent="0.25">
      <c r="T5406" s="16"/>
      <c r="U5406" s="16"/>
    </row>
    <row r="5407" spans="20:21" ht="12.75" customHeight="1" x14ac:dyDescent="0.25">
      <c r="T5407" s="16"/>
      <c r="U5407" s="16"/>
    </row>
    <row r="5408" spans="20:21" ht="12.75" customHeight="1" x14ac:dyDescent="0.25">
      <c r="T5408" s="16"/>
      <c r="U5408" s="16"/>
    </row>
    <row r="5409" spans="20:21" ht="12.75" customHeight="1" x14ac:dyDescent="0.25">
      <c r="T5409" s="16"/>
      <c r="U5409" s="16"/>
    </row>
    <row r="5410" spans="20:21" ht="12.75" customHeight="1" x14ac:dyDescent="0.25">
      <c r="T5410" s="16"/>
      <c r="U5410" s="16"/>
    </row>
    <row r="5411" spans="20:21" ht="12.75" customHeight="1" x14ac:dyDescent="0.25">
      <c r="T5411" s="16"/>
      <c r="U5411" s="16"/>
    </row>
    <row r="5412" spans="20:21" ht="12.75" customHeight="1" x14ac:dyDescent="0.25">
      <c r="T5412" s="16"/>
      <c r="U5412" s="16"/>
    </row>
    <row r="5413" spans="20:21" ht="12.75" customHeight="1" x14ac:dyDescent="0.25">
      <c r="T5413" s="16"/>
      <c r="U5413" s="16"/>
    </row>
    <row r="5414" spans="20:21" ht="12.75" customHeight="1" x14ac:dyDescent="0.25">
      <c r="T5414" s="16"/>
      <c r="U5414" s="16"/>
    </row>
    <row r="5415" spans="20:21" ht="12.75" customHeight="1" x14ac:dyDescent="0.25">
      <c r="T5415" s="16"/>
      <c r="U5415" s="16"/>
    </row>
    <row r="5416" spans="20:21" ht="12.75" customHeight="1" x14ac:dyDescent="0.25">
      <c r="T5416" s="16"/>
      <c r="U5416" s="16"/>
    </row>
    <row r="5417" spans="20:21" ht="12.75" customHeight="1" x14ac:dyDescent="0.25">
      <c r="T5417" s="16"/>
      <c r="U5417" s="16"/>
    </row>
    <row r="5418" spans="20:21" ht="12.75" customHeight="1" x14ac:dyDescent="0.25">
      <c r="T5418" s="16"/>
      <c r="U5418" s="16"/>
    </row>
    <row r="5419" spans="20:21" ht="12.75" customHeight="1" x14ac:dyDescent="0.25">
      <c r="T5419" s="16"/>
      <c r="U5419" s="16"/>
    </row>
    <row r="5420" spans="20:21" ht="12.75" customHeight="1" x14ac:dyDescent="0.25">
      <c r="T5420" s="16"/>
      <c r="U5420" s="16"/>
    </row>
    <row r="5421" spans="20:21" ht="12.75" customHeight="1" x14ac:dyDescent="0.25">
      <c r="T5421" s="16"/>
      <c r="U5421" s="16"/>
    </row>
    <row r="5422" spans="20:21" ht="12.75" customHeight="1" x14ac:dyDescent="0.25">
      <c r="T5422" s="16"/>
      <c r="U5422" s="16"/>
    </row>
    <row r="5423" spans="20:21" ht="12.75" customHeight="1" x14ac:dyDescent="0.25">
      <c r="T5423" s="16"/>
      <c r="U5423" s="16"/>
    </row>
    <row r="5424" spans="20:21" ht="12.75" customHeight="1" x14ac:dyDescent="0.25">
      <c r="T5424" s="16"/>
      <c r="U5424" s="16"/>
    </row>
    <row r="5425" spans="20:21" ht="12.75" customHeight="1" x14ac:dyDescent="0.25">
      <c r="T5425" s="16"/>
      <c r="U5425" s="16"/>
    </row>
    <row r="5426" spans="20:21" ht="12.75" customHeight="1" x14ac:dyDescent="0.25">
      <c r="T5426" s="16"/>
      <c r="U5426" s="16"/>
    </row>
    <row r="5427" spans="20:21" ht="12.75" customHeight="1" x14ac:dyDescent="0.25">
      <c r="T5427" s="16"/>
      <c r="U5427" s="16"/>
    </row>
    <row r="5428" spans="20:21" ht="12.75" customHeight="1" x14ac:dyDescent="0.25">
      <c r="T5428" s="16"/>
      <c r="U5428" s="16"/>
    </row>
    <row r="5429" spans="20:21" ht="12.75" customHeight="1" x14ac:dyDescent="0.25">
      <c r="T5429" s="16"/>
      <c r="U5429" s="16"/>
    </row>
    <row r="5430" spans="20:21" ht="12.75" customHeight="1" x14ac:dyDescent="0.25">
      <c r="T5430" s="16"/>
      <c r="U5430" s="16"/>
    </row>
    <row r="5431" spans="20:21" ht="12.75" customHeight="1" x14ac:dyDescent="0.25">
      <c r="T5431" s="16"/>
      <c r="U5431" s="16"/>
    </row>
    <row r="5432" spans="20:21" ht="12.75" customHeight="1" x14ac:dyDescent="0.25">
      <c r="T5432" s="16"/>
      <c r="U5432" s="16"/>
    </row>
    <row r="5433" spans="20:21" ht="12.75" customHeight="1" x14ac:dyDescent="0.25">
      <c r="T5433" s="16"/>
      <c r="U5433" s="16"/>
    </row>
    <row r="5434" spans="20:21" ht="12.75" customHeight="1" x14ac:dyDescent="0.25">
      <c r="T5434" s="16"/>
      <c r="U5434" s="16"/>
    </row>
    <row r="5435" spans="20:21" ht="12.75" customHeight="1" x14ac:dyDescent="0.25">
      <c r="T5435" s="16"/>
      <c r="U5435" s="16"/>
    </row>
    <row r="5436" spans="20:21" ht="12.75" customHeight="1" x14ac:dyDescent="0.25">
      <c r="T5436" s="16"/>
      <c r="U5436" s="16"/>
    </row>
    <row r="5437" spans="20:21" ht="12.75" customHeight="1" x14ac:dyDescent="0.25">
      <c r="T5437" s="16"/>
      <c r="U5437" s="16"/>
    </row>
    <row r="5438" spans="20:21" ht="12.75" customHeight="1" x14ac:dyDescent="0.25">
      <c r="T5438" s="16"/>
      <c r="U5438" s="16"/>
    </row>
    <row r="5439" spans="20:21" ht="12.75" customHeight="1" x14ac:dyDescent="0.25">
      <c r="T5439" s="16"/>
      <c r="U5439" s="16"/>
    </row>
    <row r="5440" spans="20:21" ht="12.75" customHeight="1" x14ac:dyDescent="0.25">
      <c r="T5440" s="16"/>
      <c r="U5440" s="16"/>
    </row>
    <row r="5441" spans="20:21" ht="12.75" customHeight="1" x14ac:dyDescent="0.25">
      <c r="T5441" s="16"/>
      <c r="U5441" s="16"/>
    </row>
    <row r="5442" spans="20:21" ht="12.75" customHeight="1" x14ac:dyDescent="0.25">
      <c r="T5442" s="16"/>
      <c r="U5442" s="16"/>
    </row>
    <row r="5443" spans="20:21" ht="12.75" customHeight="1" x14ac:dyDescent="0.25">
      <c r="T5443" s="16"/>
      <c r="U5443" s="16"/>
    </row>
    <row r="5444" spans="20:21" ht="12.75" customHeight="1" x14ac:dyDescent="0.25">
      <c r="T5444" s="16"/>
      <c r="U5444" s="16"/>
    </row>
    <row r="5445" spans="20:21" ht="12.75" customHeight="1" x14ac:dyDescent="0.25">
      <c r="T5445" s="16"/>
      <c r="U5445" s="16"/>
    </row>
    <row r="5446" spans="20:21" ht="12.75" customHeight="1" x14ac:dyDescent="0.25">
      <c r="T5446" s="16"/>
      <c r="U5446" s="16"/>
    </row>
    <row r="5447" spans="20:21" ht="12.75" customHeight="1" x14ac:dyDescent="0.25">
      <c r="T5447" s="16"/>
      <c r="U5447" s="16"/>
    </row>
    <row r="5448" spans="20:21" ht="12.75" customHeight="1" x14ac:dyDescent="0.25">
      <c r="T5448" s="16"/>
      <c r="U5448" s="16"/>
    </row>
    <row r="5449" spans="20:21" ht="12.75" customHeight="1" x14ac:dyDescent="0.25">
      <c r="T5449" s="16"/>
      <c r="U5449" s="16"/>
    </row>
    <row r="5450" spans="20:21" ht="12.75" customHeight="1" x14ac:dyDescent="0.25">
      <c r="T5450" s="16"/>
      <c r="U5450" s="16"/>
    </row>
    <row r="5451" spans="20:21" ht="12.75" customHeight="1" x14ac:dyDescent="0.25">
      <c r="T5451" s="16"/>
      <c r="U5451" s="16"/>
    </row>
    <row r="5452" spans="20:21" ht="12.75" customHeight="1" x14ac:dyDescent="0.25">
      <c r="T5452" s="16"/>
      <c r="U5452" s="16"/>
    </row>
    <row r="5453" spans="20:21" ht="12.75" customHeight="1" x14ac:dyDescent="0.25">
      <c r="T5453" s="16"/>
      <c r="U5453" s="16"/>
    </row>
    <row r="5454" spans="20:21" ht="12.75" customHeight="1" x14ac:dyDescent="0.25">
      <c r="T5454" s="16"/>
      <c r="U5454" s="16"/>
    </row>
    <row r="5455" spans="20:21" ht="12.75" customHeight="1" x14ac:dyDescent="0.25">
      <c r="T5455" s="16"/>
      <c r="U5455" s="16"/>
    </row>
    <row r="5456" spans="20:21" ht="12.75" customHeight="1" x14ac:dyDescent="0.25">
      <c r="T5456" s="16"/>
      <c r="U5456" s="16"/>
    </row>
    <row r="5457" spans="20:21" ht="12.75" customHeight="1" x14ac:dyDescent="0.25">
      <c r="T5457" s="16"/>
      <c r="U5457" s="16"/>
    </row>
    <row r="5458" spans="20:21" ht="12.75" customHeight="1" x14ac:dyDescent="0.25">
      <c r="T5458" s="16"/>
      <c r="U5458" s="16"/>
    </row>
    <row r="5459" spans="20:21" ht="12.75" customHeight="1" x14ac:dyDescent="0.25">
      <c r="T5459" s="16"/>
      <c r="U5459" s="16"/>
    </row>
    <row r="5460" spans="20:21" ht="12.75" customHeight="1" x14ac:dyDescent="0.25">
      <c r="T5460" s="16"/>
      <c r="U5460" s="16"/>
    </row>
    <row r="5461" spans="20:21" ht="12.75" customHeight="1" x14ac:dyDescent="0.25">
      <c r="T5461" s="16"/>
      <c r="U5461" s="16"/>
    </row>
    <row r="5462" spans="20:21" ht="12.75" customHeight="1" x14ac:dyDescent="0.25">
      <c r="T5462" s="16"/>
      <c r="U5462" s="16"/>
    </row>
    <row r="5463" spans="20:21" ht="12.75" customHeight="1" x14ac:dyDescent="0.25">
      <c r="T5463" s="16"/>
      <c r="U5463" s="16"/>
    </row>
    <row r="5464" spans="20:21" ht="12.75" customHeight="1" x14ac:dyDescent="0.25">
      <c r="T5464" s="16"/>
      <c r="U5464" s="16"/>
    </row>
    <row r="5465" spans="20:21" ht="12.75" customHeight="1" x14ac:dyDescent="0.25">
      <c r="T5465" s="16"/>
      <c r="U5465" s="16"/>
    </row>
    <row r="5466" spans="20:21" ht="12.75" customHeight="1" x14ac:dyDescent="0.25">
      <c r="T5466" s="16"/>
      <c r="U5466" s="16"/>
    </row>
    <row r="5467" spans="20:21" ht="12.75" customHeight="1" x14ac:dyDescent="0.25">
      <c r="T5467" s="16"/>
      <c r="U5467" s="16"/>
    </row>
    <row r="5468" spans="20:21" ht="12.75" customHeight="1" x14ac:dyDescent="0.25">
      <c r="T5468" s="16"/>
      <c r="U5468" s="16"/>
    </row>
    <row r="5469" spans="20:21" ht="12.75" customHeight="1" x14ac:dyDescent="0.25">
      <c r="T5469" s="16"/>
      <c r="U5469" s="16"/>
    </row>
    <row r="5470" spans="20:21" ht="12.75" customHeight="1" x14ac:dyDescent="0.25">
      <c r="T5470" s="16"/>
      <c r="U5470" s="16"/>
    </row>
    <row r="5471" spans="20:21" ht="12.75" customHeight="1" x14ac:dyDescent="0.25">
      <c r="T5471" s="16"/>
      <c r="U5471" s="16"/>
    </row>
    <row r="5472" spans="20:21" ht="12.75" customHeight="1" x14ac:dyDescent="0.25">
      <c r="T5472" s="16"/>
      <c r="U5472" s="16"/>
    </row>
    <row r="5473" spans="20:21" ht="12.75" customHeight="1" x14ac:dyDescent="0.25">
      <c r="T5473" s="16"/>
      <c r="U5473" s="16"/>
    </row>
    <row r="5474" spans="20:21" ht="12.75" customHeight="1" x14ac:dyDescent="0.25">
      <c r="T5474" s="16"/>
      <c r="U5474" s="16"/>
    </row>
    <row r="5475" spans="20:21" ht="12.75" customHeight="1" x14ac:dyDescent="0.25">
      <c r="T5475" s="16"/>
      <c r="U5475" s="16"/>
    </row>
    <row r="5476" spans="20:21" ht="12.75" customHeight="1" x14ac:dyDescent="0.25">
      <c r="T5476" s="16"/>
      <c r="U5476" s="16"/>
    </row>
    <row r="5477" spans="20:21" ht="12.75" customHeight="1" x14ac:dyDescent="0.25">
      <c r="T5477" s="16"/>
      <c r="U5477" s="16"/>
    </row>
    <row r="5478" spans="20:21" ht="12.75" customHeight="1" x14ac:dyDescent="0.25">
      <c r="T5478" s="16"/>
      <c r="U5478" s="16"/>
    </row>
    <row r="5479" spans="20:21" ht="12.75" customHeight="1" x14ac:dyDescent="0.25">
      <c r="T5479" s="16"/>
      <c r="U5479" s="16"/>
    </row>
    <row r="5480" spans="20:21" ht="12.75" customHeight="1" x14ac:dyDescent="0.25">
      <c r="T5480" s="16"/>
      <c r="U5480" s="16"/>
    </row>
    <row r="5481" spans="20:21" ht="12.75" customHeight="1" x14ac:dyDescent="0.25">
      <c r="T5481" s="16"/>
      <c r="U5481" s="16"/>
    </row>
    <row r="5482" spans="20:21" ht="12.75" customHeight="1" x14ac:dyDescent="0.25">
      <c r="T5482" s="16"/>
      <c r="U5482" s="16"/>
    </row>
    <row r="5483" spans="20:21" ht="12.75" customHeight="1" x14ac:dyDescent="0.25">
      <c r="T5483" s="16"/>
      <c r="U5483" s="16"/>
    </row>
    <row r="5484" spans="20:21" ht="12.75" customHeight="1" x14ac:dyDescent="0.25">
      <c r="T5484" s="16"/>
      <c r="U5484" s="16"/>
    </row>
    <row r="5485" spans="20:21" ht="12.75" customHeight="1" x14ac:dyDescent="0.25">
      <c r="T5485" s="16"/>
      <c r="U5485" s="16"/>
    </row>
    <row r="5486" spans="20:21" ht="12.75" customHeight="1" x14ac:dyDescent="0.25">
      <c r="T5486" s="16"/>
      <c r="U5486" s="16"/>
    </row>
    <row r="5487" spans="20:21" ht="12.75" customHeight="1" x14ac:dyDescent="0.25">
      <c r="T5487" s="16"/>
      <c r="U5487" s="16"/>
    </row>
    <row r="5488" spans="20:21" ht="12.75" customHeight="1" x14ac:dyDescent="0.25">
      <c r="T5488" s="16"/>
      <c r="U5488" s="16"/>
    </row>
    <row r="5489" spans="20:21" ht="12.75" customHeight="1" x14ac:dyDescent="0.25">
      <c r="T5489" s="16"/>
      <c r="U5489" s="16"/>
    </row>
    <row r="5490" spans="20:21" ht="12.75" customHeight="1" x14ac:dyDescent="0.25">
      <c r="T5490" s="16"/>
      <c r="U5490" s="16"/>
    </row>
    <row r="5491" spans="20:21" ht="12.75" customHeight="1" x14ac:dyDescent="0.25">
      <c r="T5491" s="16"/>
      <c r="U5491" s="16"/>
    </row>
    <row r="5492" spans="20:21" ht="12.75" customHeight="1" x14ac:dyDescent="0.25">
      <c r="T5492" s="16"/>
      <c r="U5492" s="16"/>
    </row>
    <row r="5493" spans="20:21" ht="12.75" customHeight="1" x14ac:dyDescent="0.25">
      <c r="T5493" s="16"/>
      <c r="U5493" s="16"/>
    </row>
    <row r="5494" spans="20:21" ht="12.75" customHeight="1" x14ac:dyDescent="0.25">
      <c r="T5494" s="16"/>
      <c r="U5494" s="16"/>
    </row>
    <row r="5495" spans="20:21" ht="12.75" customHeight="1" x14ac:dyDescent="0.25">
      <c r="T5495" s="16"/>
      <c r="U5495" s="16"/>
    </row>
    <row r="5496" spans="20:21" ht="12.75" customHeight="1" x14ac:dyDescent="0.25">
      <c r="T5496" s="16"/>
      <c r="U5496" s="16"/>
    </row>
    <row r="5497" spans="20:21" ht="12.75" customHeight="1" x14ac:dyDescent="0.25">
      <c r="T5497" s="16"/>
      <c r="U5497" s="16"/>
    </row>
    <row r="5498" spans="20:21" ht="12.75" customHeight="1" x14ac:dyDescent="0.25">
      <c r="T5498" s="16"/>
      <c r="U5498" s="16"/>
    </row>
    <row r="5499" spans="20:21" ht="12.75" customHeight="1" x14ac:dyDescent="0.25">
      <c r="T5499" s="16"/>
      <c r="U5499" s="16"/>
    </row>
    <row r="5500" spans="20:21" ht="12.75" customHeight="1" x14ac:dyDescent="0.25">
      <c r="T5500" s="16"/>
      <c r="U5500" s="16"/>
    </row>
    <row r="5501" spans="20:21" ht="12.75" customHeight="1" x14ac:dyDescent="0.25">
      <c r="T5501" s="16"/>
      <c r="U5501" s="16"/>
    </row>
    <row r="5502" spans="20:21" ht="12.75" customHeight="1" x14ac:dyDescent="0.25">
      <c r="T5502" s="16"/>
      <c r="U5502" s="16"/>
    </row>
    <row r="5503" spans="20:21" ht="12.75" customHeight="1" x14ac:dyDescent="0.25">
      <c r="T5503" s="16"/>
      <c r="U5503" s="16"/>
    </row>
    <row r="5504" spans="20:21" ht="12.75" customHeight="1" x14ac:dyDescent="0.25">
      <c r="T5504" s="16"/>
      <c r="U5504" s="16"/>
    </row>
    <row r="5505" spans="20:21" ht="12.75" customHeight="1" x14ac:dyDescent="0.25">
      <c r="T5505" s="16"/>
      <c r="U5505" s="16"/>
    </row>
    <row r="5506" spans="20:21" ht="12.75" customHeight="1" x14ac:dyDescent="0.25">
      <c r="T5506" s="16"/>
      <c r="U5506" s="16"/>
    </row>
    <row r="5507" spans="20:21" ht="12.75" customHeight="1" x14ac:dyDescent="0.25">
      <c r="T5507" s="16"/>
      <c r="U5507" s="16"/>
    </row>
    <row r="5508" spans="20:21" ht="12.75" customHeight="1" x14ac:dyDescent="0.25">
      <c r="T5508" s="16"/>
      <c r="U5508" s="16"/>
    </row>
    <row r="5509" spans="20:21" ht="12.75" customHeight="1" x14ac:dyDescent="0.25">
      <c r="T5509" s="16"/>
      <c r="U5509" s="16"/>
    </row>
    <row r="5510" spans="20:21" ht="12.75" customHeight="1" x14ac:dyDescent="0.25">
      <c r="T5510" s="16"/>
      <c r="U5510" s="16"/>
    </row>
    <row r="5511" spans="20:21" ht="12.75" customHeight="1" x14ac:dyDescent="0.25">
      <c r="T5511" s="16"/>
      <c r="U5511" s="16"/>
    </row>
    <row r="5512" spans="20:21" ht="12.75" customHeight="1" x14ac:dyDescent="0.25">
      <c r="T5512" s="16"/>
      <c r="U5512" s="16"/>
    </row>
    <row r="5513" spans="20:21" ht="12.75" customHeight="1" x14ac:dyDescent="0.25">
      <c r="T5513" s="16"/>
      <c r="U5513" s="16"/>
    </row>
    <row r="5514" spans="20:21" ht="12.75" customHeight="1" x14ac:dyDescent="0.25">
      <c r="T5514" s="16"/>
      <c r="U5514" s="16"/>
    </row>
    <row r="5515" spans="20:21" ht="12.75" customHeight="1" x14ac:dyDescent="0.25">
      <c r="T5515" s="16"/>
      <c r="U5515" s="16"/>
    </row>
    <row r="5516" spans="20:21" ht="12.75" customHeight="1" x14ac:dyDescent="0.25">
      <c r="T5516" s="16"/>
      <c r="U5516" s="16"/>
    </row>
    <row r="5517" spans="20:21" ht="12.75" customHeight="1" x14ac:dyDescent="0.25">
      <c r="T5517" s="16"/>
      <c r="U5517" s="16"/>
    </row>
    <row r="5518" spans="20:21" ht="12.75" customHeight="1" x14ac:dyDescent="0.25">
      <c r="T5518" s="16"/>
      <c r="U5518" s="16"/>
    </row>
    <row r="5519" spans="20:21" ht="12.75" customHeight="1" x14ac:dyDescent="0.25">
      <c r="T5519" s="16"/>
      <c r="U5519" s="16"/>
    </row>
    <row r="5520" spans="20:21" ht="12.75" customHeight="1" x14ac:dyDescent="0.25">
      <c r="T5520" s="16"/>
      <c r="U5520" s="16"/>
    </row>
    <row r="5521" spans="20:21" ht="12.75" customHeight="1" x14ac:dyDescent="0.25">
      <c r="T5521" s="16"/>
      <c r="U5521" s="16"/>
    </row>
    <row r="5522" spans="20:21" ht="12.75" customHeight="1" x14ac:dyDescent="0.25">
      <c r="T5522" s="16"/>
      <c r="U5522" s="16"/>
    </row>
    <row r="5523" spans="20:21" ht="12.75" customHeight="1" x14ac:dyDescent="0.25">
      <c r="T5523" s="16"/>
      <c r="U5523" s="16"/>
    </row>
    <row r="5524" spans="20:21" ht="12.75" customHeight="1" x14ac:dyDescent="0.25">
      <c r="T5524" s="16"/>
      <c r="U5524" s="16"/>
    </row>
    <row r="5525" spans="20:21" ht="12.75" customHeight="1" x14ac:dyDescent="0.25">
      <c r="T5525" s="16"/>
      <c r="U5525" s="16"/>
    </row>
    <row r="5526" spans="20:21" ht="12.75" customHeight="1" x14ac:dyDescent="0.25">
      <c r="T5526" s="16"/>
      <c r="U5526" s="16"/>
    </row>
    <row r="5527" spans="20:21" ht="12.75" customHeight="1" x14ac:dyDescent="0.25">
      <c r="T5527" s="16"/>
      <c r="U5527" s="16"/>
    </row>
    <row r="5528" spans="20:21" ht="12.75" customHeight="1" x14ac:dyDescent="0.25">
      <c r="T5528" s="16"/>
      <c r="U5528" s="16"/>
    </row>
    <row r="5529" spans="20:21" ht="12.75" customHeight="1" x14ac:dyDescent="0.25">
      <c r="T5529" s="16"/>
      <c r="U5529" s="16"/>
    </row>
    <row r="5530" spans="20:21" ht="12.75" customHeight="1" x14ac:dyDescent="0.25">
      <c r="T5530" s="16"/>
      <c r="U5530" s="16"/>
    </row>
    <row r="5531" spans="20:21" ht="12.75" customHeight="1" x14ac:dyDescent="0.25">
      <c r="T5531" s="16"/>
      <c r="U5531" s="16"/>
    </row>
    <row r="5532" spans="20:21" ht="12.75" customHeight="1" x14ac:dyDescent="0.25">
      <c r="T5532" s="16"/>
      <c r="U5532" s="16"/>
    </row>
    <row r="5533" spans="20:21" ht="12.75" customHeight="1" x14ac:dyDescent="0.25">
      <c r="T5533" s="16"/>
      <c r="U5533" s="16"/>
    </row>
    <row r="5534" spans="20:21" ht="12.75" customHeight="1" x14ac:dyDescent="0.25">
      <c r="T5534" s="16"/>
      <c r="U5534" s="16"/>
    </row>
    <row r="5535" spans="20:21" ht="12.75" customHeight="1" x14ac:dyDescent="0.25">
      <c r="T5535" s="16"/>
      <c r="U5535" s="16"/>
    </row>
    <row r="5536" spans="20:21" ht="12.75" customHeight="1" x14ac:dyDescent="0.25">
      <c r="T5536" s="16"/>
      <c r="U5536" s="16"/>
    </row>
    <row r="5537" spans="20:21" ht="12.75" customHeight="1" x14ac:dyDescent="0.25">
      <c r="T5537" s="16"/>
      <c r="U5537" s="16"/>
    </row>
    <row r="5538" spans="20:21" ht="12.75" customHeight="1" x14ac:dyDescent="0.25">
      <c r="T5538" s="16"/>
      <c r="U5538" s="16"/>
    </row>
    <row r="5539" spans="20:21" ht="12.75" customHeight="1" x14ac:dyDescent="0.25">
      <c r="T5539" s="16"/>
      <c r="U5539" s="16"/>
    </row>
    <row r="5540" spans="20:21" ht="12.75" customHeight="1" x14ac:dyDescent="0.25">
      <c r="T5540" s="16"/>
      <c r="U5540" s="16"/>
    </row>
    <row r="5541" spans="20:21" ht="12.75" customHeight="1" x14ac:dyDescent="0.25">
      <c r="T5541" s="16"/>
      <c r="U5541" s="16"/>
    </row>
    <row r="5542" spans="20:21" ht="12.75" customHeight="1" x14ac:dyDescent="0.25">
      <c r="T5542" s="16"/>
      <c r="U5542" s="16"/>
    </row>
    <row r="5543" spans="20:21" ht="12.75" customHeight="1" x14ac:dyDescent="0.25">
      <c r="T5543" s="16"/>
      <c r="U5543" s="16"/>
    </row>
    <row r="5544" spans="20:21" ht="12.75" customHeight="1" x14ac:dyDescent="0.25">
      <c r="T5544" s="16"/>
      <c r="U5544" s="16"/>
    </row>
    <row r="5545" spans="20:21" ht="12.75" customHeight="1" x14ac:dyDescent="0.25">
      <c r="T5545" s="16"/>
      <c r="U5545" s="16"/>
    </row>
    <row r="5546" spans="20:21" ht="12.75" customHeight="1" x14ac:dyDescent="0.25">
      <c r="T5546" s="16"/>
      <c r="U5546" s="16"/>
    </row>
    <row r="5547" spans="20:21" ht="12.75" customHeight="1" x14ac:dyDescent="0.25">
      <c r="T5547" s="16"/>
      <c r="U5547" s="16"/>
    </row>
    <row r="5548" spans="20:21" ht="12.75" customHeight="1" x14ac:dyDescent="0.25">
      <c r="T5548" s="16"/>
      <c r="U5548" s="16"/>
    </row>
    <row r="5549" spans="20:21" ht="12.75" customHeight="1" x14ac:dyDescent="0.25">
      <c r="T5549" s="16"/>
      <c r="U5549" s="16"/>
    </row>
    <row r="5550" spans="20:21" ht="12.75" customHeight="1" x14ac:dyDescent="0.25">
      <c r="T5550" s="16"/>
      <c r="U5550" s="16"/>
    </row>
    <row r="5551" spans="20:21" ht="12.75" customHeight="1" x14ac:dyDescent="0.25">
      <c r="T5551" s="16"/>
      <c r="U5551" s="16"/>
    </row>
    <row r="5552" spans="20:21" ht="12.75" customHeight="1" x14ac:dyDescent="0.25">
      <c r="T5552" s="16"/>
      <c r="U5552" s="16"/>
    </row>
    <row r="5553" spans="20:21" ht="12.75" customHeight="1" x14ac:dyDescent="0.25">
      <c r="T5553" s="16"/>
      <c r="U5553" s="16"/>
    </row>
    <row r="5554" spans="20:21" ht="12.75" customHeight="1" x14ac:dyDescent="0.25">
      <c r="T5554" s="16"/>
      <c r="U5554" s="16"/>
    </row>
    <row r="5555" spans="20:21" ht="12.75" customHeight="1" x14ac:dyDescent="0.25">
      <c r="T5555" s="16"/>
      <c r="U5555" s="16"/>
    </row>
    <row r="5556" spans="20:21" ht="12.75" customHeight="1" x14ac:dyDescent="0.25">
      <c r="T5556" s="16"/>
      <c r="U5556" s="16"/>
    </row>
    <row r="5557" spans="20:21" ht="12.75" customHeight="1" x14ac:dyDescent="0.25">
      <c r="T5557" s="16"/>
      <c r="U5557" s="16"/>
    </row>
    <row r="5558" spans="20:21" ht="12.75" customHeight="1" x14ac:dyDescent="0.25">
      <c r="T5558" s="16"/>
      <c r="U5558" s="16"/>
    </row>
    <row r="5559" spans="20:21" ht="12.75" customHeight="1" x14ac:dyDescent="0.25">
      <c r="T5559" s="16"/>
      <c r="U5559" s="16"/>
    </row>
    <row r="5560" spans="20:21" ht="12.75" customHeight="1" x14ac:dyDescent="0.25">
      <c r="T5560" s="16"/>
      <c r="U5560" s="16"/>
    </row>
    <row r="5561" spans="20:21" ht="12.75" customHeight="1" x14ac:dyDescent="0.25">
      <c r="T5561" s="16"/>
      <c r="U5561" s="16"/>
    </row>
    <row r="5562" spans="20:21" ht="12.75" customHeight="1" x14ac:dyDescent="0.25">
      <c r="T5562" s="16"/>
      <c r="U5562" s="16"/>
    </row>
    <row r="5563" spans="20:21" ht="12.75" customHeight="1" x14ac:dyDescent="0.25">
      <c r="T5563" s="16"/>
      <c r="U5563" s="16"/>
    </row>
    <row r="5564" spans="20:21" ht="12.75" customHeight="1" x14ac:dyDescent="0.25">
      <c r="T5564" s="16"/>
      <c r="U5564" s="16"/>
    </row>
    <row r="5565" spans="20:21" ht="12.75" customHeight="1" x14ac:dyDescent="0.25">
      <c r="T5565" s="16"/>
      <c r="U5565" s="16"/>
    </row>
    <row r="5566" spans="20:21" ht="12.75" customHeight="1" x14ac:dyDescent="0.25">
      <c r="T5566" s="16"/>
      <c r="U5566" s="16"/>
    </row>
    <row r="5567" spans="20:21" ht="12.75" customHeight="1" x14ac:dyDescent="0.25">
      <c r="T5567" s="16"/>
      <c r="U5567" s="16"/>
    </row>
    <row r="5568" spans="20:21" ht="12.75" customHeight="1" x14ac:dyDescent="0.25">
      <c r="T5568" s="16"/>
      <c r="U5568" s="16"/>
    </row>
    <row r="5569" spans="20:21" ht="12.75" customHeight="1" x14ac:dyDescent="0.25">
      <c r="T5569" s="16"/>
      <c r="U5569" s="16"/>
    </row>
    <row r="5570" spans="20:21" ht="12.75" customHeight="1" x14ac:dyDescent="0.25">
      <c r="T5570" s="16"/>
      <c r="U5570" s="16"/>
    </row>
    <row r="5571" spans="20:21" ht="12.75" customHeight="1" x14ac:dyDescent="0.25">
      <c r="T5571" s="16"/>
      <c r="U5571" s="16"/>
    </row>
    <row r="5572" spans="20:21" ht="12.75" customHeight="1" x14ac:dyDescent="0.25">
      <c r="T5572" s="16"/>
      <c r="U5572" s="16"/>
    </row>
    <row r="5573" spans="20:21" ht="12.75" customHeight="1" x14ac:dyDescent="0.25">
      <c r="T5573" s="16"/>
      <c r="U5573" s="16"/>
    </row>
    <row r="5574" spans="20:21" ht="12.75" customHeight="1" x14ac:dyDescent="0.25">
      <c r="T5574" s="16"/>
      <c r="U5574" s="16"/>
    </row>
    <row r="5575" spans="20:21" ht="12.75" customHeight="1" x14ac:dyDescent="0.25">
      <c r="T5575" s="16"/>
      <c r="U5575" s="16"/>
    </row>
    <row r="5576" spans="20:21" ht="12.75" customHeight="1" x14ac:dyDescent="0.25">
      <c r="T5576" s="16"/>
      <c r="U5576" s="16"/>
    </row>
    <row r="5577" spans="20:21" ht="12.75" customHeight="1" x14ac:dyDescent="0.25">
      <c r="T5577" s="16"/>
      <c r="U5577" s="16"/>
    </row>
    <row r="5578" spans="20:21" ht="12.75" customHeight="1" x14ac:dyDescent="0.25">
      <c r="T5578" s="16"/>
      <c r="U5578" s="16"/>
    </row>
    <row r="5579" spans="20:21" ht="12.75" customHeight="1" x14ac:dyDescent="0.25">
      <c r="T5579" s="16"/>
      <c r="U5579" s="16"/>
    </row>
    <row r="5580" spans="20:21" ht="12.75" customHeight="1" x14ac:dyDescent="0.25">
      <c r="T5580" s="16"/>
      <c r="U5580" s="16"/>
    </row>
    <row r="5581" spans="20:21" ht="12.75" customHeight="1" x14ac:dyDescent="0.25">
      <c r="T5581" s="16"/>
      <c r="U5581" s="16"/>
    </row>
    <row r="5582" spans="20:21" ht="12.75" customHeight="1" x14ac:dyDescent="0.25">
      <c r="T5582" s="16"/>
      <c r="U5582" s="16"/>
    </row>
    <row r="5583" spans="20:21" ht="12.75" customHeight="1" x14ac:dyDescent="0.25">
      <c r="T5583" s="16"/>
      <c r="U5583" s="16"/>
    </row>
    <row r="5584" spans="20:21" ht="12.75" customHeight="1" x14ac:dyDescent="0.25">
      <c r="T5584" s="16"/>
      <c r="U5584" s="16"/>
    </row>
    <row r="5585" spans="20:21" ht="12.75" customHeight="1" x14ac:dyDescent="0.25">
      <c r="T5585" s="16"/>
      <c r="U5585" s="16"/>
    </row>
    <row r="5586" spans="20:21" ht="12.75" customHeight="1" x14ac:dyDescent="0.25">
      <c r="T5586" s="16"/>
      <c r="U5586" s="16"/>
    </row>
    <row r="5587" spans="20:21" ht="12.75" customHeight="1" x14ac:dyDescent="0.25">
      <c r="T5587" s="16"/>
      <c r="U5587" s="16"/>
    </row>
    <row r="5588" spans="20:21" ht="12.75" customHeight="1" x14ac:dyDescent="0.25">
      <c r="T5588" s="16"/>
      <c r="U5588" s="16"/>
    </row>
    <row r="5589" spans="20:21" ht="12.75" customHeight="1" x14ac:dyDescent="0.25">
      <c r="T5589" s="16"/>
      <c r="U5589" s="16"/>
    </row>
    <row r="5590" spans="20:21" ht="12.75" customHeight="1" x14ac:dyDescent="0.25">
      <c r="T5590" s="16"/>
      <c r="U5590" s="16"/>
    </row>
    <row r="5591" spans="20:21" ht="12.75" customHeight="1" x14ac:dyDescent="0.25">
      <c r="T5591" s="16"/>
      <c r="U5591" s="16"/>
    </row>
    <row r="5592" spans="20:21" ht="12.75" customHeight="1" x14ac:dyDescent="0.25">
      <c r="T5592" s="16"/>
      <c r="U5592" s="16"/>
    </row>
    <row r="5593" spans="20:21" ht="12.75" customHeight="1" x14ac:dyDescent="0.25">
      <c r="T5593" s="16"/>
      <c r="U5593" s="16"/>
    </row>
    <row r="5594" spans="20:21" ht="12.75" customHeight="1" x14ac:dyDescent="0.25">
      <c r="T5594" s="16"/>
      <c r="U5594" s="16"/>
    </row>
    <row r="5595" spans="20:21" ht="12.75" customHeight="1" x14ac:dyDescent="0.25">
      <c r="T5595" s="16"/>
      <c r="U5595" s="16"/>
    </row>
    <row r="5596" spans="20:21" ht="12.75" customHeight="1" x14ac:dyDescent="0.25">
      <c r="T5596" s="16"/>
      <c r="U5596" s="16"/>
    </row>
    <row r="5597" spans="20:21" ht="12.75" customHeight="1" x14ac:dyDescent="0.25">
      <c r="T5597" s="16"/>
      <c r="U5597" s="16"/>
    </row>
    <row r="5598" spans="20:21" ht="12.75" customHeight="1" x14ac:dyDescent="0.25">
      <c r="T5598" s="16"/>
      <c r="U5598" s="16"/>
    </row>
    <row r="5599" spans="20:21" ht="12.75" customHeight="1" x14ac:dyDescent="0.25">
      <c r="T5599" s="16"/>
      <c r="U5599" s="16"/>
    </row>
    <row r="5600" spans="20:21" ht="12.75" customHeight="1" x14ac:dyDescent="0.25">
      <c r="T5600" s="16"/>
      <c r="U5600" s="16"/>
    </row>
    <row r="5601" spans="20:21" ht="12.75" customHeight="1" x14ac:dyDescent="0.25">
      <c r="T5601" s="16"/>
      <c r="U5601" s="16"/>
    </row>
    <row r="5602" spans="20:21" ht="12.75" customHeight="1" x14ac:dyDescent="0.25">
      <c r="T5602" s="16"/>
      <c r="U5602" s="16"/>
    </row>
    <row r="5603" spans="20:21" ht="12.75" customHeight="1" x14ac:dyDescent="0.25">
      <c r="T5603" s="16"/>
      <c r="U5603" s="16"/>
    </row>
    <row r="5604" spans="20:21" ht="12.75" customHeight="1" x14ac:dyDescent="0.25">
      <c r="T5604" s="16"/>
      <c r="U5604" s="16"/>
    </row>
    <row r="5605" spans="20:21" ht="12.75" customHeight="1" x14ac:dyDescent="0.25">
      <c r="T5605" s="16"/>
      <c r="U5605" s="16"/>
    </row>
    <row r="5606" spans="20:21" ht="12.75" customHeight="1" x14ac:dyDescent="0.25">
      <c r="T5606" s="16"/>
      <c r="U5606" s="16"/>
    </row>
    <row r="5607" spans="20:21" ht="12.75" customHeight="1" x14ac:dyDescent="0.25">
      <c r="T5607" s="16"/>
      <c r="U5607" s="16"/>
    </row>
    <row r="5608" spans="20:21" ht="12.75" customHeight="1" x14ac:dyDescent="0.25">
      <c r="T5608" s="16"/>
      <c r="U5608" s="16"/>
    </row>
    <row r="5609" spans="20:21" ht="12.75" customHeight="1" x14ac:dyDescent="0.25">
      <c r="T5609" s="16"/>
      <c r="U5609" s="16"/>
    </row>
    <row r="5610" spans="20:21" ht="12.75" customHeight="1" x14ac:dyDescent="0.25">
      <c r="T5610" s="16"/>
      <c r="U5610" s="16"/>
    </row>
    <row r="5611" spans="20:21" ht="12.75" customHeight="1" x14ac:dyDescent="0.25">
      <c r="T5611" s="16"/>
      <c r="U5611" s="16"/>
    </row>
    <row r="5612" spans="20:21" ht="12.75" customHeight="1" x14ac:dyDescent="0.25">
      <c r="T5612" s="16"/>
      <c r="U5612" s="16"/>
    </row>
    <row r="5613" spans="20:21" ht="12.75" customHeight="1" x14ac:dyDescent="0.25">
      <c r="T5613" s="16"/>
      <c r="U5613" s="16"/>
    </row>
    <row r="5614" spans="20:21" ht="12.75" customHeight="1" x14ac:dyDescent="0.25">
      <c r="T5614" s="16"/>
      <c r="U5614" s="16"/>
    </row>
    <row r="5615" spans="20:21" ht="12.75" customHeight="1" x14ac:dyDescent="0.25">
      <c r="T5615" s="16"/>
      <c r="U5615" s="16"/>
    </row>
    <row r="5616" spans="20:21" ht="12.75" customHeight="1" x14ac:dyDescent="0.25">
      <c r="T5616" s="16"/>
      <c r="U5616" s="16"/>
    </row>
    <row r="5617" spans="20:21" ht="12.75" customHeight="1" x14ac:dyDescent="0.25">
      <c r="T5617" s="16"/>
      <c r="U5617" s="16"/>
    </row>
    <row r="5618" spans="20:21" ht="12.75" customHeight="1" x14ac:dyDescent="0.25">
      <c r="T5618" s="16"/>
      <c r="U5618" s="16"/>
    </row>
    <row r="5619" spans="20:21" ht="12.75" customHeight="1" x14ac:dyDescent="0.25">
      <c r="T5619" s="16"/>
      <c r="U5619" s="16"/>
    </row>
    <row r="5620" spans="20:21" ht="12.75" customHeight="1" x14ac:dyDescent="0.25">
      <c r="T5620" s="16"/>
      <c r="U5620" s="16"/>
    </row>
    <row r="5621" spans="20:21" ht="12.75" customHeight="1" x14ac:dyDescent="0.25">
      <c r="T5621" s="16"/>
      <c r="U5621" s="16"/>
    </row>
    <row r="5622" spans="20:21" ht="12.75" customHeight="1" x14ac:dyDescent="0.25">
      <c r="T5622" s="16"/>
      <c r="U5622" s="16"/>
    </row>
    <row r="5623" spans="20:21" ht="12.75" customHeight="1" x14ac:dyDescent="0.25">
      <c r="T5623" s="16"/>
      <c r="U5623" s="16"/>
    </row>
    <row r="5624" spans="20:21" ht="12.75" customHeight="1" x14ac:dyDescent="0.25">
      <c r="T5624" s="16"/>
      <c r="U5624" s="16"/>
    </row>
    <row r="5625" spans="20:21" ht="12.75" customHeight="1" x14ac:dyDescent="0.25">
      <c r="T5625" s="16"/>
      <c r="U5625" s="16"/>
    </row>
    <row r="5626" spans="20:21" ht="12.75" customHeight="1" x14ac:dyDescent="0.25">
      <c r="T5626" s="16"/>
      <c r="U5626" s="16"/>
    </row>
    <row r="5627" spans="20:21" ht="12.75" customHeight="1" x14ac:dyDescent="0.25">
      <c r="T5627" s="16"/>
      <c r="U5627" s="16"/>
    </row>
    <row r="5628" spans="20:21" ht="12.75" customHeight="1" x14ac:dyDescent="0.25">
      <c r="T5628" s="16"/>
      <c r="U5628" s="16"/>
    </row>
    <row r="5629" spans="20:21" ht="12.75" customHeight="1" x14ac:dyDescent="0.25">
      <c r="T5629" s="16"/>
      <c r="U5629" s="16"/>
    </row>
    <row r="5630" spans="20:21" ht="12.75" customHeight="1" x14ac:dyDescent="0.25">
      <c r="T5630" s="16"/>
      <c r="U5630" s="16"/>
    </row>
    <row r="5631" spans="20:21" ht="12.75" customHeight="1" x14ac:dyDescent="0.25">
      <c r="T5631" s="16"/>
      <c r="U5631" s="16"/>
    </row>
    <row r="5632" spans="20:21" ht="12.75" customHeight="1" x14ac:dyDescent="0.25">
      <c r="T5632" s="16"/>
      <c r="U5632" s="16"/>
    </row>
    <row r="5633" spans="20:21" ht="12.75" customHeight="1" x14ac:dyDescent="0.25">
      <c r="T5633" s="16"/>
      <c r="U5633" s="16"/>
    </row>
    <row r="5634" spans="20:21" ht="12.75" customHeight="1" x14ac:dyDescent="0.25">
      <c r="T5634" s="16"/>
      <c r="U5634" s="16"/>
    </row>
    <row r="5635" spans="20:21" ht="12.75" customHeight="1" x14ac:dyDescent="0.25">
      <c r="T5635" s="16"/>
      <c r="U5635" s="16"/>
    </row>
    <row r="5636" spans="20:21" ht="12.75" customHeight="1" x14ac:dyDescent="0.25">
      <c r="T5636" s="16"/>
      <c r="U5636" s="16"/>
    </row>
    <row r="5637" spans="20:21" ht="12.75" customHeight="1" x14ac:dyDescent="0.25">
      <c r="T5637" s="16"/>
      <c r="U5637" s="16"/>
    </row>
    <row r="5638" spans="20:21" ht="12.75" customHeight="1" x14ac:dyDescent="0.25">
      <c r="T5638" s="16"/>
      <c r="U5638" s="16"/>
    </row>
    <row r="5639" spans="20:21" ht="12.75" customHeight="1" x14ac:dyDescent="0.25">
      <c r="T5639" s="16"/>
      <c r="U5639" s="16"/>
    </row>
    <row r="5640" spans="20:21" ht="12.75" customHeight="1" x14ac:dyDescent="0.25">
      <c r="T5640" s="16"/>
      <c r="U5640" s="16"/>
    </row>
    <row r="5641" spans="20:21" ht="12.75" customHeight="1" x14ac:dyDescent="0.25">
      <c r="T5641" s="16"/>
      <c r="U5641" s="16"/>
    </row>
    <row r="5642" spans="20:21" ht="12.75" customHeight="1" x14ac:dyDescent="0.25">
      <c r="T5642" s="16"/>
      <c r="U5642" s="16"/>
    </row>
    <row r="5643" spans="20:21" ht="12.75" customHeight="1" x14ac:dyDescent="0.25">
      <c r="T5643" s="16"/>
      <c r="U5643" s="16"/>
    </row>
    <row r="5644" spans="20:21" ht="12.75" customHeight="1" x14ac:dyDescent="0.25">
      <c r="T5644" s="16"/>
      <c r="U5644" s="16"/>
    </row>
    <row r="5645" spans="20:21" ht="12.75" customHeight="1" x14ac:dyDescent="0.25">
      <c r="T5645" s="16"/>
      <c r="U5645" s="16"/>
    </row>
    <row r="5646" spans="20:21" ht="12.75" customHeight="1" x14ac:dyDescent="0.25">
      <c r="T5646" s="16"/>
      <c r="U5646" s="16"/>
    </row>
    <row r="5647" spans="20:21" ht="12.75" customHeight="1" x14ac:dyDescent="0.25">
      <c r="T5647" s="16"/>
      <c r="U5647" s="16"/>
    </row>
    <row r="5648" spans="20:21" ht="12.75" customHeight="1" x14ac:dyDescent="0.25">
      <c r="T5648" s="16"/>
      <c r="U5648" s="16"/>
    </row>
    <row r="5649" spans="20:21" ht="12.75" customHeight="1" x14ac:dyDescent="0.25">
      <c r="T5649" s="16"/>
      <c r="U5649" s="16"/>
    </row>
    <row r="5650" spans="20:21" ht="12.75" customHeight="1" x14ac:dyDescent="0.25">
      <c r="T5650" s="16"/>
      <c r="U5650" s="16"/>
    </row>
    <row r="5651" spans="20:21" ht="12.75" customHeight="1" x14ac:dyDescent="0.25">
      <c r="T5651" s="16"/>
      <c r="U5651" s="16"/>
    </row>
    <row r="5652" spans="20:21" ht="12.75" customHeight="1" x14ac:dyDescent="0.25">
      <c r="T5652" s="16"/>
      <c r="U5652" s="16"/>
    </row>
    <row r="5653" spans="20:21" ht="12.75" customHeight="1" x14ac:dyDescent="0.25">
      <c r="T5653" s="16"/>
      <c r="U5653" s="16"/>
    </row>
    <row r="5654" spans="20:21" ht="12.75" customHeight="1" x14ac:dyDescent="0.25">
      <c r="T5654" s="16"/>
      <c r="U5654" s="16"/>
    </row>
    <row r="5655" spans="20:21" ht="12.75" customHeight="1" x14ac:dyDescent="0.25">
      <c r="T5655" s="16"/>
      <c r="U5655" s="16"/>
    </row>
    <row r="5656" spans="20:21" ht="12.75" customHeight="1" x14ac:dyDescent="0.25">
      <c r="T5656" s="16"/>
      <c r="U5656" s="16"/>
    </row>
    <row r="5657" spans="20:21" ht="12.75" customHeight="1" x14ac:dyDescent="0.25">
      <c r="T5657" s="16"/>
      <c r="U5657" s="16"/>
    </row>
    <row r="5658" spans="20:21" ht="12.75" customHeight="1" x14ac:dyDescent="0.25">
      <c r="T5658" s="16"/>
      <c r="U5658" s="16"/>
    </row>
    <row r="5659" spans="20:21" ht="12.75" customHeight="1" x14ac:dyDescent="0.25">
      <c r="T5659" s="16"/>
      <c r="U5659" s="16"/>
    </row>
    <row r="5660" spans="20:21" ht="12.75" customHeight="1" x14ac:dyDescent="0.25">
      <c r="T5660" s="16"/>
      <c r="U5660" s="16"/>
    </row>
    <row r="5661" spans="20:21" ht="12.75" customHeight="1" x14ac:dyDescent="0.25">
      <c r="T5661" s="16"/>
      <c r="U5661" s="16"/>
    </row>
    <row r="5662" spans="20:21" ht="12.75" customHeight="1" x14ac:dyDescent="0.25">
      <c r="T5662" s="16"/>
      <c r="U5662" s="16"/>
    </row>
    <row r="5663" spans="20:21" ht="12.75" customHeight="1" x14ac:dyDescent="0.25">
      <c r="T5663" s="16"/>
      <c r="U5663" s="16"/>
    </row>
    <row r="5664" spans="20:21" ht="12.75" customHeight="1" x14ac:dyDescent="0.25">
      <c r="T5664" s="16"/>
      <c r="U5664" s="16"/>
    </row>
    <row r="5665" spans="20:21" ht="12.75" customHeight="1" x14ac:dyDescent="0.25">
      <c r="T5665" s="16"/>
      <c r="U5665" s="16"/>
    </row>
    <row r="5666" spans="20:21" ht="12.75" customHeight="1" x14ac:dyDescent="0.25">
      <c r="T5666" s="16"/>
      <c r="U5666" s="16"/>
    </row>
    <row r="5667" spans="20:21" ht="12.75" customHeight="1" x14ac:dyDescent="0.25">
      <c r="T5667" s="16"/>
      <c r="U5667" s="16"/>
    </row>
    <row r="5668" spans="20:21" ht="12.75" customHeight="1" x14ac:dyDescent="0.25">
      <c r="T5668" s="16"/>
      <c r="U5668" s="16"/>
    </row>
    <row r="5669" spans="20:21" ht="12.75" customHeight="1" x14ac:dyDescent="0.25">
      <c r="T5669" s="16"/>
      <c r="U5669" s="16"/>
    </row>
    <row r="5670" spans="20:21" ht="12.75" customHeight="1" x14ac:dyDescent="0.25">
      <c r="T5670" s="16"/>
      <c r="U5670" s="16"/>
    </row>
    <row r="5671" spans="20:21" ht="12.75" customHeight="1" x14ac:dyDescent="0.25">
      <c r="T5671" s="16"/>
      <c r="U5671" s="16"/>
    </row>
    <row r="5672" spans="20:21" ht="12.75" customHeight="1" x14ac:dyDescent="0.25">
      <c r="T5672" s="16"/>
      <c r="U5672" s="16"/>
    </row>
    <row r="5673" spans="20:21" ht="12.75" customHeight="1" x14ac:dyDescent="0.25">
      <c r="T5673" s="16"/>
      <c r="U5673" s="16"/>
    </row>
    <row r="5674" spans="20:21" ht="12.75" customHeight="1" x14ac:dyDescent="0.25">
      <c r="T5674" s="16"/>
      <c r="U5674" s="16"/>
    </row>
    <row r="5675" spans="20:21" ht="12.75" customHeight="1" x14ac:dyDescent="0.25">
      <c r="T5675" s="16"/>
      <c r="U5675" s="16"/>
    </row>
    <row r="5676" spans="20:21" ht="12.75" customHeight="1" x14ac:dyDescent="0.25">
      <c r="T5676" s="16"/>
      <c r="U5676" s="16"/>
    </row>
    <row r="5677" spans="20:21" ht="12.75" customHeight="1" x14ac:dyDescent="0.25">
      <c r="T5677" s="16"/>
      <c r="U5677" s="16"/>
    </row>
    <row r="5678" spans="20:21" ht="12.75" customHeight="1" x14ac:dyDescent="0.25">
      <c r="T5678" s="16"/>
      <c r="U5678" s="16"/>
    </row>
    <row r="5679" spans="20:21" ht="12.75" customHeight="1" x14ac:dyDescent="0.25">
      <c r="T5679" s="16"/>
      <c r="U5679" s="16"/>
    </row>
    <row r="5680" spans="20:21" ht="12.75" customHeight="1" x14ac:dyDescent="0.25">
      <c r="T5680" s="16"/>
      <c r="U5680" s="16"/>
    </row>
    <row r="5681" spans="20:21" ht="12.75" customHeight="1" x14ac:dyDescent="0.25">
      <c r="T5681" s="16"/>
      <c r="U5681" s="16"/>
    </row>
    <row r="5682" spans="20:21" ht="12.75" customHeight="1" x14ac:dyDescent="0.25">
      <c r="T5682" s="16"/>
      <c r="U5682" s="16"/>
    </row>
    <row r="5683" spans="20:21" ht="12.75" customHeight="1" x14ac:dyDescent="0.25">
      <c r="T5683" s="16"/>
      <c r="U5683" s="16"/>
    </row>
    <row r="5684" spans="20:21" ht="12.75" customHeight="1" x14ac:dyDescent="0.25">
      <c r="T5684" s="16"/>
      <c r="U5684" s="16"/>
    </row>
    <row r="5685" spans="20:21" ht="12.75" customHeight="1" x14ac:dyDescent="0.25">
      <c r="T5685" s="16"/>
      <c r="U5685" s="16"/>
    </row>
    <row r="5686" spans="20:21" ht="12.75" customHeight="1" x14ac:dyDescent="0.25">
      <c r="T5686" s="16"/>
      <c r="U5686" s="16"/>
    </row>
    <row r="5687" spans="20:21" ht="12.75" customHeight="1" x14ac:dyDescent="0.25">
      <c r="T5687" s="16"/>
      <c r="U5687" s="16"/>
    </row>
    <row r="5688" spans="20:21" ht="12.75" customHeight="1" x14ac:dyDescent="0.25">
      <c r="T5688" s="16"/>
      <c r="U5688" s="16"/>
    </row>
    <row r="5689" spans="20:21" ht="12.75" customHeight="1" x14ac:dyDescent="0.25">
      <c r="T5689" s="16"/>
      <c r="U5689" s="16"/>
    </row>
    <row r="5690" spans="20:21" ht="12.75" customHeight="1" x14ac:dyDescent="0.25">
      <c r="T5690" s="16"/>
      <c r="U5690" s="16"/>
    </row>
    <row r="5691" spans="20:21" ht="12.75" customHeight="1" x14ac:dyDescent="0.25">
      <c r="T5691" s="16"/>
      <c r="U5691" s="16"/>
    </row>
    <row r="5692" spans="20:21" ht="12.75" customHeight="1" x14ac:dyDescent="0.25">
      <c r="T5692" s="16"/>
      <c r="U5692" s="16"/>
    </row>
    <row r="5693" spans="20:21" ht="12.75" customHeight="1" x14ac:dyDescent="0.25">
      <c r="T5693" s="16"/>
      <c r="U5693" s="16"/>
    </row>
    <row r="5694" spans="20:21" ht="12.75" customHeight="1" x14ac:dyDescent="0.25">
      <c r="T5694" s="16"/>
      <c r="U5694" s="16"/>
    </row>
    <row r="5695" spans="20:21" ht="12.75" customHeight="1" x14ac:dyDescent="0.25">
      <c r="T5695" s="16"/>
      <c r="U5695" s="16"/>
    </row>
    <row r="5696" spans="20:21" ht="12.75" customHeight="1" x14ac:dyDescent="0.25">
      <c r="T5696" s="16"/>
      <c r="U5696" s="16"/>
    </row>
    <row r="5697" spans="20:21" ht="12.75" customHeight="1" x14ac:dyDescent="0.25">
      <c r="T5697" s="16"/>
      <c r="U5697" s="16"/>
    </row>
    <row r="5698" spans="20:21" ht="12.75" customHeight="1" x14ac:dyDescent="0.25">
      <c r="T5698" s="16"/>
      <c r="U5698" s="16"/>
    </row>
    <row r="5699" spans="20:21" ht="12.75" customHeight="1" x14ac:dyDescent="0.25">
      <c r="T5699" s="16"/>
      <c r="U5699" s="16"/>
    </row>
    <row r="5700" spans="20:21" ht="12.75" customHeight="1" x14ac:dyDescent="0.25">
      <c r="T5700" s="16"/>
      <c r="U5700" s="16"/>
    </row>
    <row r="5701" spans="20:21" ht="12.75" customHeight="1" x14ac:dyDescent="0.25">
      <c r="T5701" s="16"/>
      <c r="U5701" s="16"/>
    </row>
    <row r="5702" spans="20:21" ht="12.75" customHeight="1" x14ac:dyDescent="0.25">
      <c r="T5702" s="16"/>
      <c r="U5702" s="16"/>
    </row>
    <row r="5703" spans="20:21" ht="12.75" customHeight="1" x14ac:dyDescent="0.25">
      <c r="T5703" s="16"/>
      <c r="U5703" s="16"/>
    </row>
    <row r="5704" spans="20:21" ht="12.75" customHeight="1" x14ac:dyDescent="0.25">
      <c r="T5704" s="16"/>
      <c r="U5704" s="16"/>
    </row>
    <row r="5705" spans="20:21" ht="12.75" customHeight="1" x14ac:dyDescent="0.25">
      <c r="T5705" s="16"/>
      <c r="U5705" s="16"/>
    </row>
    <row r="5706" spans="20:21" ht="12.75" customHeight="1" x14ac:dyDescent="0.25">
      <c r="T5706" s="16"/>
      <c r="U5706" s="16"/>
    </row>
    <row r="5707" spans="20:21" ht="12.75" customHeight="1" x14ac:dyDescent="0.25">
      <c r="T5707" s="16"/>
      <c r="U5707" s="16"/>
    </row>
    <row r="5708" spans="20:21" ht="12.75" customHeight="1" x14ac:dyDescent="0.25">
      <c r="T5708" s="16"/>
      <c r="U5708" s="16"/>
    </row>
    <row r="5709" spans="20:21" ht="12.75" customHeight="1" x14ac:dyDescent="0.25">
      <c r="T5709" s="16"/>
      <c r="U5709" s="16"/>
    </row>
    <row r="5710" spans="20:21" ht="12.75" customHeight="1" x14ac:dyDescent="0.25">
      <c r="T5710" s="16"/>
      <c r="U5710" s="16"/>
    </row>
    <row r="5711" spans="20:21" ht="12.75" customHeight="1" x14ac:dyDescent="0.25">
      <c r="T5711" s="16"/>
      <c r="U5711" s="16"/>
    </row>
    <row r="5712" spans="20:21" ht="12.75" customHeight="1" x14ac:dyDescent="0.25">
      <c r="T5712" s="16"/>
      <c r="U5712" s="16"/>
    </row>
    <row r="5713" spans="20:21" ht="12.75" customHeight="1" x14ac:dyDescent="0.25">
      <c r="T5713" s="16"/>
      <c r="U5713" s="16"/>
    </row>
    <row r="5714" spans="20:21" ht="12.75" customHeight="1" x14ac:dyDescent="0.25">
      <c r="T5714" s="16"/>
      <c r="U5714" s="16"/>
    </row>
    <row r="5715" spans="20:21" ht="12.75" customHeight="1" x14ac:dyDescent="0.25">
      <c r="T5715" s="16"/>
      <c r="U5715" s="16"/>
    </row>
    <row r="5716" spans="20:21" ht="12.75" customHeight="1" x14ac:dyDescent="0.25">
      <c r="T5716" s="16"/>
      <c r="U5716" s="16"/>
    </row>
    <row r="5717" spans="20:21" ht="12.75" customHeight="1" x14ac:dyDescent="0.25">
      <c r="T5717" s="16"/>
      <c r="U5717" s="16"/>
    </row>
    <row r="5718" spans="20:21" ht="12.75" customHeight="1" x14ac:dyDescent="0.25">
      <c r="T5718" s="16"/>
      <c r="U5718" s="16"/>
    </row>
    <row r="5719" spans="20:21" ht="12.75" customHeight="1" x14ac:dyDescent="0.25">
      <c r="T5719" s="16"/>
      <c r="U5719" s="16"/>
    </row>
    <row r="5720" spans="20:21" ht="12.75" customHeight="1" x14ac:dyDescent="0.25">
      <c r="T5720" s="16"/>
      <c r="U5720" s="16"/>
    </row>
    <row r="5721" spans="20:21" ht="12.75" customHeight="1" x14ac:dyDescent="0.25">
      <c r="T5721" s="16"/>
      <c r="U5721" s="16"/>
    </row>
    <row r="5722" spans="20:21" ht="12.75" customHeight="1" x14ac:dyDescent="0.25">
      <c r="T5722" s="16"/>
      <c r="U5722" s="16"/>
    </row>
    <row r="5723" spans="20:21" ht="12.75" customHeight="1" x14ac:dyDescent="0.25">
      <c r="T5723" s="16"/>
      <c r="U5723" s="16"/>
    </row>
    <row r="5724" spans="20:21" ht="12.75" customHeight="1" x14ac:dyDescent="0.25">
      <c r="T5724" s="16"/>
      <c r="U5724" s="16"/>
    </row>
    <row r="5725" spans="20:21" ht="12.75" customHeight="1" x14ac:dyDescent="0.25">
      <c r="T5725" s="16"/>
      <c r="U5725" s="16"/>
    </row>
    <row r="5726" spans="20:21" ht="12.75" customHeight="1" x14ac:dyDescent="0.25">
      <c r="T5726" s="16"/>
      <c r="U5726" s="16"/>
    </row>
    <row r="5727" spans="20:21" ht="12.75" customHeight="1" x14ac:dyDescent="0.25">
      <c r="T5727" s="16"/>
      <c r="U5727" s="16"/>
    </row>
    <row r="5728" spans="20:21" ht="12.75" customHeight="1" x14ac:dyDescent="0.25">
      <c r="T5728" s="16"/>
      <c r="U5728" s="16"/>
    </row>
    <row r="5729" spans="20:21" ht="12.75" customHeight="1" x14ac:dyDescent="0.25">
      <c r="T5729" s="16"/>
      <c r="U5729" s="16"/>
    </row>
    <row r="5730" spans="20:21" ht="12.75" customHeight="1" x14ac:dyDescent="0.25">
      <c r="T5730" s="16"/>
      <c r="U5730" s="16"/>
    </row>
    <row r="5731" spans="20:21" ht="12.75" customHeight="1" x14ac:dyDescent="0.25">
      <c r="T5731" s="16"/>
      <c r="U5731" s="16"/>
    </row>
    <row r="5732" spans="20:21" ht="12.75" customHeight="1" x14ac:dyDescent="0.25">
      <c r="T5732" s="16"/>
      <c r="U5732" s="16"/>
    </row>
    <row r="5733" spans="20:21" ht="12.75" customHeight="1" x14ac:dyDescent="0.25">
      <c r="T5733" s="16"/>
      <c r="U5733" s="16"/>
    </row>
    <row r="5734" spans="20:21" ht="12.75" customHeight="1" x14ac:dyDescent="0.25">
      <c r="T5734" s="16"/>
      <c r="U5734" s="16"/>
    </row>
    <row r="5735" spans="20:21" ht="12.75" customHeight="1" x14ac:dyDescent="0.25">
      <c r="T5735" s="16"/>
      <c r="U5735" s="16"/>
    </row>
    <row r="5736" spans="20:21" ht="12.75" customHeight="1" x14ac:dyDescent="0.25">
      <c r="T5736" s="16"/>
      <c r="U5736" s="16"/>
    </row>
    <row r="5737" spans="20:21" ht="12.75" customHeight="1" x14ac:dyDescent="0.25">
      <c r="T5737" s="16"/>
      <c r="U5737" s="16"/>
    </row>
    <row r="5738" spans="20:21" ht="12.75" customHeight="1" x14ac:dyDescent="0.25">
      <c r="T5738" s="16"/>
      <c r="U5738" s="16"/>
    </row>
    <row r="5739" spans="20:21" ht="12.75" customHeight="1" x14ac:dyDescent="0.25">
      <c r="T5739" s="16"/>
      <c r="U5739" s="16"/>
    </row>
    <row r="5740" spans="20:21" ht="12.75" customHeight="1" x14ac:dyDescent="0.25">
      <c r="T5740" s="16"/>
      <c r="U5740" s="16"/>
    </row>
    <row r="5741" spans="20:21" ht="12.75" customHeight="1" x14ac:dyDescent="0.25">
      <c r="T5741" s="16"/>
      <c r="U5741" s="16"/>
    </row>
    <row r="5742" spans="20:21" ht="12.75" customHeight="1" x14ac:dyDescent="0.25">
      <c r="T5742" s="16"/>
      <c r="U5742" s="16"/>
    </row>
    <row r="5743" spans="20:21" ht="12.75" customHeight="1" x14ac:dyDescent="0.25">
      <c r="T5743" s="16"/>
      <c r="U5743" s="16"/>
    </row>
    <row r="5744" spans="20:21" ht="12.75" customHeight="1" x14ac:dyDescent="0.25">
      <c r="T5744" s="16"/>
      <c r="U5744" s="16"/>
    </row>
    <row r="5745" spans="20:21" ht="12.75" customHeight="1" x14ac:dyDescent="0.25">
      <c r="T5745" s="16"/>
      <c r="U5745" s="16"/>
    </row>
    <row r="5746" spans="20:21" ht="12.75" customHeight="1" x14ac:dyDescent="0.25">
      <c r="T5746" s="16"/>
      <c r="U5746" s="16"/>
    </row>
    <row r="5747" spans="20:21" ht="12.75" customHeight="1" x14ac:dyDescent="0.25">
      <c r="T5747" s="16"/>
      <c r="U5747" s="16"/>
    </row>
    <row r="5748" spans="20:21" ht="12.75" customHeight="1" x14ac:dyDescent="0.25">
      <c r="T5748" s="16"/>
      <c r="U5748" s="16"/>
    </row>
    <row r="5749" spans="20:21" ht="12.75" customHeight="1" x14ac:dyDescent="0.25">
      <c r="T5749" s="16"/>
      <c r="U5749" s="16"/>
    </row>
    <row r="5750" spans="20:21" ht="12.75" customHeight="1" x14ac:dyDescent="0.25">
      <c r="T5750" s="16"/>
      <c r="U5750" s="16"/>
    </row>
    <row r="5751" spans="20:21" ht="12.75" customHeight="1" x14ac:dyDescent="0.25">
      <c r="T5751" s="16"/>
      <c r="U5751" s="16"/>
    </row>
    <row r="5752" spans="20:21" ht="12.75" customHeight="1" x14ac:dyDescent="0.25">
      <c r="T5752" s="16"/>
      <c r="U5752" s="16"/>
    </row>
    <row r="5753" spans="20:21" ht="12.75" customHeight="1" x14ac:dyDescent="0.25">
      <c r="T5753" s="16"/>
      <c r="U5753" s="16"/>
    </row>
    <row r="5754" spans="20:21" ht="12.75" customHeight="1" x14ac:dyDescent="0.25">
      <c r="T5754" s="16"/>
      <c r="U5754" s="16"/>
    </row>
    <row r="5755" spans="20:21" ht="12.75" customHeight="1" x14ac:dyDescent="0.25">
      <c r="T5755" s="16"/>
      <c r="U5755" s="16"/>
    </row>
    <row r="5756" spans="20:21" ht="12.75" customHeight="1" x14ac:dyDescent="0.25">
      <c r="T5756" s="16"/>
      <c r="U5756" s="16"/>
    </row>
    <row r="5757" spans="20:21" ht="12.75" customHeight="1" x14ac:dyDescent="0.25">
      <c r="T5757" s="16"/>
      <c r="U5757" s="16"/>
    </row>
    <row r="5758" spans="20:21" ht="12.75" customHeight="1" x14ac:dyDescent="0.25">
      <c r="T5758" s="16"/>
      <c r="U5758" s="16"/>
    </row>
    <row r="5759" spans="20:21" ht="12.75" customHeight="1" x14ac:dyDescent="0.25">
      <c r="T5759" s="16"/>
      <c r="U5759" s="16"/>
    </row>
    <row r="5760" spans="20:21" ht="12.75" customHeight="1" x14ac:dyDescent="0.25">
      <c r="T5760" s="16"/>
      <c r="U5760" s="16"/>
    </row>
    <row r="5761" spans="20:21" ht="12.75" customHeight="1" x14ac:dyDescent="0.25">
      <c r="T5761" s="16"/>
      <c r="U5761" s="16"/>
    </row>
    <row r="5762" spans="20:21" ht="12.75" customHeight="1" x14ac:dyDescent="0.25">
      <c r="T5762" s="16"/>
      <c r="U5762" s="16"/>
    </row>
    <row r="5763" spans="20:21" ht="12.75" customHeight="1" x14ac:dyDescent="0.25">
      <c r="T5763" s="16"/>
      <c r="U5763" s="16"/>
    </row>
    <row r="5764" spans="20:21" ht="12.75" customHeight="1" x14ac:dyDescent="0.25">
      <c r="T5764" s="16"/>
      <c r="U5764" s="16"/>
    </row>
    <row r="5765" spans="20:21" ht="12.75" customHeight="1" x14ac:dyDescent="0.25">
      <c r="T5765" s="16"/>
      <c r="U5765" s="16"/>
    </row>
    <row r="5766" spans="20:21" ht="12.75" customHeight="1" x14ac:dyDescent="0.25">
      <c r="T5766" s="16"/>
      <c r="U5766" s="16"/>
    </row>
    <row r="5767" spans="20:21" ht="12.75" customHeight="1" x14ac:dyDescent="0.25">
      <c r="T5767" s="16"/>
      <c r="U5767" s="16"/>
    </row>
    <row r="5768" spans="20:21" ht="12.75" customHeight="1" x14ac:dyDescent="0.25">
      <c r="T5768" s="16"/>
      <c r="U5768" s="16"/>
    </row>
    <row r="5769" spans="20:21" ht="12.75" customHeight="1" x14ac:dyDescent="0.25">
      <c r="T5769" s="16"/>
      <c r="U5769" s="16"/>
    </row>
    <row r="5770" spans="20:21" ht="12.75" customHeight="1" x14ac:dyDescent="0.25">
      <c r="T5770" s="16"/>
      <c r="U5770" s="16"/>
    </row>
    <row r="5771" spans="20:21" ht="12.75" customHeight="1" x14ac:dyDescent="0.25">
      <c r="T5771" s="16"/>
      <c r="U5771" s="16"/>
    </row>
    <row r="5772" spans="20:21" ht="12.75" customHeight="1" x14ac:dyDescent="0.25">
      <c r="T5772" s="16"/>
      <c r="U5772" s="16"/>
    </row>
    <row r="5773" spans="20:21" ht="12.75" customHeight="1" x14ac:dyDescent="0.25">
      <c r="T5773" s="16"/>
      <c r="U5773" s="16"/>
    </row>
    <row r="5774" spans="20:21" ht="12.75" customHeight="1" x14ac:dyDescent="0.25">
      <c r="T5774" s="16"/>
      <c r="U5774" s="16"/>
    </row>
    <row r="5775" spans="20:21" ht="12.75" customHeight="1" x14ac:dyDescent="0.25">
      <c r="T5775" s="16"/>
      <c r="U5775" s="16"/>
    </row>
    <row r="5776" spans="20:21" ht="12.75" customHeight="1" x14ac:dyDescent="0.25">
      <c r="T5776" s="16"/>
      <c r="U5776" s="16"/>
    </row>
    <row r="5777" spans="20:21" ht="12.75" customHeight="1" x14ac:dyDescent="0.25">
      <c r="T5777" s="16"/>
      <c r="U5777" s="16"/>
    </row>
    <row r="5778" spans="20:21" ht="12.75" customHeight="1" x14ac:dyDescent="0.25">
      <c r="T5778" s="16"/>
      <c r="U5778" s="16"/>
    </row>
    <row r="5779" spans="20:21" ht="12.75" customHeight="1" x14ac:dyDescent="0.25">
      <c r="T5779" s="16"/>
      <c r="U5779" s="16"/>
    </row>
    <row r="5780" spans="20:21" ht="12.75" customHeight="1" x14ac:dyDescent="0.25">
      <c r="T5780" s="16"/>
      <c r="U5780" s="16"/>
    </row>
    <row r="5781" spans="20:21" ht="12.75" customHeight="1" x14ac:dyDescent="0.25">
      <c r="T5781" s="16"/>
      <c r="U5781" s="16"/>
    </row>
    <row r="5782" spans="20:21" ht="12.75" customHeight="1" x14ac:dyDescent="0.25">
      <c r="T5782" s="16"/>
      <c r="U5782" s="16"/>
    </row>
    <row r="5783" spans="20:21" ht="12.75" customHeight="1" x14ac:dyDescent="0.25">
      <c r="T5783" s="16"/>
      <c r="U5783" s="16"/>
    </row>
    <row r="5784" spans="20:21" ht="12.75" customHeight="1" x14ac:dyDescent="0.25">
      <c r="T5784" s="16"/>
      <c r="U5784" s="16"/>
    </row>
    <row r="5785" spans="20:21" ht="12.75" customHeight="1" x14ac:dyDescent="0.25">
      <c r="T5785" s="16"/>
      <c r="U5785" s="16"/>
    </row>
    <row r="5786" spans="20:21" ht="12.75" customHeight="1" x14ac:dyDescent="0.25">
      <c r="T5786" s="16"/>
      <c r="U5786" s="16"/>
    </row>
    <row r="5787" spans="20:21" ht="12.75" customHeight="1" x14ac:dyDescent="0.25">
      <c r="T5787" s="16"/>
      <c r="U5787" s="16"/>
    </row>
    <row r="5788" spans="20:21" ht="12.75" customHeight="1" x14ac:dyDescent="0.25">
      <c r="T5788" s="16"/>
      <c r="U5788" s="16"/>
    </row>
    <row r="5789" spans="20:21" ht="12.75" customHeight="1" x14ac:dyDescent="0.25">
      <c r="T5789" s="16"/>
      <c r="U5789" s="16"/>
    </row>
    <row r="5790" spans="20:21" ht="12.75" customHeight="1" x14ac:dyDescent="0.25">
      <c r="T5790" s="16"/>
      <c r="U5790" s="16"/>
    </row>
    <row r="5791" spans="20:21" ht="12.75" customHeight="1" x14ac:dyDescent="0.25">
      <c r="T5791" s="16"/>
      <c r="U5791" s="16"/>
    </row>
    <row r="5792" spans="20:21" ht="12.75" customHeight="1" x14ac:dyDescent="0.25">
      <c r="T5792" s="16"/>
      <c r="U5792" s="16"/>
    </row>
    <row r="5793" spans="20:21" ht="12.75" customHeight="1" x14ac:dyDescent="0.25">
      <c r="T5793" s="16"/>
      <c r="U5793" s="16"/>
    </row>
    <row r="5794" spans="20:21" ht="12.75" customHeight="1" x14ac:dyDescent="0.25">
      <c r="T5794" s="16"/>
      <c r="U5794" s="16"/>
    </row>
    <row r="5795" spans="20:21" ht="12.75" customHeight="1" x14ac:dyDescent="0.25">
      <c r="T5795" s="16"/>
      <c r="U5795" s="16"/>
    </row>
    <row r="5796" spans="20:21" ht="12.75" customHeight="1" x14ac:dyDescent="0.25">
      <c r="T5796" s="16"/>
      <c r="U5796" s="16"/>
    </row>
    <row r="5797" spans="20:21" ht="12.75" customHeight="1" x14ac:dyDescent="0.25">
      <c r="T5797" s="16"/>
      <c r="U5797" s="16"/>
    </row>
    <row r="5798" spans="20:21" ht="12.75" customHeight="1" x14ac:dyDescent="0.25">
      <c r="T5798" s="16"/>
      <c r="U5798" s="16"/>
    </row>
    <row r="5799" spans="20:21" ht="12.75" customHeight="1" x14ac:dyDescent="0.25">
      <c r="T5799" s="16"/>
      <c r="U5799" s="16"/>
    </row>
    <row r="5800" spans="20:21" ht="12.75" customHeight="1" x14ac:dyDescent="0.25">
      <c r="T5800" s="16"/>
      <c r="U5800" s="16"/>
    </row>
    <row r="5801" spans="20:21" ht="12.75" customHeight="1" x14ac:dyDescent="0.25">
      <c r="T5801" s="16"/>
      <c r="U5801" s="16"/>
    </row>
    <row r="5802" spans="20:21" ht="12.75" customHeight="1" x14ac:dyDescent="0.25">
      <c r="T5802" s="16"/>
      <c r="U5802" s="16"/>
    </row>
    <row r="5803" spans="20:21" ht="12.75" customHeight="1" x14ac:dyDescent="0.25">
      <c r="T5803" s="16"/>
      <c r="U5803" s="16"/>
    </row>
    <row r="5804" spans="20:21" ht="12.75" customHeight="1" x14ac:dyDescent="0.25">
      <c r="T5804" s="16"/>
      <c r="U5804" s="16"/>
    </row>
    <row r="5805" spans="20:21" ht="12.75" customHeight="1" x14ac:dyDescent="0.25">
      <c r="T5805" s="16"/>
      <c r="U5805" s="16"/>
    </row>
    <row r="5806" spans="20:21" ht="12.75" customHeight="1" x14ac:dyDescent="0.25">
      <c r="T5806" s="16"/>
      <c r="U5806" s="16"/>
    </row>
    <row r="5807" spans="20:21" ht="12.75" customHeight="1" x14ac:dyDescent="0.25">
      <c r="T5807" s="16"/>
      <c r="U5807" s="16"/>
    </row>
    <row r="5808" spans="20:21" ht="12.75" customHeight="1" x14ac:dyDescent="0.25">
      <c r="T5808" s="16"/>
      <c r="U5808" s="16"/>
    </row>
    <row r="5809" spans="20:21" ht="12.75" customHeight="1" x14ac:dyDescent="0.25">
      <c r="T5809" s="16"/>
      <c r="U5809" s="16"/>
    </row>
    <row r="5810" spans="20:21" ht="12.75" customHeight="1" x14ac:dyDescent="0.25">
      <c r="T5810" s="16"/>
      <c r="U5810" s="16"/>
    </row>
    <row r="5811" spans="20:21" ht="12.75" customHeight="1" x14ac:dyDescent="0.25">
      <c r="T5811" s="16"/>
      <c r="U5811" s="16"/>
    </row>
    <row r="5812" spans="20:21" ht="12.75" customHeight="1" x14ac:dyDescent="0.25">
      <c r="T5812" s="16"/>
      <c r="U5812" s="16"/>
    </row>
    <row r="5813" spans="20:21" ht="12.75" customHeight="1" x14ac:dyDescent="0.25">
      <c r="T5813" s="16"/>
      <c r="U5813" s="16"/>
    </row>
    <row r="5814" spans="20:21" ht="12.75" customHeight="1" x14ac:dyDescent="0.25">
      <c r="T5814" s="16"/>
      <c r="U5814" s="16"/>
    </row>
    <row r="5815" spans="20:21" ht="12.75" customHeight="1" x14ac:dyDescent="0.25">
      <c r="T5815" s="16"/>
      <c r="U5815" s="16"/>
    </row>
    <row r="5816" spans="20:21" ht="12.75" customHeight="1" x14ac:dyDescent="0.25">
      <c r="T5816" s="16"/>
      <c r="U5816" s="16"/>
    </row>
    <row r="5817" spans="20:21" ht="12.75" customHeight="1" x14ac:dyDescent="0.25">
      <c r="T5817" s="16"/>
      <c r="U5817" s="16"/>
    </row>
    <row r="5818" spans="20:21" ht="12.75" customHeight="1" x14ac:dyDescent="0.25">
      <c r="T5818" s="16"/>
      <c r="U5818" s="16"/>
    </row>
    <row r="5819" spans="20:21" ht="12.75" customHeight="1" x14ac:dyDescent="0.25">
      <c r="T5819" s="16"/>
      <c r="U5819" s="16"/>
    </row>
    <row r="5820" spans="20:21" ht="12.75" customHeight="1" x14ac:dyDescent="0.25">
      <c r="T5820" s="16"/>
      <c r="U5820" s="16"/>
    </row>
    <row r="5821" spans="20:21" ht="12.75" customHeight="1" x14ac:dyDescent="0.25">
      <c r="T5821" s="16"/>
      <c r="U5821" s="16"/>
    </row>
    <row r="5822" spans="20:21" ht="12.75" customHeight="1" x14ac:dyDescent="0.25">
      <c r="T5822" s="16"/>
      <c r="U5822" s="16"/>
    </row>
    <row r="5823" spans="20:21" ht="12.75" customHeight="1" x14ac:dyDescent="0.25">
      <c r="T5823" s="16"/>
      <c r="U5823" s="16"/>
    </row>
    <row r="5824" spans="20:21" ht="12.75" customHeight="1" x14ac:dyDescent="0.25">
      <c r="T5824" s="16"/>
      <c r="U5824" s="16"/>
    </row>
    <row r="5825" spans="20:21" ht="12.75" customHeight="1" x14ac:dyDescent="0.25">
      <c r="T5825" s="16"/>
      <c r="U5825" s="16"/>
    </row>
    <row r="5826" spans="20:21" ht="12.75" customHeight="1" x14ac:dyDescent="0.25">
      <c r="T5826" s="16"/>
      <c r="U5826" s="16"/>
    </row>
    <row r="5827" spans="20:21" ht="12.75" customHeight="1" x14ac:dyDescent="0.25">
      <c r="T5827" s="16"/>
      <c r="U5827" s="16"/>
    </row>
    <row r="5828" spans="20:21" ht="12.75" customHeight="1" x14ac:dyDescent="0.25">
      <c r="T5828" s="16"/>
      <c r="U5828" s="16"/>
    </row>
    <row r="5829" spans="20:21" ht="12.75" customHeight="1" x14ac:dyDescent="0.25">
      <c r="T5829" s="16"/>
      <c r="U5829" s="16"/>
    </row>
    <row r="5830" spans="20:21" ht="12.75" customHeight="1" x14ac:dyDescent="0.25">
      <c r="T5830" s="16"/>
      <c r="U5830" s="16"/>
    </row>
    <row r="5831" spans="20:21" ht="12.75" customHeight="1" x14ac:dyDescent="0.25">
      <c r="T5831" s="16"/>
      <c r="U5831" s="16"/>
    </row>
    <row r="5832" spans="20:21" ht="12.75" customHeight="1" x14ac:dyDescent="0.25">
      <c r="T5832" s="16"/>
      <c r="U5832" s="16"/>
    </row>
    <row r="5833" spans="20:21" ht="12.75" customHeight="1" x14ac:dyDescent="0.25">
      <c r="T5833" s="16"/>
      <c r="U5833" s="16"/>
    </row>
    <row r="5834" spans="20:21" ht="12.75" customHeight="1" x14ac:dyDescent="0.25">
      <c r="T5834" s="16"/>
      <c r="U5834" s="16"/>
    </row>
    <row r="5835" spans="20:21" ht="12.75" customHeight="1" x14ac:dyDescent="0.25">
      <c r="T5835" s="16"/>
      <c r="U5835" s="16"/>
    </row>
    <row r="5836" spans="20:21" ht="12.75" customHeight="1" x14ac:dyDescent="0.25">
      <c r="T5836" s="16"/>
      <c r="U5836" s="16"/>
    </row>
    <row r="5837" spans="20:21" ht="12.75" customHeight="1" x14ac:dyDescent="0.25">
      <c r="T5837" s="16"/>
      <c r="U5837" s="16"/>
    </row>
    <row r="5838" spans="20:21" ht="12.75" customHeight="1" x14ac:dyDescent="0.25">
      <c r="T5838" s="16"/>
      <c r="U5838" s="16"/>
    </row>
    <row r="5839" spans="20:21" ht="12.75" customHeight="1" x14ac:dyDescent="0.25">
      <c r="T5839" s="16"/>
      <c r="U5839" s="16"/>
    </row>
    <row r="5840" spans="20:21" ht="12.75" customHeight="1" x14ac:dyDescent="0.25">
      <c r="T5840" s="16"/>
      <c r="U5840" s="16"/>
    </row>
    <row r="5841" spans="20:21" ht="12.75" customHeight="1" x14ac:dyDescent="0.25">
      <c r="T5841" s="16"/>
      <c r="U5841" s="16"/>
    </row>
    <row r="5842" spans="20:21" ht="12.75" customHeight="1" x14ac:dyDescent="0.25">
      <c r="T5842" s="16"/>
      <c r="U5842" s="16"/>
    </row>
    <row r="5843" spans="20:21" ht="12.75" customHeight="1" x14ac:dyDescent="0.25">
      <c r="T5843" s="16"/>
      <c r="U5843" s="16"/>
    </row>
    <row r="5844" spans="20:21" ht="12.75" customHeight="1" x14ac:dyDescent="0.25">
      <c r="T5844" s="16"/>
      <c r="U5844" s="16"/>
    </row>
    <row r="5845" spans="20:21" ht="12.75" customHeight="1" x14ac:dyDescent="0.25">
      <c r="T5845" s="16"/>
      <c r="U5845" s="16"/>
    </row>
    <row r="5846" spans="20:21" ht="12.75" customHeight="1" x14ac:dyDescent="0.25">
      <c r="T5846" s="16"/>
      <c r="U5846" s="16"/>
    </row>
    <row r="5847" spans="20:21" ht="12.75" customHeight="1" x14ac:dyDescent="0.25">
      <c r="T5847" s="16"/>
      <c r="U5847" s="16"/>
    </row>
    <row r="5848" spans="20:21" ht="12.75" customHeight="1" x14ac:dyDescent="0.25">
      <c r="T5848" s="16"/>
      <c r="U5848" s="16"/>
    </row>
    <row r="5849" spans="20:21" ht="12.75" customHeight="1" x14ac:dyDescent="0.25">
      <c r="T5849" s="16"/>
      <c r="U5849" s="16"/>
    </row>
    <row r="5850" spans="20:21" ht="12.75" customHeight="1" x14ac:dyDescent="0.25">
      <c r="T5850" s="16"/>
      <c r="U5850" s="16"/>
    </row>
    <row r="5851" spans="20:21" ht="12.75" customHeight="1" x14ac:dyDescent="0.25">
      <c r="T5851" s="16"/>
      <c r="U5851" s="16"/>
    </row>
    <row r="5852" spans="20:21" ht="12.75" customHeight="1" x14ac:dyDescent="0.25">
      <c r="T5852" s="16"/>
      <c r="U5852" s="16"/>
    </row>
    <row r="5853" spans="20:21" ht="12.75" customHeight="1" x14ac:dyDescent="0.25">
      <c r="T5853" s="16"/>
      <c r="U5853" s="16"/>
    </row>
    <row r="5854" spans="20:21" ht="12.75" customHeight="1" x14ac:dyDescent="0.25">
      <c r="T5854" s="16"/>
      <c r="U5854" s="16"/>
    </row>
    <row r="5855" spans="20:21" ht="12.75" customHeight="1" x14ac:dyDescent="0.25">
      <c r="T5855" s="16"/>
      <c r="U5855" s="16"/>
    </row>
    <row r="5856" spans="20:21" ht="12.75" customHeight="1" x14ac:dyDescent="0.25">
      <c r="T5856" s="16"/>
      <c r="U5856" s="16"/>
    </row>
    <row r="5857" spans="20:21" ht="12.75" customHeight="1" x14ac:dyDescent="0.25">
      <c r="T5857" s="16"/>
      <c r="U5857" s="16"/>
    </row>
    <row r="5858" spans="20:21" ht="12.75" customHeight="1" x14ac:dyDescent="0.25">
      <c r="T5858" s="16"/>
      <c r="U5858" s="16"/>
    </row>
    <row r="5859" spans="20:21" ht="12.75" customHeight="1" x14ac:dyDescent="0.25">
      <c r="T5859" s="16"/>
      <c r="U5859" s="16"/>
    </row>
    <row r="5860" spans="20:21" ht="12.75" customHeight="1" x14ac:dyDescent="0.25">
      <c r="T5860" s="16"/>
      <c r="U5860" s="16"/>
    </row>
    <row r="5861" spans="20:21" ht="12.75" customHeight="1" x14ac:dyDescent="0.25">
      <c r="T5861" s="16"/>
      <c r="U5861" s="16"/>
    </row>
    <row r="5862" spans="20:21" ht="12.75" customHeight="1" x14ac:dyDescent="0.25">
      <c r="T5862" s="16"/>
      <c r="U5862" s="16"/>
    </row>
    <row r="5863" spans="20:21" ht="12.75" customHeight="1" x14ac:dyDescent="0.25">
      <c r="T5863" s="16"/>
      <c r="U5863" s="16"/>
    </row>
    <row r="5864" spans="20:21" ht="12.75" customHeight="1" x14ac:dyDescent="0.25">
      <c r="T5864" s="16"/>
      <c r="U5864" s="16"/>
    </row>
    <row r="5865" spans="20:21" ht="12.75" customHeight="1" x14ac:dyDescent="0.25">
      <c r="T5865" s="16"/>
      <c r="U5865" s="16"/>
    </row>
    <row r="5866" spans="20:21" ht="12.75" customHeight="1" x14ac:dyDescent="0.25">
      <c r="T5866" s="16"/>
      <c r="U5866" s="16"/>
    </row>
    <row r="5867" spans="20:21" ht="12.75" customHeight="1" x14ac:dyDescent="0.25">
      <c r="T5867" s="16"/>
      <c r="U5867" s="16"/>
    </row>
    <row r="5868" spans="20:21" ht="12.75" customHeight="1" x14ac:dyDescent="0.25">
      <c r="T5868" s="16"/>
      <c r="U5868" s="16"/>
    </row>
    <row r="5869" spans="20:21" ht="12.75" customHeight="1" x14ac:dyDescent="0.25">
      <c r="T5869" s="16"/>
      <c r="U5869" s="16"/>
    </row>
    <row r="5870" spans="20:21" ht="12.75" customHeight="1" x14ac:dyDescent="0.25">
      <c r="T5870" s="16"/>
      <c r="U5870" s="16"/>
    </row>
    <row r="5871" spans="20:21" ht="12.75" customHeight="1" x14ac:dyDescent="0.25">
      <c r="T5871" s="16"/>
      <c r="U5871" s="16"/>
    </row>
    <row r="5872" spans="20:21" ht="12.75" customHeight="1" x14ac:dyDescent="0.25">
      <c r="T5872" s="16"/>
      <c r="U5872" s="16"/>
    </row>
    <row r="5873" spans="20:21" ht="12.75" customHeight="1" x14ac:dyDescent="0.25">
      <c r="T5873" s="16"/>
      <c r="U5873" s="16"/>
    </row>
    <row r="5874" spans="20:21" ht="12.75" customHeight="1" x14ac:dyDescent="0.25">
      <c r="T5874" s="16"/>
      <c r="U5874" s="16"/>
    </row>
    <row r="5875" spans="20:21" ht="12.75" customHeight="1" x14ac:dyDescent="0.25">
      <c r="T5875" s="16"/>
      <c r="U5875" s="16"/>
    </row>
    <row r="5876" spans="20:21" ht="12.75" customHeight="1" x14ac:dyDescent="0.25">
      <c r="T5876" s="16"/>
      <c r="U5876" s="16"/>
    </row>
    <row r="5877" spans="20:21" ht="12.75" customHeight="1" x14ac:dyDescent="0.25">
      <c r="T5877" s="16"/>
      <c r="U5877" s="16"/>
    </row>
    <row r="5878" spans="20:21" ht="12.75" customHeight="1" x14ac:dyDescent="0.25">
      <c r="T5878" s="16"/>
      <c r="U5878" s="16"/>
    </row>
    <row r="5879" spans="20:21" ht="12.75" customHeight="1" x14ac:dyDescent="0.25">
      <c r="T5879" s="16"/>
      <c r="U5879" s="16"/>
    </row>
    <row r="5880" spans="20:21" ht="12.75" customHeight="1" x14ac:dyDescent="0.25">
      <c r="T5880" s="16"/>
      <c r="U5880" s="16"/>
    </row>
    <row r="5881" spans="20:21" ht="12.75" customHeight="1" x14ac:dyDescent="0.25">
      <c r="T5881" s="16"/>
      <c r="U5881" s="16"/>
    </row>
    <row r="5882" spans="20:21" ht="12.75" customHeight="1" x14ac:dyDescent="0.25">
      <c r="T5882" s="16"/>
      <c r="U5882" s="16"/>
    </row>
    <row r="5883" spans="20:21" ht="12.75" customHeight="1" x14ac:dyDescent="0.25">
      <c r="T5883" s="16"/>
      <c r="U5883" s="16"/>
    </row>
    <row r="5884" spans="20:21" ht="12.75" customHeight="1" x14ac:dyDescent="0.25">
      <c r="T5884" s="16"/>
      <c r="U5884" s="16"/>
    </row>
    <row r="5885" spans="20:21" ht="12.75" customHeight="1" x14ac:dyDescent="0.25">
      <c r="T5885" s="16"/>
      <c r="U5885" s="16"/>
    </row>
    <row r="5886" spans="20:21" ht="12.75" customHeight="1" x14ac:dyDescent="0.25">
      <c r="T5886" s="16"/>
      <c r="U5886" s="16"/>
    </row>
    <row r="5887" spans="20:21" ht="12.75" customHeight="1" x14ac:dyDescent="0.25">
      <c r="T5887" s="16"/>
      <c r="U5887" s="16"/>
    </row>
    <row r="5888" spans="20:21" ht="12.75" customHeight="1" x14ac:dyDescent="0.25">
      <c r="T5888" s="16"/>
      <c r="U5888" s="16"/>
    </row>
    <row r="5889" spans="20:21" ht="12.75" customHeight="1" x14ac:dyDescent="0.25">
      <c r="T5889" s="16"/>
      <c r="U5889" s="16"/>
    </row>
    <row r="5890" spans="20:21" ht="12.75" customHeight="1" x14ac:dyDescent="0.25">
      <c r="T5890" s="16"/>
      <c r="U5890" s="16"/>
    </row>
    <row r="5891" spans="20:21" ht="12.75" customHeight="1" x14ac:dyDescent="0.25">
      <c r="T5891" s="16"/>
      <c r="U5891" s="16"/>
    </row>
    <row r="5892" spans="20:21" ht="12.75" customHeight="1" x14ac:dyDescent="0.25">
      <c r="T5892" s="16"/>
      <c r="U5892" s="16"/>
    </row>
    <row r="5893" spans="20:21" ht="12.75" customHeight="1" x14ac:dyDescent="0.25">
      <c r="T5893" s="16"/>
      <c r="U5893" s="16"/>
    </row>
    <row r="5894" spans="20:21" ht="12.75" customHeight="1" x14ac:dyDescent="0.25">
      <c r="T5894" s="16"/>
      <c r="U5894" s="16"/>
    </row>
    <row r="5895" spans="20:21" ht="12.75" customHeight="1" x14ac:dyDescent="0.25">
      <c r="T5895" s="16"/>
      <c r="U5895" s="16"/>
    </row>
    <row r="5896" spans="20:21" ht="12.75" customHeight="1" x14ac:dyDescent="0.25">
      <c r="T5896" s="16"/>
      <c r="U5896" s="16"/>
    </row>
    <row r="5897" spans="20:21" ht="12.75" customHeight="1" x14ac:dyDescent="0.25">
      <c r="T5897" s="16"/>
      <c r="U5897" s="16"/>
    </row>
    <row r="5898" spans="20:21" ht="12.75" customHeight="1" x14ac:dyDescent="0.25">
      <c r="T5898" s="16"/>
      <c r="U5898" s="16"/>
    </row>
    <row r="5899" spans="20:21" ht="12.75" customHeight="1" x14ac:dyDescent="0.25">
      <c r="T5899" s="16"/>
      <c r="U5899" s="16"/>
    </row>
    <row r="5900" spans="20:21" ht="12.75" customHeight="1" x14ac:dyDescent="0.25">
      <c r="T5900" s="16"/>
      <c r="U5900" s="16"/>
    </row>
    <row r="5901" spans="20:21" ht="12.75" customHeight="1" x14ac:dyDescent="0.25">
      <c r="T5901" s="16"/>
      <c r="U5901" s="16"/>
    </row>
    <row r="5902" spans="20:21" ht="12.75" customHeight="1" x14ac:dyDescent="0.25">
      <c r="T5902" s="16"/>
      <c r="U5902" s="16"/>
    </row>
    <row r="5903" spans="20:21" ht="12.75" customHeight="1" x14ac:dyDescent="0.25">
      <c r="T5903" s="16"/>
      <c r="U5903" s="16"/>
    </row>
    <row r="5904" spans="20:21" ht="12.75" customHeight="1" x14ac:dyDescent="0.25">
      <c r="T5904" s="16"/>
      <c r="U5904" s="16"/>
    </row>
    <row r="5905" spans="20:21" ht="12.75" customHeight="1" x14ac:dyDescent="0.25">
      <c r="T5905" s="16"/>
      <c r="U5905" s="16"/>
    </row>
    <row r="5906" spans="20:21" ht="12.75" customHeight="1" x14ac:dyDescent="0.25">
      <c r="T5906" s="16"/>
      <c r="U5906" s="16"/>
    </row>
    <row r="5907" spans="20:21" ht="12.75" customHeight="1" x14ac:dyDescent="0.25">
      <c r="T5907" s="16"/>
      <c r="U5907" s="16"/>
    </row>
    <row r="5908" spans="20:21" ht="12.75" customHeight="1" x14ac:dyDescent="0.25">
      <c r="T5908" s="16"/>
      <c r="U5908" s="16"/>
    </row>
    <row r="5909" spans="20:21" ht="12.75" customHeight="1" x14ac:dyDescent="0.25">
      <c r="T5909" s="16"/>
      <c r="U5909" s="16"/>
    </row>
    <row r="5910" spans="20:21" ht="12.75" customHeight="1" x14ac:dyDescent="0.25">
      <c r="T5910" s="16"/>
      <c r="U5910" s="16"/>
    </row>
    <row r="5911" spans="20:21" ht="12.75" customHeight="1" x14ac:dyDescent="0.25">
      <c r="T5911" s="16"/>
      <c r="U5911" s="16"/>
    </row>
    <row r="5912" spans="20:21" ht="12.75" customHeight="1" x14ac:dyDescent="0.25">
      <c r="T5912" s="16"/>
      <c r="U5912" s="16"/>
    </row>
    <row r="5913" spans="20:21" ht="12.75" customHeight="1" x14ac:dyDescent="0.25">
      <c r="T5913" s="16"/>
      <c r="U5913" s="16"/>
    </row>
    <row r="5914" spans="20:21" ht="12.75" customHeight="1" x14ac:dyDescent="0.25">
      <c r="T5914" s="16"/>
      <c r="U5914" s="16"/>
    </row>
    <row r="5915" spans="20:21" ht="12.75" customHeight="1" x14ac:dyDescent="0.25">
      <c r="T5915" s="16"/>
      <c r="U5915" s="16"/>
    </row>
    <row r="5916" spans="20:21" ht="12.75" customHeight="1" x14ac:dyDescent="0.25">
      <c r="T5916" s="16"/>
      <c r="U5916" s="16"/>
    </row>
    <row r="5917" spans="20:21" ht="12.75" customHeight="1" x14ac:dyDescent="0.25">
      <c r="T5917" s="16"/>
      <c r="U5917" s="16"/>
    </row>
    <row r="5918" spans="20:21" ht="12.75" customHeight="1" x14ac:dyDescent="0.25">
      <c r="T5918" s="16"/>
      <c r="U5918" s="16"/>
    </row>
    <row r="5919" spans="20:21" ht="12.75" customHeight="1" x14ac:dyDescent="0.25">
      <c r="T5919" s="16"/>
      <c r="U5919" s="16"/>
    </row>
    <row r="5920" spans="20:21" ht="12.75" customHeight="1" x14ac:dyDescent="0.25">
      <c r="T5920" s="16"/>
      <c r="U5920" s="16"/>
    </row>
    <row r="5921" spans="20:21" ht="12.75" customHeight="1" x14ac:dyDescent="0.25">
      <c r="T5921" s="16"/>
      <c r="U5921" s="16"/>
    </row>
    <row r="5922" spans="20:21" ht="12.75" customHeight="1" x14ac:dyDescent="0.25">
      <c r="T5922" s="16"/>
      <c r="U5922" s="16"/>
    </row>
    <row r="5923" spans="20:21" ht="12.75" customHeight="1" x14ac:dyDescent="0.25">
      <c r="T5923" s="16"/>
      <c r="U5923" s="16"/>
    </row>
    <row r="5924" spans="20:21" ht="12.75" customHeight="1" x14ac:dyDescent="0.25">
      <c r="T5924" s="16"/>
      <c r="U5924" s="16"/>
    </row>
    <row r="5925" spans="20:21" ht="12.75" customHeight="1" x14ac:dyDescent="0.25">
      <c r="T5925" s="16"/>
      <c r="U5925" s="16"/>
    </row>
    <row r="5926" spans="20:21" ht="12.75" customHeight="1" x14ac:dyDescent="0.25">
      <c r="T5926" s="16"/>
      <c r="U5926" s="16"/>
    </row>
    <row r="5927" spans="20:21" ht="12.75" customHeight="1" x14ac:dyDescent="0.25">
      <c r="T5927" s="16"/>
      <c r="U5927" s="16"/>
    </row>
    <row r="5928" spans="20:21" ht="12.75" customHeight="1" x14ac:dyDescent="0.25">
      <c r="T5928" s="16"/>
      <c r="U5928" s="16"/>
    </row>
    <row r="5929" spans="20:21" ht="12.75" customHeight="1" x14ac:dyDescent="0.25">
      <c r="T5929" s="16"/>
      <c r="U5929" s="16"/>
    </row>
    <row r="5930" spans="20:21" ht="12.75" customHeight="1" x14ac:dyDescent="0.25">
      <c r="T5930" s="16"/>
      <c r="U5930" s="16"/>
    </row>
    <row r="5931" spans="20:21" ht="12.75" customHeight="1" x14ac:dyDescent="0.25">
      <c r="T5931" s="16"/>
      <c r="U5931" s="16"/>
    </row>
    <row r="5932" spans="20:21" ht="12.75" customHeight="1" x14ac:dyDescent="0.25">
      <c r="T5932" s="16"/>
      <c r="U5932" s="16"/>
    </row>
    <row r="5933" spans="20:21" ht="12.75" customHeight="1" x14ac:dyDescent="0.25">
      <c r="T5933" s="16"/>
      <c r="U5933" s="16"/>
    </row>
    <row r="5934" spans="20:21" ht="12.75" customHeight="1" x14ac:dyDescent="0.25">
      <c r="T5934" s="16"/>
      <c r="U5934" s="16"/>
    </row>
    <row r="5935" spans="20:21" ht="12.75" customHeight="1" x14ac:dyDescent="0.25">
      <c r="T5935" s="16"/>
      <c r="U5935" s="16"/>
    </row>
    <row r="5936" spans="20:21" ht="12.75" customHeight="1" x14ac:dyDescent="0.25">
      <c r="T5936" s="16"/>
      <c r="U5936" s="16"/>
    </row>
    <row r="5937" spans="20:21" ht="12.75" customHeight="1" x14ac:dyDescent="0.25">
      <c r="T5937" s="16"/>
      <c r="U5937" s="16"/>
    </row>
    <row r="5938" spans="20:21" ht="12.75" customHeight="1" x14ac:dyDescent="0.25">
      <c r="T5938" s="16"/>
      <c r="U5938" s="16"/>
    </row>
    <row r="5939" spans="20:21" ht="12.75" customHeight="1" x14ac:dyDescent="0.25">
      <c r="T5939" s="16"/>
      <c r="U5939" s="16"/>
    </row>
    <row r="5940" spans="20:21" ht="12.75" customHeight="1" x14ac:dyDescent="0.25">
      <c r="T5940" s="16"/>
      <c r="U5940" s="16"/>
    </row>
    <row r="5941" spans="20:21" ht="12.75" customHeight="1" x14ac:dyDescent="0.25">
      <c r="T5941" s="16"/>
      <c r="U5941" s="16"/>
    </row>
    <row r="5942" spans="20:21" ht="12.75" customHeight="1" x14ac:dyDescent="0.25">
      <c r="T5942" s="16"/>
      <c r="U5942" s="16"/>
    </row>
    <row r="5943" spans="20:21" ht="12.75" customHeight="1" x14ac:dyDescent="0.25">
      <c r="T5943" s="16"/>
      <c r="U5943" s="16"/>
    </row>
    <row r="5944" spans="20:21" ht="12.75" customHeight="1" x14ac:dyDescent="0.25">
      <c r="T5944" s="16"/>
      <c r="U5944" s="16"/>
    </row>
    <row r="5945" spans="20:21" ht="12.75" customHeight="1" x14ac:dyDescent="0.25">
      <c r="T5945" s="16"/>
      <c r="U5945" s="16"/>
    </row>
    <row r="5946" spans="20:21" ht="12.75" customHeight="1" x14ac:dyDescent="0.25">
      <c r="T5946" s="16"/>
      <c r="U5946" s="16"/>
    </row>
    <row r="5947" spans="20:21" ht="12.75" customHeight="1" x14ac:dyDescent="0.25">
      <c r="T5947" s="16"/>
      <c r="U5947" s="16"/>
    </row>
    <row r="5948" spans="20:21" ht="12.75" customHeight="1" x14ac:dyDescent="0.25">
      <c r="T5948" s="16"/>
      <c r="U5948" s="16"/>
    </row>
    <row r="5949" spans="20:21" ht="12.75" customHeight="1" x14ac:dyDescent="0.25">
      <c r="T5949" s="16"/>
      <c r="U5949" s="16"/>
    </row>
    <row r="5950" spans="20:21" ht="12.75" customHeight="1" x14ac:dyDescent="0.25">
      <c r="T5950" s="16"/>
      <c r="U5950" s="16"/>
    </row>
    <row r="5951" spans="20:21" ht="12.75" customHeight="1" x14ac:dyDescent="0.25">
      <c r="T5951" s="16"/>
      <c r="U5951" s="16"/>
    </row>
    <row r="5952" spans="20:21" ht="12.75" customHeight="1" x14ac:dyDescent="0.25">
      <c r="T5952" s="16"/>
      <c r="U5952" s="16"/>
    </row>
    <row r="5953" spans="20:21" ht="12.75" customHeight="1" x14ac:dyDescent="0.25">
      <c r="T5953" s="16"/>
      <c r="U5953" s="16"/>
    </row>
    <row r="5954" spans="20:21" ht="12.75" customHeight="1" x14ac:dyDescent="0.25">
      <c r="T5954" s="16"/>
      <c r="U5954" s="16"/>
    </row>
    <row r="5955" spans="20:21" ht="12.75" customHeight="1" x14ac:dyDescent="0.25">
      <c r="T5955" s="16"/>
      <c r="U5955" s="16"/>
    </row>
    <row r="5956" spans="20:21" ht="12.75" customHeight="1" x14ac:dyDescent="0.25">
      <c r="T5956" s="16"/>
      <c r="U5956" s="16"/>
    </row>
    <row r="5957" spans="20:21" ht="12.75" customHeight="1" x14ac:dyDescent="0.25">
      <c r="T5957" s="16"/>
      <c r="U5957" s="16"/>
    </row>
    <row r="5958" spans="20:21" ht="12.75" customHeight="1" x14ac:dyDescent="0.25">
      <c r="T5958" s="16"/>
      <c r="U5958" s="16"/>
    </row>
    <row r="5959" spans="20:21" ht="12.75" customHeight="1" x14ac:dyDescent="0.25">
      <c r="T5959" s="16"/>
      <c r="U5959" s="16"/>
    </row>
    <row r="5960" spans="20:21" ht="12.75" customHeight="1" x14ac:dyDescent="0.25">
      <c r="T5960" s="16"/>
      <c r="U5960" s="16"/>
    </row>
    <row r="5961" spans="20:21" ht="12.75" customHeight="1" x14ac:dyDescent="0.25">
      <c r="T5961" s="16"/>
      <c r="U5961" s="16"/>
    </row>
    <row r="5962" spans="20:21" ht="12.75" customHeight="1" x14ac:dyDescent="0.25">
      <c r="T5962" s="16"/>
      <c r="U5962" s="16"/>
    </row>
    <row r="5963" spans="20:21" ht="12.75" customHeight="1" x14ac:dyDescent="0.25">
      <c r="T5963" s="16"/>
      <c r="U5963" s="16"/>
    </row>
    <row r="5964" spans="20:21" ht="12.75" customHeight="1" x14ac:dyDescent="0.25">
      <c r="T5964" s="16"/>
      <c r="U5964" s="16"/>
    </row>
    <row r="5965" spans="20:21" ht="12.75" customHeight="1" x14ac:dyDescent="0.25">
      <c r="T5965" s="16"/>
      <c r="U5965" s="16"/>
    </row>
    <row r="5966" spans="20:21" ht="12.75" customHeight="1" x14ac:dyDescent="0.25">
      <c r="T5966" s="16"/>
      <c r="U5966" s="16"/>
    </row>
    <row r="5967" spans="20:21" ht="12.75" customHeight="1" x14ac:dyDescent="0.25">
      <c r="T5967" s="16"/>
      <c r="U5967" s="16"/>
    </row>
    <row r="5968" spans="20:21" ht="12.75" customHeight="1" x14ac:dyDescent="0.25">
      <c r="T5968" s="16"/>
      <c r="U5968" s="16"/>
    </row>
    <row r="5969" spans="20:21" ht="12.75" customHeight="1" x14ac:dyDescent="0.25">
      <c r="T5969" s="16"/>
      <c r="U5969" s="16"/>
    </row>
    <row r="5970" spans="20:21" ht="12.75" customHeight="1" x14ac:dyDescent="0.25">
      <c r="T5970" s="16"/>
      <c r="U5970" s="16"/>
    </row>
    <row r="5971" spans="20:21" ht="12.75" customHeight="1" x14ac:dyDescent="0.25">
      <c r="T5971" s="16"/>
      <c r="U5971" s="16"/>
    </row>
    <row r="5972" spans="20:21" ht="12.75" customHeight="1" x14ac:dyDescent="0.25">
      <c r="T5972" s="16"/>
      <c r="U5972" s="16"/>
    </row>
    <row r="5973" spans="20:21" ht="12.75" customHeight="1" x14ac:dyDescent="0.25">
      <c r="T5973" s="16"/>
      <c r="U5973" s="16"/>
    </row>
    <row r="5974" spans="20:21" ht="12.75" customHeight="1" x14ac:dyDescent="0.25">
      <c r="T5974" s="16"/>
      <c r="U5974" s="16"/>
    </row>
    <row r="5975" spans="20:21" ht="12.75" customHeight="1" x14ac:dyDescent="0.25">
      <c r="T5975" s="16"/>
      <c r="U5975" s="16"/>
    </row>
    <row r="5976" spans="20:21" ht="12.75" customHeight="1" x14ac:dyDescent="0.25">
      <c r="T5976" s="16"/>
      <c r="U5976" s="16"/>
    </row>
    <row r="5977" spans="20:21" ht="12.75" customHeight="1" x14ac:dyDescent="0.25">
      <c r="T5977" s="16"/>
      <c r="U5977" s="16"/>
    </row>
    <row r="5978" spans="20:21" ht="12.75" customHeight="1" x14ac:dyDescent="0.25">
      <c r="T5978" s="16"/>
      <c r="U5978" s="16"/>
    </row>
    <row r="5979" spans="20:21" ht="12.75" customHeight="1" x14ac:dyDescent="0.25">
      <c r="T5979" s="16"/>
      <c r="U5979" s="16"/>
    </row>
    <row r="5980" spans="20:21" ht="12.75" customHeight="1" x14ac:dyDescent="0.25">
      <c r="T5980" s="16"/>
      <c r="U5980" s="16"/>
    </row>
    <row r="5981" spans="20:21" ht="12.75" customHeight="1" x14ac:dyDescent="0.25">
      <c r="T5981" s="16"/>
      <c r="U5981" s="16"/>
    </row>
    <row r="5982" spans="20:21" ht="12.75" customHeight="1" x14ac:dyDescent="0.25">
      <c r="T5982" s="16"/>
      <c r="U5982" s="16"/>
    </row>
    <row r="5983" spans="20:21" ht="12.75" customHeight="1" x14ac:dyDescent="0.25">
      <c r="T5983" s="16"/>
      <c r="U5983" s="16"/>
    </row>
    <row r="5984" spans="20:21" ht="12.75" customHeight="1" x14ac:dyDescent="0.25">
      <c r="T5984" s="16"/>
      <c r="U5984" s="16"/>
    </row>
    <row r="5985" spans="20:21" ht="12.75" customHeight="1" x14ac:dyDescent="0.25">
      <c r="T5985" s="16"/>
      <c r="U5985" s="16"/>
    </row>
    <row r="5986" spans="20:21" ht="12.75" customHeight="1" x14ac:dyDescent="0.25">
      <c r="T5986" s="16"/>
      <c r="U5986" s="16"/>
    </row>
    <row r="5987" spans="20:21" ht="12.75" customHeight="1" x14ac:dyDescent="0.25">
      <c r="T5987" s="16"/>
      <c r="U5987" s="16"/>
    </row>
    <row r="5988" spans="20:21" ht="12.75" customHeight="1" x14ac:dyDescent="0.25">
      <c r="T5988" s="16"/>
      <c r="U5988" s="16"/>
    </row>
    <row r="5989" spans="20:21" ht="12.75" customHeight="1" x14ac:dyDescent="0.25">
      <c r="T5989" s="16"/>
      <c r="U5989" s="16"/>
    </row>
    <row r="5990" spans="20:21" ht="12.75" customHeight="1" x14ac:dyDescent="0.25">
      <c r="T5990" s="16"/>
      <c r="U5990" s="16"/>
    </row>
    <row r="5991" spans="20:21" ht="12.75" customHeight="1" x14ac:dyDescent="0.25">
      <c r="T5991" s="16"/>
      <c r="U5991" s="16"/>
    </row>
    <row r="5992" spans="20:21" ht="12.75" customHeight="1" x14ac:dyDescent="0.25">
      <c r="T5992" s="16"/>
      <c r="U5992" s="16"/>
    </row>
    <row r="5993" spans="20:21" ht="12.75" customHeight="1" x14ac:dyDescent="0.25">
      <c r="T5993" s="16"/>
      <c r="U5993" s="16"/>
    </row>
    <row r="5994" spans="20:21" ht="12.75" customHeight="1" x14ac:dyDescent="0.25">
      <c r="T5994" s="16"/>
      <c r="U5994" s="16"/>
    </row>
    <row r="5995" spans="20:21" ht="12.75" customHeight="1" x14ac:dyDescent="0.25">
      <c r="T5995" s="16"/>
      <c r="U5995" s="16"/>
    </row>
    <row r="5996" spans="20:21" ht="12.75" customHeight="1" x14ac:dyDescent="0.25">
      <c r="T5996" s="16"/>
      <c r="U5996" s="16"/>
    </row>
    <row r="5997" spans="20:21" ht="12.75" customHeight="1" x14ac:dyDescent="0.25">
      <c r="T5997" s="16"/>
      <c r="U5997" s="16"/>
    </row>
    <row r="5998" spans="20:21" ht="12.75" customHeight="1" x14ac:dyDescent="0.25">
      <c r="T5998" s="16"/>
      <c r="U5998" s="16"/>
    </row>
    <row r="5999" spans="20:21" ht="12.75" customHeight="1" x14ac:dyDescent="0.25">
      <c r="T5999" s="16"/>
      <c r="U5999" s="16"/>
    </row>
    <row r="6000" spans="20:21" ht="12.75" customHeight="1" x14ac:dyDescent="0.25">
      <c r="T6000" s="16"/>
      <c r="U6000" s="16"/>
    </row>
    <row r="6001" spans="20:21" ht="12.75" customHeight="1" x14ac:dyDescent="0.25">
      <c r="T6001" s="16"/>
      <c r="U6001" s="16"/>
    </row>
    <row r="6002" spans="20:21" ht="12.75" customHeight="1" x14ac:dyDescent="0.25">
      <c r="T6002" s="16"/>
      <c r="U6002" s="16"/>
    </row>
    <row r="6003" spans="20:21" ht="12.75" customHeight="1" x14ac:dyDescent="0.25">
      <c r="T6003" s="16"/>
      <c r="U6003" s="16"/>
    </row>
    <row r="6004" spans="20:21" ht="12.75" customHeight="1" x14ac:dyDescent="0.25">
      <c r="T6004" s="16"/>
      <c r="U6004" s="16"/>
    </row>
    <row r="6005" spans="20:21" ht="12.75" customHeight="1" x14ac:dyDescent="0.25">
      <c r="T6005" s="16"/>
      <c r="U6005" s="16"/>
    </row>
    <row r="6006" spans="20:21" ht="12.75" customHeight="1" x14ac:dyDescent="0.25">
      <c r="T6006" s="16"/>
      <c r="U6006" s="16"/>
    </row>
    <row r="6007" spans="20:21" ht="12.75" customHeight="1" x14ac:dyDescent="0.25">
      <c r="T6007" s="16"/>
      <c r="U6007" s="16"/>
    </row>
    <row r="6008" spans="20:21" ht="12.75" customHeight="1" x14ac:dyDescent="0.25">
      <c r="T6008" s="16"/>
      <c r="U6008" s="16"/>
    </row>
    <row r="6009" spans="20:21" ht="12.75" customHeight="1" x14ac:dyDescent="0.25">
      <c r="T6009" s="16"/>
      <c r="U6009" s="16"/>
    </row>
    <row r="6010" spans="20:21" ht="12.75" customHeight="1" x14ac:dyDescent="0.25">
      <c r="T6010" s="16"/>
      <c r="U6010" s="16"/>
    </row>
    <row r="6011" spans="20:21" ht="12.75" customHeight="1" x14ac:dyDescent="0.25">
      <c r="T6011" s="16"/>
      <c r="U6011" s="16"/>
    </row>
    <row r="6012" spans="20:21" ht="12.75" customHeight="1" x14ac:dyDescent="0.25">
      <c r="T6012" s="16"/>
      <c r="U6012" s="16"/>
    </row>
    <row r="6013" spans="20:21" ht="12.75" customHeight="1" x14ac:dyDescent="0.25">
      <c r="T6013" s="16"/>
      <c r="U6013" s="16"/>
    </row>
    <row r="6014" spans="20:21" ht="12.75" customHeight="1" x14ac:dyDescent="0.25">
      <c r="T6014" s="16"/>
      <c r="U6014" s="16"/>
    </row>
    <row r="6015" spans="20:21" ht="12.75" customHeight="1" x14ac:dyDescent="0.25">
      <c r="T6015" s="16"/>
      <c r="U6015" s="16"/>
    </row>
    <row r="6016" spans="20:21" ht="12.75" customHeight="1" x14ac:dyDescent="0.25">
      <c r="T6016" s="16"/>
      <c r="U6016" s="16"/>
    </row>
    <row r="6017" spans="20:21" ht="12.75" customHeight="1" x14ac:dyDescent="0.25">
      <c r="T6017" s="16"/>
      <c r="U6017" s="16"/>
    </row>
    <row r="6018" spans="20:21" ht="12.75" customHeight="1" x14ac:dyDescent="0.25">
      <c r="T6018" s="16"/>
      <c r="U6018" s="16"/>
    </row>
    <row r="6019" spans="20:21" ht="12.75" customHeight="1" x14ac:dyDescent="0.25">
      <c r="T6019" s="16"/>
      <c r="U6019" s="16"/>
    </row>
    <row r="6020" spans="20:21" ht="12.75" customHeight="1" x14ac:dyDescent="0.25">
      <c r="T6020" s="16"/>
      <c r="U6020" s="16"/>
    </row>
    <row r="6021" spans="20:21" ht="12.75" customHeight="1" x14ac:dyDescent="0.25">
      <c r="T6021" s="16"/>
      <c r="U6021" s="16"/>
    </row>
    <row r="6022" spans="20:21" ht="12.75" customHeight="1" x14ac:dyDescent="0.25">
      <c r="T6022" s="16"/>
      <c r="U6022" s="16"/>
    </row>
    <row r="6023" spans="20:21" ht="12.75" customHeight="1" x14ac:dyDescent="0.25">
      <c r="T6023" s="16"/>
      <c r="U6023" s="16"/>
    </row>
    <row r="6024" spans="20:21" ht="12.75" customHeight="1" x14ac:dyDescent="0.25">
      <c r="T6024" s="16"/>
      <c r="U6024" s="16"/>
    </row>
    <row r="6025" spans="20:21" ht="12.75" customHeight="1" x14ac:dyDescent="0.25">
      <c r="T6025" s="16"/>
      <c r="U6025" s="16"/>
    </row>
    <row r="6026" spans="20:21" ht="12.75" customHeight="1" x14ac:dyDescent="0.25">
      <c r="T6026" s="16"/>
      <c r="U6026" s="16"/>
    </row>
    <row r="6027" spans="20:21" ht="12.75" customHeight="1" x14ac:dyDescent="0.25">
      <c r="T6027" s="16"/>
      <c r="U6027" s="16"/>
    </row>
    <row r="6028" spans="20:21" ht="12.75" customHeight="1" x14ac:dyDescent="0.25">
      <c r="T6028" s="16"/>
      <c r="U6028" s="16"/>
    </row>
    <row r="6029" spans="20:21" ht="12.75" customHeight="1" x14ac:dyDescent="0.25">
      <c r="T6029" s="16"/>
      <c r="U6029" s="16"/>
    </row>
    <row r="6030" spans="20:21" ht="12.75" customHeight="1" x14ac:dyDescent="0.25">
      <c r="T6030" s="16"/>
      <c r="U6030" s="16"/>
    </row>
    <row r="6031" spans="20:21" ht="12.75" customHeight="1" x14ac:dyDescent="0.25">
      <c r="T6031" s="16"/>
      <c r="U6031" s="16"/>
    </row>
    <row r="6032" spans="20:21" ht="12.75" customHeight="1" x14ac:dyDescent="0.25">
      <c r="T6032" s="16"/>
      <c r="U6032" s="16"/>
    </row>
    <row r="6033" spans="20:21" ht="12.75" customHeight="1" x14ac:dyDescent="0.25">
      <c r="T6033" s="16"/>
      <c r="U6033" s="16"/>
    </row>
    <row r="6034" spans="20:21" ht="12.75" customHeight="1" x14ac:dyDescent="0.25">
      <c r="T6034" s="16"/>
      <c r="U6034" s="16"/>
    </row>
    <row r="6035" spans="20:21" ht="12.75" customHeight="1" x14ac:dyDescent="0.25">
      <c r="T6035" s="16"/>
      <c r="U6035" s="16"/>
    </row>
    <row r="6036" spans="20:21" ht="12.75" customHeight="1" x14ac:dyDescent="0.25">
      <c r="T6036" s="16"/>
      <c r="U6036" s="16"/>
    </row>
    <row r="6037" spans="20:21" ht="12.75" customHeight="1" x14ac:dyDescent="0.25">
      <c r="T6037" s="16"/>
      <c r="U6037" s="16"/>
    </row>
    <row r="6038" spans="20:21" ht="12.75" customHeight="1" x14ac:dyDescent="0.25">
      <c r="T6038" s="16"/>
      <c r="U6038" s="16"/>
    </row>
    <row r="6039" spans="20:21" ht="12.75" customHeight="1" x14ac:dyDescent="0.25">
      <c r="T6039" s="16"/>
      <c r="U6039" s="16"/>
    </row>
    <row r="6040" spans="20:21" ht="12.75" customHeight="1" x14ac:dyDescent="0.25">
      <c r="T6040" s="16"/>
      <c r="U6040" s="16"/>
    </row>
    <row r="6041" spans="20:21" ht="12.75" customHeight="1" x14ac:dyDescent="0.25">
      <c r="T6041" s="16"/>
      <c r="U6041" s="16"/>
    </row>
    <row r="6042" spans="20:21" ht="12.75" customHeight="1" x14ac:dyDescent="0.25">
      <c r="T6042" s="16"/>
      <c r="U6042" s="16"/>
    </row>
    <row r="6043" spans="20:21" ht="12.75" customHeight="1" x14ac:dyDescent="0.25">
      <c r="T6043" s="16"/>
      <c r="U6043" s="16"/>
    </row>
    <row r="6044" spans="20:21" ht="12.75" customHeight="1" x14ac:dyDescent="0.25">
      <c r="T6044" s="16"/>
      <c r="U6044" s="16"/>
    </row>
    <row r="6045" spans="20:21" ht="12.75" customHeight="1" x14ac:dyDescent="0.25">
      <c r="T6045" s="16"/>
      <c r="U6045" s="16"/>
    </row>
    <row r="6046" spans="20:21" ht="12.75" customHeight="1" x14ac:dyDescent="0.25">
      <c r="T6046" s="16"/>
      <c r="U6046" s="16"/>
    </row>
    <row r="6047" spans="20:21" ht="12.75" customHeight="1" x14ac:dyDescent="0.25">
      <c r="T6047" s="16"/>
      <c r="U6047" s="16"/>
    </row>
    <row r="6048" spans="20:21" ht="12.75" customHeight="1" x14ac:dyDescent="0.25">
      <c r="T6048" s="16"/>
      <c r="U6048" s="16"/>
    </row>
    <row r="6049" spans="20:21" ht="12.75" customHeight="1" x14ac:dyDescent="0.25">
      <c r="T6049" s="16"/>
      <c r="U6049" s="16"/>
    </row>
    <row r="6050" spans="20:21" ht="12.75" customHeight="1" x14ac:dyDescent="0.25">
      <c r="T6050" s="16"/>
      <c r="U6050" s="16"/>
    </row>
    <row r="6051" spans="20:21" ht="12.75" customHeight="1" x14ac:dyDescent="0.25">
      <c r="T6051" s="16"/>
      <c r="U6051" s="16"/>
    </row>
    <row r="6052" spans="20:21" ht="12.75" customHeight="1" x14ac:dyDescent="0.25">
      <c r="T6052" s="16"/>
      <c r="U6052" s="16"/>
    </row>
    <row r="6053" spans="20:21" ht="12.75" customHeight="1" x14ac:dyDescent="0.25">
      <c r="T6053" s="16"/>
      <c r="U6053" s="16"/>
    </row>
    <row r="6054" spans="20:21" ht="12.75" customHeight="1" x14ac:dyDescent="0.25">
      <c r="T6054" s="16"/>
      <c r="U6054" s="16"/>
    </row>
    <row r="6055" spans="20:21" ht="12.75" customHeight="1" x14ac:dyDescent="0.25">
      <c r="T6055" s="16"/>
      <c r="U6055" s="16"/>
    </row>
    <row r="6056" spans="20:21" ht="12.75" customHeight="1" x14ac:dyDescent="0.25">
      <c r="T6056" s="16"/>
      <c r="U6056" s="16"/>
    </row>
    <row r="6057" spans="20:21" ht="12.75" customHeight="1" x14ac:dyDescent="0.25">
      <c r="T6057" s="16"/>
      <c r="U6057" s="16"/>
    </row>
    <row r="6058" spans="20:21" ht="12.75" customHeight="1" x14ac:dyDescent="0.25">
      <c r="T6058" s="16"/>
      <c r="U6058" s="16"/>
    </row>
    <row r="6059" spans="20:21" ht="12.75" customHeight="1" x14ac:dyDescent="0.25">
      <c r="T6059" s="16"/>
      <c r="U6059" s="16"/>
    </row>
    <row r="6060" spans="20:21" ht="12.75" customHeight="1" x14ac:dyDescent="0.25">
      <c r="T6060" s="16"/>
      <c r="U6060" s="16"/>
    </row>
    <row r="6061" spans="20:21" ht="12.75" customHeight="1" x14ac:dyDescent="0.25">
      <c r="T6061" s="16"/>
      <c r="U6061" s="16"/>
    </row>
    <row r="6062" spans="20:21" ht="12.75" customHeight="1" x14ac:dyDescent="0.25">
      <c r="T6062" s="16"/>
      <c r="U6062" s="16"/>
    </row>
    <row r="6063" spans="20:21" ht="12.75" customHeight="1" x14ac:dyDescent="0.25">
      <c r="T6063" s="16"/>
      <c r="U6063" s="16"/>
    </row>
    <row r="6064" spans="20:21" ht="12.75" customHeight="1" x14ac:dyDescent="0.25">
      <c r="T6064" s="16"/>
      <c r="U6064" s="16"/>
    </row>
    <row r="6065" spans="20:21" ht="12.75" customHeight="1" x14ac:dyDescent="0.25">
      <c r="T6065" s="16"/>
      <c r="U6065" s="16"/>
    </row>
    <row r="6066" spans="20:21" ht="12.75" customHeight="1" x14ac:dyDescent="0.25">
      <c r="T6066" s="16"/>
      <c r="U6066" s="16"/>
    </row>
    <row r="6067" spans="20:21" ht="12.75" customHeight="1" x14ac:dyDescent="0.25">
      <c r="T6067" s="16"/>
      <c r="U6067" s="16"/>
    </row>
    <row r="6068" spans="20:21" ht="12.75" customHeight="1" x14ac:dyDescent="0.25">
      <c r="T6068" s="16"/>
      <c r="U6068" s="16"/>
    </row>
    <row r="6069" spans="20:21" ht="12.75" customHeight="1" x14ac:dyDescent="0.25">
      <c r="T6069" s="16"/>
      <c r="U6069" s="16"/>
    </row>
    <row r="6070" spans="20:21" ht="12.75" customHeight="1" x14ac:dyDescent="0.25">
      <c r="T6070" s="16"/>
      <c r="U6070" s="16"/>
    </row>
    <row r="6071" spans="20:21" ht="12.75" customHeight="1" x14ac:dyDescent="0.25">
      <c r="T6071" s="16"/>
      <c r="U6071" s="16"/>
    </row>
    <row r="6072" spans="20:21" ht="12.75" customHeight="1" x14ac:dyDescent="0.25">
      <c r="T6072" s="16"/>
      <c r="U6072" s="16"/>
    </row>
    <row r="6073" spans="20:21" ht="12.75" customHeight="1" x14ac:dyDescent="0.25">
      <c r="T6073" s="16"/>
      <c r="U6073" s="16"/>
    </row>
    <row r="6074" spans="20:21" ht="12.75" customHeight="1" x14ac:dyDescent="0.25">
      <c r="T6074" s="16"/>
      <c r="U6074" s="16"/>
    </row>
    <row r="6075" spans="20:21" ht="12.75" customHeight="1" x14ac:dyDescent="0.25">
      <c r="T6075" s="16"/>
      <c r="U6075" s="16"/>
    </row>
    <row r="6076" spans="20:21" ht="12.75" customHeight="1" x14ac:dyDescent="0.25">
      <c r="T6076" s="16"/>
      <c r="U6076" s="16"/>
    </row>
    <row r="6077" spans="20:21" ht="12.75" customHeight="1" x14ac:dyDescent="0.25">
      <c r="T6077" s="16"/>
      <c r="U6077" s="16"/>
    </row>
    <row r="6078" spans="20:21" ht="12.75" customHeight="1" x14ac:dyDescent="0.25">
      <c r="T6078" s="16"/>
      <c r="U6078" s="16"/>
    </row>
    <row r="6079" spans="20:21" ht="12.75" customHeight="1" x14ac:dyDescent="0.25">
      <c r="T6079" s="16"/>
      <c r="U6079" s="16"/>
    </row>
    <row r="6080" spans="20:21" ht="12.75" customHeight="1" x14ac:dyDescent="0.25">
      <c r="T6080" s="16"/>
      <c r="U6080" s="16"/>
    </row>
    <row r="6081" spans="20:21" ht="12.75" customHeight="1" x14ac:dyDescent="0.25">
      <c r="T6081" s="16"/>
      <c r="U6081" s="16"/>
    </row>
    <row r="6082" spans="20:21" ht="12.75" customHeight="1" x14ac:dyDescent="0.25">
      <c r="T6082" s="16"/>
      <c r="U6082" s="16"/>
    </row>
    <row r="6083" spans="20:21" ht="12.75" customHeight="1" x14ac:dyDescent="0.25">
      <c r="T6083" s="16"/>
      <c r="U6083" s="16"/>
    </row>
    <row r="6084" spans="20:21" ht="12.75" customHeight="1" x14ac:dyDescent="0.25">
      <c r="T6084" s="16"/>
      <c r="U6084" s="16"/>
    </row>
    <row r="6085" spans="20:21" ht="12.75" customHeight="1" x14ac:dyDescent="0.25">
      <c r="T6085" s="16"/>
      <c r="U6085" s="16"/>
    </row>
    <row r="6086" spans="20:21" ht="12.75" customHeight="1" x14ac:dyDescent="0.25">
      <c r="T6086" s="16"/>
      <c r="U6086" s="16"/>
    </row>
    <row r="6087" spans="20:21" ht="12.75" customHeight="1" x14ac:dyDescent="0.25">
      <c r="T6087" s="16"/>
      <c r="U6087" s="16"/>
    </row>
    <row r="6088" spans="20:21" ht="12.75" customHeight="1" x14ac:dyDescent="0.25">
      <c r="T6088" s="16"/>
      <c r="U6088" s="16"/>
    </row>
    <row r="6089" spans="20:21" ht="12.75" customHeight="1" x14ac:dyDescent="0.25">
      <c r="T6089" s="16"/>
      <c r="U6089" s="16"/>
    </row>
    <row r="6090" spans="20:21" ht="12.75" customHeight="1" x14ac:dyDescent="0.25">
      <c r="T6090" s="16"/>
      <c r="U6090" s="16"/>
    </row>
    <row r="6091" spans="20:21" ht="12.75" customHeight="1" x14ac:dyDescent="0.25">
      <c r="T6091" s="16"/>
      <c r="U6091" s="16"/>
    </row>
    <row r="6092" spans="20:21" ht="12.75" customHeight="1" x14ac:dyDescent="0.25">
      <c r="T6092" s="16"/>
      <c r="U6092" s="16"/>
    </row>
    <row r="6093" spans="20:21" ht="12.75" customHeight="1" x14ac:dyDescent="0.25">
      <c r="T6093" s="16"/>
      <c r="U6093" s="16"/>
    </row>
    <row r="6094" spans="20:21" ht="12.75" customHeight="1" x14ac:dyDescent="0.25">
      <c r="T6094" s="16"/>
      <c r="U6094" s="16"/>
    </row>
    <row r="6095" spans="20:21" ht="12.75" customHeight="1" x14ac:dyDescent="0.25">
      <c r="T6095" s="16"/>
      <c r="U6095" s="16"/>
    </row>
    <row r="6096" spans="20:21" ht="12.75" customHeight="1" x14ac:dyDescent="0.25">
      <c r="T6096" s="16"/>
      <c r="U6096" s="16"/>
    </row>
    <row r="6097" spans="20:21" ht="12.75" customHeight="1" x14ac:dyDescent="0.25">
      <c r="T6097" s="16"/>
      <c r="U6097" s="16"/>
    </row>
    <row r="6098" spans="20:21" ht="12.75" customHeight="1" x14ac:dyDescent="0.25">
      <c r="T6098" s="16"/>
      <c r="U6098" s="16"/>
    </row>
    <row r="6099" spans="20:21" ht="12.75" customHeight="1" x14ac:dyDescent="0.25">
      <c r="T6099" s="16"/>
      <c r="U6099" s="16"/>
    </row>
    <row r="6100" spans="20:21" ht="12.75" customHeight="1" x14ac:dyDescent="0.25">
      <c r="T6100" s="16"/>
      <c r="U6100" s="16"/>
    </row>
    <row r="6101" spans="20:21" ht="12.75" customHeight="1" x14ac:dyDescent="0.25">
      <c r="T6101" s="16"/>
      <c r="U6101" s="16"/>
    </row>
    <row r="6102" spans="20:21" ht="12.75" customHeight="1" x14ac:dyDescent="0.25">
      <c r="T6102" s="16"/>
      <c r="U6102" s="16"/>
    </row>
    <row r="6103" spans="20:21" ht="12.75" customHeight="1" x14ac:dyDescent="0.25">
      <c r="T6103" s="16"/>
      <c r="U6103" s="16"/>
    </row>
    <row r="6104" spans="20:21" ht="12.75" customHeight="1" x14ac:dyDescent="0.25">
      <c r="T6104" s="16"/>
      <c r="U6104" s="16"/>
    </row>
    <row r="6105" spans="20:21" ht="12.75" customHeight="1" x14ac:dyDescent="0.25">
      <c r="T6105" s="16"/>
      <c r="U6105" s="16"/>
    </row>
    <row r="6106" spans="20:21" ht="12.75" customHeight="1" x14ac:dyDescent="0.25">
      <c r="T6106" s="16"/>
      <c r="U6106" s="16"/>
    </row>
    <row r="6107" spans="20:21" ht="12.75" customHeight="1" x14ac:dyDescent="0.25">
      <c r="T6107" s="16"/>
      <c r="U6107" s="16"/>
    </row>
    <row r="6108" spans="20:21" ht="12.75" customHeight="1" x14ac:dyDescent="0.25">
      <c r="T6108" s="16"/>
      <c r="U6108" s="16"/>
    </row>
    <row r="6109" spans="20:21" ht="12.75" customHeight="1" x14ac:dyDescent="0.25">
      <c r="T6109" s="16"/>
      <c r="U6109" s="16"/>
    </row>
    <row r="6110" spans="20:21" ht="12.75" customHeight="1" x14ac:dyDescent="0.25">
      <c r="T6110" s="16"/>
      <c r="U6110" s="16"/>
    </row>
    <row r="6111" spans="20:21" ht="12.75" customHeight="1" x14ac:dyDescent="0.25">
      <c r="T6111" s="16"/>
      <c r="U6111" s="16"/>
    </row>
    <row r="6112" spans="20:21" ht="12.75" customHeight="1" x14ac:dyDescent="0.25">
      <c r="T6112" s="16"/>
      <c r="U6112" s="16"/>
    </row>
    <row r="6113" spans="20:21" ht="12.75" customHeight="1" x14ac:dyDescent="0.25">
      <c r="T6113" s="16"/>
      <c r="U6113" s="16"/>
    </row>
    <row r="6114" spans="20:21" ht="12.75" customHeight="1" x14ac:dyDescent="0.25">
      <c r="T6114" s="16"/>
      <c r="U6114" s="16"/>
    </row>
    <row r="6115" spans="20:21" ht="12.75" customHeight="1" x14ac:dyDescent="0.25">
      <c r="T6115" s="16"/>
      <c r="U6115" s="16"/>
    </row>
    <row r="6116" spans="20:21" ht="12.75" customHeight="1" x14ac:dyDescent="0.25">
      <c r="T6116" s="16"/>
      <c r="U6116" s="16"/>
    </row>
    <row r="6117" spans="20:21" ht="12.75" customHeight="1" x14ac:dyDescent="0.25">
      <c r="T6117" s="16"/>
      <c r="U6117" s="16"/>
    </row>
    <row r="6118" spans="20:21" ht="12.75" customHeight="1" x14ac:dyDescent="0.25">
      <c r="T6118" s="16"/>
      <c r="U6118" s="16"/>
    </row>
    <row r="6119" spans="20:21" ht="12.75" customHeight="1" x14ac:dyDescent="0.25">
      <c r="T6119" s="16"/>
      <c r="U6119" s="16"/>
    </row>
    <row r="6120" spans="20:21" ht="12.75" customHeight="1" x14ac:dyDescent="0.25">
      <c r="T6120" s="16"/>
      <c r="U6120" s="16"/>
    </row>
    <row r="6121" spans="20:21" ht="12.75" customHeight="1" x14ac:dyDescent="0.25">
      <c r="T6121" s="16"/>
      <c r="U6121" s="16"/>
    </row>
    <row r="6122" spans="20:21" ht="12.75" customHeight="1" x14ac:dyDescent="0.25">
      <c r="T6122" s="16"/>
      <c r="U6122" s="16"/>
    </row>
    <row r="6123" spans="20:21" ht="12.75" customHeight="1" x14ac:dyDescent="0.25">
      <c r="T6123" s="16"/>
      <c r="U6123" s="16"/>
    </row>
    <row r="6124" spans="20:21" ht="12.75" customHeight="1" x14ac:dyDescent="0.25">
      <c r="T6124" s="16"/>
      <c r="U6124" s="16"/>
    </row>
    <row r="6125" spans="20:21" ht="12.75" customHeight="1" x14ac:dyDescent="0.25">
      <c r="T6125" s="16"/>
      <c r="U6125" s="16"/>
    </row>
    <row r="6126" spans="20:21" ht="12.75" customHeight="1" x14ac:dyDescent="0.25">
      <c r="T6126" s="16"/>
      <c r="U6126" s="16"/>
    </row>
    <row r="6127" spans="20:21" ht="12.75" customHeight="1" x14ac:dyDescent="0.25">
      <c r="T6127" s="16"/>
      <c r="U6127" s="16"/>
    </row>
    <row r="6128" spans="20:21" ht="12.75" customHeight="1" x14ac:dyDescent="0.25">
      <c r="T6128" s="16"/>
      <c r="U6128" s="16"/>
    </row>
    <row r="6129" spans="20:21" ht="12.75" customHeight="1" x14ac:dyDescent="0.25">
      <c r="T6129" s="16"/>
      <c r="U6129" s="16"/>
    </row>
    <row r="6130" spans="20:21" ht="12.75" customHeight="1" x14ac:dyDescent="0.25">
      <c r="T6130" s="16"/>
      <c r="U6130" s="16"/>
    </row>
    <row r="6131" spans="20:21" ht="12.75" customHeight="1" x14ac:dyDescent="0.25">
      <c r="T6131" s="16"/>
      <c r="U6131" s="16"/>
    </row>
    <row r="6132" spans="20:21" ht="12.75" customHeight="1" x14ac:dyDescent="0.25">
      <c r="T6132" s="16"/>
      <c r="U6132" s="16"/>
    </row>
    <row r="6133" spans="20:21" ht="12.75" customHeight="1" x14ac:dyDescent="0.25">
      <c r="T6133" s="16"/>
      <c r="U6133" s="16"/>
    </row>
    <row r="6134" spans="20:21" ht="12.75" customHeight="1" x14ac:dyDescent="0.25">
      <c r="T6134" s="16"/>
      <c r="U6134" s="16"/>
    </row>
    <row r="6135" spans="20:21" ht="12.75" customHeight="1" x14ac:dyDescent="0.25">
      <c r="T6135" s="16"/>
      <c r="U6135" s="16"/>
    </row>
    <row r="6136" spans="20:21" ht="12.75" customHeight="1" x14ac:dyDescent="0.25">
      <c r="T6136" s="16"/>
      <c r="U6136" s="16"/>
    </row>
    <row r="6137" spans="20:21" ht="12.75" customHeight="1" x14ac:dyDescent="0.25">
      <c r="T6137" s="16"/>
      <c r="U6137" s="16"/>
    </row>
    <row r="6138" spans="20:21" ht="12.75" customHeight="1" x14ac:dyDescent="0.25">
      <c r="T6138" s="16"/>
      <c r="U6138" s="16"/>
    </row>
    <row r="6139" spans="20:21" ht="12.75" customHeight="1" x14ac:dyDescent="0.25">
      <c r="T6139" s="16"/>
      <c r="U6139" s="16"/>
    </row>
    <row r="6140" spans="20:21" ht="12.75" customHeight="1" x14ac:dyDescent="0.25">
      <c r="T6140" s="16"/>
      <c r="U6140" s="16"/>
    </row>
    <row r="6141" spans="20:21" ht="12.75" customHeight="1" x14ac:dyDescent="0.25">
      <c r="T6141" s="16"/>
      <c r="U6141" s="16"/>
    </row>
    <row r="6142" spans="20:21" ht="12.75" customHeight="1" x14ac:dyDescent="0.25">
      <c r="T6142" s="16"/>
      <c r="U6142" s="16"/>
    </row>
    <row r="6143" spans="20:21" ht="12.75" customHeight="1" x14ac:dyDescent="0.25">
      <c r="T6143" s="16"/>
      <c r="U6143" s="16"/>
    </row>
    <row r="6144" spans="20:21" ht="12.75" customHeight="1" x14ac:dyDescent="0.25">
      <c r="T6144" s="16"/>
      <c r="U6144" s="16"/>
    </row>
    <row r="6145" spans="20:21" ht="12.75" customHeight="1" x14ac:dyDescent="0.25">
      <c r="T6145" s="16"/>
      <c r="U6145" s="16"/>
    </row>
    <row r="6146" spans="20:21" ht="12.75" customHeight="1" x14ac:dyDescent="0.25">
      <c r="T6146" s="16"/>
      <c r="U6146" s="16"/>
    </row>
    <row r="6147" spans="20:21" ht="12.75" customHeight="1" x14ac:dyDescent="0.25">
      <c r="T6147" s="16"/>
      <c r="U6147" s="16"/>
    </row>
    <row r="6148" spans="20:21" ht="12.75" customHeight="1" x14ac:dyDescent="0.25">
      <c r="T6148" s="16"/>
      <c r="U6148" s="16"/>
    </row>
    <row r="6149" spans="20:21" ht="12.75" customHeight="1" x14ac:dyDescent="0.25">
      <c r="T6149" s="16"/>
      <c r="U6149" s="16"/>
    </row>
    <row r="6150" spans="20:21" ht="12.75" customHeight="1" x14ac:dyDescent="0.25">
      <c r="T6150" s="16"/>
      <c r="U6150" s="16"/>
    </row>
    <row r="6151" spans="20:21" ht="12.75" customHeight="1" x14ac:dyDescent="0.25">
      <c r="T6151" s="16"/>
      <c r="U6151" s="16"/>
    </row>
    <row r="6152" spans="20:21" ht="12.75" customHeight="1" x14ac:dyDescent="0.25">
      <c r="T6152" s="16"/>
      <c r="U6152" s="16"/>
    </row>
    <row r="6153" spans="20:21" ht="12.75" customHeight="1" x14ac:dyDescent="0.25">
      <c r="T6153" s="16"/>
      <c r="U6153" s="16"/>
    </row>
    <row r="6154" spans="20:21" ht="12.75" customHeight="1" x14ac:dyDescent="0.25">
      <c r="T6154" s="16"/>
      <c r="U6154" s="16"/>
    </row>
    <row r="6155" spans="20:21" ht="12.75" customHeight="1" x14ac:dyDescent="0.25">
      <c r="T6155" s="16"/>
      <c r="U6155" s="16"/>
    </row>
    <row r="6156" spans="20:21" ht="12.75" customHeight="1" x14ac:dyDescent="0.25">
      <c r="T6156" s="16"/>
      <c r="U6156" s="16"/>
    </row>
    <row r="6157" spans="20:21" ht="12.75" customHeight="1" x14ac:dyDescent="0.25">
      <c r="T6157" s="16"/>
      <c r="U6157" s="16"/>
    </row>
    <row r="6158" spans="20:21" ht="12.75" customHeight="1" x14ac:dyDescent="0.25">
      <c r="T6158" s="16"/>
      <c r="U6158" s="16"/>
    </row>
    <row r="6159" spans="20:21" ht="12.75" customHeight="1" x14ac:dyDescent="0.25">
      <c r="T6159" s="16"/>
      <c r="U6159" s="16"/>
    </row>
    <row r="6160" spans="20:21" ht="12.75" customHeight="1" x14ac:dyDescent="0.25">
      <c r="T6160" s="16"/>
      <c r="U6160" s="16"/>
    </row>
    <row r="6161" spans="20:21" ht="12.75" customHeight="1" x14ac:dyDescent="0.25">
      <c r="T6161" s="16"/>
      <c r="U6161" s="16"/>
    </row>
    <row r="6162" spans="20:21" ht="12.75" customHeight="1" x14ac:dyDescent="0.25">
      <c r="T6162" s="16"/>
      <c r="U6162" s="16"/>
    </row>
    <row r="6163" spans="20:21" ht="12.75" customHeight="1" x14ac:dyDescent="0.25">
      <c r="T6163" s="16"/>
      <c r="U6163" s="16"/>
    </row>
    <row r="6164" spans="20:21" ht="12.75" customHeight="1" x14ac:dyDescent="0.25">
      <c r="T6164" s="16"/>
      <c r="U6164" s="16"/>
    </row>
    <row r="6165" spans="20:21" ht="12.75" customHeight="1" x14ac:dyDescent="0.25">
      <c r="T6165" s="16"/>
      <c r="U6165" s="16"/>
    </row>
    <row r="6166" spans="20:21" ht="12.75" customHeight="1" x14ac:dyDescent="0.25">
      <c r="T6166" s="16"/>
      <c r="U6166" s="16"/>
    </row>
    <row r="6167" spans="20:21" ht="12.75" customHeight="1" x14ac:dyDescent="0.25">
      <c r="T6167" s="16"/>
      <c r="U6167" s="16"/>
    </row>
    <row r="6168" spans="20:21" ht="12.75" customHeight="1" x14ac:dyDescent="0.25">
      <c r="T6168" s="16"/>
      <c r="U6168" s="16"/>
    </row>
    <row r="6169" spans="20:21" ht="12.75" customHeight="1" x14ac:dyDescent="0.25">
      <c r="T6169" s="16"/>
      <c r="U6169" s="16"/>
    </row>
    <row r="6170" spans="20:21" ht="12.75" customHeight="1" x14ac:dyDescent="0.25">
      <c r="T6170" s="16"/>
      <c r="U6170" s="16"/>
    </row>
    <row r="6171" spans="20:21" ht="12.75" customHeight="1" x14ac:dyDescent="0.25">
      <c r="T6171" s="16"/>
      <c r="U6171" s="16"/>
    </row>
    <row r="6172" spans="20:21" ht="12.75" customHeight="1" x14ac:dyDescent="0.25">
      <c r="T6172" s="16"/>
      <c r="U6172" s="16"/>
    </row>
    <row r="6173" spans="20:21" ht="12.75" customHeight="1" x14ac:dyDescent="0.25">
      <c r="T6173" s="16"/>
      <c r="U6173" s="16"/>
    </row>
    <row r="6174" spans="20:21" ht="12.75" customHeight="1" x14ac:dyDescent="0.25">
      <c r="T6174" s="16"/>
      <c r="U6174" s="16"/>
    </row>
    <row r="6175" spans="20:21" ht="12.75" customHeight="1" x14ac:dyDescent="0.25">
      <c r="T6175" s="16"/>
      <c r="U6175" s="16"/>
    </row>
    <row r="6176" spans="20:21" ht="12.75" customHeight="1" x14ac:dyDescent="0.25">
      <c r="T6176" s="16"/>
      <c r="U6176" s="16"/>
    </row>
    <row r="6177" spans="20:21" ht="12.75" customHeight="1" x14ac:dyDescent="0.25">
      <c r="T6177" s="16"/>
      <c r="U6177" s="16"/>
    </row>
    <row r="6178" spans="20:21" ht="12.75" customHeight="1" x14ac:dyDescent="0.25">
      <c r="T6178" s="16"/>
      <c r="U6178" s="16"/>
    </row>
    <row r="6179" spans="20:21" ht="12.75" customHeight="1" x14ac:dyDescent="0.25">
      <c r="T6179" s="16"/>
      <c r="U6179" s="16"/>
    </row>
    <row r="6180" spans="20:21" ht="12.75" customHeight="1" x14ac:dyDescent="0.25">
      <c r="T6180" s="16"/>
      <c r="U6180" s="16"/>
    </row>
    <row r="6181" spans="20:21" ht="12.75" customHeight="1" x14ac:dyDescent="0.25">
      <c r="T6181" s="16"/>
      <c r="U6181" s="16"/>
    </row>
    <row r="6182" spans="20:21" ht="12.75" customHeight="1" x14ac:dyDescent="0.25">
      <c r="T6182" s="16"/>
      <c r="U6182" s="16"/>
    </row>
    <row r="6183" spans="20:21" ht="12.75" customHeight="1" x14ac:dyDescent="0.25">
      <c r="T6183" s="16"/>
      <c r="U6183" s="16"/>
    </row>
    <row r="6184" spans="20:21" ht="12.75" customHeight="1" x14ac:dyDescent="0.25">
      <c r="T6184" s="16"/>
      <c r="U6184" s="16"/>
    </row>
    <row r="6185" spans="20:21" ht="12.75" customHeight="1" x14ac:dyDescent="0.25">
      <c r="T6185" s="16"/>
      <c r="U6185" s="16"/>
    </row>
    <row r="6186" spans="20:21" ht="12.75" customHeight="1" x14ac:dyDescent="0.25">
      <c r="T6186" s="16"/>
      <c r="U6186" s="16"/>
    </row>
    <row r="6187" spans="20:21" ht="12.75" customHeight="1" x14ac:dyDescent="0.25">
      <c r="T6187" s="16"/>
      <c r="U6187" s="16"/>
    </row>
    <row r="6188" spans="20:21" ht="12.75" customHeight="1" x14ac:dyDescent="0.25">
      <c r="T6188" s="16"/>
      <c r="U6188" s="16"/>
    </row>
    <row r="6189" spans="20:21" ht="12.75" customHeight="1" x14ac:dyDescent="0.25">
      <c r="T6189" s="16"/>
      <c r="U6189" s="16"/>
    </row>
    <row r="6190" spans="20:21" ht="12.75" customHeight="1" x14ac:dyDescent="0.25">
      <c r="T6190" s="16"/>
      <c r="U6190" s="16"/>
    </row>
    <row r="6191" spans="20:21" ht="12.75" customHeight="1" x14ac:dyDescent="0.25">
      <c r="T6191" s="16"/>
      <c r="U6191" s="16"/>
    </row>
    <row r="6192" spans="20:21" ht="12.75" customHeight="1" x14ac:dyDescent="0.25">
      <c r="T6192" s="16"/>
      <c r="U6192" s="16"/>
    </row>
    <row r="6193" spans="20:21" ht="12.75" customHeight="1" x14ac:dyDescent="0.25">
      <c r="T6193" s="16"/>
      <c r="U6193" s="16"/>
    </row>
    <row r="6194" spans="20:21" ht="12.75" customHeight="1" x14ac:dyDescent="0.25">
      <c r="T6194" s="16"/>
      <c r="U6194" s="16"/>
    </row>
    <row r="6195" spans="20:21" ht="12.75" customHeight="1" x14ac:dyDescent="0.25">
      <c r="T6195" s="16"/>
      <c r="U6195" s="16"/>
    </row>
    <row r="6196" spans="20:21" ht="12.75" customHeight="1" x14ac:dyDescent="0.25">
      <c r="T6196" s="16"/>
      <c r="U6196" s="16"/>
    </row>
    <row r="6197" spans="20:21" ht="12.75" customHeight="1" x14ac:dyDescent="0.25">
      <c r="T6197" s="16"/>
      <c r="U6197" s="16"/>
    </row>
    <row r="6198" spans="20:21" ht="12.75" customHeight="1" x14ac:dyDescent="0.25">
      <c r="T6198" s="16"/>
      <c r="U6198" s="16"/>
    </row>
    <row r="6199" spans="20:21" ht="12.75" customHeight="1" x14ac:dyDescent="0.25">
      <c r="T6199" s="16"/>
      <c r="U6199" s="16"/>
    </row>
    <row r="6200" spans="20:21" ht="12.75" customHeight="1" x14ac:dyDescent="0.25">
      <c r="T6200" s="16"/>
      <c r="U6200" s="16"/>
    </row>
    <row r="6201" spans="20:21" ht="12.75" customHeight="1" x14ac:dyDescent="0.25">
      <c r="T6201" s="16"/>
      <c r="U6201" s="16"/>
    </row>
    <row r="6202" spans="20:21" ht="12.75" customHeight="1" x14ac:dyDescent="0.25">
      <c r="T6202" s="16"/>
      <c r="U6202" s="16"/>
    </row>
    <row r="6203" spans="20:21" ht="12.75" customHeight="1" x14ac:dyDescent="0.25">
      <c r="T6203" s="16"/>
      <c r="U6203" s="16"/>
    </row>
    <row r="6204" spans="20:21" ht="12.75" customHeight="1" x14ac:dyDescent="0.25">
      <c r="T6204" s="16"/>
      <c r="U6204" s="16"/>
    </row>
    <row r="6205" spans="20:21" ht="12.75" customHeight="1" x14ac:dyDescent="0.25">
      <c r="T6205" s="16"/>
      <c r="U6205" s="16"/>
    </row>
    <row r="6206" spans="20:21" ht="12.75" customHeight="1" x14ac:dyDescent="0.25">
      <c r="T6206" s="16"/>
      <c r="U6206" s="16"/>
    </row>
    <row r="6207" spans="20:21" ht="12.75" customHeight="1" x14ac:dyDescent="0.25">
      <c r="T6207" s="16"/>
      <c r="U6207" s="16"/>
    </row>
    <row r="6208" spans="20:21" ht="12.75" customHeight="1" x14ac:dyDescent="0.25">
      <c r="T6208" s="16"/>
      <c r="U6208" s="16"/>
    </row>
    <row r="6209" spans="20:21" ht="12.75" customHeight="1" x14ac:dyDescent="0.25">
      <c r="T6209" s="16"/>
      <c r="U6209" s="16"/>
    </row>
    <row r="6210" spans="20:21" ht="12.75" customHeight="1" x14ac:dyDescent="0.25">
      <c r="T6210" s="16"/>
      <c r="U6210" s="16"/>
    </row>
    <row r="6211" spans="20:21" ht="12.75" customHeight="1" x14ac:dyDescent="0.25">
      <c r="T6211" s="16"/>
      <c r="U6211" s="16"/>
    </row>
    <row r="6212" spans="20:21" ht="12.75" customHeight="1" x14ac:dyDescent="0.25">
      <c r="T6212" s="16"/>
      <c r="U6212" s="16"/>
    </row>
    <row r="6213" spans="20:21" ht="12.75" customHeight="1" x14ac:dyDescent="0.25">
      <c r="T6213" s="16"/>
      <c r="U6213" s="16"/>
    </row>
    <row r="6214" spans="20:21" ht="12.75" customHeight="1" x14ac:dyDescent="0.25">
      <c r="T6214" s="16"/>
      <c r="U6214" s="16"/>
    </row>
    <row r="6215" spans="20:21" ht="12.75" customHeight="1" x14ac:dyDescent="0.25">
      <c r="T6215" s="16"/>
      <c r="U6215" s="16"/>
    </row>
    <row r="6216" spans="20:21" ht="12.75" customHeight="1" x14ac:dyDescent="0.25">
      <c r="T6216" s="16"/>
      <c r="U6216" s="16"/>
    </row>
    <row r="6217" spans="20:21" ht="12.75" customHeight="1" x14ac:dyDescent="0.25">
      <c r="T6217" s="16"/>
      <c r="U6217" s="16"/>
    </row>
    <row r="6218" spans="20:21" ht="12.75" customHeight="1" x14ac:dyDescent="0.25">
      <c r="T6218" s="16"/>
      <c r="U6218" s="16"/>
    </row>
    <row r="6219" spans="20:21" ht="12.75" customHeight="1" x14ac:dyDescent="0.25">
      <c r="T6219" s="16"/>
      <c r="U6219" s="16"/>
    </row>
    <row r="6220" spans="20:21" ht="12.75" customHeight="1" x14ac:dyDescent="0.25">
      <c r="T6220" s="16"/>
      <c r="U6220" s="16"/>
    </row>
    <row r="6221" spans="20:21" ht="12.75" customHeight="1" x14ac:dyDescent="0.25">
      <c r="T6221" s="16"/>
      <c r="U6221" s="16"/>
    </row>
    <row r="6222" spans="20:21" ht="12.75" customHeight="1" x14ac:dyDescent="0.25">
      <c r="T6222" s="16"/>
      <c r="U6222" s="16"/>
    </row>
    <row r="6223" spans="20:21" ht="12.75" customHeight="1" x14ac:dyDescent="0.25">
      <c r="T6223" s="16"/>
      <c r="U6223" s="16"/>
    </row>
    <row r="6224" spans="20:21" ht="12.75" customHeight="1" x14ac:dyDescent="0.25">
      <c r="T6224" s="16"/>
      <c r="U6224" s="16"/>
    </row>
    <row r="6225" spans="20:21" ht="12.75" customHeight="1" x14ac:dyDescent="0.25">
      <c r="T6225" s="16"/>
      <c r="U6225" s="16"/>
    </row>
    <row r="6226" spans="20:21" ht="12.75" customHeight="1" x14ac:dyDescent="0.25">
      <c r="T6226" s="16"/>
      <c r="U6226" s="16"/>
    </row>
    <row r="6227" spans="20:21" ht="12.75" customHeight="1" x14ac:dyDescent="0.25">
      <c r="T6227" s="16"/>
      <c r="U6227" s="16"/>
    </row>
    <row r="6228" spans="20:21" ht="12.75" customHeight="1" x14ac:dyDescent="0.25">
      <c r="T6228" s="16"/>
      <c r="U6228" s="16"/>
    </row>
    <row r="6229" spans="20:21" ht="12.75" customHeight="1" x14ac:dyDescent="0.25">
      <c r="T6229" s="16"/>
      <c r="U6229" s="16"/>
    </row>
    <row r="6230" spans="20:21" ht="12.75" customHeight="1" x14ac:dyDescent="0.25">
      <c r="T6230" s="16"/>
      <c r="U6230" s="16"/>
    </row>
    <row r="6231" spans="20:21" ht="12.75" customHeight="1" x14ac:dyDescent="0.25">
      <c r="T6231" s="16"/>
      <c r="U6231" s="16"/>
    </row>
    <row r="6232" spans="20:21" ht="12.75" customHeight="1" x14ac:dyDescent="0.25">
      <c r="T6232" s="16"/>
      <c r="U6232" s="16"/>
    </row>
    <row r="6233" spans="20:21" ht="12.75" customHeight="1" x14ac:dyDescent="0.25">
      <c r="T6233" s="16"/>
      <c r="U6233" s="16"/>
    </row>
    <row r="6234" spans="20:21" ht="12.75" customHeight="1" x14ac:dyDescent="0.25">
      <c r="T6234" s="16"/>
      <c r="U6234" s="16"/>
    </row>
    <row r="6235" spans="20:21" ht="12.75" customHeight="1" x14ac:dyDescent="0.25">
      <c r="T6235" s="16"/>
      <c r="U6235" s="16"/>
    </row>
    <row r="6236" spans="20:21" ht="12.75" customHeight="1" x14ac:dyDescent="0.25">
      <c r="T6236" s="16"/>
      <c r="U6236" s="16"/>
    </row>
    <row r="6237" spans="20:21" ht="12.75" customHeight="1" x14ac:dyDescent="0.25">
      <c r="T6237" s="16"/>
      <c r="U6237" s="16"/>
    </row>
    <row r="6238" spans="20:21" ht="12.75" customHeight="1" x14ac:dyDescent="0.25">
      <c r="T6238" s="16"/>
      <c r="U6238" s="16"/>
    </row>
    <row r="6239" spans="20:21" ht="12.75" customHeight="1" x14ac:dyDescent="0.25">
      <c r="T6239" s="16"/>
      <c r="U6239" s="16"/>
    </row>
    <row r="6240" spans="20:21" ht="12.75" customHeight="1" x14ac:dyDescent="0.25">
      <c r="T6240" s="16"/>
      <c r="U6240" s="16"/>
    </row>
    <row r="6241" spans="20:21" ht="12.75" customHeight="1" x14ac:dyDescent="0.25">
      <c r="T6241" s="16"/>
      <c r="U6241" s="16"/>
    </row>
    <row r="6242" spans="20:21" ht="12.75" customHeight="1" x14ac:dyDescent="0.25">
      <c r="T6242" s="16"/>
      <c r="U6242" s="16"/>
    </row>
    <row r="6243" spans="20:21" ht="12.75" customHeight="1" x14ac:dyDescent="0.25">
      <c r="T6243" s="16"/>
      <c r="U6243" s="16"/>
    </row>
    <row r="6244" spans="20:21" ht="12.75" customHeight="1" x14ac:dyDescent="0.25">
      <c r="T6244" s="16"/>
      <c r="U6244" s="16"/>
    </row>
    <row r="6245" spans="20:21" ht="12.75" customHeight="1" x14ac:dyDescent="0.25">
      <c r="T6245" s="16"/>
      <c r="U6245" s="16"/>
    </row>
    <row r="6246" spans="20:21" ht="12.75" customHeight="1" x14ac:dyDescent="0.25">
      <c r="T6246" s="16"/>
      <c r="U6246" s="16"/>
    </row>
    <row r="6247" spans="20:21" ht="12.75" customHeight="1" x14ac:dyDescent="0.25">
      <c r="T6247" s="16"/>
      <c r="U6247" s="16"/>
    </row>
    <row r="6248" spans="20:21" ht="12.75" customHeight="1" x14ac:dyDescent="0.25">
      <c r="T6248" s="16"/>
      <c r="U6248" s="16"/>
    </row>
    <row r="6249" spans="20:21" ht="12.75" customHeight="1" x14ac:dyDescent="0.25">
      <c r="T6249" s="16"/>
      <c r="U6249" s="16"/>
    </row>
    <row r="6250" spans="20:21" ht="12.75" customHeight="1" x14ac:dyDescent="0.25">
      <c r="T6250" s="16"/>
      <c r="U6250" s="16"/>
    </row>
    <row r="6251" spans="20:21" ht="12.75" customHeight="1" x14ac:dyDescent="0.25">
      <c r="T6251" s="16"/>
      <c r="U6251" s="16"/>
    </row>
    <row r="6252" spans="20:21" ht="12.75" customHeight="1" x14ac:dyDescent="0.25">
      <c r="T6252" s="16"/>
      <c r="U6252" s="16"/>
    </row>
    <row r="6253" spans="20:21" ht="12.75" customHeight="1" x14ac:dyDescent="0.25">
      <c r="T6253" s="16"/>
      <c r="U6253" s="16"/>
    </row>
    <row r="6254" spans="20:21" ht="12.75" customHeight="1" x14ac:dyDescent="0.25">
      <c r="T6254" s="16"/>
      <c r="U6254" s="16"/>
    </row>
    <row r="6255" spans="20:21" ht="12.75" customHeight="1" x14ac:dyDescent="0.25">
      <c r="T6255" s="16"/>
      <c r="U6255" s="16"/>
    </row>
    <row r="6256" spans="20:21" ht="12.75" customHeight="1" x14ac:dyDescent="0.25">
      <c r="T6256" s="16"/>
      <c r="U6256" s="16"/>
    </row>
    <row r="6257" spans="20:21" ht="12.75" customHeight="1" x14ac:dyDescent="0.25">
      <c r="T6257" s="16"/>
      <c r="U6257" s="16"/>
    </row>
    <row r="6258" spans="20:21" ht="12.75" customHeight="1" x14ac:dyDescent="0.25">
      <c r="T6258" s="16"/>
      <c r="U6258" s="16"/>
    </row>
    <row r="6259" spans="20:21" ht="12.75" customHeight="1" x14ac:dyDescent="0.25">
      <c r="T6259" s="16"/>
      <c r="U6259" s="16"/>
    </row>
    <row r="6260" spans="20:21" ht="12.75" customHeight="1" x14ac:dyDescent="0.25">
      <c r="T6260" s="16"/>
      <c r="U6260" s="16"/>
    </row>
    <row r="6261" spans="20:21" ht="12.75" customHeight="1" x14ac:dyDescent="0.25">
      <c r="T6261" s="16"/>
      <c r="U6261" s="16"/>
    </row>
    <row r="6262" spans="20:21" ht="12.75" customHeight="1" x14ac:dyDescent="0.25">
      <c r="T6262" s="16"/>
      <c r="U6262" s="16"/>
    </row>
    <row r="6263" spans="20:21" ht="12.75" customHeight="1" x14ac:dyDescent="0.25">
      <c r="T6263" s="16"/>
      <c r="U6263" s="16"/>
    </row>
    <row r="6264" spans="20:21" ht="12.75" customHeight="1" x14ac:dyDescent="0.25">
      <c r="T6264" s="16"/>
      <c r="U6264" s="16"/>
    </row>
    <row r="6265" spans="20:21" ht="12.75" customHeight="1" x14ac:dyDescent="0.25">
      <c r="T6265" s="16"/>
      <c r="U6265" s="16"/>
    </row>
    <row r="6266" spans="20:21" ht="12.75" customHeight="1" x14ac:dyDescent="0.25">
      <c r="T6266" s="16"/>
      <c r="U6266" s="16"/>
    </row>
    <row r="6267" spans="20:21" ht="12.75" customHeight="1" x14ac:dyDescent="0.25">
      <c r="T6267" s="16"/>
      <c r="U6267" s="16"/>
    </row>
    <row r="6268" spans="20:21" ht="12.75" customHeight="1" x14ac:dyDescent="0.25">
      <c r="T6268" s="16"/>
      <c r="U6268" s="16"/>
    </row>
    <row r="6269" spans="20:21" ht="12.75" customHeight="1" x14ac:dyDescent="0.25">
      <c r="T6269" s="16"/>
      <c r="U6269" s="16"/>
    </row>
    <row r="6270" spans="20:21" ht="12.75" customHeight="1" x14ac:dyDescent="0.25">
      <c r="T6270" s="16"/>
      <c r="U6270" s="16"/>
    </row>
    <row r="6271" spans="20:21" ht="12.75" customHeight="1" x14ac:dyDescent="0.25">
      <c r="T6271" s="16"/>
      <c r="U6271" s="16"/>
    </row>
    <row r="6272" spans="20:21" ht="12.75" customHeight="1" x14ac:dyDescent="0.25">
      <c r="T6272" s="16"/>
      <c r="U6272" s="16"/>
    </row>
    <row r="6273" spans="20:21" ht="12.75" customHeight="1" x14ac:dyDescent="0.25">
      <c r="T6273" s="16"/>
      <c r="U6273" s="16"/>
    </row>
    <row r="6274" spans="20:21" ht="12.75" customHeight="1" x14ac:dyDescent="0.25">
      <c r="T6274" s="16"/>
      <c r="U6274" s="16"/>
    </row>
    <row r="6275" spans="20:21" ht="12.75" customHeight="1" x14ac:dyDescent="0.25">
      <c r="T6275" s="16"/>
      <c r="U6275" s="16"/>
    </row>
    <row r="6276" spans="20:21" ht="12.75" customHeight="1" x14ac:dyDescent="0.25">
      <c r="T6276" s="16"/>
      <c r="U6276" s="16"/>
    </row>
    <row r="6277" spans="20:21" ht="12.75" customHeight="1" x14ac:dyDescent="0.25">
      <c r="T6277" s="16"/>
      <c r="U6277" s="16"/>
    </row>
    <row r="6278" spans="20:21" ht="12.75" customHeight="1" x14ac:dyDescent="0.25">
      <c r="T6278" s="16"/>
      <c r="U6278" s="16"/>
    </row>
    <row r="6279" spans="20:21" ht="12.75" customHeight="1" x14ac:dyDescent="0.25">
      <c r="T6279" s="16"/>
      <c r="U6279" s="16"/>
    </row>
    <row r="6280" spans="20:21" ht="12.75" customHeight="1" x14ac:dyDescent="0.25">
      <c r="T6280" s="16"/>
      <c r="U6280" s="16"/>
    </row>
    <row r="6281" spans="20:21" ht="12.75" customHeight="1" x14ac:dyDescent="0.25">
      <c r="T6281" s="16"/>
      <c r="U6281" s="16"/>
    </row>
    <row r="6282" spans="20:21" ht="12.75" customHeight="1" x14ac:dyDescent="0.25">
      <c r="T6282" s="16"/>
      <c r="U6282" s="16"/>
    </row>
    <row r="6283" spans="20:21" ht="12.75" customHeight="1" x14ac:dyDescent="0.25">
      <c r="T6283" s="16"/>
      <c r="U6283" s="16"/>
    </row>
    <row r="6284" spans="20:21" ht="12.75" customHeight="1" x14ac:dyDescent="0.25">
      <c r="T6284" s="16"/>
      <c r="U6284" s="16"/>
    </row>
    <row r="6285" spans="20:21" ht="12.75" customHeight="1" x14ac:dyDescent="0.25">
      <c r="T6285" s="16"/>
      <c r="U6285" s="16"/>
    </row>
    <row r="6286" spans="20:21" ht="12.75" customHeight="1" x14ac:dyDescent="0.25">
      <c r="T6286" s="16"/>
      <c r="U6286" s="16"/>
    </row>
    <row r="6287" spans="20:21" ht="12.75" customHeight="1" x14ac:dyDescent="0.25">
      <c r="T6287" s="16"/>
      <c r="U6287" s="16"/>
    </row>
    <row r="6288" spans="20:21" ht="12.75" customHeight="1" x14ac:dyDescent="0.25">
      <c r="T6288" s="16"/>
      <c r="U6288" s="16"/>
    </row>
    <row r="6289" spans="20:21" ht="12.75" customHeight="1" x14ac:dyDescent="0.25">
      <c r="T6289" s="16"/>
      <c r="U6289" s="16"/>
    </row>
    <row r="6290" spans="20:21" ht="12.75" customHeight="1" x14ac:dyDescent="0.25">
      <c r="T6290" s="16"/>
      <c r="U6290" s="16"/>
    </row>
    <row r="6291" spans="20:21" ht="12.75" customHeight="1" x14ac:dyDescent="0.25">
      <c r="T6291" s="16"/>
      <c r="U6291" s="16"/>
    </row>
    <row r="6292" spans="20:21" ht="12.75" customHeight="1" x14ac:dyDescent="0.25">
      <c r="T6292" s="16"/>
      <c r="U6292" s="16"/>
    </row>
    <row r="6293" spans="20:21" ht="12.75" customHeight="1" x14ac:dyDescent="0.25">
      <c r="T6293" s="16"/>
      <c r="U6293" s="16"/>
    </row>
    <row r="6294" spans="20:21" ht="12.75" customHeight="1" x14ac:dyDescent="0.25">
      <c r="T6294" s="16"/>
      <c r="U6294" s="16"/>
    </row>
    <row r="6295" spans="20:21" ht="12.75" customHeight="1" x14ac:dyDescent="0.25">
      <c r="T6295" s="16"/>
      <c r="U6295" s="16"/>
    </row>
    <row r="6296" spans="20:21" ht="12.75" customHeight="1" x14ac:dyDescent="0.25">
      <c r="T6296" s="16"/>
      <c r="U6296" s="16"/>
    </row>
    <row r="6297" spans="20:21" ht="12.75" customHeight="1" x14ac:dyDescent="0.25">
      <c r="T6297" s="16"/>
      <c r="U6297" s="16"/>
    </row>
    <row r="6298" spans="20:21" ht="12.75" customHeight="1" x14ac:dyDescent="0.25">
      <c r="T6298" s="16"/>
      <c r="U6298" s="16"/>
    </row>
    <row r="6299" spans="20:21" ht="12.75" customHeight="1" x14ac:dyDescent="0.25">
      <c r="T6299" s="16"/>
      <c r="U6299" s="16"/>
    </row>
    <row r="6300" spans="20:21" ht="12.75" customHeight="1" x14ac:dyDescent="0.25">
      <c r="T6300" s="16"/>
      <c r="U6300" s="16"/>
    </row>
    <row r="6301" spans="20:21" ht="12.75" customHeight="1" x14ac:dyDescent="0.25">
      <c r="T6301" s="16"/>
      <c r="U6301" s="16"/>
    </row>
    <row r="6302" spans="20:21" ht="12.75" customHeight="1" x14ac:dyDescent="0.25">
      <c r="T6302" s="16"/>
      <c r="U6302" s="16"/>
    </row>
    <row r="6303" spans="20:21" ht="12.75" customHeight="1" x14ac:dyDescent="0.25">
      <c r="T6303" s="16"/>
      <c r="U6303" s="16"/>
    </row>
    <row r="6304" spans="20:21" ht="12.75" customHeight="1" x14ac:dyDescent="0.25">
      <c r="T6304" s="16"/>
      <c r="U6304" s="16"/>
    </row>
    <row r="6305" spans="20:21" ht="12.75" customHeight="1" x14ac:dyDescent="0.25">
      <c r="T6305" s="16"/>
      <c r="U6305" s="16"/>
    </row>
    <row r="6306" spans="20:21" ht="12.75" customHeight="1" x14ac:dyDescent="0.25">
      <c r="T6306" s="16"/>
      <c r="U6306" s="16"/>
    </row>
    <row r="6307" spans="20:21" ht="12.75" customHeight="1" x14ac:dyDescent="0.25">
      <c r="T6307" s="16"/>
      <c r="U6307" s="16"/>
    </row>
    <row r="6308" spans="20:21" ht="12.75" customHeight="1" x14ac:dyDescent="0.25">
      <c r="T6308" s="16"/>
      <c r="U6308" s="16"/>
    </row>
    <row r="6309" spans="20:21" ht="12.75" customHeight="1" x14ac:dyDescent="0.25">
      <c r="T6309" s="16"/>
      <c r="U6309" s="16"/>
    </row>
    <row r="6310" spans="20:21" ht="12.75" customHeight="1" x14ac:dyDescent="0.25">
      <c r="T6310" s="16"/>
      <c r="U6310" s="16"/>
    </row>
    <row r="6311" spans="20:21" ht="12.75" customHeight="1" x14ac:dyDescent="0.25">
      <c r="T6311" s="16"/>
      <c r="U6311" s="16"/>
    </row>
    <row r="6312" spans="20:21" ht="12.75" customHeight="1" x14ac:dyDescent="0.25">
      <c r="T6312" s="16"/>
      <c r="U6312" s="16"/>
    </row>
    <row r="6313" spans="20:21" ht="12.75" customHeight="1" x14ac:dyDescent="0.25">
      <c r="T6313" s="16"/>
      <c r="U6313" s="16"/>
    </row>
    <row r="6314" spans="20:21" ht="12.75" customHeight="1" x14ac:dyDescent="0.25">
      <c r="T6314" s="16"/>
      <c r="U6314" s="16"/>
    </row>
    <row r="6315" spans="20:21" ht="12.75" customHeight="1" x14ac:dyDescent="0.25">
      <c r="T6315" s="16"/>
      <c r="U6315" s="16"/>
    </row>
    <row r="6316" spans="20:21" ht="12.75" customHeight="1" x14ac:dyDescent="0.25">
      <c r="T6316" s="16"/>
      <c r="U6316" s="16"/>
    </row>
    <row r="6317" spans="20:21" ht="12.75" customHeight="1" x14ac:dyDescent="0.25">
      <c r="T6317" s="16"/>
      <c r="U6317" s="16"/>
    </row>
    <row r="6318" spans="20:21" ht="12.75" customHeight="1" x14ac:dyDescent="0.25">
      <c r="T6318" s="16"/>
      <c r="U6318" s="16"/>
    </row>
    <row r="6319" spans="20:21" ht="12.75" customHeight="1" x14ac:dyDescent="0.25">
      <c r="T6319" s="16"/>
      <c r="U6319" s="16"/>
    </row>
    <row r="6320" spans="20:21" ht="12.75" customHeight="1" x14ac:dyDescent="0.25">
      <c r="T6320" s="16"/>
      <c r="U6320" s="16"/>
    </row>
    <row r="6321" spans="20:21" ht="12.75" customHeight="1" x14ac:dyDescent="0.25">
      <c r="T6321" s="16"/>
      <c r="U6321" s="16"/>
    </row>
    <row r="6322" spans="20:21" ht="12.75" customHeight="1" x14ac:dyDescent="0.25">
      <c r="T6322" s="16"/>
      <c r="U6322" s="16"/>
    </row>
    <row r="6323" spans="20:21" ht="12.75" customHeight="1" x14ac:dyDescent="0.25">
      <c r="T6323" s="16"/>
      <c r="U6323" s="16"/>
    </row>
    <row r="6324" spans="20:21" ht="12.75" customHeight="1" x14ac:dyDescent="0.25">
      <c r="T6324" s="16"/>
      <c r="U6324" s="16"/>
    </row>
    <row r="6325" spans="20:21" ht="12.75" customHeight="1" x14ac:dyDescent="0.25">
      <c r="T6325" s="16"/>
      <c r="U6325" s="16"/>
    </row>
    <row r="6326" spans="20:21" ht="12.75" customHeight="1" x14ac:dyDescent="0.25">
      <c r="T6326" s="16"/>
      <c r="U6326" s="16"/>
    </row>
    <row r="6327" spans="20:21" ht="12.75" customHeight="1" x14ac:dyDescent="0.25">
      <c r="T6327" s="16"/>
      <c r="U6327" s="16"/>
    </row>
    <row r="6328" spans="20:21" ht="12.75" customHeight="1" x14ac:dyDescent="0.25">
      <c r="T6328" s="16"/>
      <c r="U6328" s="16"/>
    </row>
    <row r="6329" spans="20:21" ht="12.75" customHeight="1" x14ac:dyDescent="0.25">
      <c r="T6329" s="16"/>
      <c r="U6329" s="16"/>
    </row>
    <row r="6330" spans="20:21" ht="12.75" customHeight="1" x14ac:dyDescent="0.25">
      <c r="T6330" s="16"/>
      <c r="U6330" s="16"/>
    </row>
    <row r="6331" spans="20:21" ht="12.75" customHeight="1" x14ac:dyDescent="0.25">
      <c r="T6331" s="16"/>
      <c r="U6331" s="16"/>
    </row>
    <row r="6332" spans="20:21" ht="12.75" customHeight="1" x14ac:dyDescent="0.25">
      <c r="T6332" s="16"/>
      <c r="U6332" s="16"/>
    </row>
    <row r="6333" spans="20:21" ht="12.75" customHeight="1" x14ac:dyDescent="0.25">
      <c r="T6333" s="16"/>
      <c r="U6333" s="16"/>
    </row>
    <row r="6334" spans="20:21" ht="12.75" customHeight="1" x14ac:dyDescent="0.25">
      <c r="T6334" s="16"/>
      <c r="U6334" s="16"/>
    </row>
    <row r="6335" spans="20:21" ht="12.75" customHeight="1" x14ac:dyDescent="0.25">
      <c r="T6335" s="16"/>
      <c r="U6335" s="16"/>
    </row>
    <row r="6336" spans="20:21" ht="12.75" customHeight="1" x14ac:dyDescent="0.25">
      <c r="T6336" s="16"/>
      <c r="U6336" s="16"/>
    </row>
    <row r="6337" spans="20:21" ht="12.75" customHeight="1" x14ac:dyDescent="0.25">
      <c r="T6337" s="16"/>
      <c r="U6337" s="16"/>
    </row>
    <row r="6338" spans="20:21" ht="12.75" customHeight="1" x14ac:dyDescent="0.25">
      <c r="T6338" s="16"/>
      <c r="U6338" s="16"/>
    </row>
    <row r="6339" spans="20:21" ht="12.75" customHeight="1" x14ac:dyDescent="0.25">
      <c r="T6339" s="16"/>
      <c r="U6339" s="16"/>
    </row>
    <row r="6340" spans="20:21" ht="12.75" customHeight="1" x14ac:dyDescent="0.25">
      <c r="T6340" s="16"/>
      <c r="U6340" s="16"/>
    </row>
    <row r="6341" spans="20:21" ht="12.75" customHeight="1" x14ac:dyDescent="0.25">
      <c r="T6341" s="16"/>
      <c r="U6341" s="16"/>
    </row>
    <row r="6342" spans="20:21" ht="12.75" customHeight="1" x14ac:dyDescent="0.25">
      <c r="T6342" s="16"/>
      <c r="U6342" s="16"/>
    </row>
    <row r="6343" spans="20:21" ht="12.75" customHeight="1" x14ac:dyDescent="0.25">
      <c r="T6343" s="16"/>
      <c r="U6343" s="16"/>
    </row>
    <row r="6344" spans="20:21" ht="12.75" customHeight="1" x14ac:dyDescent="0.25">
      <c r="T6344" s="16"/>
      <c r="U6344" s="16"/>
    </row>
    <row r="6345" spans="20:21" ht="12.75" customHeight="1" x14ac:dyDescent="0.25">
      <c r="T6345" s="16"/>
      <c r="U6345" s="16"/>
    </row>
    <row r="6346" spans="20:21" ht="12.75" customHeight="1" x14ac:dyDescent="0.25">
      <c r="T6346" s="16"/>
      <c r="U6346" s="16"/>
    </row>
    <row r="6347" spans="20:21" ht="12.75" customHeight="1" x14ac:dyDescent="0.25">
      <c r="T6347" s="16"/>
      <c r="U6347" s="16"/>
    </row>
    <row r="6348" spans="20:21" ht="12.75" customHeight="1" x14ac:dyDescent="0.25">
      <c r="T6348" s="16"/>
      <c r="U6348" s="16"/>
    </row>
    <row r="6349" spans="20:21" ht="12.75" customHeight="1" x14ac:dyDescent="0.25">
      <c r="T6349" s="16"/>
      <c r="U6349" s="16"/>
    </row>
    <row r="6350" spans="20:21" ht="12.75" customHeight="1" x14ac:dyDescent="0.25">
      <c r="T6350" s="16"/>
      <c r="U6350" s="16"/>
    </row>
    <row r="6351" spans="20:21" ht="12.75" customHeight="1" x14ac:dyDescent="0.25">
      <c r="T6351" s="16"/>
      <c r="U6351" s="16"/>
    </row>
    <row r="6352" spans="20:21" ht="12.75" customHeight="1" x14ac:dyDescent="0.25">
      <c r="T6352" s="16"/>
      <c r="U6352" s="16"/>
    </row>
    <row r="6353" spans="20:21" ht="12.75" customHeight="1" x14ac:dyDescent="0.25">
      <c r="T6353" s="16"/>
      <c r="U6353" s="16"/>
    </row>
    <row r="6354" spans="20:21" ht="12.75" customHeight="1" x14ac:dyDescent="0.25">
      <c r="T6354" s="16"/>
      <c r="U6354" s="16"/>
    </row>
    <row r="6355" spans="20:21" ht="12.75" customHeight="1" x14ac:dyDescent="0.25">
      <c r="T6355" s="16"/>
      <c r="U6355" s="16"/>
    </row>
    <row r="6356" spans="20:21" ht="12.75" customHeight="1" x14ac:dyDescent="0.25">
      <c r="T6356" s="16"/>
      <c r="U6356" s="16"/>
    </row>
    <row r="6357" spans="20:21" ht="12.75" customHeight="1" x14ac:dyDescent="0.25">
      <c r="T6357" s="16"/>
      <c r="U6357" s="16"/>
    </row>
    <row r="6358" spans="20:21" ht="12.75" customHeight="1" x14ac:dyDescent="0.25">
      <c r="T6358" s="16"/>
      <c r="U6358" s="16"/>
    </row>
    <row r="6359" spans="20:21" ht="12.75" customHeight="1" x14ac:dyDescent="0.25">
      <c r="T6359" s="16"/>
      <c r="U6359" s="16"/>
    </row>
    <row r="6360" spans="20:21" ht="12.75" customHeight="1" x14ac:dyDescent="0.25">
      <c r="T6360" s="16"/>
      <c r="U6360" s="16"/>
    </row>
    <row r="6361" spans="20:21" ht="12.75" customHeight="1" x14ac:dyDescent="0.25">
      <c r="T6361" s="16"/>
      <c r="U6361" s="16"/>
    </row>
    <row r="6362" spans="20:21" ht="12.75" customHeight="1" x14ac:dyDescent="0.25">
      <c r="T6362" s="16"/>
      <c r="U6362" s="16"/>
    </row>
    <row r="6363" spans="20:21" ht="12.75" customHeight="1" x14ac:dyDescent="0.25">
      <c r="T6363" s="16"/>
      <c r="U6363" s="16"/>
    </row>
    <row r="6364" spans="20:21" ht="12.75" customHeight="1" x14ac:dyDescent="0.25">
      <c r="T6364" s="16"/>
      <c r="U6364" s="16"/>
    </row>
    <row r="6365" spans="20:21" ht="12.75" customHeight="1" x14ac:dyDescent="0.25">
      <c r="T6365" s="16"/>
      <c r="U6365" s="16"/>
    </row>
    <row r="6366" spans="20:21" ht="12.75" customHeight="1" x14ac:dyDescent="0.25">
      <c r="T6366" s="16"/>
      <c r="U6366" s="16"/>
    </row>
    <row r="6367" spans="20:21" ht="12.75" customHeight="1" x14ac:dyDescent="0.25">
      <c r="T6367" s="16"/>
      <c r="U6367" s="16"/>
    </row>
    <row r="6368" spans="20:21" ht="12.75" customHeight="1" x14ac:dyDescent="0.25">
      <c r="T6368" s="16"/>
      <c r="U6368" s="16"/>
    </row>
    <row r="6369" spans="20:21" ht="12.75" customHeight="1" x14ac:dyDescent="0.25">
      <c r="T6369" s="16"/>
      <c r="U6369" s="16"/>
    </row>
    <row r="6370" spans="20:21" ht="12.75" customHeight="1" x14ac:dyDescent="0.25">
      <c r="T6370" s="16"/>
      <c r="U6370" s="16"/>
    </row>
    <row r="6371" spans="20:21" ht="12.75" customHeight="1" x14ac:dyDescent="0.25">
      <c r="T6371" s="16"/>
      <c r="U6371" s="16"/>
    </row>
    <row r="6372" spans="20:21" ht="12.75" customHeight="1" x14ac:dyDescent="0.25">
      <c r="T6372" s="16"/>
      <c r="U6372" s="16"/>
    </row>
    <row r="6373" spans="20:21" ht="12.75" customHeight="1" x14ac:dyDescent="0.25">
      <c r="T6373" s="16"/>
      <c r="U6373" s="16"/>
    </row>
    <row r="6374" spans="20:21" ht="12.75" customHeight="1" x14ac:dyDescent="0.25">
      <c r="T6374" s="16"/>
      <c r="U6374" s="16"/>
    </row>
    <row r="6375" spans="20:21" ht="12.75" customHeight="1" x14ac:dyDescent="0.25">
      <c r="T6375" s="16"/>
      <c r="U6375" s="16"/>
    </row>
    <row r="6376" spans="20:21" ht="12.75" customHeight="1" x14ac:dyDescent="0.25">
      <c r="T6376" s="16"/>
      <c r="U6376" s="16"/>
    </row>
    <row r="6377" spans="20:21" ht="12.75" customHeight="1" x14ac:dyDescent="0.25">
      <c r="T6377" s="16"/>
      <c r="U6377" s="16"/>
    </row>
    <row r="6378" spans="20:21" ht="12.75" customHeight="1" x14ac:dyDescent="0.25">
      <c r="T6378" s="16"/>
      <c r="U6378" s="16"/>
    </row>
    <row r="6379" spans="20:21" ht="12.75" customHeight="1" x14ac:dyDescent="0.25">
      <c r="T6379" s="16"/>
      <c r="U6379" s="16"/>
    </row>
    <row r="6380" spans="20:21" ht="12.75" customHeight="1" x14ac:dyDescent="0.25">
      <c r="T6380" s="16"/>
      <c r="U6380" s="16"/>
    </row>
    <row r="6381" spans="20:21" ht="12.75" customHeight="1" x14ac:dyDescent="0.25">
      <c r="T6381" s="16"/>
      <c r="U6381" s="16"/>
    </row>
    <row r="6382" spans="20:21" ht="12.75" customHeight="1" x14ac:dyDescent="0.25">
      <c r="T6382" s="16"/>
      <c r="U6382" s="16"/>
    </row>
    <row r="6383" spans="20:21" ht="12.75" customHeight="1" x14ac:dyDescent="0.25">
      <c r="T6383" s="16"/>
      <c r="U6383" s="16"/>
    </row>
    <row r="6384" spans="20:21" ht="12.75" customHeight="1" x14ac:dyDescent="0.25">
      <c r="T6384" s="16"/>
      <c r="U6384" s="16"/>
    </row>
    <row r="6385" spans="20:21" ht="12.75" customHeight="1" x14ac:dyDescent="0.25">
      <c r="T6385" s="16"/>
      <c r="U6385" s="16"/>
    </row>
    <row r="6386" spans="20:21" ht="12.75" customHeight="1" x14ac:dyDescent="0.25">
      <c r="T6386" s="16"/>
      <c r="U6386" s="16"/>
    </row>
    <row r="6387" spans="20:21" ht="12.75" customHeight="1" x14ac:dyDescent="0.25">
      <c r="T6387" s="16"/>
      <c r="U6387" s="16"/>
    </row>
    <row r="6388" spans="20:21" ht="12.75" customHeight="1" x14ac:dyDescent="0.25">
      <c r="T6388" s="16"/>
      <c r="U6388" s="16"/>
    </row>
    <row r="6389" spans="20:21" ht="12.75" customHeight="1" x14ac:dyDescent="0.25">
      <c r="T6389" s="16"/>
      <c r="U6389" s="16"/>
    </row>
    <row r="6390" spans="20:21" ht="12.75" customHeight="1" x14ac:dyDescent="0.25">
      <c r="T6390" s="16"/>
      <c r="U6390" s="16"/>
    </row>
    <row r="6391" spans="20:21" ht="12.75" customHeight="1" x14ac:dyDescent="0.25">
      <c r="T6391" s="16"/>
      <c r="U6391" s="16"/>
    </row>
    <row r="6392" spans="20:21" ht="12.75" customHeight="1" x14ac:dyDescent="0.25">
      <c r="T6392" s="16"/>
      <c r="U6392" s="16"/>
    </row>
    <row r="6393" spans="20:21" ht="12.75" customHeight="1" x14ac:dyDescent="0.25">
      <c r="T6393" s="16"/>
      <c r="U6393" s="16"/>
    </row>
    <row r="6394" spans="20:21" ht="12.75" customHeight="1" x14ac:dyDescent="0.25">
      <c r="T6394" s="16"/>
      <c r="U6394" s="16"/>
    </row>
    <row r="6395" spans="20:21" ht="12.75" customHeight="1" x14ac:dyDescent="0.25">
      <c r="T6395" s="16"/>
      <c r="U6395" s="16"/>
    </row>
    <row r="6396" spans="20:21" ht="12.75" customHeight="1" x14ac:dyDescent="0.25">
      <c r="T6396" s="16"/>
      <c r="U6396" s="16"/>
    </row>
    <row r="6397" spans="20:21" ht="12.75" customHeight="1" x14ac:dyDescent="0.25">
      <c r="T6397" s="16"/>
      <c r="U6397" s="16"/>
    </row>
    <row r="6398" spans="20:21" ht="12.75" customHeight="1" x14ac:dyDescent="0.25">
      <c r="T6398" s="16"/>
      <c r="U6398" s="16"/>
    </row>
    <row r="6399" spans="20:21" ht="12.75" customHeight="1" x14ac:dyDescent="0.25">
      <c r="T6399" s="16"/>
      <c r="U6399" s="16"/>
    </row>
    <row r="6400" spans="20:21" ht="12.75" customHeight="1" x14ac:dyDescent="0.25">
      <c r="T6400" s="16"/>
      <c r="U6400" s="16"/>
    </row>
    <row r="6401" spans="20:21" ht="12.75" customHeight="1" x14ac:dyDescent="0.25">
      <c r="T6401" s="16"/>
      <c r="U6401" s="16"/>
    </row>
    <row r="6402" spans="20:21" ht="12.75" customHeight="1" x14ac:dyDescent="0.25">
      <c r="T6402" s="16"/>
      <c r="U6402" s="16"/>
    </row>
    <row r="6403" spans="20:21" ht="12.75" customHeight="1" x14ac:dyDescent="0.25">
      <c r="T6403" s="16"/>
      <c r="U6403" s="16"/>
    </row>
    <row r="6404" spans="20:21" ht="12.75" customHeight="1" x14ac:dyDescent="0.25">
      <c r="T6404" s="16"/>
      <c r="U6404" s="16"/>
    </row>
    <row r="6405" spans="20:21" ht="12.75" customHeight="1" x14ac:dyDescent="0.25">
      <c r="T6405" s="16"/>
      <c r="U6405" s="16"/>
    </row>
    <row r="6406" spans="20:21" ht="12.75" customHeight="1" x14ac:dyDescent="0.25">
      <c r="T6406" s="16"/>
      <c r="U6406" s="16"/>
    </row>
    <row r="6407" spans="20:21" ht="12.75" customHeight="1" x14ac:dyDescent="0.25">
      <c r="T6407" s="16"/>
      <c r="U6407" s="16"/>
    </row>
    <row r="6408" spans="20:21" ht="12.75" customHeight="1" x14ac:dyDescent="0.25">
      <c r="T6408" s="16"/>
      <c r="U6408" s="16"/>
    </row>
    <row r="6409" spans="20:21" ht="12.75" customHeight="1" x14ac:dyDescent="0.25">
      <c r="T6409" s="16"/>
      <c r="U6409" s="16"/>
    </row>
    <row r="6410" spans="20:21" ht="12.75" customHeight="1" x14ac:dyDescent="0.25">
      <c r="T6410" s="16"/>
      <c r="U6410" s="16"/>
    </row>
    <row r="6411" spans="20:21" ht="12.75" customHeight="1" x14ac:dyDescent="0.25">
      <c r="T6411" s="16"/>
      <c r="U6411" s="16"/>
    </row>
    <row r="6412" spans="20:21" ht="12.75" customHeight="1" x14ac:dyDescent="0.25">
      <c r="T6412" s="16"/>
      <c r="U6412" s="16"/>
    </row>
    <row r="6413" spans="20:21" ht="12.75" customHeight="1" x14ac:dyDescent="0.25">
      <c r="T6413" s="16"/>
      <c r="U6413" s="16"/>
    </row>
    <row r="6414" spans="20:21" ht="12.75" customHeight="1" x14ac:dyDescent="0.25">
      <c r="T6414" s="16"/>
      <c r="U6414" s="16"/>
    </row>
    <row r="6415" spans="20:21" ht="12.75" customHeight="1" x14ac:dyDescent="0.25">
      <c r="T6415" s="16"/>
      <c r="U6415" s="16"/>
    </row>
    <row r="6416" spans="20:21" ht="12.75" customHeight="1" x14ac:dyDescent="0.25">
      <c r="T6416" s="16"/>
      <c r="U6416" s="16"/>
    </row>
    <row r="6417" spans="20:21" ht="12.75" customHeight="1" x14ac:dyDescent="0.25">
      <c r="T6417" s="16"/>
      <c r="U6417" s="16"/>
    </row>
    <row r="6418" spans="20:21" ht="12.75" customHeight="1" x14ac:dyDescent="0.25">
      <c r="T6418" s="16"/>
      <c r="U6418" s="16"/>
    </row>
    <row r="6419" spans="20:21" ht="12.75" customHeight="1" x14ac:dyDescent="0.25">
      <c r="T6419" s="16"/>
      <c r="U6419" s="16"/>
    </row>
    <row r="6420" spans="20:21" ht="12.75" customHeight="1" x14ac:dyDescent="0.25">
      <c r="T6420" s="16"/>
      <c r="U6420" s="16"/>
    </row>
    <row r="6421" spans="20:21" ht="12.75" customHeight="1" x14ac:dyDescent="0.25">
      <c r="T6421" s="16"/>
      <c r="U6421" s="16"/>
    </row>
    <row r="6422" spans="20:21" ht="12.75" customHeight="1" x14ac:dyDescent="0.25">
      <c r="T6422" s="16"/>
      <c r="U6422" s="16"/>
    </row>
    <row r="6423" spans="20:21" ht="12.75" customHeight="1" x14ac:dyDescent="0.25">
      <c r="T6423" s="16"/>
      <c r="U6423" s="16"/>
    </row>
    <row r="6424" spans="20:21" ht="12.75" customHeight="1" x14ac:dyDescent="0.25">
      <c r="T6424" s="16"/>
      <c r="U6424" s="16"/>
    </row>
    <row r="6425" spans="20:21" ht="12.75" customHeight="1" x14ac:dyDescent="0.25">
      <c r="T6425" s="16"/>
      <c r="U6425" s="16"/>
    </row>
    <row r="6426" spans="20:21" ht="12.75" customHeight="1" x14ac:dyDescent="0.25">
      <c r="T6426" s="16"/>
      <c r="U6426" s="16"/>
    </row>
    <row r="6427" spans="20:21" ht="12.75" customHeight="1" x14ac:dyDescent="0.25">
      <c r="T6427" s="16"/>
      <c r="U6427" s="16"/>
    </row>
    <row r="6428" spans="20:21" ht="12.75" customHeight="1" x14ac:dyDescent="0.25">
      <c r="T6428" s="16"/>
      <c r="U6428" s="16"/>
    </row>
    <row r="6429" spans="20:21" ht="12.75" customHeight="1" x14ac:dyDescent="0.25">
      <c r="T6429" s="16"/>
      <c r="U6429" s="16"/>
    </row>
    <row r="6430" spans="20:21" ht="12.75" customHeight="1" x14ac:dyDescent="0.25">
      <c r="T6430" s="16"/>
      <c r="U6430" s="16"/>
    </row>
    <row r="6431" spans="20:21" ht="12.75" customHeight="1" x14ac:dyDescent="0.25">
      <c r="T6431" s="16"/>
      <c r="U6431" s="16"/>
    </row>
    <row r="6432" spans="20:21" ht="12.75" customHeight="1" x14ac:dyDescent="0.25">
      <c r="T6432" s="16"/>
      <c r="U6432" s="16"/>
    </row>
    <row r="6433" spans="20:21" ht="12.75" customHeight="1" x14ac:dyDescent="0.25">
      <c r="T6433" s="16"/>
      <c r="U6433" s="16"/>
    </row>
    <row r="6434" spans="20:21" ht="12.75" customHeight="1" x14ac:dyDescent="0.25">
      <c r="T6434" s="16"/>
      <c r="U6434" s="16"/>
    </row>
    <row r="6435" spans="20:21" ht="12.75" customHeight="1" x14ac:dyDescent="0.25">
      <c r="T6435" s="16"/>
      <c r="U6435" s="16"/>
    </row>
    <row r="6436" spans="20:21" ht="12.75" customHeight="1" x14ac:dyDescent="0.25">
      <c r="T6436" s="16"/>
      <c r="U6436" s="16"/>
    </row>
    <row r="6437" spans="20:21" ht="12.75" customHeight="1" x14ac:dyDescent="0.25">
      <c r="T6437" s="16"/>
      <c r="U6437" s="16"/>
    </row>
    <row r="6438" spans="20:21" ht="12.75" customHeight="1" x14ac:dyDescent="0.25">
      <c r="T6438" s="16"/>
      <c r="U6438" s="16"/>
    </row>
    <row r="6439" spans="20:21" ht="12.75" customHeight="1" x14ac:dyDescent="0.25">
      <c r="T6439" s="16"/>
      <c r="U6439" s="16"/>
    </row>
    <row r="6440" spans="20:21" ht="12.75" customHeight="1" x14ac:dyDescent="0.25">
      <c r="T6440" s="16"/>
      <c r="U6440" s="16"/>
    </row>
    <row r="6441" spans="20:21" ht="12.75" customHeight="1" x14ac:dyDescent="0.25">
      <c r="T6441" s="16"/>
      <c r="U6441" s="16"/>
    </row>
    <row r="6442" spans="20:21" ht="12.75" customHeight="1" x14ac:dyDescent="0.25">
      <c r="T6442" s="16"/>
      <c r="U6442" s="16"/>
    </row>
    <row r="6443" spans="20:21" ht="12.75" customHeight="1" x14ac:dyDescent="0.25">
      <c r="T6443" s="16"/>
      <c r="U6443" s="16"/>
    </row>
    <row r="6444" spans="20:21" ht="12.75" customHeight="1" x14ac:dyDescent="0.25">
      <c r="T6444" s="16"/>
      <c r="U6444" s="16"/>
    </row>
    <row r="6445" spans="20:21" ht="12.75" customHeight="1" x14ac:dyDescent="0.25">
      <c r="T6445" s="16"/>
      <c r="U6445" s="16"/>
    </row>
    <row r="6446" spans="20:21" ht="12.75" customHeight="1" x14ac:dyDescent="0.25">
      <c r="T6446" s="16"/>
      <c r="U6446" s="16"/>
    </row>
    <row r="6447" spans="20:21" ht="12.75" customHeight="1" x14ac:dyDescent="0.25">
      <c r="T6447" s="16"/>
      <c r="U6447" s="16"/>
    </row>
    <row r="6448" spans="20:21" ht="12.75" customHeight="1" x14ac:dyDescent="0.25">
      <c r="T6448" s="16"/>
      <c r="U6448" s="16"/>
    </row>
    <row r="6449" spans="20:21" ht="12.75" customHeight="1" x14ac:dyDescent="0.25">
      <c r="T6449" s="16"/>
      <c r="U6449" s="16"/>
    </row>
    <row r="6450" spans="20:21" ht="12.75" customHeight="1" x14ac:dyDescent="0.25">
      <c r="T6450" s="16"/>
      <c r="U6450" s="16"/>
    </row>
    <row r="6451" spans="20:21" ht="12.75" customHeight="1" x14ac:dyDescent="0.25">
      <c r="T6451" s="16"/>
      <c r="U6451" s="16"/>
    </row>
    <row r="6452" spans="20:21" ht="12.75" customHeight="1" x14ac:dyDescent="0.25">
      <c r="T6452" s="16"/>
      <c r="U6452" s="16"/>
    </row>
    <row r="6453" spans="20:21" ht="12.75" customHeight="1" x14ac:dyDescent="0.25">
      <c r="T6453" s="16"/>
      <c r="U6453" s="16"/>
    </row>
    <row r="6454" spans="20:21" ht="12.75" customHeight="1" x14ac:dyDescent="0.25">
      <c r="T6454" s="16"/>
      <c r="U6454" s="16"/>
    </row>
    <row r="6455" spans="20:21" ht="12.75" customHeight="1" x14ac:dyDescent="0.25">
      <c r="T6455" s="16"/>
      <c r="U6455" s="16"/>
    </row>
    <row r="6456" spans="20:21" ht="12.75" customHeight="1" x14ac:dyDescent="0.25">
      <c r="T6456" s="16"/>
      <c r="U6456" s="16"/>
    </row>
    <row r="6457" spans="20:21" ht="12.75" customHeight="1" x14ac:dyDescent="0.25">
      <c r="T6457" s="16"/>
      <c r="U6457" s="16"/>
    </row>
    <row r="6458" spans="20:21" ht="12.75" customHeight="1" x14ac:dyDescent="0.25">
      <c r="T6458" s="16"/>
      <c r="U6458" s="16"/>
    </row>
    <row r="6459" spans="20:21" ht="12.75" customHeight="1" x14ac:dyDescent="0.25">
      <c r="T6459" s="16"/>
      <c r="U6459" s="16"/>
    </row>
    <row r="6460" spans="20:21" ht="12.75" customHeight="1" x14ac:dyDescent="0.25">
      <c r="T6460" s="16"/>
      <c r="U6460" s="16"/>
    </row>
    <row r="6461" spans="20:21" ht="12.75" customHeight="1" x14ac:dyDescent="0.25">
      <c r="T6461" s="16"/>
      <c r="U6461" s="16"/>
    </row>
    <row r="6462" spans="20:21" ht="12.75" customHeight="1" x14ac:dyDescent="0.25">
      <c r="T6462" s="16"/>
      <c r="U6462" s="16"/>
    </row>
    <row r="6463" spans="20:21" ht="12.75" customHeight="1" x14ac:dyDescent="0.25">
      <c r="T6463" s="16"/>
      <c r="U6463" s="16"/>
    </row>
    <row r="6464" spans="20:21" ht="12.75" customHeight="1" x14ac:dyDescent="0.25">
      <c r="T6464" s="16"/>
      <c r="U6464" s="16"/>
    </row>
    <row r="6465" spans="20:21" ht="12.75" customHeight="1" x14ac:dyDescent="0.25">
      <c r="T6465" s="16"/>
      <c r="U6465" s="16"/>
    </row>
    <row r="6466" spans="20:21" ht="12.75" customHeight="1" x14ac:dyDescent="0.25">
      <c r="T6466" s="16"/>
      <c r="U6466" s="16"/>
    </row>
    <row r="6467" spans="20:21" ht="12.75" customHeight="1" x14ac:dyDescent="0.25">
      <c r="T6467" s="16"/>
      <c r="U6467" s="16"/>
    </row>
    <row r="6468" spans="20:21" ht="12.75" customHeight="1" x14ac:dyDescent="0.25">
      <c r="T6468" s="16"/>
      <c r="U6468" s="16"/>
    </row>
    <row r="6469" spans="20:21" ht="12.75" customHeight="1" x14ac:dyDescent="0.25">
      <c r="T6469" s="16"/>
      <c r="U6469" s="16"/>
    </row>
    <row r="6470" spans="20:21" ht="12.75" customHeight="1" x14ac:dyDescent="0.25">
      <c r="T6470" s="16"/>
      <c r="U6470" s="16"/>
    </row>
    <row r="6471" spans="20:21" ht="12.75" customHeight="1" x14ac:dyDescent="0.25">
      <c r="T6471" s="16"/>
      <c r="U6471" s="16"/>
    </row>
    <row r="6472" spans="20:21" ht="12.75" customHeight="1" x14ac:dyDescent="0.25">
      <c r="T6472" s="16"/>
      <c r="U6472" s="16"/>
    </row>
    <row r="6473" spans="20:21" ht="12.75" customHeight="1" x14ac:dyDescent="0.25">
      <c r="T6473" s="16"/>
      <c r="U6473" s="16"/>
    </row>
    <row r="6474" spans="20:21" ht="12.75" customHeight="1" x14ac:dyDescent="0.25">
      <c r="T6474" s="16"/>
      <c r="U6474" s="16"/>
    </row>
    <row r="6475" spans="20:21" ht="12.75" customHeight="1" x14ac:dyDescent="0.25">
      <c r="T6475" s="16"/>
      <c r="U6475" s="16"/>
    </row>
    <row r="6476" spans="20:21" ht="12.75" customHeight="1" x14ac:dyDescent="0.25">
      <c r="T6476" s="16"/>
      <c r="U6476" s="16"/>
    </row>
    <row r="6477" spans="20:21" ht="12.75" customHeight="1" x14ac:dyDescent="0.25">
      <c r="T6477" s="16"/>
      <c r="U6477" s="16"/>
    </row>
    <row r="6478" spans="20:21" ht="12.75" customHeight="1" x14ac:dyDescent="0.25">
      <c r="T6478" s="16"/>
      <c r="U6478" s="16"/>
    </row>
    <row r="6479" spans="20:21" ht="12.75" customHeight="1" x14ac:dyDescent="0.25">
      <c r="T6479" s="16"/>
      <c r="U6479" s="16"/>
    </row>
    <row r="6480" spans="20:21" ht="12.75" customHeight="1" x14ac:dyDescent="0.25">
      <c r="T6480" s="16"/>
      <c r="U6480" s="16"/>
    </row>
    <row r="6481" spans="20:21" ht="12.75" customHeight="1" x14ac:dyDescent="0.25">
      <c r="T6481" s="16"/>
      <c r="U6481" s="16"/>
    </row>
    <row r="6482" spans="20:21" ht="12.75" customHeight="1" x14ac:dyDescent="0.25">
      <c r="T6482" s="16"/>
      <c r="U6482" s="16"/>
    </row>
    <row r="6483" spans="20:21" ht="12.75" customHeight="1" x14ac:dyDescent="0.25">
      <c r="T6483" s="16"/>
      <c r="U6483" s="16"/>
    </row>
    <row r="6484" spans="20:21" ht="12.75" customHeight="1" x14ac:dyDescent="0.25">
      <c r="T6484" s="16"/>
      <c r="U6484" s="16"/>
    </row>
    <row r="6485" spans="20:21" ht="12.75" customHeight="1" x14ac:dyDescent="0.25">
      <c r="T6485" s="16"/>
      <c r="U6485" s="16"/>
    </row>
    <row r="6486" spans="20:21" ht="12.75" customHeight="1" x14ac:dyDescent="0.25">
      <c r="T6486" s="16"/>
      <c r="U6486" s="16"/>
    </row>
    <row r="6487" spans="20:21" ht="12.75" customHeight="1" x14ac:dyDescent="0.25">
      <c r="T6487" s="16"/>
      <c r="U6487" s="16"/>
    </row>
    <row r="6488" spans="20:21" ht="12.75" customHeight="1" x14ac:dyDescent="0.25">
      <c r="T6488" s="16"/>
      <c r="U6488" s="16"/>
    </row>
    <row r="6489" spans="20:21" ht="12.75" customHeight="1" x14ac:dyDescent="0.25">
      <c r="T6489" s="16"/>
      <c r="U6489" s="16"/>
    </row>
    <row r="6490" spans="20:21" ht="12.75" customHeight="1" x14ac:dyDescent="0.25">
      <c r="T6490" s="16"/>
      <c r="U6490" s="16"/>
    </row>
    <row r="6491" spans="20:21" ht="12.75" customHeight="1" x14ac:dyDescent="0.25">
      <c r="T6491" s="16"/>
      <c r="U6491" s="16"/>
    </row>
    <row r="6492" spans="20:21" ht="12.75" customHeight="1" x14ac:dyDescent="0.25">
      <c r="T6492" s="16"/>
      <c r="U6492" s="16"/>
    </row>
    <row r="6493" spans="20:21" ht="12.75" customHeight="1" x14ac:dyDescent="0.25">
      <c r="T6493" s="16"/>
      <c r="U6493" s="16"/>
    </row>
    <row r="6494" spans="20:21" ht="12.75" customHeight="1" x14ac:dyDescent="0.25">
      <c r="T6494" s="16"/>
      <c r="U6494" s="16"/>
    </row>
    <row r="6495" spans="20:21" ht="12.75" customHeight="1" x14ac:dyDescent="0.25">
      <c r="T6495" s="16"/>
      <c r="U6495" s="16"/>
    </row>
    <row r="6496" spans="20:21" ht="12.75" customHeight="1" x14ac:dyDescent="0.25">
      <c r="T6496" s="16"/>
      <c r="U6496" s="16"/>
    </row>
    <row r="6497" spans="20:21" ht="12.75" customHeight="1" x14ac:dyDescent="0.25">
      <c r="T6497" s="16"/>
      <c r="U6497" s="16"/>
    </row>
    <row r="6498" spans="20:21" ht="12.75" customHeight="1" x14ac:dyDescent="0.25">
      <c r="T6498" s="16"/>
      <c r="U6498" s="16"/>
    </row>
    <row r="6499" spans="20:21" ht="12.75" customHeight="1" x14ac:dyDescent="0.25">
      <c r="T6499" s="16"/>
      <c r="U6499" s="16"/>
    </row>
    <row r="6500" spans="20:21" ht="12.75" customHeight="1" x14ac:dyDescent="0.25">
      <c r="T6500" s="16"/>
      <c r="U6500" s="16"/>
    </row>
    <row r="6501" spans="20:21" ht="12.75" customHeight="1" x14ac:dyDescent="0.25">
      <c r="T6501" s="16"/>
      <c r="U6501" s="16"/>
    </row>
    <row r="6502" spans="20:21" ht="12.75" customHeight="1" x14ac:dyDescent="0.25">
      <c r="T6502" s="16"/>
      <c r="U6502" s="16"/>
    </row>
    <row r="6503" spans="20:21" ht="12.75" customHeight="1" x14ac:dyDescent="0.25">
      <c r="T6503" s="16"/>
      <c r="U6503" s="16"/>
    </row>
    <row r="6504" spans="20:21" ht="12.75" customHeight="1" x14ac:dyDescent="0.25">
      <c r="T6504" s="16"/>
      <c r="U6504" s="16"/>
    </row>
    <row r="6505" spans="20:21" ht="12.75" customHeight="1" x14ac:dyDescent="0.25">
      <c r="T6505" s="16"/>
      <c r="U6505" s="16"/>
    </row>
    <row r="6506" spans="20:21" ht="12.75" customHeight="1" x14ac:dyDescent="0.25">
      <c r="T6506" s="16"/>
      <c r="U6506" s="16"/>
    </row>
    <row r="6507" spans="20:21" ht="12.75" customHeight="1" x14ac:dyDescent="0.25">
      <c r="T6507" s="16"/>
      <c r="U6507" s="16"/>
    </row>
    <row r="6508" spans="20:21" ht="12.75" customHeight="1" x14ac:dyDescent="0.25">
      <c r="T6508" s="16"/>
      <c r="U6508" s="16"/>
    </row>
    <row r="6509" spans="20:21" ht="12.75" customHeight="1" x14ac:dyDescent="0.25">
      <c r="T6509" s="16"/>
      <c r="U6509" s="16"/>
    </row>
    <row r="6510" spans="20:21" ht="12.75" customHeight="1" x14ac:dyDescent="0.25">
      <c r="T6510" s="16"/>
      <c r="U6510" s="16"/>
    </row>
    <row r="6511" spans="20:21" ht="12.75" customHeight="1" x14ac:dyDescent="0.25">
      <c r="T6511" s="16"/>
      <c r="U6511" s="16"/>
    </row>
    <row r="6512" spans="20:21" ht="12.75" customHeight="1" x14ac:dyDescent="0.25">
      <c r="T6512" s="16"/>
      <c r="U6512" s="16"/>
    </row>
    <row r="6513" spans="20:21" ht="12.75" customHeight="1" x14ac:dyDescent="0.25">
      <c r="T6513" s="16"/>
      <c r="U6513" s="16"/>
    </row>
    <row r="6514" spans="20:21" ht="12.75" customHeight="1" x14ac:dyDescent="0.25">
      <c r="T6514" s="16"/>
      <c r="U6514" s="16"/>
    </row>
    <row r="6515" spans="20:21" ht="12.75" customHeight="1" x14ac:dyDescent="0.25">
      <c r="T6515" s="16"/>
      <c r="U6515" s="16"/>
    </row>
    <row r="6516" spans="20:21" ht="12.75" customHeight="1" x14ac:dyDescent="0.25">
      <c r="T6516" s="16"/>
      <c r="U6516" s="16"/>
    </row>
    <row r="6517" spans="20:21" ht="12.75" customHeight="1" x14ac:dyDescent="0.25">
      <c r="T6517" s="16"/>
      <c r="U6517" s="16"/>
    </row>
    <row r="6518" spans="20:21" ht="12.75" customHeight="1" x14ac:dyDescent="0.25">
      <c r="T6518" s="16"/>
      <c r="U6518" s="16"/>
    </row>
    <row r="6519" spans="20:21" ht="12.75" customHeight="1" x14ac:dyDescent="0.25">
      <c r="T6519" s="16"/>
      <c r="U6519" s="16"/>
    </row>
    <row r="6520" spans="20:21" ht="12.75" customHeight="1" x14ac:dyDescent="0.25">
      <c r="T6520" s="16"/>
      <c r="U6520" s="16"/>
    </row>
    <row r="6521" spans="20:21" ht="12.75" customHeight="1" x14ac:dyDescent="0.25">
      <c r="T6521" s="16"/>
      <c r="U6521" s="16"/>
    </row>
    <row r="6522" spans="20:21" ht="12.75" customHeight="1" x14ac:dyDescent="0.25">
      <c r="T6522" s="16"/>
      <c r="U6522" s="16"/>
    </row>
    <row r="6523" spans="20:21" ht="12.75" customHeight="1" x14ac:dyDescent="0.25">
      <c r="T6523" s="16"/>
      <c r="U6523" s="16"/>
    </row>
    <row r="6524" spans="20:21" ht="12.75" customHeight="1" x14ac:dyDescent="0.25">
      <c r="T6524" s="16"/>
      <c r="U6524" s="16"/>
    </row>
    <row r="6525" spans="20:21" ht="12.75" customHeight="1" x14ac:dyDescent="0.25">
      <c r="T6525" s="16"/>
      <c r="U6525" s="16"/>
    </row>
    <row r="6526" spans="20:21" ht="12.75" customHeight="1" x14ac:dyDescent="0.25">
      <c r="T6526" s="16"/>
      <c r="U6526" s="16"/>
    </row>
    <row r="6527" spans="20:21" ht="12.75" customHeight="1" x14ac:dyDescent="0.25">
      <c r="T6527" s="16"/>
      <c r="U6527" s="16"/>
    </row>
    <row r="6528" spans="20:21" ht="12.75" customHeight="1" x14ac:dyDescent="0.25">
      <c r="T6528" s="16"/>
      <c r="U6528" s="16"/>
    </row>
    <row r="6529" spans="20:21" ht="12.75" customHeight="1" x14ac:dyDescent="0.25">
      <c r="T6529" s="16"/>
      <c r="U6529" s="16"/>
    </row>
    <row r="6530" spans="20:21" ht="12.75" customHeight="1" x14ac:dyDescent="0.25">
      <c r="T6530" s="16"/>
      <c r="U6530" s="16"/>
    </row>
    <row r="6531" spans="20:21" ht="12.75" customHeight="1" x14ac:dyDescent="0.25">
      <c r="T6531" s="16"/>
      <c r="U6531" s="16"/>
    </row>
    <row r="6532" spans="20:21" ht="12.75" customHeight="1" x14ac:dyDescent="0.25">
      <c r="T6532" s="16"/>
      <c r="U6532" s="16"/>
    </row>
    <row r="6533" spans="20:21" ht="12.75" customHeight="1" x14ac:dyDescent="0.25">
      <c r="T6533" s="16"/>
      <c r="U6533" s="16"/>
    </row>
    <row r="6534" spans="20:21" ht="12.75" customHeight="1" x14ac:dyDescent="0.25">
      <c r="T6534" s="16"/>
      <c r="U6534" s="16"/>
    </row>
    <row r="6535" spans="20:21" ht="12.75" customHeight="1" x14ac:dyDescent="0.25">
      <c r="T6535" s="16"/>
      <c r="U6535" s="16"/>
    </row>
    <row r="6536" spans="20:21" ht="12.75" customHeight="1" x14ac:dyDescent="0.25">
      <c r="T6536" s="16"/>
      <c r="U6536" s="16"/>
    </row>
    <row r="6537" spans="20:21" ht="12.75" customHeight="1" x14ac:dyDescent="0.25">
      <c r="T6537" s="16"/>
      <c r="U6537" s="16"/>
    </row>
    <row r="6538" spans="20:21" ht="12.75" customHeight="1" x14ac:dyDescent="0.25">
      <c r="T6538" s="16"/>
      <c r="U6538" s="16"/>
    </row>
    <row r="6539" spans="20:21" ht="12.75" customHeight="1" x14ac:dyDescent="0.25">
      <c r="T6539" s="16"/>
      <c r="U6539" s="16"/>
    </row>
    <row r="6540" spans="20:21" ht="12.75" customHeight="1" x14ac:dyDescent="0.25">
      <c r="T6540" s="16"/>
      <c r="U6540" s="16"/>
    </row>
    <row r="6541" spans="20:21" ht="12.75" customHeight="1" x14ac:dyDescent="0.25">
      <c r="T6541" s="16"/>
      <c r="U6541" s="16"/>
    </row>
    <row r="6542" spans="20:21" ht="12.75" customHeight="1" x14ac:dyDescent="0.25">
      <c r="T6542" s="16"/>
      <c r="U6542" s="16"/>
    </row>
    <row r="6543" spans="20:21" ht="12.75" customHeight="1" x14ac:dyDescent="0.25">
      <c r="T6543" s="16"/>
      <c r="U6543" s="16"/>
    </row>
    <row r="6544" spans="20:21" ht="12.75" customHeight="1" x14ac:dyDescent="0.25">
      <c r="T6544" s="16"/>
      <c r="U6544" s="16"/>
    </row>
    <row r="6545" spans="20:21" ht="12.75" customHeight="1" x14ac:dyDescent="0.25">
      <c r="T6545" s="16"/>
      <c r="U6545" s="16"/>
    </row>
    <row r="6546" spans="20:21" ht="12.75" customHeight="1" x14ac:dyDescent="0.25">
      <c r="T6546" s="16"/>
      <c r="U6546" s="16"/>
    </row>
    <row r="6547" spans="20:21" ht="12.75" customHeight="1" x14ac:dyDescent="0.25">
      <c r="T6547" s="16"/>
      <c r="U6547" s="16"/>
    </row>
    <row r="6548" spans="20:21" ht="12.75" customHeight="1" x14ac:dyDescent="0.25">
      <c r="T6548" s="16"/>
      <c r="U6548" s="16"/>
    </row>
    <row r="6549" spans="20:21" ht="12.75" customHeight="1" x14ac:dyDescent="0.25">
      <c r="T6549" s="16"/>
      <c r="U6549" s="16"/>
    </row>
    <row r="6550" spans="20:21" ht="12.75" customHeight="1" x14ac:dyDescent="0.25">
      <c r="T6550" s="16"/>
      <c r="U6550" s="16"/>
    </row>
    <row r="6551" spans="20:21" ht="12.75" customHeight="1" x14ac:dyDescent="0.25">
      <c r="T6551" s="16"/>
      <c r="U6551" s="16"/>
    </row>
    <row r="6552" spans="20:21" ht="12.75" customHeight="1" x14ac:dyDescent="0.25">
      <c r="T6552" s="16"/>
      <c r="U6552" s="16"/>
    </row>
    <row r="6553" spans="20:21" ht="12.75" customHeight="1" x14ac:dyDescent="0.25">
      <c r="T6553" s="16"/>
      <c r="U6553" s="16"/>
    </row>
    <row r="6554" spans="20:21" ht="12.75" customHeight="1" x14ac:dyDescent="0.25">
      <c r="T6554" s="16"/>
      <c r="U6554" s="16"/>
    </row>
    <row r="6555" spans="20:21" ht="12.75" customHeight="1" x14ac:dyDescent="0.25">
      <c r="T6555" s="16"/>
      <c r="U6555" s="16"/>
    </row>
    <row r="6556" spans="20:21" ht="12.75" customHeight="1" x14ac:dyDescent="0.25">
      <c r="T6556" s="16"/>
      <c r="U6556" s="16"/>
    </row>
    <row r="6557" spans="20:21" ht="12.75" customHeight="1" x14ac:dyDescent="0.25">
      <c r="T6557" s="16"/>
      <c r="U6557" s="16"/>
    </row>
    <row r="6558" spans="20:21" ht="12.75" customHeight="1" x14ac:dyDescent="0.25">
      <c r="T6558" s="16"/>
      <c r="U6558" s="16"/>
    </row>
    <row r="6559" spans="20:21" ht="12.75" customHeight="1" x14ac:dyDescent="0.25">
      <c r="T6559" s="16"/>
      <c r="U6559" s="16"/>
    </row>
    <row r="6560" spans="20:21" ht="12.75" customHeight="1" x14ac:dyDescent="0.25">
      <c r="T6560" s="16"/>
      <c r="U6560" s="16"/>
    </row>
    <row r="6561" spans="20:21" ht="12.75" customHeight="1" x14ac:dyDescent="0.25">
      <c r="T6561" s="16"/>
      <c r="U6561" s="16"/>
    </row>
    <row r="6562" spans="20:21" ht="12.75" customHeight="1" x14ac:dyDescent="0.25">
      <c r="T6562" s="16"/>
      <c r="U6562" s="16"/>
    </row>
    <row r="6563" spans="20:21" ht="12.75" customHeight="1" x14ac:dyDescent="0.25">
      <c r="T6563" s="16"/>
      <c r="U6563" s="16"/>
    </row>
    <row r="6564" spans="20:21" ht="12.75" customHeight="1" x14ac:dyDescent="0.25">
      <c r="T6564" s="16"/>
      <c r="U6564" s="16"/>
    </row>
    <row r="6565" spans="20:21" ht="12.75" customHeight="1" x14ac:dyDescent="0.25">
      <c r="T6565" s="16"/>
      <c r="U6565" s="16"/>
    </row>
    <row r="6566" spans="20:21" ht="12.75" customHeight="1" x14ac:dyDescent="0.25">
      <c r="T6566" s="16"/>
      <c r="U6566" s="16"/>
    </row>
    <row r="6567" spans="20:21" ht="12.75" customHeight="1" x14ac:dyDescent="0.25">
      <c r="T6567" s="16"/>
      <c r="U6567" s="16"/>
    </row>
    <row r="6568" spans="20:21" ht="12.75" customHeight="1" x14ac:dyDescent="0.25">
      <c r="T6568" s="16"/>
      <c r="U6568" s="16"/>
    </row>
    <row r="6569" spans="20:21" ht="12.75" customHeight="1" x14ac:dyDescent="0.25">
      <c r="T6569" s="16"/>
      <c r="U6569" s="16"/>
    </row>
    <row r="6570" spans="20:21" ht="12.75" customHeight="1" x14ac:dyDescent="0.25">
      <c r="T6570" s="16"/>
      <c r="U6570" s="16"/>
    </row>
    <row r="6571" spans="20:21" ht="12.75" customHeight="1" x14ac:dyDescent="0.25">
      <c r="T6571" s="16"/>
      <c r="U6571" s="16"/>
    </row>
    <row r="6572" spans="20:21" ht="12.75" customHeight="1" x14ac:dyDescent="0.25">
      <c r="T6572" s="16"/>
      <c r="U6572" s="16"/>
    </row>
    <row r="6573" spans="20:21" ht="12.75" customHeight="1" x14ac:dyDescent="0.25">
      <c r="T6573" s="16"/>
      <c r="U6573" s="16"/>
    </row>
    <row r="6574" spans="20:21" ht="12.75" customHeight="1" x14ac:dyDescent="0.25">
      <c r="T6574" s="16"/>
      <c r="U6574" s="16"/>
    </row>
    <row r="6575" spans="20:21" ht="12.75" customHeight="1" x14ac:dyDescent="0.25">
      <c r="T6575" s="16"/>
      <c r="U6575" s="16"/>
    </row>
    <row r="6576" spans="20:21" ht="12.75" customHeight="1" x14ac:dyDescent="0.25">
      <c r="T6576" s="16"/>
      <c r="U6576" s="16"/>
    </row>
    <row r="6577" spans="20:21" ht="12.75" customHeight="1" x14ac:dyDescent="0.25">
      <c r="T6577" s="16"/>
      <c r="U6577" s="16"/>
    </row>
    <row r="6578" spans="20:21" ht="12.75" customHeight="1" x14ac:dyDescent="0.25">
      <c r="T6578" s="16"/>
      <c r="U6578" s="16"/>
    </row>
    <row r="6579" spans="20:21" ht="12.75" customHeight="1" x14ac:dyDescent="0.25">
      <c r="T6579" s="16"/>
      <c r="U6579" s="16"/>
    </row>
    <row r="6580" spans="20:21" ht="12.75" customHeight="1" x14ac:dyDescent="0.25">
      <c r="T6580" s="16"/>
      <c r="U6580" s="16"/>
    </row>
    <row r="6581" spans="20:21" ht="12.75" customHeight="1" x14ac:dyDescent="0.25">
      <c r="T6581" s="16"/>
      <c r="U6581" s="16"/>
    </row>
    <row r="6582" spans="20:21" ht="12.75" customHeight="1" x14ac:dyDescent="0.25">
      <c r="T6582" s="16"/>
      <c r="U6582" s="16"/>
    </row>
    <row r="6583" spans="20:21" ht="12.75" customHeight="1" x14ac:dyDescent="0.25">
      <c r="T6583" s="16"/>
      <c r="U6583" s="16"/>
    </row>
    <row r="6584" spans="20:21" ht="12.75" customHeight="1" x14ac:dyDescent="0.25">
      <c r="T6584" s="16"/>
      <c r="U6584" s="16"/>
    </row>
    <row r="6585" spans="20:21" ht="12.75" customHeight="1" x14ac:dyDescent="0.25">
      <c r="T6585" s="16"/>
      <c r="U6585" s="16"/>
    </row>
    <row r="6586" spans="20:21" ht="12.75" customHeight="1" x14ac:dyDescent="0.25">
      <c r="T6586" s="16"/>
      <c r="U6586" s="16"/>
    </row>
    <row r="6587" spans="20:21" ht="12.75" customHeight="1" x14ac:dyDescent="0.25">
      <c r="T6587" s="16"/>
      <c r="U6587" s="16"/>
    </row>
    <row r="6588" spans="20:21" ht="12.75" customHeight="1" x14ac:dyDescent="0.25">
      <c r="T6588" s="16"/>
      <c r="U6588" s="16"/>
    </row>
    <row r="6589" spans="20:21" ht="12.75" customHeight="1" x14ac:dyDescent="0.25">
      <c r="T6589" s="16"/>
      <c r="U6589" s="16"/>
    </row>
    <row r="6590" spans="20:21" ht="12.75" customHeight="1" x14ac:dyDescent="0.25">
      <c r="T6590" s="16"/>
      <c r="U6590" s="16"/>
    </row>
    <row r="6591" spans="20:21" ht="12.75" customHeight="1" x14ac:dyDescent="0.25">
      <c r="T6591" s="16"/>
      <c r="U6591" s="16"/>
    </row>
    <row r="6592" spans="20:21" ht="12.75" customHeight="1" x14ac:dyDescent="0.25">
      <c r="T6592" s="16"/>
      <c r="U6592" s="16"/>
    </row>
    <row r="6593" spans="20:21" ht="12.75" customHeight="1" x14ac:dyDescent="0.25">
      <c r="T6593" s="16"/>
      <c r="U6593" s="16"/>
    </row>
    <row r="6594" spans="20:21" ht="12.75" customHeight="1" x14ac:dyDescent="0.25">
      <c r="T6594" s="16"/>
      <c r="U6594" s="16"/>
    </row>
    <row r="6595" spans="20:21" ht="12.75" customHeight="1" x14ac:dyDescent="0.25">
      <c r="T6595" s="16"/>
      <c r="U6595" s="16"/>
    </row>
    <row r="6596" spans="20:21" ht="12.75" customHeight="1" x14ac:dyDescent="0.25">
      <c r="T6596" s="16"/>
      <c r="U6596" s="16"/>
    </row>
    <row r="6597" spans="20:21" ht="12.75" customHeight="1" x14ac:dyDescent="0.25">
      <c r="T6597" s="16"/>
      <c r="U6597" s="16"/>
    </row>
    <row r="6598" spans="20:21" ht="12.75" customHeight="1" x14ac:dyDescent="0.25">
      <c r="T6598" s="16"/>
      <c r="U6598" s="16"/>
    </row>
    <row r="6599" spans="20:21" ht="12.75" customHeight="1" x14ac:dyDescent="0.25">
      <c r="T6599" s="16"/>
      <c r="U6599" s="16"/>
    </row>
    <row r="6600" spans="20:21" ht="12.75" customHeight="1" x14ac:dyDescent="0.25">
      <c r="T6600" s="16"/>
      <c r="U6600" s="16"/>
    </row>
    <row r="6601" spans="20:21" ht="12.75" customHeight="1" x14ac:dyDescent="0.25">
      <c r="T6601" s="16"/>
      <c r="U6601" s="16"/>
    </row>
    <row r="6602" spans="20:21" ht="12.75" customHeight="1" x14ac:dyDescent="0.25">
      <c r="T6602" s="16"/>
      <c r="U6602" s="16"/>
    </row>
    <row r="6603" spans="20:21" ht="12.75" customHeight="1" x14ac:dyDescent="0.25">
      <c r="T6603" s="16"/>
      <c r="U6603" s="16"/>
    </row>
    <row r="6604" spans="20:21" ht="12.75" customHeight="1" x14ac:dyDescent="0.25">
      <c r="T6604" s="16"/>
      <c r="U6604" s="16"/>
    </row>
    <row r="6605" spans="20:21" ht="12.75" customHeight="1" x14ac:dyDescent="0.25">
      <c r="T6605" s="16"/>
      <c r="U6605" s="16"/>
    </row>
    <row r="6606" spans="20:21" ht="12.75" customHeight="1" x14ac:dyDescent="0.25">
      <c r="T6606" s="16"/>
      <c r="U6606" s="16"/>
    </row>
    <row r="6607" spans="20:21" ht="12.75" customHeight="1" x14ac:dyDescent="0.25">
      <c r="T6607" s="16"/>
      <c r="U6607" s="16"/>
    </row>
    <row r="6608" spans="20:21" ht="12.75" customHeight="1" x14ac:dyDescent="0.25">
      <c r="T6608" s="16"/>
      <c r="U6608" s="16"/>
    </row>
    <row r="6609" spans="20:21" ht="12.75" customHeight="1" x14ac:dyDescent="0.25">
      <c r="T6609" s="16"/>
      <c r="U6609" s="16"/>
    </row>
    <row r="6610" spans="20:21" ht="12.75" customHeight="1" x14ac:dyDescent="0.25">
      <c r="T6610" s="16"/>
      <c r="U6610" s="16"/>
    </row>
    <row r="6611" spans="20:21" ht="12.75" customHeight="1" x14ac:dyDescent="0.25">
      <c r="T6611" s="16"/>
      <c r="U6611" s="16"/>
    </row>
    <row r="6612" spans="20:21" ht="12.75" customHeight="1" x14ac:dyDescent="0.25">
      <c r="T6612" s="16"/>
      <c r="U6612" s="16"/>
    </row>
    <row r="6613" spans="20:21" ht="12.75" customHeight="1" x14ac:dyDescent="0.25">
      <c r="T6613" s="16"/>
      <c r="U6613" s="16"/>
    </row>
    <row r="6614" spans="20:21" ht="12.75" customHeight="1" x14ac:dyDescent="0.25">
      <c r="T6614" s="16"/>
      <c r="U6614" s="16"/>
    </row>
    <row r="6615" spans="20:21" ht="12.75" customHeight="1" x14ac:dyDescent="0.25">
      <c r="T6615" s="16"/>
      <c r="U6615" s="16"/>
    </row>
    <row r="6616" spans="20:21" ht="12.75" customHeight="1" x14ac:dyDescent="0.25">
      <c r="T6616" s="16"/>
      <c r="U6616" s="16"/>
    </row>
    <row r="6617" spans="20:21" ht="12.75" customHeight="1" x14ac:dyDescent="0.25">
      <c r="T6617" s="16"/>
      <c r="U6617" s="16"/>
    </row>
    <row r="6618" spans="20:21" ht="12.75" customHeight="1" x14ac:dyDescent="0.25">
      <c r="T6618" s="16"/>
      <c r="U6618" s="16"/>
    </row>
    <row r="6619" spans="20:21" ht="12.75" customHeight="1" x14ac:dyDescent="0.25">
      <c r="T6619" s="16"/>
      <c r="U6619" s="16"/>
    </row>
    <row r="6620" spans="20:21" ht="12.75" customHeight="1" x14ac:dyDescent="0.25">
      <c r="T6620" s="16"/>
      <c r="U6620" s="16"/>
    </row>
    <row r="6621" spans="20:21" ht="12.75" customHeight="1" x14ac:dyDescent="0.25">
      <c r="T6621" s="16"/>
      <c r="U6621" s="16"/>
    </row>
    <row r="6622" spans="20:21" ht="12.75" customHeight="1" x14ac:dyDescent="0.25">
      <c r="T6622" s="16"/>
      <c r="U6622" s="16"/>
    </row>
    <row r="6623" spans="20:21" ht="12.75" customHeight="1" x14ac:dyDescent="0.25">
      <c r="T6623" s="16"/>
      <c r="U6623" s="16"/>
    </row>
    <row r="6624" spans="20:21" ht="12.75" customHeight="1" x14ac:dyDescent="0.25">
      <c r="T6624" s="16"/>
      <c r="U6624" s="16"/>
    </row>
    <row r="6625" spans="20:21" ht="12.75" customHeight="1" x14ac:dyDescent="0.25">
      <c r="T6625" s="16"/>
      <c r="U6625" s="16"/>
    </row>
    <row r="6626" spans="20:21" ht="12.75" customHeight="1" x14ac:dyDescent="0.25">
      <c r="T6626" s="16"/>
      <c r="U6626" s="16"/>
    </row>
    <row r="6627" spans="20:21" ht="12.75" customHeight="1" x14ac:dyDescent="0.25">
      <c r="T6627" s="16"/>
      <c r="U6627" s="16"/>
    </row>
    <row r="6628" spans="20:21" ht="12.75" customHeight="1" x14ac:dyDescent="0.25">
      <c r="T6628" s="16"/>
      <c r="U6628" s="16"/>
    </row>
    <row r="6629" spans="20:21" ht="12.75" customHeight="1" x14ac:dyDescent="0.25">
      <c r="T6629" s="16"/>
      <c r="U6629" s="16"/>
    </row>
    <row r="6630" spans="20:21" ht="12.75" customHeight="1" x14ac:dyDescent="0.25">
      <c r="T6630" s="16"/>
      <c r="U6630" s="16"/>
    </row>
    <row r="6631" spans="20:21" ht="12.75" customHeight="1" x14ac:dyDescent="0.25">
      <c r="T6631" s="16"/>
      <c r="U6631" s="16"/>
    </row>
    <row r="6632" spans="20:21" ht="12.75" customHeight="1" x14ac:dyDescent="0.25">
      <c r="T6632" s="16"/>
      <c r="U6632" s="16"/>
    </row>
    <row r="6633" spans="20:21" ht="12.75" customHeight="1" x14ac:dyDescent="0.25">
      <c r="T6633" s="16"/>
      <c r="U6633" s="16"/>
    </row>
    <row r="6634" spans="20:21" ht="12.75" customHeight="1" x14ac:dyDescent="0.25">
      <c r="T6634" s="16"/>
      <c r="U6634" s="16"/>
    </row>
    <row r="6635" spans="20:21" ht="12.75" customHeight="1" x14ac:dyDescent="0.25">
      <c r="T6635" s="16"/>
      <c r="U6635" s="16"/>
    </row>
    <row r="6636" spans="20:21" ht="12.75" customHeight="1" x14ac:dyDescent="0.25">
      <c r="T6636" s="16"/>
      <c r="U6636" s="16"/>
    </row>
    <row r="6637" spans="20:21" ht="12.75" customHeight="1" x14ac:dyDescent="0.25">
      <c r="T6637" s="16"/>
      <c r="U6637" s="16"/>
    </row>
    <row r="6638" spans="20:21" ht="12.75" customHeight="1" x14ac:dyDescent="0.25">
      <c r="T6638" s="16"/>
      <c r="U6638" s="16"/>
    </row>
    <row r="6639" spans="20:21" ht="12.75" customHeight="1" x14ac:dyDescent="0.25">
      <c r="T6639" s="16"/>
      <c r="U6639" s="16"/>
    </row>
    <row r="6640" spans="20:21" ht="12.75" customHeight="1" x14ac:dyDescent="0.25">
      <c r="T6640" s="16"/>
      <c r="U6640" s="16"/>
    </row>
    <row r="6641" spans="20:21" ht="12.75" customHeight="1" x14ac:dyDescent="0.25">
      <c r="T6641" s="16"/>
      <c r="U6641" s="16"/>
    </row>
    <row r="6642" spans="20:21" ht="12.75" customHeight="1" x14ac:dyDescent="0.25">
      <c r="T6642" s="16"/>
      <c r="U6642" s="16"/>
    </row>
    <row r="6643" spans="20:21" ht="12.75" customHeight="1" x14ac:dyDescent="0.25">
      <c r="T6643" s="16"/>
      <c r="U6643" s="16"/>
    </row>
    <row r="6644" spans="20:21" ht="12.75" customHeight="1" x14ac:dyDescent="0.25">
      <c r="T6644" s="16"/>
      <c r="U6644" s="16"/>
    </row>
    <row r="6645" spans="20:21" ht="12.75" customHeight="1" x14ac:dyDescent="0.25">
      <c r="T6645" s="16"/>
      <c r="U6645" s="16"/>
    </row>
    <row r="6646" spans="20:21" ht="12.75" customHeight="1" x14ac:dyDescent="0.25">
      <c r="T6646" s="16"/>
      <c r="U6646" s="16"/>
    </row>
    <row r="6647" spans="20:21" ht="12.75" customHeight="1" x14ac:dyDescent="0.25">
      <c r="T6647" s="16"/>
      <c r="U6647" s="16"/>
    </row>
    <row r="6648" spans="20:21" ht="12.75" customHeight="1" x14ac:dyDescent="0.25">
      <c r="T6648" s="16"/>
      <c r="U6648" s="16"/>
    </row>
    <row r="6649" spans="20:21" ht="12.75" customHeight="1" x14ac:dyDescent="0.25">
      <c r="T6649" s="16"/>
      <c r="U6649" s="16"/>
    </row>
    <row r="6650" spans="20:21" ht="12.75" customHeight="1" x14ac:dyDescent="0.25">
      <c r="T6650" s="16"/>
      <c r="U6650" s="16"/>
    </row>
    <row r="6651" spans="20:21" ht="12.75" customHeight="1" x14ac:dyDescent="0.25">
      <c r="T6651" s="16"/>
      <c r="U6651" s="16"/>
    </row>
    <row r="6652" spans="20:21" ht="12.75" customHeight="1" x14ac:dyDescent="0.25">
      <c r="T6652" s="16"/>
      <c r="U6652" s="16"/>
    </row>
    <row r="6653" spans="20:21" ht="12.75" customHeight="1" x14ac:dyDescent="0.25">
      <c r="T6653" s="16"/>
      <c r="U6653" s="16"/>
    </row>
    <row r="6654" spans="20:21" ht="12.75" customHeight="1" x14ac:dyDescent="0.25">
      <c r="T6654" s="16"/>
      <c r="U6654" s="16"/>
    </row>
    <row r="6655" spans="20:21" ht="12.75" customHeight="1" x14ac:dyDescent="0.25">
      <c r="T6655" s="16"/>
      <c r="U6655" s="16"/>
    </row>
    <row r="6656" spans="20:21" ht="12.75" customHeight="1" x14ac:dyDescent="0.25">
      <c r="T6656" s="16"/>
      <c r="U6656" s="16"/>
    </row>
    <row r="6657" spans="20:21" ht="12.75" customHeight="1" x14ac:dyDescent="0.25">
      <c r="T6657" s="16"/>
      <c r="U6657" s="16"/>
    </row>
    <row r="6658" spans="20:21" ht="12.75" customHeight="1" x14ac:dyDescent="0.25">
      <c r="T6658" s="16"/>
      <c r="U6658" s="16"/>
    </row>
    <row r="6659" spans="20:21" ht="12.75" customHeight="1" x14ac:dyDescent="0.25">
      <c r="T6659" s="16"/>
      <c r="U6659" s="16"/>
    </row>
    <row r="6660" spans="20:21" ht="12.75" customHeight="1" x14ac:dyDescent="0.25">
      <c r="T6660" s="16"/>
      <c r="U6660" s="16"/>
    </row>
    <row r="6661" spans="20:21" ht="12.75" customHeight="1" x14ac:dyDescent="0.25">
      <c r="T6661" s="16"/>
      <c r="U6661" s="16"/>
    </row>
    <row r="6662" spans="20:21" ht="12.75" customHeight="1" x14ac:dyDescent="0.25">
      <c r="T6662" s="16"/>
      <c r="U6662" s="16"/>
    </row>
    <row r="6663" spans="20:21" ht="12.75" customHeight="1" x14ac:dyDescent="0.25">
      <c r="T6663" s="16"/>
      <c r="U6663" s="16"/>
    </row>
    <row r="6664" spans="20:21" ht="12.75" customHeight="1" x14ac:dyDescent="0.25">
      <c r="T6664" s="16"/>
      <c r="U6664" s="16"/>
    </row>
    <row r="6665" spans="20:21" ht="12.75" customHeight="1" x14ac:dyDescent="0.25">
      <c r="T6665" s="16"/>
      <c r="U6665" s="16"/>
    </row>
    <row r="6666" spans="20:21" ht="12.75" customHeight="1" x14ac:dyDescent="0.25">
      <c r="T6666" s="16"/>
      <c r="U6666" s="16"/>
    </row>
    <row r="6667" spans="20:21" ht="12.75" customHeight="1" x14ac:dyDescent="0.25">
      <c r="T6667" s="16"/>
      <c r="U6667" s="16"/>
    </row>
    <row r="6668" spans="20:21" ht="12.75" customHeight="1" x14ac:dyDescent="0.25">
      <c r="T6668" s="16"/>
      <c r="U6668" s="16"/>
    </row>
    <row r="6669" spans="20:21" ht="12.75" customHeight="1" x14ac:dyDescent="0.25">
      <c r="T6669" s="16"/>
      <c r="U6669" s="16"/>
    </row>
    <row r="6670" spans="20:21" ht="12.75" customHeight="1" x14ac:dyDescent="0.25">
      <c r="T6670" s="16"/>
      <c r="U6670" s="16"/>
    </row>
    <row r="6671" spans="20:21" ht="12.75" customHeight="1" x14ac:dyDescent="0.25">
      <c r="T6671" s="16"/>
      <c r="U6671" s="16"/>
    </row>
    <row r="6672" spans="20:21" ht="12.75" customHeight="1" x14ac:dyDescent="0.25">
      <c r="T6672" s="16"/>
      <c r="U6672" s="16"/>
    </row>
    <row r="6673" spans="20:21" ht="12.75" customHeight="1" x14ac:dyDescent="0.25">
      <c r="T6673" s="16"/>
      <c r="U6673" s="16"/>
    </row>
    <row r="6674" spans="20:21" ht="12.75" customHeight="1" x14ac:dyDescent="0.25">
      <c r="T6674" s="16"/>
      <c r="U6674" s="16"/>
    </row>
    <row r="6675" spans="20:21" ht="12.75" customHeight="1" x14ac:dyDescent="0.25">
      <c r="T6675" s="16"/>
      <c r="U6675" s="16"/>
    </row>
    <row r="6676" spans="20:21" ht="12.75" customHeight="1" x14ac:dyDescent="0.25">
      <c r="T6676" s="16"/>
      <c r="U6676" s="16"/>
    </row>
    <row r="6677" spans="20:21" ht="12.75" customHeight="1" x14ac:dyDescent="0.25">
      <c r="T6677" s="16"/>
      <c r="U6677" s="16"/>
    </row>
    <row r="6678" spans="20:21" ht="12.75" customHeight="1" x14ac:dyDescent="0.25">
      <c r="T6678" s="16"/>
      <c r="U6678" s="16"/>
    </row>
    <row r="6679" spans="20:21" ht="12.75" customHeight="1" x14ac:dyDescent="0.25">
      <c r="T6679" s="16"/>
      <c r="U6679" s="16"/>
    </row>
    <row r="6680" spans="20:21" ht="12.75" customHeight="1" x14ac:dyDescent="0.25">
      <c r="T6680" s="16"/>
      <c r="U6680" s="16"/>
    </row>
    <row r="6681" spans="20:21" ht="12.75" customHeight="1" x14ac:dyDescent="0.25">
      <c r="T6681" s="16"/>
      <c r="U6681" s="16"/>
    </row>
    <row r="6682" spans="20:21" ht="12.75" customHeight="1" x14ac:dyDescent="0.25">
      <c r="T6682" s="16"/>
      <c r="U6682" s="16"/>
    </row>
    <row r="6683" spans="20:21" ht="12.75" customHeight="1" x14ac:dyDescent="0.25">
      <c r="T6683" s="16"/>
      <c r="U6683" s="16"/>
    </row>
    <row r="6684" spans="20:21" ht="12.75" customHeight="1" x14ac:dyDescent="0.25">
      <c r="T6684" s="16"/>
      <c r="U6684" s="16"/>
    </row>
    <row r="6685" spans="20:21" ht="12.75" customHeight="1" x14ac:dyDescent="0.25">
      <c r="T6685" s="16"/>
      <c r="U6685" s="16"/>
    </row>
    <row r="6686" spans="20:21" ht="12.75" customHeight="1" x14ac:dyDescent="0.25">
      <c r="T6686" s="16"/>
      <c r="U6686" s="16"/>
    </row>
    <row r="6687" spans="20:21" ht="12.75" customHeight="1" x14ac:dyDescent="0.25">
      <c r="T6687" s="16"/>
      <c r="U6687" s="16"/>
    </row>
    <row r="6688" spans="20:21" ht="12.75" customHeight="1" x14ac:dyDescent="0.25">
      <c r="T6688" s="16"/>
      <c r="U6688" s="16"/>
    </row>
    <row r="6689" spans="20:21" ht="12.75" customHeight="1" x14ac:dyDescent="0.25">
      <c r="T6689" s="16"/>
      <c r="U6689" s="16"/>
    </row>
    <row r="6690" spans="20:21" ht="12.75" customHeight="1" x14ac:dyDescent="0.25">
      <c r="T6690" s="16"/>
      <c r="U6690" s="16"/>
    </row>
    <row r="6691" spans="20:21" ht="12.75" customHeight="1" x14ac:dyDescent="0.25">
      <c r="T6691" s="16"/>
      <c r="U6691" s="16"/>
    </row>
    <row r="6692" spans="20:21" ht="12.75" customHeight="1" x14ac:dyDescent="0.25">
      <c r="T6692" s="16"/>
      <c r="U6692" s="16"/>
    </row>
    <row r="6693" spans="20:21" ht="12.75" customHeight="1" x14ac:dyDescent="0.25">
      <c r="T6693" s="16"/>
      <c r="U6693" s="16"/>
    </row>
    <row r="6694" spans="20:21" ht="12.75" customHeight="1" x14ac:dyDescent="0.25">
      <c r="T6694" s="16"/>
      <c r="U6694" s="16"/>
    </row>
    <row r="6695" spans="20:21" ht="12.75" customHeight="1" x14ac:dyDescent="0.25">
      <c r="T6695" s="16"/>
      <c r="U6695" s="16"/>
    </row>
    <row r="6696" spans="20:21" ht="12.75" customHeight="1" x14ac:dyDescent="0.25">
      <c r="T6696" s="16"/>
      <c r="U6696" s="16"/>
    </row>
    <row r="6697" spans="20:21" ht="12.75" customHeight="1" x14ac:dyDescent="0.25">
      <c r="T6697" s="16"/>
      <c r="U6697" s="16"/>
    </row>
    <row r="6698" spans="20:21" ht="12.75" customHeight="1" x14ac:dyDescent="0.25">
      <c r="T6698" s="16"/>
      <c r="U6698" s="16"/>
    </row>
    <row r="6699" spans="20:21" ht="12.75" customHeight="1" x14ac:dyDescent="0.25">
      <c r="T6699" s="16"/>
      <c r="U6699" s="16"/>
    </row>
    <row r="6700" spans="20:21" ht="12.75" customHeight="1" x14ac:dyDescent="0.25">
      <c r="T6700" s="16"/>
      <c r="U6700" s="16"/>
    </row>
    <row r="6701" spans="20:21" ht="12.75" customHeight="1" x14ac:dyDescent="0.25">
      <c r="T6701" s="16"/>
      <c r="U6701" s="16"/>
    </row>
    <row r="6702" spans="20:21" ht="12.75" customHeight="1" x14ac:dyDescent="0.25">
      <c r="T6702" s="16"/>
      <c r="U6702" s="16"/>
    </row>
    <row r="6703" spans="20:21" ht="12.75" customHeight="1" x14ac:dyDescent="0.25">
      <c r="T6703" s="16"/>
      <c r="U6703" s="16"/>
    </row>
    <row r="6704" spans="20:21" ht="12.75" customHeight="1" x14ac:dyDescent="0.25">
      <c r="T6704" s="16"/>
      <c r="U6704" s="16"/>
    </row>
    <row r="6705" spans="20:21" ht="12.75" customHeight="1" x14ac:dyDescent="0.25">
      <c r="T6705" s="16"/>
      <c r="U6705" s="16"/>
    </row>
    <row r="6706" spans="20:21" ht="12.75" customHeight="1" x14ac:dyDescent="0.25">
      <c r="T6706" s="16"/>
      <c r="U6706" s="16"/>
    </row>
    <row r="6707" spans="20:21" ht="12.75" customHeight="1" x14ac:dyDescent="0.25">
      <c r="T6707" s="16"/>
      <c r="U6707" s="16"/>
    </row>
    <row r="6708" spans="20:21" ht="12.75" customHeight="1" x14ac:dyDescent="0.25">
      <c r="T6708" s="16"/>
      <c r="U6708" s="16"/>
    </row>
    <row r="6709" spans="20:21" ht="12.75" customHeight="1" x14ac:dyDescent="0.25">
      <c r="T6709" s="16"/>
      <c r="U6709" s="16"/>
    </row>
    <row r="6710" spans="20:21" ht="12.75" customHeight="1" x14ac:dyDescent="0.25">
      <c r="T6710" s="16"/>
      <c r="U6710" s="16"/>
    </row>
    <row r="6711" spans="20:21" ht="12.75" customHeight="1" x14ac:dyDescent="0.25">
      <c r="T6711" s="16"/>
      <c r="U6711" s="16"/>
    </row>
    <row r="6712" spans="20:21" ht="12.75" customHeight="1" x14ac:dyDescent="0.25">
      <c r="T6712" s="16"/>
      <c r="U6712" s="16"/>
    </row>
    <row r="6713" spans="20:21" ht="12.75" customHeight="1" x14ac:dyDescent="0.25">
      <c r="T6713" s="16"/>
      <c r="U6713" s="16"/>
    </row>
    <row r="6714" spans="20:21" ht="12.75" customHeight="1" x14ac:dyDescent="0.25">
      <c r="T6714" s="16"/>
      <c r="U6714" s="16"/>
    </row>
    <row r="6715" spans="20:21" ht="12.75" customHeight="1" x14ac:dyDescent="0.25">
      <c r="T6715" s="16"/>
      <c r="U6715" s="16"/>
    </row>
    <row r="6716" spans="20:21" ht="12.75" customHeight="1" x14ac:dyDescent="0.25">
      <c r="T6716" s="16"/>
      <c r="U6716" s="16"/>
    </row>
    <row r="6717" spans="20:21" ht="12.75" customHeight="1" x14ac:dyDescent="0.25">
      <c r="T6717" s="16"/>
      <c r="U6717" s="16"/>
    </row>
    <row r="6718" spans="20:21" ht="12.75" customHeight="1" x14ac:dyDescent="0.25">
      <c r="T6718" s="16"/>
      <c r="U6718" s="16"/>
    </row>
    <row r="6719" spans="20:21" ht="12.75" customHeight="1" x14ac:dyDescent="0.25">
      <c r="T6719" s="16"/>
      <c r="U6719" s="16"/>
    </row>
    <row r="6720" spans="20:21" ht="12.75" customHeight="1" x14ac:dyDescent="0.25">
      <c r="T6720" s="16"/>
      <c r="U6720" s="16"/>
    </row>
    <row r="6721" spans="20:21" ht="12.75" customHeight="1" x14ac:dyDescent="0.25">
      <c r="T6721" s="16"/>
      <c r="U6721" s="16"/>
    </row>
    <row r="6722" spans="20:21" ht="12.75" customHeight="1" x14ac:dyDescent="0.25">
      <c r="T6722" s="16"/>
      <c r="U6722" s="16"/>
    </row>
    <row r="6723" spans="20:21" ht="12.75" customHeight="1" x14ac:dyDescent="0.25">
      <c r="T6723" s="16"/>
      <c r="U6723" s="16"/>
    </row>
    <row r="6724" spans="20:21" ht="12.75" customHeight="1" x14ac:dyDescent="0.25">
      <c r="T6724" s="16"/>
      <c r="U6724" s="16"/>
    </row>
    <row r="6725" spans="20:21" ht="12.75" customHeight="1" x14ac:dyDescent="0.25">
      <c r="T6725" s="16"/>
      <c r="U6725" s="16"/>
    </row>
    <row r="6726" spans="20:21" ht="12.75" customHeight="1" x14ac:dyDescent="0.25">
      <c r="T6726" s="16"/>
      <c r="U6726" s="16"/>
    </row>
    <row r="6727" spans="20:21" ht="12.75" customHeight="1" x14ac:dyDescent="0.25">
      <c r="T6727" s="16"/>
      <c r="U6727" s="16"/>
    </row>
    <row r="6728" spans="20:21" ht="12.75" customHeight="1" x14ac:dyDescent="0.25">
      <c r="T6728" s="16"/>
      <c r="U6728" s="16"/>
    </row>
    <row r="6729" spans="20:21" ht="12.75" customHeight="1" x14ac:dyDescent="0.25">
      <c r="T6729" s="16"/>
      <c r="U6729" s="16"/>
    </row>
    <row r="6730" spans="20:21" ht="12.75" customHeight="1" x14ac:dyDescent="0.25">
      <c r="T6730" s="16"/>
      <c r="U6730" s="16"/>
    </row>
    <row r="6731" spans="20:21" ht="12.75" customHeight="1" x14ac:dyDescent="0.25">
      <c r="T6731" s="16"/>
      <c r="U6731" s="16"/>
    </row>
    <row r="6732" spans="20:21" ht="12.75" customHeight="1" x14ac:dyDescent="0.25">
      <c r="T6732" s="16"/>
      <c r="U6732" s="16"/>
    </row>
    <row r="6733" spans="20:21" ht="12.75" customHeight="1" x14ac:dyDescent="0.25">
      <c r="T6733" s="16"/>
      <c r="U6733" s="16"/>
    </row>
    <row r="6734" spans="20:21" ht="12.75" customHeight="1" x14ac:dyDescent="0.25">
      <c r="T6734" s="16"/>
      <c r="U6734" s="16"/>
    </row>
    <row r="6735" spans="20:21" ht="12.75" customHeight="1" x14ac:dyDescent="0.25">
      <c r="T6735" s="16"/>
      <c r="U6735" s="16"/>
    </row>
    <row r="6736" spans="20:21" ht="12.75" customHeight="1" x14ac:dyDescent="0.25">
      <c r="T6736" s="16"/>
      <c r="U6736" s="16"/>
    </row>
    <row r="6737" spans="20:21" ht="12.75" customHeight="1" x14ac:dyDescent="0.25">
      <c r="T6737" s="16"/>
      <c r="U6737" s="16"/>
    </row>
    <row r="6738" spans="20:21" ht="12.75" customHeight="1" x14ac:dyDescent="0.25">
      <c r="T6738" s="16"/>
      <c r="U6738" s="16"/>
    </row>
    <row r="6739" spans="20:21" ht="12.75" customHeight="1" x14ac:dyDescent="0.25">
      <c r="T6739" s="16"/>
      <c r="U6739" s="16"/>
    </row>
    <row r="6740" spans="20:21" ht="12.75" customHeight="1" x14ac:dyDescent="0.25">
      <c r="T6740" s="16"/>
      <c r="U6740" s="16"/>
    </row>
    <row r="6741" spans="20:21" ht="12.75" customHeight="1" x14ac:dyDescent="0.25">
      <c r="T6741" s="16"/>
      <c r="U6741" s="16"/>
    </row>
    <row r="6742" spans="20:21" ht="12.75" customHeight="1" x14ac:dyDescent="0.25">
      <c r="T6742" s="16"/>
      <c r="U6742" s="16"/>
    </row>
    <row r="6743" spans="20:21" ht="12.75" customHeight="1" x14ac:dyDescent="0.25">
      <c r="T6743" s="16"/>
      <c r="U6743" s="16"/>
    </row>
    <row r="6744" spans="20:21" ht="12.75" customHeight="1" x14ac:dyDescent="0.25">
      <c r="T6744" s="16"/>
      <c r="U6744" s="16"/>
    </row>
    <row r="6745" spans="20:21" ht="12.75" customHeight="1" x14ac:dyDescent="0.25">
      <c r="T6745" s="16"/>
      <c r="U6745" s="16"/>
    </row>
    <row r="6746" spans="20:21" ht="12.75" customHeight="1" x14ac:dyDescent="0.25">
      <c r="T6746" s="16"/>
      <c r="U6746" s="16"/>
    </row>
    <row r="6747" spans="20:21" ht="12.75" customHeight="1" x14ac:dyDescent="0.25">
      <c r="T6747" s="16"/>
      <c r="U6747" s="16"/>
    </row>
    <row r="6748" spans="20:21" ht="12.75" customHeight="1" x14ac:dyDescent="0.25">
      <c r="T6748" s="16"/>
      <c r="U6748" s="16"/>
    </row>
    <row r="6749" spans="20:21" ht="12.75" customHeight="1" x14ac:dyDescent="0.25">
      <c r="T6749" s="16"/>
      <c r="U6749" s="16"/>
    </row>
    <row r="6750" spans="20:21" ht="12.75" customHeight="1" x14ac:dyDescent="0.25">
      <c r="T6750" s="16"/>
      <c r="U6750" s="16"/>
    </row>
    <row r="6751" spans="20:21" ht="12.75" customHeight="1" x14ac:dyDescent="0.25">
      <c r="T6751" s="16"/>
      <c r="U6751" s="16"/>
    </row>
    <row r="6752" spans="20:21" ht="12.75" customHeight="1" x14ac:dyDescent="0.25">
      <c r="T6752" s="16"/>
      <c r="U6752" s="16"/>
    </row>
    <row r="6753" spans="20:21" ht="12.75" customHeight="1" x14ac:dyDescent="0.25">
      <c r="T6753" s="16"/>
      <c r="U6753" s="16"/>
    </row>
    <row r="6754" spans="20:21" ht="12.75" customHeight="1" x14ac:dyDescent="0.25">
      <c r="T6754" s="16"/>
      <c r="U6754" s="16"/>
    </row>
    <row r="6755" spans="20:21" ht="12.75" customHeight="1" x14ac:dyDescent="0.25">
      <c r="T6755" s="16"/>
      <c r="U6755" s="16"/>
    </row>
    <row r="6756" spans="20:21" ht="12.75" customHeight="1" x14ac:dyDescent="0.25">
      <c r="T6756" s="16"/>
      <c r="U6756" s="16"/>
    </row>
    <row r="6757" spans="20:21" ht="12.75" customHeight="1" x14ac:dyDescent="0.25">
      <c r="T6757" s="16"/>
      <c r="U6757" s="16"/>
    </row>
    <row r="6758" spans="20:21" ht="12.75" customHeight="1" x14ac:dyDescent="0.25">
      <c r="T6758" s="16"/>
      <c r="U6758" s="16"/>
    </row>
    <row r="6759" spans="20:21" ht="12.75" customHeight="1" x14ac:dyDescent="0.25">
      <c r="T6759" s="16"/>
      <c r="U6759" s="16"/>
    </row>
    <row r="6760" spans="20:21" ht="12.75" customHeight="1" x14ac:dyDescent="0.25">
      <c r="T6760" s="16"/>
      <c r="U6760" s="16"/>
    </row>
    <row r="6761" spans="20:21" ht="12.75" customHeight="1" x14ac:dyDescent="0.25">
      <c r="T6761" s="16"/>
      <c r="U6761" s="16"/>
    </row>
    <row r="6762" spans="20:21" ht="12.75" customHeight="1" x14ac:dyDescent="0.25">
      <c r="T6762" s="16"/>
      <c r="U6762" s="16"/>
    </row>
    <row r="6763" spans="20:21" ht="12.75" customHeight="1" x14ac:dyDescent="0.25">
      <c r="T6763" s="16"/>
      <c r="U6763" s="16"/>
    </row>
    <row r="6764" spans="20:21" ht="12.75" customHeight="1" x14ac:dyDescent="0.25">
      <c r="T6764" s="16"/>
      <c r="U6764" s="16"/>
    </row>
    <row r="6765" spans="20:21" ht="12.75" customHeight="1" x14ac:dyDescent="0.25">
      <c r="T6765" s="16"/>
      <c r="U6765" s="16"/>
    </row>
    <row r="6766" spans="20:21" ht="12.75" customHeight="1" x14ac:dyDescent="0.25">
      <c r="T6766" s="16"/>
      <c r="U6766" s="16"/>
    </row>
    <row r="6767" spans="20:21" ht="12.75" customHeight="1" x14ac:dyDescent="0.25">
      <c r="T6767" s="16"/>
      <c r="U6767" s="16"/>
    </row>
    <row r="6768" spans="20:21" ht="12.75" customHeight="1" x14ac:dyDescent="0.25">
      <c r="T6768" s="16"/>
      <c r="U6768" s="16"/>
    </row>
    <row r="6769" spans="20:21" ht="12.75" customHeight="1" x14ac:dyDescent="0.25">
      <c r="T6769" s="16"/>
      <c r="U6769" s="16"/>
    </row>
    <row r="6770" spans="20:21" ht="12.75" customHeight="1" x14ac:dyDescent="0.25">
      <c r="T6770" s="16"/>
      <c r="U6770" s="16"/>
    </row>
    <row r="6771" spans="20:21" ht="12.75" customHeight="1" x14ac:dyDescent="0.25">
      <c r="T6771" s="16"/>
      <c r="U6771" s="16"/>
    </row>
    <row r="6772" spans="20:21" ht="12.75" customHeight="1" x14ac:dyDescent="0.25">
      <c r="T6772" s="16"/>
      <c r="U6772" s="16"/>
    </row>
    <row r="6773" spans="20:21" ht="12.75" customHeight="1" x14ac:dyDescent="0.25">
      <c r="T6773" s="16"/>
      <c r="U6773" s="16"/>
    </row>
    <row r="6774" spans="20:21" ht="12.75" customHeight="1" x14ac:dyDescent="0.25">
      <c r="T6774" s="16"/>
      <c r="U6774" s="16"/>
    </row>
    <row r="6775" spans="20:21" ht="12.75" customHeight="1" x14ac:dyDescent="0.25">
      <c r="T6775" s="16"/>
      <c r="U6775" s="16"/>
    </row>
    <row r="6776" spans="20:21" ht="12.75" customHeight="1" x14ac:dyDescent="0.25">
      <c r="T6776" s="16"/>
      <c r="U6776" s="16"/>
    </row>
    <row r="6777" spans="20:21" ht="12.75" customHeight="1" x14ac:dyDescent="0.25">
      <c r="T6777" s="16"/>
      <c r="U6777" s="16"/>
    </row>
    <row r="6778" spans="20:21" ht="12.75" customHeight="1" x14ac:dyDescent="0.25">
      <c r="T6778" s="16"/>
      <c r="U6778" s="16"/>
    </row>
    <row r="6779" spans="20:21" ht="12.75" customHeight="1" x14ac:dyDescent="0.25">
      <c r="T6779" s="16"/>
      <c r="U6779" s="16"/>
    </row>
    <row r="6780" spans="20:21" ht="12.75" customHeight="1" x14ac:dyDescent="0.25">
      <c r="T6780" s="16"/>
      <c r="U6780" s="16"/>
    </row>
    <row r="6781" spans="20:21" ht="12.75" customHeight="1" x14ac:dyDescent="0.25">
      <c r="T6781" s="16"/>
      <c r="U6781" s="16"/>
    </row>
    <row r="6782" spans="20:21" ht="12.75" customHeight="1" x14ac:dyDescent="0.25">
      <c r="T6782" s="16"/>
      <c r="U6782" s="16"/>
    </row>
    <row r="6783" spans="20:21" ht="12.75" customHeight="1" x14ac:dyDescent="0.25">
      <c r="T6783" s="16"/>
      <c r="U6783" s="16"/>
    </row>
    <row r="6784" spans="20:21" ht="12.75" customHeight="1" x14ac:dyDescent="0.25">
      <c r="T6784" s="16"/>
      <c r="U6784" s="16"/>
    </row>
    <row r="6785" spans="20:21" ht="12.75" customHeight="1" x14ac:dyDescent="0.25">
      <c r="T6785" s="16"/>
      <c r="U6785" s="16"/>
    </row>
    <row r="6786" spans="20:21" ht="12.75" customHeight="1" x14ac:dyDescent="0.25">
      <c r="T6786" s="16"/>
      <c r="U6786" s="16"/>
    </row>
    <row r="6787" spans="20:21" ht="12.75" customHeight="1" x14ac:dyDescent="0.25">
      <c r="T6787" s="16"/>
      <c r="U6787" s="16"/>
    </row>
    <row r="6788" spans="20:21" ht="12.75" customHeight="1" x14ac:dyDescent="0.25">
      <c r="T6788" s="16"/>
      <c r="U6788" s="16"/>
    </row>
    <row r="6789" spans="20:21" ht="12.75" customHeight="1" x14ac:dyDescent="0.25">
      <c r="T6789" s="16"/>
      <c r="U6789" s="16"/>
    </row>
    <row r="6790" spans="20:21" ht="12.75" customHeight="1" x14ac:dyDescent="0.25">
      <c r="T6790" s="16"/>
      <c r="U6790" s="16"/>
    </row>
    <row r="6791" spans="20:21" ht="12.75" customHeight="1" x14ac:dyDescent="0.25">
      <c r="T6791" s="16"/>
      <c r="U6791" s="16"/>
    </row>
    <row r="6792" spans="20:21" ht="12.75" customHeight="1" x14ac:dyDescent="0.25">
      <c r="T6792" s="16"/>
      <c r="U6792" s="16"/>
    </row>
    <row r="6793" spans="20:21" ht="12.75" customHeight="1" x14ac:dyDescent="0.25">
      <c r="T6793" s="16"/>
      <c r="U6793" s="16"/>
    </row>
    <row r="6794" spans="20:21" ht="12.75" customHeight="1" x14ac:dyDescent="0.25">
      <c r="T6794" s="16"/>
      <c r="U6794" s="16"/>
    </row>
    <row r="6795" spans="20:21" ht="12.75" customHeight="1" x14ac:dyDescent="0.25">
      <c r="T6795" s="16"/>
      <c r="U6795" s="16"/>
    </row>
    <row r="6796" spans="20:21" ht="12.75" customHeight="1" x14ac:dyDescent="0.25">
      <c r="T6796" s="16"/>
      <c r="U6796" s="16"/>
    </row>
    <row r="6797" spans="20:21" ht="12.75" customHeight="1" x14ac:dyDescent="0.25">
      <c r="T6797" s="16"/>
      <c r="U6797" s="16"/>
    </row>
    <row r="6798" spans="20:21" ht="12.75" customHeight="1" x14ac:dyDescent="0.25">
      <c r="T6798" s="16"/>
      <c r="U6798" s="16"/>
    </row>
    <row r="6799" spans="20:21" ht="12.75" customHeight="1" x14ac:dyDescent="0.25">
      <c r="T6799" s="16"/>
      <c r="U6799" s="16"/>
    </row>
    <row r="6800" spans="20:21" ht="12.75" customHeight="1" x14ac:dyDescent="0.25">
      <c r="T6800" s="16"/>
      <c r="U6800" s="16"/>
    </row>
    <row r="6801" spans="20:21" ht="12.75" customHeight="1" x14ac:dyDescent="0.25">
      <c r="T6801" s="16"/>
      <c r="U6801" s="16"/>
    </row>
    <row r="6802" spans="20:21" ht="12.75" customHeight="1" x14ac:dyDescent="0.25">
      <c r="T6802" s="16"/>
      <c r="U6802" s="16"/>
    </row>
    <row r="6803" spans="20:21" ht="12.75" customHeight="1" x14ac:dyDescent="0.25">
      <c r="T6803" s="16"/>
      <c r="U6803" s="16"/>
    </row>
    <row r="6804" spans="20:21" ht="12.75" customHeight="1" x14ac:dyDescent="0.25">
      <c r="T6804" s="16"/>
      <c r="U6804" s="16"/>
    </row>
    <row r="6805" spans="20:21" ht="12.75" customHeight="1" x14ac:dyDescent="0.25">
      <c r="T6805" s="16"/>
      <c r="U6805" s="16"/>
    </row>
    <row r="6806" spans="20:21" ht="12.75" customHeight="1" x14ac:dyDescent="0.25">
      <c r="T6806" s="16"/>
      <c r="U6806" s="16"/>
    </row>
    <row r="6807" spans="20:21" ht="12.75" customHeight="1" x14ac:dyDescent="0.25">
      <c r="T6807" s="16"/>
      <c r="U6807" s="16"/>
    </row>
    <row r="6808" spans="20:21" ht="12.75" customHeight="1" x14ac:dyDescent="0.25">
      <c r="T6808" s="16"/>
      <c r="U6808" s="16"/>
    </row>
    <row r="6809" spans="20:21" ht="12.75" customHeight="1" x14ac:dyDescent="0.25">
      <c r="T6809" s="16"/>
      <c r="U6809" s="16"/>
    </row>
    <row r="6810" spans="20:21" ht="12.75" customHeight="1" x14ac:dyDescent="0.25">
      <c r="T6810" s="16"/>
      <c r="U6810" s="16"/>
    </row>
    <row r="6811" spans="20:21" ht="12.75" customHeight="1" x14ac:dyDescent="0.25">
      <c r="T6811" s="16"/>
      <c r="U6811" s="16"/>
    </row>
    <row r="6812" spans="20:21" ht="12.75" customHeight="1" x14ac:dyDescent="0.25">
      <c r="T6812" s="16"/>
      <c r="U6812" s="16"/>
    </row>
    <row r="6813" spans="20:21" ht="12.75" customHeight="1" x14ac:dyDescent="0.25">
      <c r="T6813" s="16"/>
      <c r="U6813" s="16"/>
    </row>
    <row r="6814" spans="20:21" ht="12.75" customHeight="1" x14ac:dyDescent="0.25">
      <c r="T6814" s="16"/>
      <c r="U6814" s="16"/>
    </row>
    <row r="6815" spans="20:21" ht="12.75" customHeight="1" x14ac:dyDescent="0.25">
      <c r="T6815" s="16"/>
      <c r="U6815" s="16"/>
    </row>
    <row r="6816" spans="20:21" ht="12.75" customHeight="1" x14ac:dyDescent="0.25">
      <c r="T6816" s="16"/>
      <c r="U6816" s="16"/>
    </row>
    <row r="6817" spans="20:21" ht="12.75" customHeight="1" x14ac:dyDescent="0.25">
      <c r="T6817" s="16"/>
      <c r="U6817" s="16"/>
    </row>
    <row r="6818" spans="20:21" ht="12.75" customHeight="1" x14ac:dyDescent="0.25">
      <c r="T6818" s="16"/>
      <c r="U6818" s="16"/>
    </row>
    <row r="6819" spans="20:21" ht="12.75" customHeight="1" x14ac:dyDescent="0.25">
      <c r="T6819" s="16"/>
      <c r="U6819" s="16"/>
    </row>
    <row r="6820" spans="20:21" ht="12.75" customHeight="1" x14ac:dyDescent="0.25">
      <c r="T6820" s="16"/>
      <c r="U6820" s="16"/>
    </row>
    <row r="6821" spans="20:21" ht="12.75" customHeight="1" x14ac:dyDescent="0.25">
      <c r="T6821" s="16"/>
      <c r="U6821" s="16"/>
    </row>
    <row r="6822" spans="20:21" ht="12.75" customHeight="1" x14ac:dyDescent="0.25">
      <c r="T6822" s="16"/>
      <c r="U6822" s="16"/>
    </row>
    <row r="6823" spans="20:21" ht="12.75" customHeight="1" x14ac:dyDescent="0.25">
      <c r="T6823" s="16"/>
      <c r="U6823" s="16"/>
    </row>
    <row r="6824" spans="20:21" ht="12.75" customHeight="1" x14ac:dyDescent="0.25">
      <c r="T6824" s="16"/>
      <c r="U6824" s="16"/>
    </row>
    <row r="6825" spans="20:21" ht="12.75" customHeight="1" x14ac:dyDescent="0.25">
      <c r="T6825" s="16"/>
      <c r="U6825" s="16"/>
    </row>
    <row r="6826" spans="20:21" ht="12.75" customHeight="1" x14ac:dyDescent="0.25">
      <c r="T6826" s="16"/>
      <c r="U6826" s="16"/>
    </row>
    <row r="6827" spans="20:21" ht="12.75" customHeight="1" x14ac:dyDescent="0.25">
      <c r="T6827" s="16"/>
      <c r="U6827" s="16"/>
    </row>
    <row r="6828" spans="20:21" ht="12.75" customHeight="1" x14ac:dyDescent="0.25">
      <c r="T6828" s="16"/>
      <c r="U6828" s="16"/>
    </row>
    <row r="6829" spans="20:21" ht="12.75" customHeight="1" x14ac:dyDescent="0.25">
      <c r="T6829" s="16"/>
      <c r="U6829" s="16"/>
    </row>
    <row r="6830" spans="20:21" ht="12.75" customHeight="1" x14ac:dyDescent="0.25">
      <c r="T6830" s="16"/>
      <c r="U6830" s="16"/>
    </row>
    <row r="6831" spans="20:21" ht="12.75" customHeight="1" x14ac:dyDescent="0.25">
      <c r="T6831" s="16"/>
      <c r="U6831" s="16"/>
    </row>
    <row r="6832" spans="20:21" ht="12.75" customHeight="1" x14ac:dyDescent="0.25">
      <c r="T6832" s="16"/>
      <c r="U6832" s="16"/>
    </row>
    <row r="6833" spans="20:21" ht="12.75" customHeight="1" x14ac:dyDescent="0.25">
      <c r="T6833" s="16"/>
      <c r="U6833" s="16"/>
    </row>
    <row r="6834" spans="20:21" ht="12.75" customHeight="1" x14ac:dyDescent="0.25">
      <c r="T6834" s="16"/>
      <c r="U6834" s="16"/>
    </row>
    <row r="6835" spans="20:21" ht="12.75" customHeight="1" x14ac:dyDescent="0.25">
      <c r="T6835" s="16"/>
      <c r="U6835" s="16"/>
    </row>
    <row r="6836" spans="20:21" ht="12.75" customHeight="1" x14ac:dyDescent="0.25">
      <c r="T6836" s="16"/>
      <c r="U6836" s="16"/>
    </row>
    <row r="6837" spans="20:21" ht="12.75" customHeight="1" x14ac:dyDescent="0.25">
      <c r="T6837" s="16"/>
      <c r="U6837" s="16"/>
    </row>
    <row r="6838" spans="20:21" ht="12.75" customHeight="1" x14ac:dyDescent="0.25">
      <c r="T6838" s="16"/>
      <c r="U6838" s="16"/>
    </row>
    <row r="6839" spans="20:21" ht="12.75" customHeight="1" x14ac:dyDescent="0.25">
      <c r="T6839" s="16"/>
      <c r="U6839" s="16"/>
    </row>
    <row r="6840" spans="20:21" ht="12.75" customHeight="1" x14ac:dyDescent="0.25">
      <c r="T6840" s="16"/>
      <c r="U6840" s="16"/>
    </row>
    <row r="6841" spans="20:21" ht="12.75" customHeight="1" x14ac:dyDescent="0.25">
      <c r="T6841" s="16"/>
      <c r="U6841" s="16"/>
    </row>
    <row r="6842" spans="20:21" ht="12.75" customHeight="1" x14ac:dyDescent="0.25">
      <c r="T6842" s="16"/>
      <c r="U6842" s="16"/>
    </row>
    <row r="6843" spans="20:21" ht="12.75" customHeight="1" x14ac:dyDescent="0.25">
      <c r="T6843" s="16"/>
      <c r="U6843" s="16"/>
    </row>
    <row r="6844" spans="20:21" ht="12.75" customHeight="1" x14ac:dyDescent="0.25">
      <c r="T6844" s="16"/>
      <c r="U6844" s="16"/>
    </row>
    <row r="6845" spans="20:21" ht="12.75" customHeight="1" x14ac:dyDescent="0.25">
      <c r="T6845" s="16"/>
      <c r="U6845" s="16"/>
    </row>
    <row r="6846" spans="20:21" ht="12.75" customHeight="1" x14ac:dyDescent="0.25">
      <c r="T6846" s="16"/>
      <c r="U6846" s="16"/>
    </row>
    <row r="6847" spans="20:21" ht="12.75" customHeight="1" x14ac:dyDescent="0.25">
      <c r="T6847" s="16"/>
      <c r="U6847" s="16"/>
    </row>
    <row r="6848" spans="20:21" ht="12.75" customHeight="1" x14ac:dyDescent="0.25">
      <c r="T6848" s="16"/>
      <c r="U6848" s="16"/>
    </row>
    <row r="6849" spans="20:21" ht="12.75" customHeight="1" x14ac:dyDescent="0.25">
      <c r="T6849" s="16"/>
      <c r="U6849" s="16"/>
    </row>
    <row r="6850" spans="20:21" ht="12.75" customHeight="1" x14ac:dyDescent="0.25">
      <c r="T6850" s="16"/>
      <c r="U6850" s="16"/>
    </row>
    <row r="6851" spans="20:21" ht="12.75" customHeight="1" x14ac:dyDescent="0.25">
      <c r="T6851" s="16"/>
      <c r="U6851" s="16"/>
    </row>
    <row r="6852" spans="20:21" ht="12.75" customHeight="1" x14ac:dyDescent="0.25">
      <c r="T6852" s="16"/>
      <c r="U6852" s="16"/>
    </row>
    <row r="6853" spans="20:21" ht="12.75" customHeight="1" x14ac:dyDescent="0.25">
      <c r="T6853" s="16"/>
      <c r="U6853" s="16"/>
    </row>
    <row r="6854" spans="20:21" ht="12.75" customHeight="1" x14ac:dyDescent="0.25">
      <c r="T6854" s="16"/>
      <c r="U6854" s="16"/>
    </row>
    <row r="6855" spans="20:21" ht="12.75" customHeight="1" x14ac:dyDescent="0.25">
      <c r="T6855" s="16"/>
      <c r="U6855" s="16"/>
    </row>
    <row r="6856" spans="20:21" ht="12.75" customHeight="1" x14ac:dyDescent="0.25">
      <c r="T6856" s="16"/>
      <c r="U6856" s="16"/>
    </row>
    <row r="6857" spans="20:21" ht="12.75" customHeight="1" x14ac:dyDescent="0.25">
      <c r="T6857" s="16"/>
      <c r="U6857" s="16"/>
    </row>
    <row r="6858" spans="20:21" ht="12.75" customHeight="1" x14ac:dyDescent="0.25">
      <c r="T6858" s="16"/>
      <c r="U6858" s="16"/>
    </row>
    <row r="6859" spans="20:21" ht="12.75" customHeight="1" x14ac:dyDescent="0.25">
      <c r="T6859" s="16"/>
      <c r="U6859" s="16"/>
    </row>
    <row r="6860" spans="20:21" ht="12.75" customHeight="1" x14ac:dyDescent="0.25">
      <c r="T6860" s="16"/>
      <c r="U6860" s="16"/>
    </row>
    <row r="6861" spans="20:21" ht="12.75" customHeight="1" x14ac:dyDescent="0.25">
      <c r="T6861" s="16"/>
      <c r="U6861" s="16"/>
    </row>
    <row r="6862" spans="20:21" ht="12.75" customHeight="1" x14ac:dyDescent="0.25">
      <c r="T6862" s="16"/>
      <c r="U6862" s="16"/>
    </row>
    <row r="6863" spans="20:21" ht="12.75" customHeight="1" x14ac:dyDescent="0.25">
      <c r="T6863" s="16"/>
      <c r="U6863" s="16"/>
    </row>
    <row r="6864" spans="20:21" ht="12.75" customHeight="1" x14ac:dyDescent="0.25">
      <c r="T6864" s="16"/>
      <c r="U6864" s="16"/>
    </row>
    <row r="6865" spans="20:21" ht="12.75" customHeight="1" x14ac:dyDescent="0.25">
      <c r="T6865" s="16"/>
      <c r="U6865" s="16"/>
    </row>
    <row r="6866" spans="20:21" ht="12.75" customHeight="1" x14ac:dyDescent="0.25">
      <c r="T6866" s="16"/>
      <c r="U6866" s="16"/>
    </row>
    <row r="6867" spans="20:21" ht="12.75" customHeight="1" x14ac:dyDescent="0.25">
      <c r="T6867" s="16"/>
      <c r="U6867" s="16"/>
    </row>
    <row r="6868" spans="20:21" ht="12.75" customHeight="1" x14ac:dyDescent="0.25">
      <c r="T6868" s="16"/>
      <c r="U6868" s="16"/>
    </row>
    <row r="6869" spans="20:21" ht="12.75" customHeight="1" x14ac:dyDescent="0.25">
      <c r="T6869" s="16"/>
      <c r="U6869" s="16"/>
    </row>
    <row r="6870" spans="20:21" ht="12.75" customHeight="1" x14ac:dyDescent="0.25">
      <c r="T6870" s="16"/>
      <c r="U6870" s="16"/>
    </row>
    <row r="6871" spans="20:21" ht="12.75" customHeight="1" x14ac:dyDescent="0.25">
      <c r="T6871" s="16"/>
      <c r="U6871" s="16"/>
    </row>
    <row r="6872" spans="20:21" ht="12.75" customHeight="1" x14ac:dyDescent="0.25">
      <c r="T6872" s="16"/>
      <c r="U6872" s="16"/>
    </row>
    <row r="6873" spans="20:21" ht="12.75" customHeight="1" x14ac:dyDescent="0.25">
      <c r="T6873" s="16"/>
      <c r="U6873" s="16"/>
    </row>
    <row r="6874" spans="20:21" ht="12.75" customHeight="1" x14ac:dyDescent="0.25">
      <c r="T6874" s="16"/>
      <c r="U6874" s="16"/>
    </row>
    <row r="6875" spans="20:21" ht="12.75" customHeight="1" x14ac:dyDescent="0.25">
      <c r="T6875" s="16"/>
      <c r="U6875" s="16"/>
    </row>
    <row r="6876" spans="20:21" ht="12.75" customHeight="1" x14ac:dyDescent="0.25">
      <c r="T6876" s="16"/>
      <c r="U6876" s="16"/>
    </row>
    <row r="6877" spans="20:21" ht="12.75" customHeight="1" x14ac:dyDescent="0.25">
      <c r="T6877" s="16"/>
      <c r="U6877" s="16"/>
    </row>
    <row r="6878" spans="20:21" ht="12.75" customHeight="1" x14ac:dyDescent="0.25">
      <c r="T6878" s="16"/>
      <c r="U6878" s="16"/>
    </row>
    <row r="6879" spans="20:21" ht="12.75" customHeight="1" x14ac:dyDescent="0.25">
      <c r="T6879" s="16"/>
      <c r="U6879" s="16"/>
    </row>
    <row r="6880" spans="20:21" ht="12.75" customHeight="1" x14ac:dyDescent="0.25">
      <c r="T6880" s="16"/>
      <c r="U6880" s="16"/>
    </row>
    <row r="6881" spans="20:21" ht="12.75" customHeight="1" x14ac:dyDescent="0.25">
      <c r="T6881" s="16"/>
      <c r="U6881" s="16"/>
    </row>
    <row r="6882" spans="20:21" ht="12.75" customHeight="1" x14ac:dyDescent="0.25">
      <c r="T6882" s="16"/>
      <c r="U6882" s="16"/>
    </row>
    <row r="6883" spans="20:21" ht="12.75" customHeight="1" x14ac:dyDescent="0.25">
      <c r="T6883" s="16"/>
      <c r="U6883" s="16"/>
    </row>
    <row r="6884" spans="20:21" ht="12.75" customHeight="1" x14ac:dyDescent="0.25">
      <c r="T6884" s="16"/>
      <c r="U6884" s="16"/>
    </row>
    <row r="6885" spans="20:21" ht="12.75" customHeight="1" x14ac:dyDescent="0.25">
      <c r="T6885" s="16"/>
      <c r="U6885" s="16"/>
    </row>
    <row r="6886" spans="20:21" ht="12.75" customHeight="1" x14ac:dyDescent="0.25">
      <c r="T6886" s="16"/>
      <c r="U6886" s="16"/>
    </row>
    <row r="6887" spans="20:21" ht="12.75" customHeight="1" x14ac:dyDescent="0.25">
      <c r="T6887" s="16"/>
      <c r="U6887" s="16"/>
    </row>
    <row r="6888" spans="20:21" ht="12.75" customHeight="1" x14ac:dyDescent="0.25">
      <c r="T6888" s="16"/>
      <c r="U6888" s="16"/>
    </row>
    <row r="6889" spans="20:21" ht="12.75" customHeight="1" x14ac:dyDescent="0.25">
      <c r="T6889" s="16"/>
      <c r="U6889" s="16"/>
    </row>
    <row r="6890" spans="20:21" ht="12.75" customHeight="1" x14ac:dyDescent="0.25">
      <c r="T6890" s="16"/>
      <c r="U6890" s="16"/>
    </row>
    <row r="6891" spans="20:21" ht="12.75" customHeight="1" x14ac:dyDescent="0.25">
      <c r="T6891" s="16"/>
      <c r="U6891" s="16"/>
    </row>
    <row r="6892" spans="20:21" ht="12.75" customHeight="1" x14ac:dyDescent="0.25">
      <c r="T6892" s="16"/>
      <c r="U6892" s="16"/>
    </row>
    <row r="6893" spans="20:21" ht="12.75" customHeight="1" x14ac:dyDescent="0.25">
      <c r="T6893" s="16"/>
      <c r="U6893" s="16"/>
    </row>
    <row r="6894" spans="20:21" ht="12.75" customHeight="1" x14ac:dyDescent="0.25">
      <c r="T6894" s="16"/>
      <c r="U6894" s="16"/>
    </row>
    <row r="6895" spans="20:21" ht="12.75" customHeight="1" x14ac:dyDescent="0.25">
      <c r="T6895" s="16"/>
      <c r="U6895" s="16"/>
    </row>
    <row r="6896" spans="20:21" ht="12.75" customHeight="1" x14ac:dyDescent="0.25">
      <c r="T6896" s="16"/>
      <c r="U6896" s="16"/>
    </row>
    <row r="6897" spans="20:21" ht="12.75" customHeight="1" x14ac:dyDescent="0.25">
      <c r="T6897" s="16"/>
      <c r="U6897" s="16"/>
    </row>
    <row r="6898" spans="20:21" ht="12.75" customHeight="1" x14ac:dyDescent="0.25">
      <c r="T6898" s="16"/>
      <c r="U6898" s="16"/>
    </row>
    <row r="6899" spans="20:21" ht="12.75" customHeight="1" x14ac:dyDescent="0.25">
      <c r="T6899" s="16"/>
      <c r="U6899" s="16"/>
    </row>
    <row r="6900" spans="20:21" ht="12.75" customHeight="1" x14ac:dyDescent="0.25">
      <c r="T6900" s="16"/>
      <c r="U6900" s="16"/>
    </row>
    <row r="6901" spans="20:21" ht="12.75" customHeight="1" x14ac:dyDescent="0.25">
      <c r="T6901" s="16"/>
      <c r="U6901" s="16"/>
    </row>
    <row r="6902" spans="20:21" ht="12.75" customHeight="1" x14ac:dyDescent="0.25">
      <c r="T6902" s="16"/>
      <c r="U6902" s="16"/>
    </row>
    <row r="6903" spans="20:21" ht="12.75" customHeight="1" x14ac:dyDescent="0.25">
      <c r="T6903" s="16"/>
      <c r="U6903" s="16"/>
    </row>
    <row r="6904" spans="20:21" ht="12.75" customHeight="1" x14ac:dyDescent="0.25">
      <c r="T6904" s="16"/>
      <c r="U6904" s="16"/>
    </row>
    <row r="6905" spans="20:21" ht="12.75" customHeight="1" x14ac:dyDescent="0.25">
      <c r="T6905" s="16"/>
      <c r="U6905" s="16"/>
    </row>
    <row r="6906" spans="20:21" ht="12.75" customHeight="1" x14ac:dyDescent="0.25">
      <c r="T6906" s="16"/>
      <c r="U6906" s="16"/>
    </row>
    <row r="6907" spans="20:21" ht="12.75" customHeight="1" x14ac:dyDescent="0.25">
      <c r="T6907" s="16"/>
      <c r="U6907" s="16"/>
    </row>
    <row r="6908" spans="20:21" ht="12.75" customHeight="1" x14ac:dyDescent="0.25">
      <c r="T6908" s="16"/>
      <c r="U6908" s="16"/>
    </row>
    <row r="6909" spans="20:21" ht="12.75" customHeight="1" x14ac:dyDescent="0.25">
      <c r="T6909" s="16"/>
      <c r="U6909" s="16"/>
    </row>
    <row r="6910" spans="20:21" ht="12.75" customHeight="1" x14ac:dyDescent="0.25">
      <c r="T6910" s="16"/>
      <c r="U6910" s="16"/>
    </row>
    <row r="6911" spans="20:21" ht="12.75" customHeight="1" x14ac:dyDescent="0.25">
      <c r="T6911" s="16"/>
      <c r="U6911" s="16"/>
    </row>
    <row r="6912" spans="20:21" ht="12.75" customHeight="1" x14ac:dyDescent="0.25">
      <c r="T6912" s="16"/>
      <c r="U6912" s="16"/>
    </row>
    <row r="6913" spans="20:21" ht="12.75" customHeight="1" x14ac:dyDescent="0.25">
      <c r="T6913" s="16"/>
      <c r="U6913" s="16"/>
    </row>
    <row r="6914" spans="20:21" ht="12.75" customHeight="1" x14ac:dyDescent="0.25">
      <c r="T6914" s="16"/>
      <c r="U6914" s="16"/>
    </row>
    <row r="6915" spans="20:21" ht="12.75" customHeight="1" x14ac:dyDescent="0.25">
      <c r="T6915" s="16"/>
      <c r="U6915" s="16"/>
    </row>
    <row r="6916" spans="20:21" ht="12.75" customHeight="1" x14ac:dyDescent="0.25">
      <c r="T6916" s="16"/>
      <c r="U6916" s="16"/>
    </row>
    <row r="6917" spans="20:21" ht="12.75" customHeight="1" x14ac:dyDescent="0.25">
      <c r="T6917" s="16"/>
      <c r="U6917" s="16"/>
    </row>
    <row r="6918" spans="20:21" ht="12.75" customHeight="1" x14ac:dyDescent="0.25">
      <c r="T6918" s="16"/>
      <c r="U6918" s="16"/>
    </row>
    <row r="6919" spans="20:21" ht="12.75" customHeight="1" x14ac:dyDescent="0.25">
      <c r="T6919" s="16"/>
      <c r="U6919" s="16"/>
    </row>
    <row r="6920" spans="20:21" ht="12.75" customHeight="1" x14ac:dyDescent="0.25">
      <c r="T6920" s="16"/>
      <c r="U6920" s="16"/>
    </row>
    <row r="6921" spans="20:21" ht="12.75" customHeight="1" x14ac:dyDescent="0.25">
      <c r="T6921" s="16"/>
      <c r="U6921" s="16"/>
    </row>
    <row r="6922" spans="20:21" ht="12.75" customHeight="1" x14ac:dyDescent="0.25">
      <c r="T6922" s="16"/>
      <c r="U6922" s="16"/>
    </row>
    <row r="6923" spans="20:21" ht="12.75" customHeight="1" x14ac:dyDescent="0.25">
      <c r="T6923" s="16"/>
      <c r="U6923" s="16"/>
    </row>
    <row r="6924" spans="20:21" ht="12.75" customHeight="1" x14ac:dyDescent="0.25">
      <c r="T6924" s="16"/>
      <c r="U6924" s="16"/>
    </row>
    <row r="6925" spans="20:21" ht="12.75" customHeight="1" x14ac:dyDescent="0.25">
      <c r="T6925" s="16"/>
      <c r="U6925" s="16"/>
    </row>
    <row r="6926" spans="20:21" ht="12.75" customHeight="1" x14ac:dyDescent="0.25">
      <c r="T6926" s="16"/>
      <c r="U6926" s="16"/>
    </row>
    <row r="6927" spans="20:21" ht="12.75" customHeight="1" x14ac:dyDescent="0.25">
      <c r="T6927" s="16"/>
      <c r="U6927" s="16"/>
    </row>
    <row r="6928" spans="20:21" ht="12.75" customHeight="1" x14ac:dyDescent="0.25">
      <c r="T6928" s="16"/>
      <c r="U6928" s="16"/>
    </row>
    <row r="6929" spans="20:21" ht="12.75" customHeight="1" x14ac:dyDescent="0.25">
      <c r="T6929" s="16"/>
      <c r="U6929" s="16"/>
    </row>
    <row r="6930" spans="20:21" ht="12.75" customHeight="1" x14ac:dyDescent="0.25">
      <c r="T6930" s="16"/>
      <c r="U6930" s="16"/>
    </row>
    <row r="6931" spans="20:21" ht="12.75" customHeight="1" x14ac:dyDescent="0.25">
      <c r="T6931" s="16"/>
      <c r="U6931" s="16"/>
    </row>
    <row r="6932" spans="20:21" ht="12.75" customHeight="1" x14ac:dyDescent="0.25">
      <c r="T6932" s="16"/>
      <c r="U6932" s="16"/>
    </row>
    <row r="6933" spans="20:21" ht="12.75" customHeight="1" x14ac:dyDescent="0.25">
      <c r="T6933" s="16"/>
      <c r="U6933" s="16"/>
    </row>
    <row r="6934" spans="20:21" ht="12.75" customHeight="1" x14ac:dyDescent="0.25">
      <c r="T6934" s="16"/>
      <c r="U6934" s="16"/>
    </row>
    <row r="6935" spans="20:21" ht="12.75" customHeight="1" x14ac:dyDescent="0.25">
      <c r="T6935" s="16"/>
      <c r="U6935" s="16"/>
    </row>
    <row r="6936" spans="20:21" ht="12.75" customHeight="1" x14ac:dyDescent="0.25">
      <c r="T6936" s="16"/>
      <c r="U6936" s="16"/>
    </row>
    <row r="6937" spans="20:21" ht="12.75" customHeight="1" x14ac:dyDescent="0.25">
      <c r="T6937" s="16"/>
      <c r="U6937" s="16"/>
    </row>
    <row r="6938" spans="20:21" ht="12.75" customHeight="1" x14ac:dyDescent="0.25">
      <c r="T6938" s="16"/>
      <c r="U6938" s="16"/>
    </row>
    <row r="6939" spans="20:21" ht="12.75" customHeight="1" x14ac:dyDescent="0.25">
      <c r="T6939" s="16"/>
      <c r="U6939" s="16"/>
    </row>
    <row r="6940" spans="20:21" ht="12.75" customHeight="1" x14ac:dyDescent="0.25">
      <c r="T6940" s="16"/>
      <c r="U6940" s="16"/>
    </row>
    <row r="6941" spans="20:21" ht="12.75" customHeight="1" x14ac:dyDescent="0.25">
      <c r="T6941" s="16"/>
      <c r="U6941" s="16"/>
    </row>
    <row r="6942" spans="20:21" ht="12.75" customHeight="1" x14ac:dyDescent="0.25">
      <c r="T6942" s="16"/>
      <c r="U6942" s="16"/>
    </row>
    <row r="6943" spans="20:21" ht="12.75" customHeight="1" x14ac:dyDescent="0.25">
      <c r="T6943" s="16"/>
      <c r="U6943" s="16"/>
    </row>
    <row r="6944" spans="20:21" ht="12.75" customHeight="1" x14ac:dyDescent="0.25">
      <c r="T6944" s="16"/>
      <c r="U6944" s="16"/>
    </row>
    <row r="6945" spans="20:21" ht="12.75" customHeight="1" x14ac:dyDescent="0.25">
      <c r="T6945" s="16"/>
      <c r="U6945" s="16"/>
    </row>
    <row r="6946" spans="20:21" ht="12.75" customHeight="1" x14ac:dyDescent="0.25">
      <c r="T6946" s="16"/>
      <c r="U6946" s="16"/>
    </row>
    <row r="6947" spans="20:21" ht="12.75" customHeight="1" x14ac:dyDescent="0.25">
      <c r="T6947" s="16"/>
      <c r="U6947" s="16"/>
    </row>
    <row r="6948" spans="20:21" ht="12.75" customHeight="1" x14ac:dyDescent="0.25">
      <c r="T6948" s="16"/>
      <c r="U6948" s="16"/>
    </row>
    <row r="6949" spans="20:21" ht="12.75" customHeight="1" x14ac:dyDescent="0.25">
      <c r="T6949" s="16"/>
      <c r="U6949" s="16"/>
    </row>
    <row r="6950" spans="20:21" ht="12.75" customHeight="1" x14ac:dyDescent="0.25">
      <c r="T6950" s="16"/>
      <c r="U6950" s="16"/>
    </row>
    <row r="6951" spans="20:21" ht="12.75" customHeight="1" x14ac:dyDescent="0.25">
      <c r="T6951" s="16"/>
      <c r="U6951" s="16"/>
    </row>
    <row r="6952" spans="20:21" ht="12.75" customHeight="1" x14ac:dyDescent="0.25">
      <c r="T6952" s="16"/>
      <c r="U6952" s="16"/>
    </row>
    <row r="6953" spans="20:21" ht="12.75" customHeight="1" x14ac:dyDescent="0.25">
      <c r="T6953" s="16"/>
      <c r="U6953" s="16"/>
    </row>
    <row r="6954" spans="20:21" ht="12.75" customHeight="1" x14ac:dyDescent="0.25">
      <c r="T6954" s="16"/>
      <c r="U6954" s="16"/>
    </row>
    <row r="6955" spans="20:21" ht="12.75" customHeight="1" x14ac:dyDescent="0.25">
      <c r="T6955" s="16"/>
      <c r="U6955" s="16"/>
    </row>
    <row r="6956" spans="20:21" ht="12.75" customHeight="1" x14ac:dyDescent="0.25">
      <c r="T6956" s="16"/>
      <c r="U6956" s="16"/>
    </row>
    <row r="6957" spans="20:21" ht="12.75" customHeight="1" x14ac:dyDescent="0.25">
      <c r="T6957" s="16"/>
      <c r="U6957" s="16"/>
    </row>
    <row r="6958" spans="20:21" ht="12.75" customHeight="1" x14ac:dyDescent="0.25">
      <c r="T6958" s="16"/>
      <c r="U6958" s="16"/>
    </row>
    <row r="6959" spans="20:21" ht="12.75" customHeight="1" x14ac:dyDescent="0.25">
      <c r="T6959" s="16"/>
      <c r="U6959" s="16"/>
    </row>
    <row r="6960" spans="20:21" ht="12.75" customHeight="1" x14ac:dyDescent="0.25">
      <c r="T6960" s="16"/>
      <c r="U6960" s="16"/>
    </row>
    <row r="6961" spans="20:21" ht="12.75" customHeight="1" x14ac:dyDescent="0.25">
      <c r="T6961" s="16"/>
      <c r="U6961" s="16"/>
    </row>
    <row r="6962" spans="20:21" ht="12.75" customHeight="1" x14ac:dyDescent="0.25">
      <c r="T6962" s="16"/>
      <c r="U6962" s="16"/>
    </row>
    <row r="6963" spans="20:21" ht="12.75" customHeight="1" x14ac:dyDescent="0.25">
      <c r="T6963" s="16"/>
      <c r="U6963" s="16"/>
    </row>
    <row r="6964" spans="20:21" ht="12.75" customHeight="1" x14ac:dyDescent="0.25">
      <c r="T6964" s="16"/>
      <c r="U6964" s="16"/>
    </row>
    <row r="6965" spans="20:21" ht="12.75" customHeight="1" x14ac:dyDescent="0.25">
      <c r="T6965" s="16"/>
      <c r="U6965" s="16"/>
    </row>
    <row r="6966" spans="20:21" ht="12.75" customHeight="1" x14ac:dyDescent="0.25">
      <c r="T6966" s="16"/>
      <c r="U6966" s="16"/>
    </row>
    <row r="6967" spans="20:21" ht="12.75" customHeight="1" x14ac:dyDescent="0.25">
      <c r="T6967" s="16"/>
      <c r="U6967" s="16"/>
    </row>
    <row r="6968" spans="20:21" ht="12.75" customHeight="1" x14ac:dyDescent="0.25">
      <c r="T6968" s="16"/>
      <c r="U6968" s="16"/>
    </row>
    <row r="6969" spans="20:21" ht="12.75" customHeight="1" x14ac:dyDescent="0.25">
      <c r="T6969" s="16"/>
      <c r="U6969" s="16"/>
    </row>
    <row r="6970" spans="20:21" ht="12.75" customHeight="1" x14ac:dyDescent="0.25">
      <c r="T6970" s="16"/>
      <c r="U6970" s="16"/>
    </row>
    <row r="6971" spans="20:21" ht="12.75" customHeight="1" x14ac:dyDescent="0.25">
      <c r="T6971" s="16"/>
      <c r="U6971" s="16"/>
    </row>
    <row r="6972" spans="20:21" ht="12.75" customHeight="1" x14ac:dyDescent="0.25">
      <c r="T6972" s="16"/>
      <c r="U6972" s="16"/>
    </row>
    <row r="6973" spans="20:21" ht="12.75" customHeight="1" x14ac:dyDescent="0.25">
      <c r="T6973" s="16"/>
      <c r="U6973" s="16"/>
    </row>
    <row r="6974" spans="20:21" ht="12.75" customHeight="1" x14ac:dyDescent="0.25">
      <c r="T6974" s="16"/>
      <c r="U6974" s="16"/>
    </row>
    <row r="6975" spans="20:21" ht="12.75" customHeight="1" x14ac:dyDescent="0.25">
      <c r="T6975" s="16"/>
      <c r="U6975" s="16"/>
    </row>
    <row r="6976" spans="20:21" ht="12.75" customHeight="1" x14ac:dyDescent="0.25">
      <c r="T6976" s="16"/>
      <c r="U6976" s="16"/>
    </row>
    <row r="6977" spans="20:21" ht="12.75" customHeight="1" x14ac:dyDescent="0.25">
      <c r="T6977" s="16"/>
      <c r="U6977" s="16"/>
    </row>
    <row r="6978" spans="20:21" ht="12.75" customHeight="1" x14ac:dyDescent="0.25">
      <c r="T6978" s="16"/>
      <c r="U6978" s="16"/>
    </row>
    <row r="6979" spans="20:21" ht="12.75" customHeight="1" x14ac:dyDescent="0.25">
      <c r="T6979" s="16"/>
      <c r="U6979" s="16"/>
    </row>
    <row r="6980" spans="20:21" ht="12.75" customHeight="1" x14ac:dyDescent="0.25">
      <c r="T6980" s="16"/>
      <c r="U6980" s="16"/>
    </row>
    <row r="6981" spans="20:21" ht="12.75" customHeight="1" x14ac:dyDescent="0.25">
      <c r="T6981" s="16"/>
      <c r="U6981" s="16"/>
    </row>
    <row r="6982" spans="20:21" ht="12.75" customHeight="1" x14ac:dyDescent="0.25">
      <c r="T6982" s="16"/>
      <c r="U6982" s="16"/>
    </row>
    <row r="6983" spans="20:21" ht="12.75" customHeight="1" x14ac:dyDescent="0.25">
      <c r="T6983" s="16"/>
      <c r="U6983" s="16"/>
    </row>
    <row r="6984" spans="20:21" ht="12.75" customHeight="1" x14ac:dyDescent="0.25">
      <c r="T6984" s="16"/>
      <c r="U6984" s="16"/>
    </row>
    <row r="6985" spans="20:21" ht="12.75" customHeight="1" x14ac:dyDescent="0.25">
      <c r="T6985" s="16"/>
      <c r="U6985" s="16"/>
    </row>
    <row r="6986" spans="20:21" ht="12.75" customHeight="1" x14ac:dyDescent="0.25">
      <c r="T6986" s="16"/>
      <c r="U6986" s="16"/>
    </row>
    <row r="6987" spans="20:21" ht="12.75" customHeight="1" x14ac:dyDescent="0.25">
      <c r="T6987" s="16"/>
      <c r="U6987" s="16"/>
    </row>
    <row r="6988" spans="20:21" ht="12.75" customHeight="1" x14ac:dyDescent="0.25">
      <c r="T6988" s="16"/>
      <c r="U6988" s="16"/>
    </row>
    <row r="6989" spans="20:21" ht="12.75" customHeight="1" x14ac:dyDescent="0.25">
      <c r="T6989" s="16"/>
      <c r="U6989" s="16"/>
    </row>
    <row r="6990" spans="20:21" ht="12.75" customHeight="1" x14ac:dyDescent="0.25">
      <c r="T6990" s="16"/>
      <c r="U6990" s="16"/>
    </row>
    <row r="6991" spans="20:21" ht="12.75" customHeight="1" x14ac:dyDescent="0.25">
      <c r="T6991" s="16"/>
      <c r="U6991" s="16"/>
    </row>
    <row r="6992" spans="20:21" ht="12.75" customHeight="1" x14ac:dyDescent="0.25">
      <c r="T6992" s="16"/>
      <c r="U6992" s="16"/>
    </row>
    <row r="6993" spans="20:21" ht="12.75" customHeight="1" x14ac:dyDescent="0.25">
      <c r="T6993" s="16"/>
      <c r="U6993" s="16"/>
    </row>
    <row r="6994" spans="20:21" ht="12.75" customHeight="1" x14ac:dyDescent="0.25">
      <c r="T6994" s="16"/>
      <c r="U6994" s="16"/>
    </row>
    <row r="6995" spans="20:21" ht="12.75" customHeight="1" x14ac:dyDescent="0.25">
      <c r="T6995" s="16"/>
      <c r="U6995" s="16"/>
    </row>
    <row r="6996" spans="20:21" ht="12.75" customHeight="1" x14ac:dyDescent="0.25">
      <c r="T6996" s="16"/>
      <c r="U6996" s="16"/>
    </row>
    <row r="6997" spans="20:21" ht="12.75" customHeight="1" x14ac:dyDescent="0.25">
      <c r="T6997" s="16"/>
      <c r="U6997" s="16"/>
    </row>
    <row r="6998" spans="20:21" ht="12.75" customHeight="1" x14ac:dyDescent="0.25">
      <c r="T6998" s="16"/>
      <c r="U6998" s="16"/>
    </row>
    <row r="6999" spans="20:21" ht="12.75" customHeight="1" x14ac:dyDescent="0.25">
      <c r="T6999" s="16"/>
      <c r="U6999" s="16"/>
    </row>
    <row r="7000" spans="20:21" ht="12.75" customHeight="1" x14ac:dyDescent="0.25">
      <c r="T7000" s="16"/>
      <c r="U7000" s="16"/>
    </row>
    <row r="7001" spans="20:21" ht="12.75" customHeight="1" x14ac:dyDescent="0.25">
      <c r="T7001" s="16"/>
      <c r="U7001" s="16"/>
    </row>
    <row r="7002" spans="20:21" ht="12.75" customHeight="1" x14ac:dyDescent="0.25">
      <c r="T7002" s="16"/>
      <c r="U7002" s="16"/>
    </row>
    <row r="7003" spans="20:21" ht="12.75" customHeight="1" x14ac:dyDescent="0.25">
      <c r="T7003" s="16"/>
      <c r="U7003" s="16"/>
    </row>
    <row r="7004" spans="20:21" ht="12.75" customHeight="1" x14ac:dyDescent="0.25">
      <c r="T7004" s="16"/>
      <c r="U7004" s="16"/>
    </row>
    <row r="7005" spans="20:21" ht="12.75" customHeight="1" x14ac:dyDescent="0.25">
      <c r="T7005" s="16"/>
      <c r="U7005" s="16"/>
    </row>
    <row r="7006" spans="20:21" ht="12.75" customHeight="1" x14ac:dyDescent="0.25">
      <c r="T7006" s="16"/>
      <c r="U7006" s="16"/>
    </row>
    <row r="7007" spans="20:21" ht="12.75" customHeight="1" x14ac:dyDescent="0.25">
      <c r="T7007" s="16"/>
      <c r="U7007" s="16"/>
    </row>
    <row r="7008" spans="20:21" ht="12.75" customHeight="1" x14ac:dyDescent="0.25">
      <c r="T7008" s="16"/>
      <c r="U7008" s="16"/>
    </row>
    <row r="7009" spans="20:21" ht="12.75" customHeight="1" x14ac:dyDescent="0.25">
      <c r="T7009" s="16"/>
      <c r="U7009" s="16"/>
    </row>
    <row r="7010" spans="20:21" ht="12.75" customHeight="1" x14ac:dyDescent="0.25">
      <c r="T7010" s="16"/>
      <c r="U7010" s="16"/>
    </row>
    <row r="7011" spans="20:21" ht="12.75" customHeight="1" x14ac:dyDescent="0.25">
      <c r="T7011" s="16"/>
      <c r="U7011" s="16"/>
    </row>
    <row r="7012" spans="20:21" ht="12.75" customHeight="1" x14ac:dyDescent="0.25">
      <c r="T7012" s="16"/>
      <c r="U7012" s="16"/>
    </row>
    <row r="7013" spans="20:21" ht="12.75" customHeight="1" x14ac:dyDescent="0.25">
      <c r="T7013" s="16"/>
      <c r="U7013" s="16"/>
    </row>
    <row r="7014" spans="20:21" ht="12.75" customHeight="1" x14ac:dyDescent="0.25">
      <c r="T7014" s="16"/>
      <c r="U7014" s="16"/>
    </row>
    <row r="7015" spans="20:21" ht="12.75" customHeight="1" x14ac:dyDescent="0.25">
      <c r="T7015" s="16"/>
      <c r="U7015" s="16"/>
    </row>
    <row r="7016" spans="20:21" ht="12.75" customHeight="1" x14ac:dyDescent="0.25">
      <c r="T7016" s="16"/>
      <c r="U7016" s="16"/>
    </row>
    <row r="7017" spans="20:21" ht="12.75" customHeight="1" x14ac:dyDescent="0.25">
      <c r="T7017" s="16"/>
      <c r="U7017" s="16"/>
    </row>
    <row r="7018" spans="20:21" ht="12.75" customHeight="1" x14ac:dyDescent="0.25">
      <c r="T7018" s="16"/>
      <c r="U7018" s="16"/>
    </row>
    <row r="7019" spans="20:21" ht="12.75" customHeight="1" x14ac:dyDescent="0.25">
      <c r="T7019" s="16"/>
      <c r="U7019" s="16"/>
    </row>
    <row r="7020" spans="20:21" ht="12.75" customHeight="1" x14ac:dyDescent="0.25">
      <c r="T7020" s="16"/>
      <c r="U7020" s="16"/>
    </row>
    <row r="7021" spans="20:21" ht="12.75" customHeight="1" x14ac:dyDescent="0.25">
      <c r="T7021" s="16"/>
      <c r="U7021" s="16"/>
    </row>
    <row r="7022" spans="20:21" ht="12.75" customHeight="1" x14ac:dyDescent="0.25">
      <c r="T7022" s="16"/>
      <c r="U7022" s="16"/>
    </row>
    <row r="7023" spans="20:21" ht="12.75" customHeight="1" x14ac:dyDescent="0.25">
      <c r="T7023" s="16"/>
      <c r="U7023" s="16"/>
    </row>
    <row r="7024" spans="20:21" ht="12.75" customHeight="1" x14ac:dyDescent="0.25">
      <c r="T7024" s="16"/>
      <c r="U7024" s="16"/>
    </row>
    <row r="7025" spans="20:21" ht="12.75" customHeight="1" x14ac:dyDescent="0.25">
      <c r="T7025" s="16"/>
      <c r="U7025" s="16"/>
    </row>
    <row r="7026" spans="20:21" ht="12.75" customHeight="1" x14ac:dyDescent="0.25">
      <c r="T7026" s="16"/>
      <c r="U7026" s="16"/>
    </row>
    <row r="7027" spans="20:21" ht="12.75" customHeight="1" x14ac:dyDescent="0.25">
      <c r="T7027" s="16"/>
      <c r="U7027" s="16"/>
    </row>
    <row r="7028" spans="20:21" ht="12.75" customHeight="1" x14ac:dyDescent="0.25">
      <c r="T7028" s="16"/>
      <c r="U7028" s="16"/>
    </row>
    <row r="7029" spans="20:21" ht="12.75" customHeight="1" x14ac:dyDescent="0.25">
      <c r="T7029" s="16"/>
      <c r="U7029" s="16"/>
    </row>
    <row r="7030" spans="20:21" ht="12.75" customHeight="1" x14ac:dyDescent="0.25">
      <c r="T7030" s="16"/>
      <c r="U7030" s="16"/>
    </row>
    <row r="7031" spans="20:21" ht="12.75" customHeight="1" x14ac:dyDescent="0.25">
      <c r="T7031" s="16"/>
      <c r="U7031" s="16"/>
    </row>
    <row r="7032" spans="20:21" ht="12.75" customHeight="1" x14ac:dyDescent="0.25">
      <c r="T7032" s="16"/>
      <c r="U7032" s="16"/>
    </row>
    <row r="7033" spans="20:21" ht="12.75" customHeight="1" x14ac:dyDescent="0.25">
      <c r="T7033" s="16"/>
      <c r="U7033" s="16"/>
    </row>
    <row r="7034" spans="20:21" ht="12.75" customHeight="1" x14ac:dyDescent="0.25">
      <c r="T7034" s="16"/>
      <c r="U7034" s="16"/>
    </row>
    <row r="7035" spans="20:21" ht="12.75" customHeight="1" x14ac:dyDescent="0.25">
      <c r="T7035" s="16"/>
      <c r="U7035" s="16"/>
    </row>
    <row r="7036" spans="20:21" ht="12.75" customHeight="1" x14ac:dyDescent="0.25">
      <c r="T7036" s="16"/>
      <c r="U7036" s="16"/>
    </row>
    <row r="7037" spans="20:21" ht="12.75" customHeight="1" x14ac:dyDescent="0.25">
      <c r="T7037" s="16"/>
      <c r="U7037" s="16"/>
    </row>
    <row r="7038" spans="20:21" ht="12.75" customHeight="1" x14ac:dyDescent="0.25">
      <c r="T7038" s="16"/>
      <c r="U7038" s="16"/>
    </row>
    <row r="7039" spans="20:21" ht="12.75" customHeight="1" x14ac:dyDescent="0.25">
      <c r="T7039" s="16"/>
      <c r="U7039" s="16"/>
    </row>
    <row r="7040" spans="20:21" ht="12.75" customHeight="1" x14ac:dyDescent="0.25">
      <c r="T7040" s="16"/>
      <c r="U7040" s="16"/>
    </row>
    <row r="7041" spans="20:21" ht="12.75" customHeight="1" x14ac:dyDescent="0.25">
      <c r="T7041" s="16"/>
      <c r="U7041" s="16"/>
    </row>
    <row r="7042" spans="20:21" ht="12.75" customHeight="1" x14ac:dyDescent="0.25">
      <c r="T7042" s="16"/>
      <c r="U7042" s="16"/>
    </row>
    <row r="7043" spans="20:21" ht="12.75" customHeight="1" x14ac:dyDescent="0.25">
      <c r="T7043" s="16"/>
      <c r="U7043" s="16"/>
    </row>
    <row r="7044" spans="20:21" ht="12.75" customHeight="1" x14ac:dyDescent="0.25">
      <c r="T7044" s="16"/>
      <c r="U7044" s="16"/>
    </row>
    <row r="7045" spans="20:21" ht="12.75" customHeight="1" x14ac:dyDescent="0.25">
      <c r="T7045" s="16"/>
      <c r="U7045" s="16"/>
    </row>
    <row r="7046" spans="20:21" ht="12.75" customHeight="1" x14ac:dyDescent="0.25">
      <c r="T7046" s="16"/>
      <c r="U7046" s="16"/>
    </row>
    <row r="7047" spans="20:21" ht="12.75" customHeight="1" x14ac:dyDescent="0.25">
      <c r="T7047" s="16"/>
      <c r="U7047" s="16"/>
    </row>
    <row r="7048" spans="20:21" ht="12.75" customHeight="1" x14ac:dyDescent="0.25">
      <c r="T7048" s="16"/>
      <c r="U7048" s="16"/>
    </row>
    <row r="7049" spans="20:21" ht="12.75" customHeight="1" x14ac:dyDescent="0.25">
      <c r="T7049" s="16"/>
      <c r="U7049" s="16"/>
    </row>
    <row r="7050" spans="20:21" ht="12.75" customHeight="1" x14ac:dyDescent="0.25">
      <c r="T7050" s="16"/>
      <c r="U7050" s="16"/>
    </row>
    <row r="7051" spans="20:21" ht="12.75" customHeight="1" x14ac:dyDescent="0.25">
      <c r="T7051" s="16"/>
      <c r="U7051" s="16"/>
    </row>
    <row r="7052" spans="20:21" ht="12.75" customHeight="1" x14ac:dyDescent="0.25">
      <c r="T7052" s="16"/>
      <c r="U7052" s="16"/>
    </row>
    <row r="7053" spans="20:21" ht="12.75" customHeight="1" x14ac:dyDescent="0.25">
      <c r="T7053" s="16"/>
      <c r="U7053" s="16"/>
    </row>
    <row r="7054" spans="20:21" ht="12.75" customHeight="1" x14ac:dyDescent="0.25">
      <c r="T7054" s="16"/>
      <c r="U7054" s="16"/>
    </row>
    <row r="7055" spans="20:21" ht="12.75" customHeight="1" x14ac:dyDescent="0.25">
      <c r="T7055" s="16"/>
      <c r="U7055" s="16"/>
    </row>
    <row r="7056" spans="20:21" ht="12.75" customHeight="1" x14ac:dyDescent="0.25">
      <c r="T7056" s="16"/>
      <c r="U7056" s="16"/>
    </row>
    <row r="7057" spans="20:21" ht="12.75" customHeight="1" x14ac:dyDescent="0.25">
      <c r="T7057" s="16"/>
      <c r="U7057" s="16"/>
    </row>
    <row r="7058" spans="20:21" ht="12.75" customHeight="1" x14ac:dyDescent="0.25">
      <c r="T7058" s="16"/>
      <c r="U7058" s="16"/>
    </row>
    <row r="7059" spans="20:21" ht="12.75" customHeight="1" x14ac:dyDescent="0.25">
      <c r="T7059" s="16"/>
      <c r="U7059" s="16"/>
    </row>
    <row r="7060" spans="20:21" ht="12.75" customHeight="1" x14ac:dyDescent="0.25">
      <c r="T7060" s="16"/>
      <c r="U7060" s="16"/>
    </row>
    <row r="7061" spans="20:21" ht="12.75" customHeight="1" x14ac:dyDescent="0.25">
      <c r="T7061" s="16"/>
      <c r="U7061" s="16"/>
    </row>
    <row r="7062" spans="20:21" ht="12.75" customHeight="1" x14ac:dyDescent="0.25">
      <c r="T7062" s="16"/>
      <c r="U7062" s="16"/>
    </row>
    <row r="7063" spans="20:21" ht="12.75" customHeight="1" x14ac:dyDescent="0.25">
      <c r="T7063" s="16"/>
      <c r="U7063" s="16"/>
    </row>
    <row r="7064" spans="20:21" ht="12.75" customHeight="1" x14ac:dyDescent="0.25">
      <c r="T7064" s="16"/>
      <c r="U7064" s="16"/>
    </row>
    <row r="7065" spans="20:21" ht="12.75" customHeight="1" x14ac:dyDescent="0.25">
      <c r="T7065" s="16"/>
      <c r="U7065" s="16"/>
    </row>
    <row r="7066" spans="20:21" ht="12.75" customHeight="1" x14ac:dyDescent="0.25">
      <c r="T7066" s="16"/>
      <c r="U7066" s="16"/>
    </row>
    <row r="7067" spans="20:21" ht="12.75" customHeight="1" x14ac:dyDescent="0.25">
      <c r="T7067" s="16"/>
      <c r="U7067" s="16"/>
    </row>
    <row r="7068" spans="20:21" ht="12.75" customHeight="1" x14ac:dyDescent="0.25">
      <c r="T7068" s="16"/>
      <c r="U7068" s="16"/>
    </row>
    <row r="7069" spans="20:21" ht="12.75" customHeight="1" x14ac:dyDescent="0.25">
      <c r="T7069" s="16"/>
      <c r="U7069" s="16"/>
    </row>
    <row r="7070" spans="20:21" ht="12.75" customHeight="1" x14ac:dyDescent="0.25">
      <c r="T7070" s="16"/>
      <c r="U7070" s="16"/>
    </row>
    <row r="7071" spans="20:21" ht="12.75" customHeight="1" x14ac:dyDescent="0.25">
      <c r="T7071" s="16"/>
      <c r="U7071" s="16"/>
    </row>
    <row r="7072" spans="20:21" ht="12.75" customHeight="1" x14ac:dyDescent="0.25">
      <c r="T7072" s="16"/>
      <c r="U7072" s="16"/>
    </row>
    <row r="7073" spans="20:21" ht="12.75" customHeight="1" x14ac:dyDescent="0.25">
      <c r="T7073" s="16"/>
      <c r="U7073" s="16"/>
    </row>
    <row r="7074" spans="20:21" ht="12.75" customHeight="1" x14ac:dyDescent="0.25">
      <c r="T7074" s="16"/>
      <c r="U7074" s="16"/>
    </row>
    <row r="7075" spans="20:21" ht="12.75" customHeight="1" x14ac:dyDescent="0.25">
      <c r="T7075" s="16"/>
      <c r="U7075" s="16"/>
    </row>
    <row r="7076" spans="20:21" ht="12.75" customHeight="1" x14ac:dyDescent="0.25">
      <c r="T7076" s="16"/>
      <c r="U7076" s="16"/>
    </row>
    <row r="7077" spans="20:21" ht="12.75" customHeight="1" x14ac:dyDescent="0.25">
      <c r="T7077" s="16"/>
      <c r="U7077" s="16"/>
    </row>
    <row r="7078" spans="20:21" ht="12.75" customHeight="1" x14ac:dyDescent="0.25">
      <c r="T7078" s="16"/>
      <c r="U7078" s="16"/>
    </row>
    <row r="7079" spans="20:21" ht="12.75" customHeight="1" x14ac:dyDescent="0.25">
      <c r="T7079" s="16"/>
      <c r="U7079" s="16"/>
    </row>
    <row r="7080" spans="20:21" ht="12.75" customHeight="1" x14ac:dyDescent="0.25">
      <c r="T7080" s="16"/>
      <c r="U7080" s="16"/>
    </row>
    <row r="7081" spans="20:21" ht="12.75" customHeight="1" x14ac:dyDescent="0.25">
      <c r="T7081" s="16"/>
      <c r="U7081" s="16"/>
    </row>
    <row r="7082" spans="20:21" ht="12.75" customHeight="1" x14ac:dyDescent="0.25">
      <c r="T7082" s="16"/>
      <c r="U7082" s="16"/>
    </row>
    <row r="7083" spans="20:21" ht="12.75" customHeight="1" x14ac:dyDescent="0.25">
      <c r="T7083" s="16"/>
      <c r="U7083" s="16"/>
    </row>
    <row r="7084" spans="20:21" ht="12.75" customHeight="1" x14ac:dyDescent="0.25">
      <c r="T7084" s="16"/>
      <c r="U7084" s="16"/>
    </row>
    <row r="7085" spans="20:21" ht="12.75" customHeight="1" x14ac:dyDescent="0.25">
      <c r="T7085" s="16"/>
      <c r="U7085" s="16"/>
    </row>
    <row r="7086" spans="20:21" ht="12.75" customHeight="1" x14ac:dyDescent="0.25">
      <c r="T7086" s="16"/>
      <c r="U7086" s="16"/>
    </row>
    <row r="7087" spans="20:21" ht="12.75" customHeight="1" x14ac:dyDescent="0.25">
      <c r="T7087" s="16"/>
      <c r="U7087" s="16"/>
    </row>
    <row r="7088" spans="20:21" ht="12.75" customHeight="1" x14ac:dyDescent="0.25">
      <c r="T7088" s="16"/>
      <c r="U7088" s="16"/>
    </row>
    <row r="7089" spans="20:21" ht="12.75" customHeight="1" x14ac:dyDescent="0.25">
      <c r="T7089" s="16"/>
      <c r="U7089" s="16"/>
    </row>
    <row r="7090" spans="20:21" ht="12.75" customHeight="1" x14ac:dyDescent="0.25">
      <c r="T7090" s="16"/>
      <c r="U7090" s="16"/>
    </row>
    <row r="7091" spans="20:21" ht="12.75" customHeight="1" x14ac:dyDescent="0.25">
      <c r="T7091" s="16"/>
      <c r="U7091" s="16"/>
    </row>
    <row r="7092" spans="20:21" ht="12.75" customHeight="1" x14ac:dyDescent="0.25">
      <c r="T7092" s="16"/>
      <c r="U7092" s="16"/>
    </row>
    <row r="7093" spans="20:21" ht="12.75" customHeight="1" x14ac:dyDescent="0.25">
      <c r="T7093" s="16"/>
      <c r="U7093" s="16"/>
    </row>
    <row r="7094" spans="20:21" ht="12.75" customHeight="1" x14ac:dyDescent="0.25">
      <c r="T7094" s="16"/>
      <c r="U7094" s="16"/>
    </row>
    <row r="7095" spans="20:21" ht="12.75" customHeight="1" x14ac:dyDescent="0.25">
      <c r="T7095" s="16"/>
      <c r="U7095" s="16"/>
    </row>
    <row r="7096" spans="20:21" ht="12.75" customHeight="1" x14ac:dyDescent="0.25">
      <c r="T7096" s="16"/>
      <c r="U7096" s="16"/>
    </row>
    <row r="7097" spans="20:21" ht="12.75" customHeight="1" x14ac:dyDescent="0.25">
      <c r="T7097" s="16"/>
      <c r="U7097" s="16"/>
    </row>
    <row r="7098" spans="20:21" ht="12.75" customHeight="1" x14ac:dyDescent="0.25">
      <c r="T7098" s="16"/>
      <c r="U7098" s="16"/>
    </row>
    <row r="7099" spans="20:21" ht="12.75" customHeight="1" x14ac:dyDescent="0.25">
      <c r="T7099" s="16"/>
      <c r="U7099" s="16"/>
    </row>
    <row r="7100" spans="20:21" ht="12.75" customHeight="1" x14ac:dyDescent="0.25">
      <c r="T7100" s="16"/>
      <c r="U7100" s="16"/>
    </row>
    <row r="7101" spans="20:21" ht="12.75" customHeight="1" x14ac:dyDescent="0.25">
      <c r="T7101" s="16"/>
      <c r="U7101" s="16"/>
    </row>
    <row r="7102" spans="20:21" ht="12.75" customHeight="1" x14ac:dyDescent="0.25">
      <c r="T7102" s="16"/>
      <c r="U7102" s="16"/>
    </row>
    <row r="7103" spans="20:21" ht="12.75" customHeight="1" x14ac:dyDescent="0.25">
      <c r="T7103" s="16"/>
      <c r="U7103" s="16"/>
    </row>
    <row r="7104" spans="20:21" ht="12.75" customHeight="1" x14ac:dyDescent="0.25">
      <c r="T7104" s="16"/>
      <c r="U7104" s="16"/>
    </row>
    <row r="7105" spans="20:21" ht="12.75" customHeight="1" x14ac:dyDescent="0.25">
      <c r="T7105" s="16"/>
      <c r="U7105" s="16"/>
    </row>
    <row r="7106" spans="20:21" ht="12.75" customHeight="1" x14ac:dyDescent="0.25">
      <c r="T7106" s="16"/>
      <c r="U7106" s="16"/>
    </row>
    <row r="7107" spans="20:21" ht="12.75" customHeight="1" x14ac:dyDescent="0.25">
      <c r="T7107" s="16"/>
      <c r="U7107" s="16"/>
    </row>
    <row r="7108" spans="20:21" ht="12.75" customHeight="1" x14ac:dyDescent="0.25">
      <c r="T7108" s="16"/>
      <c r="U7108" s="16"/>
    </row>
    <row r="7109" spans="20:21" ht="12.75" customHeight="1" x14ac:dyDescent="0.25">
      <c r="T7109" s="16"/>
      <c r="U7109" s="16"/>
    </row>
    <row r="7110" spans="20:21" ht="12.75" customHeight="1" x14ac:dyDescent="0.25">
      <c r="T7110" s="16"/>
      <c r="U7110" s="16"/>
    </row>
    <row r="7111" spans="20:21" ht="12.75" customHeight="1" x14ac:dyDescent="0.25">
      <c r="T7111" s="16"/>
      <c r="U7111" s="16"/>
    </row>
    <row r="7112" spans="20:21" ht="12.75" customHeight="1" x14ac:dyDescent="0.25">
      <c r="T7112" s="16"/>
      <c r="U7112" s="16"/>
    </row>
    <row r="7113" spans="20:21" ht="12.75" customHeight="1" x14ac:dyDescent="0.25">
      <c r="T7113" s="16"/>
      <c r="U7113" s="16"/>
    </row>
    <row r="7114" spans="20:21" ht="12.75" customHeight="1" x14ac:dyDescent="0.25">
      <c r="T7114" s="16"/>
      <c r="U7114" s="16"/>
    </row>
    <row r="7115" spans="20:21" ht="12.75" customHeight="1" x14ac:dyDescent="0.25">
      <c r="T7115" s="16"/>
      <c r="U7115" s="16"/>
    </row>
    <row r="7116" spans="20:21" ht="12.75" customHeight="1" x14ac:dyDescent="0.25">
      <c r="T7116" s="16"/>
      <c r="U7116" s="16"/>
    </row>
    <row r="7117" spans="20:21" ht="12.75" customHeight="1" x14ac:dyDescent="0.25">
      <c r="T7117" s="16"/>
      <c r="U7117" s="16"/>
    </row>
    <row r="7118" spans="20:21" ht="12.75" customHeight="1" x14ac:dyDescent="0.25">
      <c r="T7118" s="16"/>
      <c r="U7118" s="16"/>
    </row>
    <row r="7119" spans="20:21" ht="12.75" customHeight="1" x14ac:dyDescent="0.25">
      <c r="T7119" s="16"/>
      <c r="U7119" s="16"/>
    </row>
    <row r="7120" spans="20:21" ht="12.75" customHeight="1" x14ac:dyDescent="0.25">
      <c r="T7120" s="16"/>
      <c r="U7120" s="16"/>
    </row>
    <row r="7121" spans="20:21" ht="12.75" customHeight="1" x14ac:dyDescent="0.25">
      <c r="T7121" s="16"/>
      <c r="U7121" s="16"/>
    </row>
    <row r="7122" spans="20:21" ht="12.75" customHeight="1" x14ac:dyDescent="0.25">
      <c r="T7122" s="16"/>
      <c r="U7122" s="16"/>
    </row>
    <row r="7123" spans="20:21" ht="12.75" customHeight="1" x14ac:dyDescent="0.25">
      <c r="T7123" s="16"/>
      <c r="U7123" s="16"/>
    </row>
    <row r="7124" spans="20:21" ht="12.75" customHeight="1" x14ac:dyDescent="0.25">
      <c r="T7124" s="16"/>
      <c r="U7124" s="16"/>
    </row>
    <row r="7125" spans="20:21" ht="12.75" customHeight="1" x14ac:dyDescent="0.25">
      <c r="T7125" s="16"/>
      <c r="U7125" s="16"/>
    </row>
    <row r="7126" spans="20:21" ht="12.75" customHeight="1" x14ac:dyDescent="0.25">
      <c r="T7126" s="16"/>
      <c r="U7126" s="16"/>
    </row>
    <row r="7127" spans="20:21" ht="12.75" customHeight="1" x14ac:dyDescent="0.25">
      <c r="T7127" s="16"/>
      <c r="U7127" s="16"/>
    </row>
    <row r="7128" spans="20:21" ht="12.75" customHeight="1" x14ac:dyDescent="0.25">
      <c r="T7128" s="16"/>
      <c r="U7128" s="16"/>
    </row>
    <row r="7129" spans="20:21" ht="12.75" customHeight="1" x14ac:dyDescent="0.25">
      <c r="T7129" s="16"/>
      <c r="U7129" s="16"/>
    </row>
    <row r="7130" spans="20:21" ht="12.75" customHeight="1" x14ac:dyDescent="0.25">
      <c r="T7130" s="16"/>
      <c r="U7130" s="16"/>
    </row>
    <row r="7131" spans="20:21" ht="12.75" customHeight="1" x14ac:dyDescent="0.25">
      <c r="T7131" s="16"/>
      <c r="U7131" s="16"/>
    </row>
    <row r="7132" spans="20:21" ht="12.75" customHeight="1" x14ac:dyDescent="0.25">
      <c r="T7132" s="16"/>
      <c r="U7132" s="16"/>
    </row>
    <row r="7133" spans="20:21" ht="12.75" customHeight="1" x14ac:dyDescent="0.25">
      <c r="T7133" s="16"/>
      <c r="U7133" s="16"/>
    </row>
    <row r="7134" spans="20:21" ht="12.75" customHeight="1" x14ac:dyDescent="0.25">
      <c r="T7134" s="16"/>
      <c r="U7134" s="16"/>
    </row>
    <row r="7135" spans="20:21" ht="12.75" customHeight="1" x14ac:dyDescent="0.25">
      <c r="T7135" s="16"/>
      <c r="U7135" s="16"/>
    </row>
    <row r="7136" spans="20:21" ht="12.75" customHeight="1" x14ac:dyDescent="0.25">
      <c r="T7136" s="16"/>
      <c r="U7136" s="16"/>
    </row>
    <row r="7137" spans="20:21" ht="12.75" customHeight="1" x14ac:dyDescent="0.25">
      <c r="T7137" s="16"/>
      <c r="U7137" s="16"/>
    </row>
    <row r="7138" spans="20:21" ht="12.75" customHeight="1" x14ac:dyDescent="0.25">
      <c r="T7138" s="16"/>
      <c r="U7138" s="16"/>
    </row>
    <row r="7139" spans="20:21" ht="12.75" customHeight="1" x14ac:dyDescent="0.25">
      <c r="T7139" s="16"/>
      <c r="U7139" s="16"/>
    </row>
    <row r="7140" spans="20:21" ht="12.75" customHeight="1" x14ac:dyDescent="0.25">
      <c r="T7140" s="16"/>
      <c r="U7140" s="16"/>
    </row>
    <row r="7141" spans="20:21" ht="12.75" customHeight="1" x14ac:dyDescent="0.25">
      <c r="T7141" s="16"/>
      <c r="U7141" s="16"/>
    </row>
    <row r="7142" spans="20:21" ht="12.75" customHeight="1" x14ac:dyDescent="0.25">
      <c r="T7142" s="16"/>
      <c r="U7142" s="16"/>
    </row>
    <row r="7143" spans="20:21" ht="12.75" customHeight="1" x14ac:dyDescent="0.25">
      <c r="T7143" s="16"/>
      <c r="U7143" s="16"/>
    </row>
    <row r="7144" spans="20:21" ht="12.75" customHeight="1" x14ac:dyDescent="0.25">
      <c r="T7144" s="16"/>
      <c r="U7144" s="16"/>
    </row>
    <row r="7145" spans="20:21" ht="12.75" customHeight="1" x14ac:dyDescent="0.25">
      <c r="T7145" s="16"/>
      <c r="U7145" s="16"/>
    </row>
    <row r="7146" spans="20:21" ht="12.75" customHeight="1" x14ac:dyDescent="0.25">
      <c r="T7146" s="16"/>
      <c r="U7146" s="16"/>
    </row>
    <row r="7147" spans="20:21" ht="12.75" customHeight="1" x14ac:dyDescent="0.25">
      <c r="T7147" s="16"/>
      <c r="U7147" s="16"/>
    </row>
    <row r="7148" spans="20:21" ht="12.75" customHeight="1" x14ac:dyDescent="0.25">
      <c r="T7148" s="16"/>
      <c r="U7148" s="16"/>
    </row>
    <row r="7149" spans="20:21" ht="12.75" customHeight="1" x14ac:dyDescent="0.25">
      <c r="T7149" s="16"/>
      <c r="U7149" s="16"/>
    </row>
    <row r="7150" spans="20:21" ht="12.75" customHeight="1" x14ac:dyDescent="0.25">
      <c r="T7150" s="16"/>
      <c r="U7150" s="16"/>
    </row>
    <row r="7151" spans="20:21" ht="12.75" customHeight="1" x14ac:dyDescent="0.25">
      <c r="T7151" s="16"/>
      <c r="U7151" s="16"/>
    </row>
    <row r="7152" spans="20:21" ht="12.75" customHeight="1" x14ac:dyDescent="0.25">
      <c r="T7152" s="16"/>
      <c r="U7152" s="16"/>
    </row>
    <row r="7153" spans="20:21" ht="12.75" customHeight="1" x14ac:dyDescent="0.25">
      <c r="T7153" s="16"/>
      <c r="U7153" s="16"/>
    </row>
    <row r="7154" spans="20:21" ht="12.75" customHeight="1" x14ac:dyDescent="0.25">
      <c r="T7154" s="16"/>
      <c r="U7154" s="16"/>
    </row>
    <row r="7155" spans="20:21" ht="12.75" customHeight="1" x14ac:dyDescent="0.25">
      <c r="T7155" s="16"/>
      <c r="U7155" s="16"/>
    </row>
    <row r="7156" spans="20:21" ht="12.75" customHeight="1" x14ac:dyDescent="0.25">
      <c r="T7156" s="16"/>
      <c r="U7156" s="16"/>
    </row>
    <row r="7157" spans="20:21" ht="12.75" customHeight="1" x14ac:dyDescent="0.25">
      <c r="T7157" s="16"/>
      <c r="U7157" s="16"/>
    </row>
    <row r="7158" spans="20:21" ht="12.75" customHeight="1" x14ac:dyDescent="0.25">
      <c r="T7158" s="16"/>
      <c r="U7158" s="16"/>
    </row>
    <row r="7159" spans="20:21" ht="12.75" customHeight="1" x14ac:dyDescent="0.25">
      <c r="T7159" s="16"/>
      <c r="U7159" s="16"/>
    </row>
    <row r="7160" spans="20:21" ht="12.75" customHeight="1" x14ac:dyDescent="0.25">
      <c r="T7160" s="16"/>
      <c r="U7160" s="16"/>
    </row>
    <row r="7161" spans="20:21" ht="12.75" customHeight="1" x14ac:dyDescent="0.25">
      <c r="T7161" s="16"/>
      <c r="U7161" s="16"/>
    </row>
    <row r="7162" spans="20:21" ht="12.75" customHeight="1" x14ac:dyDescent="0.25">
      <c r="T7162" s="16"/>
      <c r="U7162" s="16"/>
    </row>
    <row r="7163" spans="20:21" ht="12.75" customHeight="1" x14ac:dyDescent="0.25">
      <c r="T7163" s="16"/>
      <c r="U7163" s="16"/>
    </row>
    <row r="7164" spans="20:21" ht="12.75" customHeight="1" x14ac:dyDescent="0.25">
      <c r="T7164" s="16"/>
      <c r="U7164" s="16"/>
    </row>
    <row r="7165" spans="20:21" ht="12.75" customHeight="1" x14ac:dyDescent="0.25">
      <c r="T7165" s="16"/>
      <c r="U7165" s="16"/>
    </row>
    <row r="7166" spans="20:21" ht="12.75" customHeight="1" x14ac:dyDescent="0.25">
      <c r="T7166" s="16"/>
      <c r="U7166" s="16"/>
    </row>
    <row r="7167" spans="20:21" ht="12.75" customHeight="1" x14ac:dyDescent="0.25">
      <c r="T7167" s="16"/>
      <c r="U7167" s="16"/>
    </row>
    <row r="7168" spans="20:21" ht="12.75" customHeight="1" x14ac:dyDescent="0.25">
      <c r="T7168" s="16"/>
      <c r="U7168" s="16"/>
    </row>
    <row r="7169" spans="20:21" ht="12.75" customHeight="1" x14ac:dyDescent="0.25">
      <c r="T7169" s="16"/>
      <c r="U7169" s="16"/>
    </row>
    <row r="7170" spans="20:21" ht="12.75" customHeight="1" x14ac:dyDescent="0.25">
      <c r="T7170" s="16"/>
      <c r="U7170" s="16"/>
    </row>
    <row r="7171" spans="20:21" ht="12.75" customHeight="1" x14ac:dyDescent="0.25">
      <c r="T7171" s="16"/>
      <c r="U7171" s="16"/>
    </row>
    <row r="7172" spans="20:21" ht="12.75" customHeight="1" x14ac:dyDescent="0.25">
      <c r="T7172" s="16"/>
      <c r="U7172" s="16"/>
    </row>
    <row r="7173" spans="20:21" ht="12.75" customHeight="1" x14ac:dyDescent="0.25">
      <c r="T7173" s="16"/>
      <c r="U7173" s="16"/>
    </row>
    <row r="7174" spans="20:21" ht="12.75" customHeight="1" x14ac:dyDescent="0.25">
      <c r="T7174" s="16"/>
      <c r="U7174" s="16"/>
    </row>
    <row r="7175" spans="20:21" ht="12.75" customHeight="1" x14ac:dyDescent="0.25">
      <c r="T7175" s="16"/>
      <c r="U7175" s="16"/>
    </row>
    <row r="7176" spans="20:21" ht="12.75" customHeight="1" x14ac:dyDescent="0.25">
      <c r="T7176" s="16"/>
      <c r="U7176" s="16"/>
    </row>
    <row r="7177" spans="20:21" ht="12.75" customHeight="1" x14ac:dyDescent="0.25">
      <c r="T7177" s="16"/>
      <c r="U7177" s="16"/>
    </row>
    <row r="7178" spans="20:21" ht="12.75" customHeight="1" x14ac:dyDescent="0.25">
      <c r="T7178" s="16"/>
      <c r="U7178" s="16"/>
    </row>
    <row r="7179" spans="20:21" ht="12.75" customHeight="1" x14ac:dyDescent="0.25">
      <c r="T7179" s="16"/>
      <c r="U7179" s="16"/>
    </row>
    <row r="7180" spans="20:21" ht="12.75" customHeight="1" x14ac:dyDescent="0.25">
      <c r="T7180" s="16"/>
      <c r="U7180" s="16"/>
    </row>
    <row r="7181" spans="20:21" ht="12.75" customHeight="1" x14ac:dyDescent="0.25">
      <c r="T7181" s="16"/>
      <c r="U7181" s="16"/>
    </row>
    <row r="7182" spans="20:21" ht="12.75" customHeight="1" x14ac:dyDescent="0.25">
      <c r="T7182" s="16"/>
      <c r="U7182" s="16"/>
    </row>
    <row r="7183" spans="20:21" ht="12.75" customHeight="1" x14ac:dyDescent="0.25">
      <c r="T7183" s="16"/>
      <c r="U7183" s="16"/>
    </row>
    <row r="7184" spans="20:21" ht="12.75" customHeight="1" x14ac:dyDescent="0.25">
      <c r="T7184" s="16"/>
      <c r="U7184" s="16"/>
    </row>
    <row r="7185" spans="20:21" ht="12.75" customHeight="1" x14ac:dyDescent="0.25">
      <c r="T7185" s="16"/>
      <c r="U7185" s="16"/>
    </row>
    <row r="7186" spans="20:21" ht="12.75" customHeight="1" x14ac:dyDescent="0.25">
      <c r="T7186" s="16"/>
      <c r="U7186" s="16"/>
    </row>
    <row r="7187" spans="20:21" ht="12.75" customHeight="1" x14ac:dyDescent="0.25">
      <c r="T7187" s="16"/>
      <c r="U7187" s="16"/>
    </row>
    <row r="7188" spans="20:21" ht="12.75" customHeight="1" x14ac:dyDescent="0.25">
      <c r="T7188" s="16"/>
      <c r="U7188" s="16"/>
    </row>
    <row r="7189" spans="20:21" ht="12.75" customHeight="1" x14ac:dyDescent="0.25">
      <c r="T7189" s="16"/>
      <c r="U7189" s="16"/>
    </row>
    <row r="7190" spans="20:21" ht="12.75" customHeight="1" x14ac:dyDescent="0.25">
      <c r="T7190" s="16"/>
      <c r="U7190" s="16"/>
    </row>
    <row r="7191" spans="20:21" ht="12.75" customHeight="1" x14ac:dyDescent="0.25">
      <c r="T7191" s="16"/>
      <c r="U7191" s="16"/>
    </row>
    <row r="7192" spans="20:21" ht="12.75" customHeight="1" x14ac:dyDescent="0.25">
      <c r="T7192" s="16"/>
      <c r="U7192" s="16"/>
    </row>
    <row r="7193" spans="20:21" ht="12.75" customHeight="1" x14ac:dyDescent="0.25">
      <c r="T7193" s="16"/>
      <c r="U7193" s="16"/>
    </row>
    <row r="7194" spans="20:21" ht="12.75" customHeight="1" x14ac:dyDescent="0.25">
      <c r="T7194" s="16"/>
      <c r="U7194" s="16"/>
    </row>
    <row r="7195" spans="20:21" ht="12.75" customHeight="1" x14ac:dyDescent="0.25">
      <c r="T7195" s="16"/>
      <c r="U7195" s="16"/>
    </row>
    <row r="7196" spans="20:21" ht="12.75" customHeight="1" x14ac:dyDescent="0.25">
      <c r="T7196" s="16"/>
      <c r="U7196" s="16"/>
    </row>
    <row r="7197" spans="20:21" ht="12.75" customHeight="1" x14ac:dyDescent="0.25">
      <c r="T7197" s="16"/>
      <c r="U7197" s="16"/>
    </row>
    <row r="7198" spans="20:21" ht="12.75" customHeight="1" x14ac:dyDescent="0.25">
      <c r="T7198" s="16"/>
      <c r="U7198" s="16"/>
    </row>
    <row r="7199" spans="20:21" ht="12.75" customHeight="1" x14ac:dyDescent="0.25">
      <c r="T7199" s="16"/>
      <c r="U7199" s="16"/>
    </row>
    <row r="7200" spans="20:21" ht="12.75" customHeight="1" x14ac:dyDescent="0.25">
      <c r="T7200" s="16"/>
      <c r="U7200" s="16"/>
    </row>
    <row r="7201" spans="20:21" ht="12.75" customHeight="1" x14ac:dyDescent="0.25">
      <c r="T7201" s="16"/>
      <c r="U7201" s="16"/>
    </row>
    <row r="7202" spans="20:21" ht="12.75" customHeight="1" x14ac:dyDescent="0.25">
      <c r="T7202" s="16"/>
      <c r="U7202" s="16"/>
    </row>
    <row r="7203" spans="20:21" ht="12.75" customHeight="1" x14ac:dyDescent="0.25">
      <c r="T7203" s="16"/>
      <c r="U7203" s="16"/>
    </row>
    <row r="7204" spans="20:21" ht="12.75" customHeight="1" x14ac:dyDescent="0.25">
      <c r="T7204" s="16"/>
      <c r="U7204" s="16"/>
    </row>
    <row r="7205" spans="20:21" ht="12.75" customHeight="1" x14ac:dyDescent="0.25">
      <c r="T7205" s="16"/>
      <c r="U7205" s="16"/>
    </row>
    <row r="7206" spans="20:21" ht="12.75" customHeight="1" x14ac:dyDescent="0.25">
      <c r="T7206" s="16"/>
      <c r="U7206" s="16"/>
    </row>
    <row r="7207" spans="20:21" ht="12.75" customHeight="1" x14ac:dyDescent="0.25">
      <c r="T7207" s="16"/>
      <c r="U7207" s="16"/>
    </row>
    <row r="7208" spans="20:21" ht="12.75" customHeight="1" x14ac:dyDescent="0.25">
      <c r="T7208" s="16"/>
      <c r="U7208" s="16"/>
    </row>
    <row r="7209" spans="20:21" ht="12.75" customHeight="1" x14ac:dyDescent="0.25">
      <c r="T7209" s="16"/>
      <c r="U7209" s="16"/>
    </row>
    <row r="7210" spans="20:21" ht="12.75" customHeight="1" x14ac:dyDescent="0.25">
      <c r="T7210" s="16"/>
      <c r="U7210" s="16"/>
    </row>
    <row r="7211" spans="20:21" ht="12.75" customHeight="1" x14ac:dyDescent="0.25">
      <c r="T7211" s="16"/>
      <c r="U7211" s="16"/>
    </row>
    <row r="7212" spans="20:21" ht="12.75" customHeight="1" x14ac:dyDescent="0.25">
      <c r="T7212" s="16"/>
      <c r="U7212" s="16"/>
    </row>
    <row r="7213" spans="20:21" ht="12.75" customHeight="1" x14ac:dyDescent="0.25">
      <c r="T7213" s="16"/>
      <c r="U7213" s="16"/>
    </row>
    <row r="7214" spans="20:21" ht="12.75" customHeight="1" x14ac:dyDescent="0.25">
      <c r="T7214" s="16"/>
      <c r="U7214" s="16"/>
    </row>
    <row r="7215" spans="20:21" ht="12.75" customHeight="1" x14ac:dyDescent="0.25">
      <c r="T7215" s="16"/>
      <c r="U7215" s="16"/>
    </row>
    <row r="7216" spans="20:21" ht="12.75" customHeight="1" x14ac:dyDescent="0.25">
      <c r="T7216" s="16"/>
      <c r="U7216" s="16"/>
    </row>
    <row r="7217" spans="20:21" ht="12.75" customHeight="1" x14ac:dyDescent="0.25">
      <c r="T7217" s="16"/>
      <c r="U7217" s="16"/>
    </row>
    <row r="7218" spans="20:21" ht="12.75" customHeight="1" x14ac:dyDescent="0.25">
      <c r="T7218" s="16"/>
      <c r="U7218" s="16"/>
    </row>
    <row r="7219" spans="20:21" ht="12.75" customHeight="1" x14ac:dyDescent="0.25">
      <c r="T7219" s="16"/>
      <c r="U7219" s="16"/>
    </row>
    <row r="7220" spans="20:21" ht="12.75" customHeight="1" x14ac:dyDescent="0.25">
      <c r="T7220" s="16"/>
      <c r="U7220" s="16"/>
    </row>
    <row r="7221" spans="20:21" ht="12.75" customHeight="1" x14ac:dyDescent="0.25">
      <c r="T7221" s="16"/>
      <c r="U7221" s="16"/>
    </row>
    <row r="7222" spans="20:21" ht="12.75" customHeight="1" x14ac:dyDescent="0.25">
      <c r="T7222" s="16"/>
      <c r="U7222" s="16"/>
    </row>
    <row r="7223" spans="20:21" ht="12.75" customHeight="1" x14ac:dyDescent="0.25">
      <c r="T7223" s="16"/>
      <c r="U7223" s="16"/>
    </row>
    <row r="7224" spans="20:21" ht="12.75" customHeight="1" x14ac:dyDescent="0.25">
      <c r="T7224" s="16"/>
      <c r="U7224" s="16"/>
    </row>
    <row r="7225" spans="20:21" ht="12.75" customHeight="1" x14ac:dyDescent="0.25">
      <c r="T7225" s="16"/>
      <c r="U7225" s="16"/>
    </row>
    <row r="7226" spans="20:21" ht="12.75" customHeight="1" x14ac:dyDescent="0.25">
      <c r="T7226" s="16"/>
      <c r="U7226" s="16"/>
    </row>
    <row r="7227" spans="20:21" ht="12.75" customHeight="1" x14ac:dyDescent="0.25">
      <c r="T7227" s="16"/>
      <c r="U7227" s="16"/>
    </row>
    <row r="7228" spans="20:21" ht="12.75" customHeight="1" x14ac:dyDescent="0.25">
      <c r="T7228" s="16"/>
      <c r="U7228" s="16"/>
    </row>
    <row r="7229" spans="20:21" ht="12.75" customHeight="1" x14ac:dyDescent="0.25">
      <c r="T7229" s="16"/>
      <c r="U7229" s="16"/>
    </row>
    <row r="7230" spans="20:21" ht="12.75" customHeight="1" x14ac:dyDescent="0.25">
      <c r="T7230" s="16"/>
      <c r="U7230" s="16"/>
    </row>
    <row r="7231" spans="20:21" ht="12.75" customHeight="1" x14ac:dyDescent="0.25">
      <c r="T7231" s="16"/>
      <c r="U7231" s="16"/>
    </row>
    <row r="7232" spans="20:21" ht="12.75" customHeight="1" x14ac:dyDescent="0.25">
      <c r="T7232" s="16"/>
      <c r="U7232" s="16"/>
    </row>
    <row r="7233" spans="20:21" ht="12.75" customHeight="1" x14ac:dyDescent="0.25">
      <c r="T7233" s="16"/>
      <c r="U7233" s="16"/>
    </row>
    <row r="7234" spans="20:21" ht="12.75" customHeight="1" x14ac:dyDescent="0.25">
      <c r="T7234" s="16"/>
      <c r="U7234" s="16"/>
    </row>
    <row r="7235" spans="20:21" ht="12.75" customHeight="1" x14ac:dyDescent="0.25">
      <c r="T7235" s="16"/>
      <c r="U7235" s="16"/>
    </row>
    <row r="7236" spans="20:21" ht="12.75" customHeight="1" x14ac:dyDescent="0.25">
      <c r="T7236" s="16"/>
      <c r="U7236" s="16"/>
    </row>
    <row r="7237" spans="20:21" ht="12.75" customHeight="1" x14ac:dyDescent="0.25">
      <c r="T7237" s="16"/>
      <c r="U7237" s="16"/>
    </row>
    <row r="7238" spans="20:21" ht="12.75" customHeight="1" x14ac:dyDescent="0.25">
      <c r="T7238" s="16"/>
      <c r="U7238" s="16"/>
    </row>
    <row r="7239" spans="20:21" ht="12.75" customHeight="1" x14ac:dyDescent="0.25">
      <c r="T7239" s="16"/>
      <c r="U7239" s="16"/>
    </row>
    <row r="7240" spans="20:21" ht="12.75" customHeight="1" x14ac:dyDescent="0.25">
      <c r="T7240" s="16"/>
      <c r="U7240" s="16"/>
    </row>
    <row r="7241" spans="20:21" ht="12.75" customHeight="1" x14ac:dyDescent="0.25">
      <c r="T7241" s="16"/>
      <c r="U7241" s="16"/>
    </row>
    <row r="7242" spans="20:21" ht="12.75" customHeight="1" x14ac:dyDescent="0.25">
      <c r="T7242" s="16"/>
      <c r="U7242" s="16"/>
    </row>
    <row r="7243" spans="20:21" ht="12.75" customHeight="1" x14ac:dyDescent="0.25">
      <c r="T7243" s="16"/>
      <c r="U7243" s="16"/>
    </row>
    <row r="7244" spans="20:21" ht="12.75" customHeight="1" x14ac:dyDescent="0.25">
      <c r="T7244" s="16"/>
      <c r="U7244" s="16"/>
    </row>
    <row r="7245" spans="20:21" ht="12.75" customHeight="1" x14ac:dyDescent="0.25">
      <c r="T7245" s="16"/>
      <c r="U7245" s="16"/>
    </row>
    <row r="7246" spans="20:21" ht="12.75" customHeight="1" x14ac:dyDescent="0.25">
      <c r="T7246" s="16"/>
      <c r="U7246" s="16"/>
    </row>
    <row r="7247" spans="20:21" ht="12.75" customHeight="1" x14ac:dyDescent="0.25">
      <c r="T7247" s="16"/>
      <c r="U7247" s="16"/>
    </row>
    <row r="7248" spans="20:21" ht="12.75" customHeight="1" x14ac:dyDescent="0.25">
      <c r="T7248" s="16"/>
      <c r="U7248" s="16"/>
    </row>
    <row r="7249" spans="20:21" ht="12.75" customHeight="1" x14ac:dyDescent="0.25">
      <c r="T7249" s="16"/>
      <c r="U7249" s="16"/>
    </row>
    <row r="7250" spans="20:21" ht="12.75" customHeight="1" x14ac:dyDescent="0.25">
      <c r="T7250" s="16"/>
      <c r="U7250" s="16"/>
    </row>
    <row r="7251" spans="20:21" ht="12.75" customHeight="1" x14ac:dyDescent="0.25">
      <c r="T7251" s="16"/>
      <c r="U7251" s="16"/>
    </row>
    <row r="7252" spans="20:21" ht="12.75" customHeight="1" x14ac:dyDescent="0.25">
      <c r="T7252" s="16"/>
      <c r="U7252" s="16"/>
    </row>
    <row r="7253" spans="20:21" ht="12.75" customHeight="1" x14ac:dyDescent="0.25">
      <c r="T7253" s="16"/>
      <c r="U7253" s="16"/>
    </row>
    <row r="7254" spans="20:21" ht="12.75" customHeight="1" x14ac:dyDescent="0.25">
      <c r="T7254" s="16"/>
      <c r="U7254" s="16"/>
    </row>
    <row r="7255" spans="20:21" ht="12.75" customHeight="1" x14ac:dyDescent="0.25">
      <c r="T7255" s="16"/>
      <c r="U7255" s="16"/>
    </row>
    <row r="7256" spans="20:21" ht="12.75" customHeight="1" x14ac:dyDescent="0.25">
      <c r="T7256" s="16"/>
      <c r="U7256" s="16"/>
    </row>
    <row r="7257" spans="20:21" ht="12.75" customHeight="1" x14ac:dyDescent="0.25">
      <c r="T7257" s="16"/>
      <c r="U7257" s="16"/>
    </row>
    <row r="7258" spans="20:21" ht="12.75" customHeight="1" x14ac:dyDescent="0.25">
      <c r="T7258" s="16"/>
      <c r="U7258" s="16"/>
    </row>
    <row r="7259" spans="20:21" ht="12.75" customHeight="1" x14ac:dyDescent="0.25">
      <c r="T7259" s="16"/>
      <c r="U7259" s="16"/>
    </row>
    <row r="7260" spans="20:21" ht="12.75" customHeight="1" x14ac:dyDescent="0.25">
      <c r="T7260" s="16"/>
      <c r="U7260" s="16"/>
    </row>
    <row r="7261" spans="20:21" ht="12.75" customHeight="1" x14ac:dyDescent="0.25">
      <c r="T7261" s="16"/>
      <c r="U7261" s="16"/>
    </row>
    <row r="7262" spans="20:21" ht="12.75" customHeight="1" x14ac:dyDescent="0.25">
      <c r="T7262" s="16"/>
      <c r="U7262" s="16"/>
    </row>
    <row r="7263" spans="20:21" ht="12.75" customHeight="1" x14ac:dyDescent="0.25">
      <c r="T7263" s="16"/>
      <c r="U7263" s="16"/>
    </row>
    <row r="7264" spans="20:21" ht="12.75" customHeight="1" x14ac:dyDescent="0.25">
      <c r="T7264" s="16"/>
      <c r="U7264" s="16"/>
    </row>
    <row r="7265" spans="20:21" ht="12.75" customHeight="1" x14ac:dyDescent="0.25">
      <c r="T7265" s="16"/>
      <c r="U7265" s="16"/>
    </row>
    <row r="7266" spans="20:21" ht="12.75" customHeight="1" x14ac:dyDescent="0.25">
      <c r="T7266" s="16"/>
      <c r="U7266" s="16"/>
    </row>
    <row r="7267" spans="20:21" ht="12.75" customHeight="1" x14ac:dyDescent="0.25">
      <c r="T7267" s="16"/>
      <c r="U7267" s="16"/>
    </row>
    <row r="7268" spans="20:21" ht="12.75" customHeight="1" x14ac:dyDescent="0.25">
      <c r="T7268" s="16"/>
      <c r="U7268" s="16"/>
    </row>
    <row r="7269" spans="20:21" ht="12.75" customHeight="1" x14ac:dyDescent="0.25">
      <c r="T7269" s="16"/>
      <c r="U7269" s="16"/>
    </row>
    <row r="7270" spans="20:21" ht="12.75" customHeight="1" x14ac:dyDescent="0.25">
      <c r="T7270" s="16"/>
      <c r="U7270" s="16"/>
    </row>
    <row r="7271" spans="20:21" ht="12.75" customHeight="1" x14ac:dyDescent="0.25">
      <c r="T7271" s="16"/>
      <c r="U7271" s="16"/>
    </row>
    <row r="7272" spans="20:21" ht="12.75" customHeight="1" x14ac:dyDescent="0.25">
      <c r="T7272" s="16"/>
      <c r="U7272" s="16"/>
    </row>
    <row r="7273" spans="20:21" ht="12.75" customHeight="1" x14ac:dyDescent="0.25">
      <c r="T7273" s="16"/>
      <c r="U7273" s="16"/>
    </row>
    <row r="7274" spans="20:21" ht="12.75" customHeight="1" x14ac:dyDescent="0.25">
      <c r="T7274" s="16"/>
      <c r="U7274" s="16"/>
    </row>
    <row r="7275" spans="20:21" ht="12.75" customHeight="1" x14ac:dyDescent="0.25">
      <c r="T7275" s="16"/>
      <c r="U7275" s="16"/>
    </row>
    <row r="7276" spans="20:21" ht="12.75" customHeight="1" x14ac:dyDescent="0.25">
      <c r="T7276" s="16"/>
      <c r="U7276" s="16"/>
    </row>
    <row r="7277" spans="20:21" ht="12.75" customHeight="1" x14ac:dyDescent="0.25">
      <c r="T7277" s="16"/>
      <c r="U7277" s="16"/>
    </row>
    <row r="7278" spans="20:21" ht="12.75" customHeight="1" x14ac:dyDescent="0.25">
      <c r="T7278" s="16"/>
      <c r="U7278" s="16"/>
    </row>
    <row r="7279" spans="20:21" ht="12.75" customHeight="1" x14ac:dyDescent="0.25">
      <c r="T7279" s="16"/>
      <c r="U7279" s="16"/>
    </row>
    <row r="7280" spans="20:21" ht="12.75" customHeight="1" x14ac:dyDescent="0.25">
      <c r="T7280" s="16"/>
      <c r="U7280" s="16"/>
    </row>
    <row r="7281" spans="20:21" ht="12.75" customHeight="1" x14ac:dyDescent="0.25">
      <c r="T7281" s="16"/>
      <c r="U7281" s="16"/>
    </row>
    <row r="7282" spans="20:21" ht="12.75" customHeight="1" x14ac:dyDescent="0.25">
      <c r="T7282" s="16"/>
      <c r="U7282" s="16"/>
    </row>
    <row r="7283" spans="20:21" ht="12.75" customHeight="1" x14ac:dyDescent="0.25">
      <c r="T7283" s="16"/>
      <c r="U7283" s="16"/>
    </row>
    <row r="7284" spans="20:21" ht="12.75" customHeight="1" x14ac:dyDescent="0.25">
      <c r="T7284" s="16"/>
      <c r="U7284" s="16"/>
    </row>
    <row r="7285" spans="20:21" ht="12.75" customHeight="1" x14ac:dyDescent="0.25">
      <c r="T7285" s="16"/>
      <c r="U7285" s="16"/>
    </row>
    <row r="7286" spans="20:21" ht="12.75" customHeight="1" x14ac:dyDescent="0.25">
      <c r="T7286" s="16"/>
      <c r="U7286" s="16"/>
    </row>
    <row r="7287" spans="20:21" ht="12.75" customHeight="1" x14ac:dyDescent="0.25">
      <c r="T7287" s="16"/>
      <c r="U7287" s="16"/>
    </row>
    <row r="7288" spans="20:21" ht="12.75" customHeight="1" x14ac:dyDescent="0.25">
      <c r="T7288" s="16"/>
      <c r="U7288" s="16"/>
    </row>
    <row r="7289" spans="20:21" ht="12.75" customHeight="1" x14ac:dyDescent="0.25">
      <c r="T7289" s="16"/>
      <c r="U7289" s="16"/>
    </row>
    <row r="7290" spans="20:21" ht="12.75" customHeight="1" x14ac:dyDescent="0.25">
      <c r="T7290" s="16"/>
      <c r="U7290" s="16"/>
    </row>
    <row r="7291" spans="20:21" ht="12.75" customHeight="1" x14ac:dyDescent="0.25">
      <c r="T7291" s="16"/>
      <c r="U7291" s="16"/>
    </row>
    <row r="7292" spans="20:21" ht="12.75" customHeight="1" x14ac:dyDescent="0.25">
      <c r="T7292" s="16"/>
      <c r="U7292" s="16"/>
    </row>
    <row r="7293" spans="20:21" ht="12.75" customHeight="1" x14ac:dyDescent="0.25">
      <c r="T7293" s="16"/>
      <c r="U7293" s="16"/>
    </row>
    <row r="7294" spans="20:21" ht="12.75" customHeight="1" x14ac:dyDescent="0.25">
      <c r="T7294" s="16"/>
      <c r="U7294" s="16"/>
    </row>
    <row r="7295" spans="20:21" ht="12.75" customHeight="1" x14ac:dyDescent="0.25">
      <c r="T7295" s="16"/>
      <c r="U7295" s="16"/>
    </row>
    <row r="7296" spans="20:21" ht="12.75" customHeight="1" x14ac:dyDescent="0.25">
      <c r="T7296" s="16"/>
      <c r="U7296" s="16"/>
    </row>
    <row r="7297" spans="20:21" ht="12.75" customHeight="1" x14ac:dyDescent="0.25">
      <c r="T7297" s="16"/>
      <c r="U7297" s="16"/>
    </row>
    <row r="7298" spans="20:21" ht="12.75" customHeight="1" x14ac:dyDescent="0.25">
      <c r="T7298" s="16"/>
      <c r="U7298" s="16"/>
    </row>
    <row r="7299" spans="20:21" ht="12.75" customHeight="1" x14ac:dyDescent="0.25">
      <c r="T7299" s="16"/>
      <c r="U7299" s="16"/>
    </row>
    <row r="7300" spans="20:21" ht="12.75" customHeight="1" x14ac:dyDescent="0.25">
      <c r="T7300" s="16"/>
      <c r="U7300" s="16"/>
    </row>
    <row r="7301" spans="20:21" ht="12.75" customHeight="1" x14ac:dyDescent="0.25">
      <c r="T7301" s="16"/>
      <c r="U7301" s="16"/>
    </row>
    <row r="7302" spans="20:21" ht="12.75" customHeight="1" x14ac:dyDescent="0.25">
      <c r="T7302" s="16"/>
      <c r="U7302" s="16"/>
    </row>
    <row r="7303" spans="20:21" ht="12.75" customHeight="1" x14ac:dyDescent="0.25">
      <c r="T7303" s="16"/>
      <c r="U7303" s="16"/>
    </row>
    <row r="7304" spans="20:21" ht="12.75" customHeight="1" x14ac:dyDescent="0.25">
      <c r="T7304" s="16"/>
      <c r="U7304" s="16"/>
    </row>
    <row r="7305" spans="20:21" ht="12.75" customHeight="1" x14ac:dyDescent="0.25">
      <c r="T7305" s="16"/>
      <c r="U7305" s="16"/>
    </row>
    <row r="7306" spans="20:21" ht="12.75" customHeight="1" x14ac:dyDescent="0.25">
      <c r="T7306" s="16"/>
      <c r="U7306" s="16"/>
    </row>
    <row r="7307" spans="20:21" ht="12.75" customHeight="1" x14ac:dyDescent="0.25">
      <c r="T7307" s="16"/>
      <c r="U7307" s="16"/>
    </row>
    <row r="7308" spans="20:21" ht="12.75" customHeight="1" x14ac:dyDescent="0.25">
      <c r="T7308" s="16"/>
      <c r="U7308" s="16"/>
    </row>
    <row r="7309" spans="20:21" ht="12.75" customHeight="1" x14ac:dyDescent="0.25">
      <c r="T7309" s="16"/>
      <c r="U7309" s="16"/>
    </row>
    <row r="7310" spans="20:21" ht="12.75" customHeight="1" x14ac:dyDescent="0.25">
      <c r="T7310" s="16"/>
      <c r="U7310" s="16"/>
    </row>
    <row r="7311" spans="20:21" ht="12.75" customHeight="1" x14ac:dyDescent="0.25">
      <c r="T7311" s="16"/>
      <c r="U7311" s="16"/>
    </row>
    <row r="7312" spans="20:21" ht="12.75" customHeight="1" x14ac:dyDescent="0.25">
      <c r="T7312" s="16"/>
      <c r="U7312" s="16"/>
    </row>
    <row r="7313" spans="20:21" ht="12.75" customHeight="1" x14ac:dyDescent="0.25">
      <c r="T7313" s="16"/>
      <c r="U7313" s="16"/>
    </row>
    <row r="7314" spans="20:21" ht="12.75" customHeight="1" x14ac:dyDescent="0.25">
      <c r="T7314" s="16"/>
      <c r="U7314" s="16"/>
    </row>
    <row r="7315" spans="20:21" ht="12.75" customHeight="1" x14ac:dyDescent="0.25">
      <c r="T7315" s="16"/>
      <c r="U7315" s="16"/>
    </row>
    <row r="7316" spans="20:21" ht="12.75" customHeight="1" x14ac:dyDescent="0.25">
      <c r="T7316" s="16"/>
      <c r="U7316" s="16"/>
    </row>
    <row r="7317" spans="20:21" ht="12.75" customHeight="1" x14ac:dyDescent="0.25">
      <c r="T7317" s="16"/>
      <c r="U7317" s="16"/>
    </row>
    <row r="7318" spans="20:21" ht="12.75" customHeight="1" x14ac:dyDescent="0.25">
      <c r="T7318" s="16"/>
      <c r="U7318" s="16"/>
    </row>
    <row r="7319" spans="20:21" ht="12.75" customHeight="1" x14ac:dyDescent="0.25">
      <c r="T7319" s="16"/>
      <c r="U7319" s="16"/>
    </row>
    <row r="7320" spans="20:21" ht="12.75" customHeight="1" x14ac:dyDescent="0.25">
      <c r="T7320" s="16"/>
      <c r="U7320" s="16"/>
    </row>
    <row r="7321" spans="20:21" ht="12.75" customHeight="1" x14ac:dyDescent="0.25">
      <c r="T7321" s="16"/>
      <c r="U7321" s="16"/>
    </row>
    <row r="7322" spans="20:21" ht="12.75" customHeight="1" x14ac:dyDescent="0.25">
      <c r="T7322" s="16"/>
      <c r="U7322" s="16"/>
    </row>
    <row r="7323" spans="20:21" ht="12.75" customHeight="1" x14ac:dyDescent="0.25">
      <c r="T7323" s="16"/>
      <c r="U7323" s="16"/>
    </row>
    <row r="7324" spans="20:21" ht="12.75" customHeight="1" x14ac:dyDescent="0.25">
      <c r="T7324" s="16"/>
      <c r="U7324" s="16"/>
    </row>
    <row r="7325" spans="20:21" ht="12.75" customHeight="1" x14ac:dyDescent="0.25">
      <c r="T7325" s="16"/>
      <c r="U7325" s="16"/>
    </row>
    <row r="7326" spans="20:21" ht="12.75" customHeight="1" x14ac:dyDescent="0.25">
      <c r="T7326" s="16"/>
      <c r="U7326" s="16"/>
    </row>
    <row r="7327" spans="20:21" ht="12.75" customHeight="1" x14ac:dyDescent="0.25">
      <c r="T7327" s="16"/>
      <c r="U7327" s="16"/>
    </row>
    <row r="7328" spans="20:21" ht="12.75" customHeight="1" x14ac:dyDescent="0.25">
      <c r="T7328" s="16"/>
      <c r="U7328" s="16"/>
    </row>
    <row r="7329" spans="20:21" ht="12.75" customHeight="1" x14ac:dyDescent="0.25">
      <c r="T7329" s="16"/>
      <c r="U7329" s="16"/>
    </row>
    <row r="7330" spans="20:21" ht="12.75" customHeight="1" x14ac:dyDescent="0.25">
      <c r="T7330" s="16"/>
      <c r="U7330" s="16"/>
    </row>
    <row r="7331" spans="20:21" ht="12.75" customHeight="1" x14ac:dyDescent="0.25">
      <c r="T7331" s="16"/>
      <c r="U7331" s="16"/>
    </row>
    <row r="7332" spans="20:21" ht="12.75" customHeight="1" x14ac:dyDescent="0.25">
      <c r="T7332" s="16"/>
      <c r="U7332" s="16"/>
    </row>
    <row r="7333" spans="20:21" ht="12.75" customHeight="1" x14ac:dyDescent="0.25">
      <c r="T7333" s="16"/>
      <c r="U7333" s="16"/>
    </row>
    <row r="7334" spans="20:21" ht="12.75" customHeight="1" x14ac:dyDescent="0.25">
      <c r="T7334" s="16"/>
      <c r="U7334" s="16"/>
    </row>
    <row r="7335" spans="20:21" ht="12.75" customHeight="1" x14ac:dyDescent="0.25">
      <c r="T7335" s="16"/>
      <c r="U7335" s="16"/>
    </row>
    <row r="7336" spans="20:21" ht="12.75" customHeight="1" x14ac:dyDescent="0.25">
      <c r="T7336" s="16"/>
      <c r="U7336" s="16"/>
    </row>
    <row r="7337" spans="20:21" ht="12.75" customHeight="1" x14ac:dyDescent="0.25">
      <c r="T7337" s="16"/>
      <c r="U7337" s="16"/>
    </row>
    <row r="7338" spans="20:21" ht="12.75" customHeight="1" x14ac:dyDescent="0.25">
      <c r="T7338" s="16"/>
      <c r="U7338" s="16"/>
    </row>
    <row r="7339" spans="20:21" ht="12.75" customHeight="1" x14ac:dyDescent="0.25">
      <c r="T7339" s="16"/>
      <c r="U7339" s="16"/>
    </row>
    <row r="7340" spans="20:21" ht="12.75" customHeight="1" x14ac:dyDescent="0.25">
      <c r="T7340" s="16"/>
      <c r="U7340" s="16"/>
    </row>
    <row r="7341" spans="20:21" ht="12.75" customHeight="1" x14ac:dyDescent="0.25">
      <c r="T7341" s="16"/>
      <c r="U7341" s="16"/>
    </row>
    <row r="7342" spans="20:21" ht="12.75" customHeight="1" x14ac:dyDescent="0.25">
      <c r="T7342" s="16"/>
      <c r="U7342" s="16"/>
    </row>
    <row r="7343" spans="20:21" ht="12.75" customHeight="1" x14ac:dyDescent="0.25">
      <c r="T7343" s="16"/>
      <c r="U7343" s="16"/>
    </row>
    <row r="7344" spans="20:21" ht="12.75" customHeight="1" x14ac:dyDescent="0.25">
      <c r="T7344" s="16"/>
      <c r="U7344" s="16"/>
    </row>
    <row r="7345" spans="20:21" ht="12.75" customHeight="1" x14ac:dyDescent="0.25">
      <c r="T7345" s="16"/>
      <c r="U7345" s="16"/>
    </row>
    <row r="7346" spans="20:21" ht="12.75" customHeight="1" x14ac:dyDescent="0.25">
      <c r="T7346" s="16"/>
      <c r="U7346" s="16"/>
    </row>
    <row r="7347" spans="20:21" ht="12.75" customHeight="1" x14ac:dyDescent="0.25">
      <c r="T7347" s="16"/>
      <c r="U7347" s="16"/>
    </row>
    <row r="7348" spans="20:21" ht="12.75" customHeight="1" x14ac:dyDescent="0.25">
      <c r="T7348" s="16"/>
      <c r="U7348" s="16"/>
    </row>
    <row r="7349" spans="20:21" ht="12.75" customHeight="1" x14ac:dyDescent="0.25">
      <c r="T7349" s="16"/>
      <c r="U7349" s="16"/>
    </row>
    <row r="7350" spans="20:21" ht="12.75" customHeight="1" x14ac:dyDescent="0.25">
      <c r="T7350" s="16"/>
      <c r="U7350" s="16"/>
    </row>
    <row r="7351" spans="20:21" ht="12.75" customHeight="1" x14ac:dyDescent="0.25">
      <c r="T7351" s="16"/>
      <c r="U7351" s="16"/>
    </row>
    <row r="7352" spans="20:21" ht="12.75" customHeight="1" x14ac:dyDescent="0.25">
      <c r="T7352" s="16"/>
      <c r="U7352" s="16"/>
    </row>
    <row r="7353" spans="20:21" ht="12.75" customHeight="1" x14ac:dyDescent="0.25">
      <c r="T7353" s="16"/>
      <c r="U7353" s="16"/>
    </row>
    <row r="7354" spans="20:21" ht="12.75" customHeight="1" x14ac:dyDescent="0.25">
      <c r="T7354" s="16"/>
      <c r="U7354" s="16"/>
    </row>
    <row r="7355" spans="20:21" ht="12.75" customHeight="1" x14ac:dyDescent="0.25">
      <c r="T7355" s="16"/>
      <c r="U7355" s="16"/>
    </row>
    <row r="7356" spans="20:21" ht="12.75" customHeight="1" x14ac:dyDescent="0.25">
      <c r="T7356" s="16"/>
      <c r="U7356" s="16"/>
    </row>
    <row r="7357" spans="20:21" ht="12.75" customHeight="1" x14ac:dyDescent="0.25">
      <c r="T7357" s="16"/>
      <c r="U7357" s="16"/>
    </row>
    <row r="7358" spans="20:21" ht="12.75" customHeight="1" x14ac:dyDescent="0.25">
      <c r="T7358" s="16"/>
      <c r="U7358" s="16"/>
    </row>
    <row r="7359" spans="20:21" ht="12.75" customHeight="1" x14ac:dyDescent="0.25">
      <c r="T7359" s="16"/>
      <c r="U7359" s="16"/>
    </row>
    <row r="7360" spans="20:21" ht="12.75" customHeight="1" x14ac:dyDescent="0.25">
      <c r="T7360" s="16"/>
      <c r="U7360" s="16"/>
    </row>
    <row r="7361" spans="20:21" ht="12.75" customHeight="1" x14ac:dyDescent="0.25">
      <c r="T7361" s="16"/>
      <c r="U7361" s="16"/>
    </row>
    <row r="7362" spans="20:21" ht="12.75" customHeight="1" x14ac:dyDescent="0.25">
      <c r="T7362" s="16"/>
      <c r="U7362" s="16"/>
    </row>
    <row r="7363" spans="20:21" ht="12.75" customHeight="1" x14ac:dyDescent="0.25">
      <c r="T7363" s="16"/>
      <c r="U7363" s="16"/>
    </row>
    <row r="7364" spans="20:21" ht="12.75" customHeight="1" x14ac:dyDescent="0.25">
      <c r="T7364" s="16"/>
      <c r="U7364" s="16"/>
    </row>
    <row r="7365" spans="20:21" ht="12.75" customHeight="1" x14ac:dyDescent="0.25">
      <c r="T7365" s="16"/>
      <c r="U7365" s="16"/>
    </row>
    <row r="7366" spans="20:21" ht="12.75" customHeight="1" x14ac:dyDescent="0.25">
      <c r="T7366" s="16"/>
      <c r="U7366" s="16"/>
    </row>
    <row r="7367" spans="20:21" ht="12.75" customHeight="1" x14ac:dyDescent="0.25">
      <c r="T7367" s="16"/>
      <c r="U7367" s="16"/>
    </row>
    <row r="7368" spans="20:21" ht="12.75" customHeight="1" x14ac:dyDescent="0.25">
      <c r="T7368" s="16"/>
      <c r="U7368" s="16"/>
    </row>
    <row r="7369" spans="20:21" ht="12.75" customHeight="1" x14ac:dyDescent="0.25">
      <c r="T7369" s="16"/>
      <c r="U7369" s="16"/>
    </row>
    <row r="7370" spans="20:21" ht="12.75" customHeight="1" x14ac:dyDescent="0.25">
      <c r="T7370" s="16"/>
      <c r="U7370" s="16"/>
    </row>
    <row r="7371" spans="20:21" ht="12.75" customHeight="1" x14ac:dyDescent="0.25">
      <c r="T7371" s="16"/>
      <c r="U7371" s="16"/>
    </row>
    <row r="7372" spans="20:21" ht="12.75" customHeight="1" x14ac:dyDescent="0.25">
      <c r="T7372" s="16"/>
      <c r="U7372" s="16"/>
    </row>
    <row r="7373" spans="20:21" ht="12.75" customHeight="1" x14ac:dyDescent="0.25">
      <c r="T7373" s="16"/>
      <c r="U7373" s="16"/>
    </row>
    <row r="7374" spans="20:21" ht="12.75" customHeight="1" x14ac:dyDescent="0.25">
      <c r="T7374" s="16"/>
      <c r="U7374" s="16"/>
    </row>
    <row r="7375" spans="20:21" ht="12.75" customHeight="1" x14ac:dyDescent="0.25">
      <c r="T7375" s="16"/>
      <c r="U7375" s="16"/>
    </row>
    <row r="7376" spans="20:21" ht="12.75" customHeight="1" x14ac:dyDescent="0.25">
      <c r="T7376" s="16"/>
      <c r="U7376" s="16"/>
    </row>
    <row r="7377" spans="20:21" ht="12.75" customHeight="1" x14ac:dyDescent="0.25">
      <c r="T7377" s="16"/>
      <c r="U7377" s="16"/>
    </row>
    <row r="7378" spans="20:21" ht="12.75" customHeight="1" x14ac:dyDescent="0.25">
      <c r="T7378" s="16"/>
      <c r="U7378" s="16"/>
    </row>
    <row r="7379" spans="20:21" ht="12.75" customHeight="1" x14ac:dyDescent="0.25">
      <c r="T7379" s="16"/>
      <c r="U7379" s="16"/>
    </row>
    <row r="7380" spans="20:21" ht="12.75" customHeight="1" x14ac:dyDescent="0.25">
      <c r="T7380" s="16"/>
      <c r="U7380" s="16"/>
    </row>
    <row r="7381" spans="20:21" ht="12.75" customHeight="1" x14ac:dyDescent="0.25">
      <c r="T7381" s="16"/>
      <c r="U7381" s="16"/>
    </row>
    <row r="7382" spans="20:21" ht="12.75" customHeight="1" x14ac:dyDescent="0.25">
      <c r="T7382" s="16"/>
      <c r="U7382" s="16"/>
    </row>
    <row r="7383" spans="20:21" ht="12.75" customHeight="1" x14ac:dyDescent="0.25">
      <c r="T7383" s="16"/>
      <c r="U7383" s="16"/>
    </row>
    <row r="7384" spans="20:21" ht="12.75" customHeight="1" x14ac:dyDescent="0.25">
      <c r="T7384" s="16"/>
      <c r="U7384" s="16"/>
    </row>
    <row r="7385" spans="20:21" ht="12.75" customHeight="1" x14ac:dyDescent="0.25">
      <c r="T7385" s="16"/>
      <c r="U7385" s="16"/>
    </row>
    <row r="7386" spans="20:21" ht="12.75" customHeight="1" x14ac:dyDescent="0.25">
      <c r="T7386" s="16"/>
      <c r="U7386" s="16"/>
    </row>
    <row r="7387" spans="20:21" ht="12.75" customHeight="1" x14ac:dyDescent="0.25">
      <c r="T7387" s="16"/>
      <c r="U7387" s="16"/>
    </row>
    <row r="7388" spans="20:21" ht="12.75" customHeight="1" x14ac:dyDescent="0.25">
      <c r="T7388" s="16"/>
      <c r="U7388" s="16"/>
    </row>
    <row r="7389" spans="20:21" ht="12.75" customHeight="1" x14ac:dyDescent="0.25">
      <c r="T7389" s="16"/>
      <c r="U7389" s="16"/>
    </row>
    <row r="7390" spans="20:21" ht="12.75" customHeight="1" x14ac:dyDescent="0.25">
      <c r="T7390" s="16"/>
      <c r="U7390" s="16"/>
    </row>
    <row r="7391" spans="20:21" ht="12.75" customHeight="1" x14ac:dyDescent="0.25">
      <c r="T7391" s="16"/>
      <c r="U7391" s="16"/>
    </row>
    <row r="7392" spans="20:21" ht="12.75" customHeight="1" x14ac:dyDescent="0.25">
      <c r="T7392" s="16"/>
      <c r="U7392" s="16"/>
    </row>
    <row r="7393" spans="20:21" ht="12.75" customHeight="1" x14ac:dyDescent="0.25">
      <c r="T7393" s="16"/>
      <c r="U7393" s="16"/>
    </row>
    <row r="7394" spans="20:21" ht="12.75" customHeight="1" x14ac:dyDescent="0.25">
      <c r="T7394" s="16"/>
      <c r="U7394" s="16"/>
    </row>
    <row r="7395" spans="20:21" ht="12.75" customHeight="1" x14ac:dyDescent="0.25">
      <c r="T7395" s="16"/>
      <c r="U7395" s="16"/>
    </row>
    <row r="7396" spans="20:21" ht="12.75" customHeight="1" x14ac:dyDescent="0.25">
      <c r="T7396" s="16"/>
      <c r="U7396" s="16"/>
    </row>
    <row r="7397" spans="20:21" ht="12.75" customHeight="1" x14ac:dyDescent="0.25">
      <c r="T7397" s="16"/>
      <c r="U7397" s="16"/>
    </row>
    <row r="7398" spans="20:21" ht="12.75" customHeight="1" x14ac:dyDescent="0.25">
      <c r="T7398" s="16"/>
      <c r="U7398" s="16"/>
    </row>
    <row r="7399" spans="20:21" ht="12.75" customHeight="1" x14ac:dyDescent="0.25">
      <c r="T7399" s="16"/>
      <c r="U7399" s="16"/>
    </row>
    <row r="7400" spans="20:21" ht="12.75" customHeight="1" x14ac:dyDescent="0.25">
      <c r="T7400" s="16"/>
      <c r="U7400" s="16"/>
    </row>
    <row r="7401" spans="20:21" ht="12.75" customHeight="1" x14ac:dyDescent="0.25">
      <c r="T7401" s="16"/>
      <c r="U7401" s="16"/>
    </row>
    <row r="7402" spans="20:21" ht="12.75" customHeight="1" x14ac:dyDescent="0.25">
      <c r="T7402" s="16"/>
      <c r="U7402" s="16"/>
    </row>
    <row r="7403" spans="20:21" ht="12.75" customHeight="1" x14ac:dyDescent="0.25">
      <c r="T7403" s="16"/>
      <c r="U7403" s="16"/>
    </row>
    <row r="7404" spans="20:21" ht="12.75" customHeight="1" x14ac:dyDescent="0.25">
      <c r="T7404" s="16"/>
      <c r="U7404" s="16"/>
    </row>
    <row r="7405" spans="20:21" ht="12.75" customHeight="1" x14ac:dyDescent="0.25">
      <c r="T7405" s="16"/>
      <c r="U7405" s="16"/>
    </row>
    <row r="7406" spans="20:21" ht="12.75" customHeight="1" x14ac:dyDescent="0.25">
      <c r="T7406" s="16"/>
      <c r="U7406" s="16"/>
    </row>
    <row r="7407" spans="20:21" ht="12.75" customHeight="1" x14ac:dyDescent="0.25">
      <c r="T7407" s="16"/>
      <c r="U7407" s="16"/>
    </row>
    <row r="7408" spans="20:21" ht="12.75" customHeight="1" x14ac:dyDescent="0.25">
      <c r="T7408" s="16"/>
      <c r="U7408" s="16"/>
    </row>
    <row r="7409" spans="20:21" ht="12.75" customHeight="1" x14ac:dyDescent="0.25">
      <c r="T7409" s="16"/>
      <c r="U7409" s="16"/>
    </row>
    <row r="7410" spans="20:21" ht="12.75" customHeight="1" x14ac:dyDescent="0.25">
      <c r="T7410" s="16"/>
      <c r="U7410" s="16"/>
    </row>
    <row r="7411" spans="20:21" ht="12.75" customHeight="1" x14ac:dyDescent="0.25">
      <c r="T7411" s="16"/>
      <c r="U7411" s="16"/>
    </row>
    <row r="7412" spans="20:21" ht="12.75" customHeight="1" x14ac:dyDescent="0.25">
      <c r="T7412" s="16"/>
      <c r="U7412" s="16"/>
    </row>
    <row r="7413" spans="20:21" ht="12.75" customHeight="1" x14ac:dyDescent="0.25">
      <c r="T7413" s="16"/>
      <c r="U7413" s="16"/>
    </row>
    <row r="7414" spans="20:21" ht="12.75" customHeight="1" x14ac:dyDescent="0.25">
      <c r="T7414" s="16"/>
      <c r="U7414" s="16"/>
    </row>
    <row r="7415" spans="20:21" ht="12.75" customHeight="1" x14ac:dyDescent="0.25">
      <c r="T7415" s="16"/>
      <c r="U7415" s="16"/>
    </row>
    <row r="7416" spans="20:21" ht="12.75" customHeight="1" x14ac:dyDescent="0.25">
      <c r="T7416" s="16"/>
      <c r="U7416" s="16"/>
    </row>
    <row r="7417" spans="20:21" ht="12.75" customHeight="1" x14ac:dyDescent="0.25">
      <c r="T7417" s="16"/>
      <c r="U7417" s="16"/>
    </row>
    <row r="7418" spans="20:21" ht="12.75" customHeight="1" x14ac:dyDescent="0.25">
      <c r="T7418" s="16"/>
      <c r="U7418" s="16"/>
    </row>
    <row r="7419" spans="20:21" ht="12.75" customHeight="1" x14ac:dyDescent="0.25">
      <c r="T7419" s="16"/>
      <c r="U7419" s="16"/>
    </row>
    <row r="7420" spans="20:21" ht="12.75" customHeight="1" x14ac:dyDescent="0.25">
      <c r="T7420" s="16"/>
      <c r="U7420" s="16"/>
    </row>
    <row r="7421" spans="20:21" ht="12.75" customHeight="1" x14ac:dyDescent="0.25">
      <c r="T7421" s="16"/>
      <c r="U7421" s="16"/>
    </row>
    <row r="7422" spans="20:21" ht="12.75" customHeight="1" x14ac:dyDescent="0.25">
      <c r="T7422" s="16"/>
      <c r="U7422" s="16"/>
    </row>
    <row r="7423" spans="20:21" ht="12.75" customHeight="1" x14ac:dyDescent="0.25">
      <c r="T7423" s="16"/>
      <c r="U7423" s="16"/>
    </row>
    <row r="7424" spans="20:21" ht="12.75" customHeight="1" x14ac:dyDescent="0.25">
      <c r="T7424" s="16"/>
      <c r="U7424" s="16"/>
    </row>
    <row r="7425" spans="20:21" ht="12.75" customHeight="1" x14ac:dyDescent="0.25">
      <c r="T7425" s="16"/>
      <c r="U7425" s="16"/>
    </row>
    <row r="7426" spans="20:21" ht="12.75" customHeight="1" x14ac:dyDescent="0.25">
      <c r="T7426" s="16"/>
      <c r="U7426" s="16"/>
    </row>
    <row r="7427" spans="20:21" ht="12.75" customHeight="1" x14ac:dyDescent="0.25">
      <c r="T7427" s="16"/>
      <c r="U7427" s="16"/>
    </row>
    <row r="7428" spans="20:21" ht="12.75" customHeight="1" x14ac:dyDescent="0.25">
      <c r="T7428" s="16"/>
      <c r="U7428" s="16"/>
    </row>
    <row r="7429" spans="20:21" ht="12.75" customHeight="1" x14ac:dyDescent="0.25">
      <c r="T7429" s="16"/>
      <c r="U7429" s="16"/>
    </row>
    <row r="7430" spans="20:21" ht="12.75" customHeight="1" x14ac:dyDescent="0.25">
      <c r="T7430" s="16"/>
      <c r="U7430" s="16"/>
    </row>
    <row r="7431" spans="20:21" ht="12.75" customHeight="1" x14ac:dyDescent="0.25">
      <c r="T7431" s="16"/>
      <c r="U7431" s="16"/>
    </row>
    <row r="7432" spans="20:21" ht="12.75" customHeight="1" x14ac:dyDescent="0.25">
      <c r="T7432" s="16"/>
      <c r="U7432" s="16"/>
    </row>
    <row r="7433" spans="20:21" ht="12.75" customHeight="1" x14ac:dyDescent="0.25">
      <c r="T7433" s="16"/>
      <c r="U7433" s="16"/>
    </row>
    <row r="7434" spans="20:21" ht="12.75" customHeight="1" x14ac:dyDescent="0.25">
      <c r="T7434" s="16"/>
      <c r="U7434" s="16"/>
    </row>
    <row r="7435" spans="20:21" ht="12.75" customHeight="1" x14ac:dyDescent="0.25">
      <c r="T7435" s="16"/>
      <c r="U7435" s="16"/>
    </row>
    <row r="7436" spans="20:21" ht="12.75" customHeight="1" x14ac:dyDescent="0.25">
      <c r="T7436" s="16"/>
      <c r="U7436" s="16"/>
    </row>
    <row r="7437" spans="20:21" ht="12.75" customHeight="1" x14ac:dyDescent="0.25">
      <c r="T7437" s="16"/>
      <c r="U7437" s="16"/>
    </row>
    <row r="7438" spans="20:21" ht="12.75" customHeight="1" x14ac:dyDescent="0.25">
      <c r="T7438" s="16"/>
      <c r="U7438" s="16"/>
    </row>
    <row r="7439" spans="20:21" ht="12.75" customHeight="1" x14ac:dyDescent="0.25">
      <c r="T7439" s="16"/>
      <c r="U7439" s="16"/>
    </row>
    <row r="7440" spans="20:21" ht="12.75" customHeight="1" x14ac:dyDescent="0.25">
      <c r="T7440" s="16"/>
      <c r="U7440" s="16"/>
    </row>
    <row r="7441" spans="20:21" ht="12.75" customHeight="1" x14ac:dyDescent="0.25">
      <c r="T7441" s="16"/>
      <c r="U7441" s="16"/>
    </row>
    <row r="7442" spans="20:21" ht="12.75" customHeight="1" x14ac:dyDescent="0.25">
      <c r="T7442" s="16"/>
      <c r="U7442" s="16"/>
    </row>
    <row r="7443" spans="20:21" ht="12.75" customHeight="1" x14ac:dyDescent="0.25">
      <c r="T7443" s="16"/>
      <c r="U7443" s="16"/>
    </row>
    <row r="7444" spans="20:21" ht="12.75" customHeight="1" x14ac:dyDescent="0.25">
      <c r="T7444" s="16"/>
      <c r="U7444" s="16"/>
    </row>
    <row r="7445" spans="20:21" ht="12.75" customHeight="1" x14ac:dyDescent="0.25">
      <c r="T7445" s="16"/>
      <c r="U7445" s="16"/>
    </row>
    <row r="7446" spans="20:21" ht="12.75" customHeight="1" x14ac:dyDescent="0.25">
      <c r="T7446" s="16"/>
      <c r="U7446" s="16"/>
    </row>
    <row r="7447" spans="20:21" ht="12.75" customHeight="1" x14ac:dyDescent="0.25">
      <c r="T7447" s="16"/>
      <c r="U7447" s="16"/>
    </row>
    <row r="7448" spans="20:21" ht="12.75" customHeight="1" x14ac:dyDescent="0.25">
      <c r="T7448" s="16"/>
      <c r="U7448" s="16"/>
    </row>
    <row r="7449" spans="20:21" ht="12.75" customHeight="1" x14ac:dyDescent="0.25">
      <c r="T7449" s="16"/>
      <c r="U7449" s="16"/>
    </row>
    <row r="7450" spans="20:21" ht="12.75" customHeight="1" x14ac:dyDescent="0.25">
      <c r="T7450" s="16"/>
      <c r="U7450" s="16"/>
    </row>
    <row r="7451" spans="20:21" ht="12.75" customHeight="1" x14ac:dyDescent="0.25">
      <c r="T7451" s="16"/>
      <c r="U7451" s="16"/>
    </row>
    <row r="7452" spans="20:21" ht="12.75" customHeight="1" x14ac:dyDescent="0.25">
      <c r="T7452" s="16"/>
      <c r="U7452" s="16"/>
    </row>
    <row r="7453" spans="20:21" ht="12.75" customHeight="1" x14ac:dyDescent="0.25">
      <c r="T7453" s="16"/>
      <c r="U7453" s="16"/>
    </row>
    <row r="7454" spans="20:21" ht="12.75" customHeight="1" x14ac:dyDescent="0.25">
      <c r="T7454" s="16"/>
      <c r="U7454" s="16"/>
    </row>
    <row r="7455" spans="20:21" ht="12.75" customHeight="1" x14ac:dyDescent="0.25">
      <c r="T7455" s="16"/>
      <c r="U7455" s="16"/>
    </row>
    <row r="7456" spans="20:21" ht="12.75" customHeight="1" x14ac:dyDescent="0.25">
      <c r="T7456" s="16"/>
      <c r="U7456" s="16"/>
    </row>
    <row r="7457" spans="20:21" ht="12.75" customHeight="1" x14ac:dyDescent="0.25">
      <c r="T7457" s="16"/>
      <c r="U7457" s="16"/>
    </row>
    <row r="7458" spans="20:21" ht="12.75" customHeight="1" x14ac:dyDescent="0.25">
      <c r="T7458" s="16"/>
      <c r="U7458" s="16"/>
    </row>
    <row r="7459" spans="20:21" ht="12.75" customHeight="1" x14ac:dyDescent="0.25">
      <c r="T7459" s="16"/>
      <c r="U7459" s="16"/>
    </row>
    <row r="7460" spans="20:21" ht="12.75" customHeight="1" x14ac:dyDescent="0.25">
      <c r="T7460" s="16"/>
      <c r="U7460" s="16"/>
    </row>
    <row r="7461" spans="20:21" ht="12.75" customHeight="1" x14ac:dyDescent="0.25">
      <c r="T7461" s="16"/>
      <c r="U7461" s="16"/>
    </row>
    <row r="7462" spans="20:21" ht="12.75" customHeight="1" x14ac:dyDescent="0.25">
      <c r="T7462" s="16"/>
      <c r="U7462" s="16"/>
    </row>
    <row r="7463" spans="20:21" ht="12.75" customHeight="1" x14ac:dyDescent="0.25">
      <c r="T7463" s="16"/>
      <c r="U7463" s="16"/>
    </row>
    <row r="7464" spans="20:21" ht="12.75" customHeight="1" x14ac:dyDescent="0.25">
      <c r="T7464" s="16"/>
      <c r="U7464" s="16"/>
    </row>
    <row r="7465" spans="20:21" ht="12.75" customHeight="1" x14ac:dyDescent="0.25">
      <c r="T7465" s="16"/>
      <c r="U7465" s="16"/>
    </row>
    <row r="7466" spans="20:21" ht="12.75" customHeight="1" x14ac:dyDescent="0.25">
      <c r="T7466" s="16"/>
      <c r="U7466" s="16"/>
    </row>
    <row r="7467" spans="20:21" ht="12.75" customHeight="1" x14ac:dyDescent="0.25">
      <c r="T7467" s="16"/>
      <c r="U7467" s="16"/>
    </row>
    <row r="7468" spans="20:21" ht="12.75" customHeight="1" x14ac:dyDescent="0.25">
      <c r="T7468" s="16"/>
      <c r="U7468" s="16"/>
    </row>
    <row r="7469" spans="20:21" ht="12.75" customHeight="1" x14ac:dyDescent="0.25">
      <c r="T7469" s="16"/>
      <c r="U7469" s="16"/>
    </row>
    <row r="7470" spans="20:21" ht="12.75" customHeight="1" x14ac:dyDescent="0.25">
      <c r="T7470" s="16"/>
      <c r="U7470" s="16"/>
    </row>
    <row r="7471" spans="20:21" ht="12.75" customHeight="1" x14ac:dyDescent="0.25">
      <c r="T7471" s="16"/>
      <c r="U7471" s="16"/>
    </row>
    <row r="7472" spans="20:21" ht="12.75" customHeight="1" x14ac:dyDescent="0.25">
      <c r="T7472" s="16"/>
      <c r="U7472" s="16"/>
    </row>
    <row r="7473" spans="20:21" ht="12.75" customHeight="1" x14ac:dyDescent="0.25">
      <c r="T7473" s="16"/>
      <c r="U7473" s="16"/>
    </row>
    <row r="7474" spans="20:21" ht="12.75" customHeight="1" x14ac:dyDescent="0.25">
      <c r="T7474" s="16"/>
      <c r="U7474" s="16"/>
    </row>
    <row r="7475" spans="20:21" ht="12.75" customHeight="1" x14ac:dyDescent="0.25">
      <c r="T7475" s="16"/>
      <c r="U7475" s="16"/>
    </row>
    <row r="7476" spans="20:21" ht="12.75" customHeight="1" x14ac:dyDescent="0.25">
      <c r="T7476" s="16"/>
      <c r="U7476" s="16"/>
    </row>
    <row r="7477" spans="20:21" ht="12.75" customHeight="1" x14ac:dyDescent="0.25">
      <c r="T7477" s="16"/>
      <c r="U7477" s="16"/>
    </row>
    <row r="7478" spans="20:21" ht="12.75" customHeight="1" x14ac:dyDescent="0.25">
      <c r="T7478" s="16"/>
      <c r="U7478" s="16"/>
    </row>
    <row r="7479" spans="20:21" ht="12.75" customHeight="1" x14ac:dyDescent="0.25">
      <c r="T7479" s="16"/>
      <c r="U7479" s="16"/>
    </row>
    <row r="7480" spans="20:21" ht="12.75" customHeight="1" x14ac:dyDescent="0.25">
      <c r="T7480" s="16"/>
      <c r="U7480" s="16"/>
    </row>
    <row r="7481" spans="20:21" ht="12.75" customHeight="1" x14ac:dyDescent="0.25">
      <c r="T7481" s="16"/>
      <c r="U7481" s="16"/>
    </row>
    <row r="7482" spans="20:21" ht="12.75" customHeight="1" x14ac:dyDescent="0.25">
      <c r="T7482" s="16"/>
      <c r="U7482" s="16"/>
    </row>
    <row r="7483" spans="20:21" ht="12.75" customHeight="1" x14ac:dyDescent="0.25">
      <c r="T7483" s="16"/>
      <c r="U7483" s="16"/>
    </row>
    <row r="7484" spans="20:21" ht="12.75" customHeight="1" x14ac:dyDescent="0.25">
      <c r="T7484" s="16"/>
      <c r="U7484" s="16"/>
    </row>
    <row r="7485" spans="20:21" ht="12.75" customHeight="1" x14ac:dyDescent="0.25">
      <c r="T7485" s="16"/>
      <c r="U7485" s="16"/>
    </row>
    <row r="7486" spans="20:21" ht="12.75" customHeight="1" x14ac:dyDescent="0.25">
      <c r="T7486" s="16"/>
      <c r="U7486" s="16"/>
    </row>
    <row r="7487" spans="20:21" ht="12.75" customHeight="1" x14ac:dyDescent="0.25">
      <c r="T7487" s="16"/>
      <c r="U7487" s="16"/>
    </row>
    <row r="7488" spans="20:21" ht="12.75" customHeight="1" x14ac:dyDescent="0.25">
      <c r="T7488" s="16"/>
      <c r="U7488" s="16"/>
    </row>
    <row r="7489" spans="20:21" ht="12.75" customHeight="1" x14ac:dyDescent="0.25">
      <c r="T7489" s="16"/>
      <c r="U7489" s="16"/>
    </row>
    <row r="7490" spans="20:21" ht="12.75" customHeight="1" x14ac:dyDescent="0.25">
      <c r="T7490" s="16"/>
      <c r="U7490" s="16"/>
    </row>
    <row r="7491" spans="20:21" ht="12.75" customHeight="1" x14ac:dyDescent="0.25">
      <c r="T7491" s="16"/>
      <c r="U7491" s="16"/>
    </row>
    <row r="7492" spans="20:21" ht="12.75" customHeight="1" x14ac:dyDescent="0.25">
      <c r="T7492" s="16"/>
      <c r="U7492" s="16"/>
    </row>
    <row r="7493" spans="20:21" ht="12.75" customHeight="1" x14ac:dyDescent="0.25">
      <c r="T7493" s="16"/>
      <c r="U7493" s="16"/>
    </row>
    <row r="7494" spans="20:21" ht="12.75" customHeight="1" x14ac:dyDescent="0.25">
      <c r="T7494" s="16"/>
      <c r="U7494" s="16"/>
    </row>
    <row r="7495" spans="20:21" ht="12.75" customHeight="1" x14ac:dyDescent="0.25">
      <c r="T7495" s="16"/>
      <c r="U7495" s="16"/>
    </row>
    <row r="7496" spans="20:21" ht="12.75" customHeight="1" x14ac:dyDescent="0.25">
      <c r="T7496" s="16"/>
      <c r="U7496" s="16"/>
    </row>
    <row r="7497" spans="20:21" ht="12.75" customHeight="1" x14ac:dyDescent="0.25">
      <c r="T7497" s="16"/>
      <c r="U7497" s="16"/>
    </row>
    <row r="7498" spans="20:21" ht="12.75" customHeight="1" x14ac:dyDescent="0.25">
      <c r="T7498" s="16"/>
      <c r="U7498" s="16"/>
    </row>
    <row r="7499" spans="20:21" ht="12.75" customHeight="1" x14ac:dyDescent="0.25">
      <c r="T7499" s="16"/>
      <c r="U7499" s="16"/>
    </row>
    <row r="7500" spans="20:21" ht="12.75" customHeight="1" x14ac:dyDescent="0.25">
      <c r="T7500" s="16"/>
      <c r="U7500" s="16"/>
    </row>
    <row r="7501" spans="20:21" ht="12.75" customHeight="1" x14ac:dyDescent="0.25">
      <c r="T7501" s="16"/>
      <c r="U7501" s="16"/>
    </row>
    <row r="7502" spans="20:21" ht="12.75" customHeight="1" x14ac:dyDescent="0.25">
      <c r="T7502" s="16"/>
      <c r="U7502" s="16"/>
    </row>
    <row r="7503" spans="20:21" ht="12.75" customHeight="1" x14ac:dyDescent="0.25">
      <c r="T7503" s="16"/>
      <c r="U7503" s="16"/>
    </row>
    <row r="7504" spans="20:21" ht="12.75" customHeight="1" x14ac:dyDescent="0.25">
      <c r="T7504" s="16"/>
      <c r="U7504" s="16"/>
    </row>
    <row r="7505" spans="20:21" ht="12.75" customHeight="1" x14ac:dyDescent="0.25">
      <c r="T7505" s="16"/>
      <c r="U7505" s="16"/>
    </row>
    <row r="7506" spans="20:21" ht="12.75" customHeight="1" x14ac:dyDescent="0.25">
      <c r="T7506" s="16"/>
      <c r="U7506" s="16"/>
    </row>
    <row r="7507" spans="20:21" ht="12.75" customHeight="1" x14ac:dyDescent="0.25">
      <c r="T7507" s="16"/>
      <c r="U7507" s="16"/>
    </row>
    <row r="7508" spans="20:21" ht="12.75" customHeight="1" x14ac:dyDescent="0.25">
      <c r="T7508" s="16"/>
      <c r="U7508" s="16"/>
    </row>
    <row r="7509" spans="20:21" ht="12.75" customHeight="1" x14ac:dyDescent="0.25">
      <c r="T7509" s="16"/>
      <c r="U7509" s="16"/>
    </row>
    <row r="7510" spans="20:21" ht="12.75" customHeight="1" x14ac:dyDescent="0.25">
      <c r="T7510" s="16"/>
      <c r="U7510" s="16"/>
    </row>
    <row r="7511" spans="20:21" ht="12.75" customHeight="1" x14ac:dyDescent="0.25">
      <c r="T7511" s="16"/>
      <c r="U7511" s="16"/>
    </row>
    <row r="7512" spans="20:21" ht="12.75" customHeight="1" x14ac:dyDescent="0.25">
      <c r="T7512" s="16"/>
      <c r="U7512" s="16"/>
    </row>
    <row r="7513" spans="20:21" ht="12.75" customHeight="1" x14ac:dyDescent="0.25">
      <c r="T7513" s="16"/>
      <c r="U7513" s="16"/>
    </row>
    <row r="7514" spans="20:21" ht="12.75" customHeight="1" x14ac:dyDescent="0.25">
      <c r="T7514" s="16"/>
      <c r="U7514" s="16"/>
    </row>
    <row r="7515" spans="20:21" ht="12.75" customHeight="1" x14ac:dyDescent="0.25">
      <c r="T7515" s="16"/>
      <c r="U7515" s="16"/>
    </row>
    <row r="7516" spans="20:21" ht="12.75" customHeight="1" x14ac:dyDescent="0.25">
      <c r="T7516" s="16"/>
      <c r="U7516" s="16"/>
    </row>
    <row r="7517" spans="20:21" ht="12.75" customHeight="1" x14ac:dyDescent="0.25">
      <c r="T7517" s="16"/>
      <c r="U7517" s="16"/>
    </row>
    <row r="7518" spans="20:21" ht="12.75" customHeight="1" x14ac:dyDescent="0.25">
      <c r="T7518" s="16"/>
      <c r="U7518" s="16"/>
    </row>
    <row r="7519" spans="20:21" ht="12.75" customHeight="1" x14ac:dyDescent="0.25">
      <c r="T7519" s="16"/>
      <c r="U7519" s="16"/>
    </row>
    <row r="7520" spans="20:21" ht="12.75" customHeight="1" x14ac:dyDescent="0.25">
      <c r="T7520" s="16"/>
      <c r="U7520" s="16"/>
    </row>
    <row r="7521" spans="20:21" ht="12.75" customHeight="1" x14ac:dyDescent="0.25">
      <c r="T7521" s="16"/>
      <c r="U7521" s="16"/>
    </row>
    <row r="7522" spans="20:21" ht="12.75" customHeight="1" x14ac:dyDescent="0.25">
      <c r="T7522" s="16"/>
      <c r="U7522" s="16"/>
    </row>
    <row r="7523" spans="20:21" ht="12.75" customHeight="1" x14ac:dyDescent="0.25">
      <c r="T7523" s="16"/>
      <c r="U7523" s="16"/>
    </row>
    <row r="7524" spans="20:21" ht="12.75" customHeight="1" x14ac:dyDescent="0.25">
      <c r="T7524" s="16"/>
      <c r="U7524" s="16"/>
    </row>
    <row r="7525" spans="20:21" ht="12.75" customHeight="1" x14ac:dyDescent="0.25">
      <c r="T7525" s="16"/>
      <c r="U7525" s="16"/>
    </row>
    <row r="7526" spans="20:21" ht="12.75" customHeight="1" x14ac:dyDescent="0.25">
      <c r="T7526" s="16"/>
      <c r="U7526" s="16"/>
    </row>
    <row r="7527" spans="20:21" ht="12.75" customHeight="1" x14ac:dyDescent="0.25">
      <c r="T7527" s="16"/>
      <c r="U7527" s="16"/>
    </row>
    <row r="7528" spans="20:21" ht="12.75" customHeight="1" x14ac:dyDescent="0.25">
      <c r="T7528" s="16"/>
      <c r="U7528" s="16"/>
    </row>
    <row r="7529" spans="20:21" ht="12.75" customHeight="1" x14ac:dyDescent="0.25">
      <c r="T7529" s="16"/>
      <c r="U7529" s="16"/>
    </row>
    <row r="7530" spans="20:21" ht="12.75" customHeight="1" x14ac:dyDescent="0.25">
      <c r="T7530" s="16"/>
      <c r="U7530" s="16"/>
    </row>
    <row r="7531" spans="20:21" ht="12.75" customHeight="1" x14ac:dyDescent="0.25">
      <c r="T7531" s="16"/>
      <c r="U7531" s="16"/>
    </row>
    <row r="7532" spans="20:21" ht="12.75" customHeight="1" x14ac:dyDescent="0.25">
      <c r="T7532" s="16"/>
      <c r="U7532" s="16"/>
    </row>
    <row r="7533" spans="20:21" ht="12.75" customHeight="1" x14ac:dyDescent="0.25">
      <c r="T7533" s="16"/>
      <c r="U7533" s="16"/>
    </row>
    <row r="7534" spans="20:21" ht="12.75" customHeight="1" x14ac:dyDescent="0.25">
      <c r="T7534" s="16"/>
      <c r="U7534" s="16"/>
    </row>
    <row r="7535" spans="20:21" ht="12.75" customHeight="1" x14ac:dyDescent="0.25">
      <c r="T7535" s="16"/>
      <c r="U7535" s="16"/>
    </row>
    <row r="7536" spans="20:21" ht="12.75" customHeight="1" x14ac:dyDescent="0.25">
      <c r="T7536" s="16"/>
      <c r="U7536" s="16"/>
    </row>
    <row r="7537" spans="20:21" ht="12.75" customHeight="1" x14ac:dyDescent="0.25">
      <c r="T7537" s="16"/>
      <c r="U7537" s="16"/>
    </row>
    <row r="7538" spans="20:21" ht="12.75" customHeight="1" x14ac:dyDescent="0.25">
      <c r="T7538" s="16"/>
      <c r="U7538" s="16"/>
    </row>
    <row r="7539" spans="20:21" ht="12.75" customHeight="1" x14ac:dyDescent="0.25">
      <c r="T7539" s="16"/>
      <c r="U7539" s="16"/>
    </row>
    <row r="7540" spans="20:21" ht="12.75" customHeight="1" x14ac:dyDescent="0.25">
      <c r="T7540" s="16"/>
      <c r="U7540" s="16"/>
    </row>
    <row r="7541" spans="20:21" ht="12.75" customHeight="1" x14ac:dyDescent="0.25">
      <c r="T7541" s="16"/>
      <c r="U7541" s="16"/>
    </row>
    <row r="7542" spans="20:21" ht="12.75" customHeight="1" x14ac:dyDescent="0.25">
      <c r="T7542" s="16"/>
      <c r="U7542" s="16"/>
    </row>
    <row r="7543" spans="20:21" ht="12.75" customHeight="1" x14ac:dyDescent="0.25">
      <c r="T7543" s="16"/>
      <c r="U7543" s="16"/>
    </row>
    <row r="7544" spans="20:21" ht="12.75" customHeight="1" x14ac:dyDescent="0.25">
      <c r="T7544" s="16"/>
      <c r="U7544" s="16"/>
    </row>
    <row r="7545" spans="20:21" ht="12.75" customHeight="1" x14ac:dyDescent="0.25">
      <c r="T7545" s="16"/>
      <c r="U7545" s="16"/>
    </row>
    <row r="7546" spans="20:21" ht="12.75" customHeight="1" x14ac:dyDescent="0.25">
      <c r="T7546" s="16"/>
      <c r="U7546" s="16"/>
    </row>
    <row r="7547" spans="20:21" ht="12.75" customHeight="1" x14ac:dyDescent="0.25">
      <c r="T7547" s="16"/>
      <c r="U7547" s="16"/>
    </row>
    <row r="7548" spans="20:21" ht="12.75" customHeight="1" x14ac:dyDescent="0.25">
      <c r="T7548" s="16"/>
      <c r="U7548" s="16"/>
    </row>
    <row r="7549" spans="20:21" ht="12.75" customHeight="1" x14ac:dyDescent="0.25">
      <c r="T7549" s="16"/>
      <c r="U7549" s="16"/>
    </row>
    <row r="7550" spans="20:21" ht="12.75" customHeight="1" x14ac:dyDescent="0.25">
      <c r="T7550" s="16"/>
      <c r="U7550" s="16"/>
    </row>
    <row r="7551" spans="20:21" ht="12.75" customHeight="1" x14ac:dyDescent="0.25">
      <c r="T7551" s="16"/>
      <c r="U7551" s="16"/>
    </row>
    <row r="7552" spans="20:21" ht="12.75" customHeight="1" x14ac:dyDescent="0.25">
      <c r="T7552" s="16"/>
      <c r="U7552" s="16"/>
    </row>
    <row r="7553" spans="20:21" ht="12.75" customHeight="1" x14ac:dyDescent="0.25">
      <c r="T7553" s="16"/>
      <c r="U7553" s="16"/>
    </row>
    <row r="7554" spans="20:21" ht="12.75" customHeight="1" x14ac:dyDescent="0.25">
      <c r="T7554" s="16"/>
      <c r="U7554" s="16"/>
    </row>
    <row r="7555" spans="20:21" ht="12.75" customHeight="1" x14ac:dyDescent="0.25">
      <c r="T7555" s="16"/>
      <c r="U7555" s="16"/>
    </row>
    <row r="7556" spans="20:21" ht="12.75" customHeight="1" x14ac:dyDescent="0.25">
      <c r="T7556" s="16"/>
      <c r="U7556" s="16"/>
    </row>
    <row r="7557" spans="20:21" ht="12.75" customHeight="1" x14ac:dyDescent="0.25">
      <c r="T7557" s="16"/>
      <c r="U7557" s="16"/>
    </row>
    <row r="7558" spans="20:21" ht="12.75" customHeight="1" x14ac:dyDescent="0.25">
      <c r="T7558" s="16"/>
      <c r="U7558" s="16"/>
    </row>
    <row r="7559" spans="20:21" ht="12.75" customHeight="1" x14ac:dyDescent="0.25">
      <c r="T7559" s="16"/>
      <c r="U7559" s="16"/>
    </row>
    <row r="7560" spans="20:21" ht="12.75" customHeight="1" x14ac:dyDescent="0.25">
      <c r="T7560" s="16"/>
      <c r="U7560" s="16"/>
    </row>
    <row r="7561" spans="20:21" ht="12.75" customHeight="1" x14ac:dyDescent="0.25">
      <c r="T7561" s="16"/>
      <c r="U7561" s="16"/>
    </row>
    <row r="7562" spans="20:21" ht="12.75" customHeight="1" x14ac:dyDescent="0.25">
      <c r="T7562" s="16"/>
      <c r="U7562" s="16"/>
    </row>
    <row r="7563" spans="20:21" ht="12.75" customHeight="1" x14ac:dyDescent="0.25">
      <c r="T7563" s="16"/>
      <c r="U7563" s="16"/>
    </row>
    <row r="7564" spans="20:21" ht="12.75" customHeight="1" x14ac:dyDescent="0.25">
      <c r="T7564" s="16"/>
      <c r="U7564" s="16"/>
    </row>
    <row r="7565" spans="20:21" ht="12.75" customHeight="1" x14ac:dyDescent="0.25">
      <c r="T7565" s="16"/>
      <c r="U7565" s="16"/>
    </row>
    <row r="7566" spans="20:21" ht="12.75" customHeight="1" x14ac:dyDescent="0.25">
      <c r="T7566" s="16"/>
      <c r="U7566" s="16"/>
    </row>
    <row r="7567" spans="20:21" ht="12.75" customHeight="1" x14ac:dyDescent="0.25">
      <c r="T7567" s="16"/>
      <c r="U7567" s="16"/>
    </row>
    <row r="7568" spans="20:21" ht="12.75" customHeight="1" x14ac:dyDescent="0.25">
      <c r="T7568" s="16"/>
      <c r="U7568" s="16"/>
    </row>
    <row r="7569" spans="20:21" ht="12.75" customHeight="1" x14ac:dyDescent="0.25">
      <c r="T7569" s="16"/>
      <c r="U7569" s="16"/>
    </row>
    <row r="7570" spans="20:21" ht="12.75" customHeight="1" x14ac:dyDescent="0.25">
      <c r="T7570" s="16"/>
      <c r="U7570" s="16"/>
    </row>
    <row r="7571" spans="20:21" ht="12.75" customHeight="1" x14ac:dyDescent="0.25">
      <c r="T7571" s="16"/>
      <c r="U7571" s="16"/>
    </row>
    <row r="7572" spans="20:21" ht="12.75" customHeight="1" x14ac:dyDescent="0.25">
      <c r="T7572" s="16"/>
      <c r="U7572" s="16"/>
    </row>
    <row r="7573" spans="20:21" ht="12.75" customHeight="1" x14ac:dyDescent="0.25">
      <c r="T7573" s="16"/>
      <c r="U7573" s="16"/>
    </row>
    <row r="7574" spans="20:21" ht="12.75" customHeight="1" x14ac:dyDescent="0.25">
      <c r="T7574" s="16"/>
      <c r="U7574" s="16"/>
    </row>
    <row r="7575" spans="20:21" ht="12.75" customHeight="1" x14ac:dyDescent="0.25">
      <c r="T7575" s="16"/>
      <c r="U7575" s="16"/>
    </row>
    <row r="7576" spans="20:21" ht="12.75" customHeight="1" x14ac:dyDescent="0.25">
      <c r="T7576" s="16"/>
      <c r="U7576" s="16"/>
    </row>
    <row r="7577" spans="20:21" ht="12.75" customHeight="1" x14ac:dyDescent="0.25">
      <c r="T7577" s="16"/>
      <c r="U7577" s="16"/>
    </row>
    <row r="7578" spans="20:21" ht="12.75" customHeight="1" x14ac:dyDescent="0.25">
      <c r="T7578" s="16"/>
      <c r="U7578" s="16"/>
    </row>
    <row r="7579" spans="20:21" ht="12.75" customHeight="1" x14ac:dyDescent="0.25">
      <c r="T7579" s="16"/>
      <c r="U7579" s="16"/>
    </row>
    <row r="7580" spans="20:21" ht="12.75" customHeight="1" x14ac:dyDescent="0.25">
      <c r="T7580" s="16"/>
      <c r="U7580" s="16"/>
    </row>
    <row r="7581" spans="20:21" ht="12.75" customHeight="1" x14ac:dyDescent="0.25">
      <c r="T7581" s="16"/>
      <c r="U7581" s="16"/>
    </row>
    <row r="7582" spans="20:21" ht="12.75" customHeight="1" x14ac:dyDescent="0.25">
      <c r="T7582" s="16"/>
      <c r="U7582" s="16"/>
    </row>
    <row r="7583" spans="20:21" ht="12.75" customHeight="1" x14ac:dyDescent="0.25">
      <c r="T7583" s="16"/>
      <c r="U7583" s="16"/>
    </row>
    <row r="7584" spans="20:21" ht="12.75" customHeight="1" x14ac:dyDescent="0.25">
      <c r="T7584" s="16"/>
      <c r="U7584" s="16"/>
    </row>
    <row r="7585" spans="20:21" ht="12.75" customHeight="1" x14ac:dyDescent="0.25">
      <c r="T7585" s="16"/>
      <c r="U7585" s="16"/>
    </row>
    <row r="7586" spans="20:21" ht="12.75" customHeight="1" x14ac:dyDescent="0.25">
      <c r="T7586" s="16"/>
      <c r="U7586" s="16"/>
    </row>
    <row r="7587" spans="20:21" ht="12.75" customHeight="1" x14ac:dyDescent="0.25">
      <c r="T7587" s="16"/>
      <c r="U7587" s="16"/>
    </row>
    <row r="7588" spans="20:21" ht="12.75" customHeight="1" x14ac:dyDescent="0.25">
      <c r="T7588" s="16"/>
      <c r="U7588" s="16"/>
    </row>
    <row r="7589" spans="20:21" ht="12.75" customHeight="1" x14ac:dyDescent="0.25">
      <c r="T7589" s="16"/>
      <c r="U7589" s="16"/>
    </row>
    <row r="7590" spans="20:21" ht="12.75" customHeight="1" x14ac:dyDescent="0.25">
      <c r="T7590" s="16"/>
      <c r="U7590" s="16"/>
    </row>
    <row r="7591" spans="20:21" ht="12.75" customHeight="1" x14ac:dyDescent="0.25">
      <c r="T7591" s="16"/>
      <c r="U7591" s="16"/>
    </row>
    <row r="7592" spans="20:21" ht="12.75" customHeight="1" x14ac:dyDescent="0.25">
      <c r="T7592" s="16"/>
      <c r="U7592" s="16"/>
    </row>
    <row r="7593" spans="20:21" ht="12.75" customHeight="1" x14ac:dyDescent="0.25">
      <c r="T7593" s="16"/>
      <c r="U7593" s="16"/>
    </row>
    <row r="7594" spans="20:21" ht="12.75" customHeight="1" x14ac:dyDescent="0.25">
      <c r="T7594" s="16"/>
      <c r="U7594" s="16"/>
    </row>
    <row r="7595" spans="20:21" ht="12.75" customHeight="1" x14ac:dyDescent="0.25">
      <c r="T7595" s="16"/>
      <c r="U7595" s="16"/>
    </row>
    <row r="7596" spans="20:21" ht="12.75" customHeight="1" x14ac:dyDescent="0.25">
      <c r="T7596" s="16"/>
      <c r="U7596" s="16"/>
    </row>
    <row r="7597" spans="20:21" ht="12.75" customHeight="1" x14ac:dyDescent="0.25">
      <c r="T7597" s="16"/>
      <c r="U7597" s="16"/>
    </row>
    <row r="7598" spans="20:21" ht="12.75" customHeight="1" x14ac:dyDescent="0.25">
      <c r="T7598" s="16"/>
      <c r="U7598" s="16"/>
    </row>
    <row r="7599" spans="20:21" ht="12.75" customHeight="1" x14ac:dyDescent="0.25">
      <c r="T7599" s="16"/>
      <c r="U7599" s="16"/>
    </row>
    <row r="7600" spans="20:21" ht="12.75" customHeight="1" x14ac:dyDescent="0.25">
      <c r="T7600" s="16"/>
      <c r="U7600" s="16"/>
    </row>
    <row r="7601" spans="20:21" ht="12.75" customHeight="1" x14ac:dyDescent="0.25">
      <c r="T7601" s="16"/>
      <c r="U7601" s="16"/>
    </row>
    <row r="7602" spans="20:21" ht="12.75" customHeight="1" x14ac:dyDescent="0.25">
      <c r="T7602" s="16"/>
      <c r="U7602" s="16"/>
    </row>
    <row r="7603" spans="20:21" ht="12.75" customHeight="1" x14ac:dyDescent="0.25">
      <c r="T7603" s="16"/>
      <c r="U7603" s="16"/>
    </row>
    <row r="7604" spans="20:21" ht="12.75" customHeight="1" x14ac:dyDescent="0.25">
      <c r="T7604" s="16"/>
      <c r="U7604" s="16"/>
    </row>
    <row r="7605" spans="20:21" ht="12.75" customHeight="1" x14ac:dyDescent="0.25">
      <c r="T7605" s="16"/>
      <c r="U7605" s="16"/>
    </row>
    <row r="7606" spans="20:21" ht="12.75" customHeight="1" x14ac:dyDescent="0.25">
      <c r="T7606" s="16"/>
      <c r="U7606" s="16"/>
    </row>
    <row r="7607" spans="20:21" ht="12.75" customHeight="1" x14ac:dyDescent="0.25">
      <c r="T7607" s="16"/>
      <c r="U7607" s="16"/>
    </row>
    <row r="7608" spans="20:21" ht="12.75" customHeight="1" x14ac:dyDescent="0.25">
      <c r="T7608" s="16"/>
      <c r="U7608" s="16"/>
    </row>
    <row r="7609" spans="20:21" ht="12.75" customHeight="1" x14ac:dyDescent="0.25">
      <c r="T7609" s="16"/>
      <c r="U7609" s="16"/>
    </row>
    <row r="7610" spans="20:21" ht="12.75" customHeight="1" x14ac:dyDescent="0.25">
      <c r="T7610" s="16"/>
      <c r="U7610" s="16"/>
    </row>
    <row r="7611" spans="20:21" ht="12.75" customHeight="1" x14ac:dyDescent="0.25">
      <c r="T7611" s="16"/>
      <c r="U7611" s="16"/>
    </row>
    <row r="7612" spans="20:21" ht="12.75" customHeight="1" x14ac:dyDescent="0.25">
      <c r="T7612" s="16"/>
      <c r="U7612" s="16"/>
    </row>
    <row r="7613" spans="20:21" ht="12.75" customHeight="1" x14ac:dyDescent="0.25">
      <c r="T7613" s="16"/>
      <c r="U7613" s="16"/>
    </row>
    <row r="7614" spans="20:21" ht="12.75" customHeight="1" x14ac:dyDescent="0.25">
      <c r="T7614" s="16"/>
      <c r="U7614" s="16"/>
    </row>
    <row r="7615" spans="20:21" ht="12.75" customHeight="1" x14ac:dyDescent="0.25">
      <c r="T7615" s="16"/>
      <c r="U7615" s="16"/>
    </row>
    <row r="7616" spans="20:21" ht="12.75" customHeight="1" x14ac:dyDescent="0.25">
      <c r="T7616" s="16"/>
      <c r="U7616" s="16"/>
    </row>
    <row r="7617" spans="20:21" ht="12.75" customHeight="1" x14ac:dyDescent="0.25">
      <c r="T7617" s="16"/>
      <c r="U7617" s="16"/>
    </row>
    <row r="7618" spans="20:21" ht="12.75" customHeight="1" x14ac:dyDescent="0.25">
      <c r="T7618" s="16"/>
      <c r="U7618" s="16"/>
    </row>
    <row r="7619" spans="20:21" ht="12.75" customHeight="1" x14ac:dyDescent="0.25">
      <c r="T7619" s="16"/>
      <c r="U7619" s="16"/>
    </row>
    <row r="7620" spans="20:21" ht="12.75" customHeight="1" x14ac:dyDescent="0.25">
      <c r="T7620" s="16"/>
      <c r="U7620" s="16"/>
    </row>
    <row r="7621" spans="20:21" ht="12.75" customHeight="1" x14ac:dyDescent="0.25">
      <c r="T7621" s="16"/>
      <c r="U7621" s="16"/>
    </row>
    <row r="7622" spans="20:21" ht="12.75" customHeight="1" x14ac:dyDescent="0.25">
      <c r="T7622" s="16"/>
      <c r="U7622" s="16"/>
    </row>
    <row r="7623" spans="20:21" ht="12.75" customHeight="1" x14ac:dyDescent="0.25">
      <c r="T7623" s="16"/>
      <c r="U7623" s="16"/>
    </row>
    <row r="7624" spans="20:21" ht="12.75" customHeight="1" x14ac:dyDescent="0.25">
      <c r="T7624" s="16"/>
      <c r="U7624" s="16"/>
    </row>
    <row r="7625" spans="20:21" ht="12.75" customHeight="1" x14ac:dyDescent="0.25">
      <c r="T7625" s="16"/>
      <c r="U7625" s="16"/>
    </row>
    <row r="7626" spans="20:21" ht="12.75" customHeight="1" x14ac:dyDescent="0.25">
      <c r="T7626" s="16"/>
      <c r="U7626" s="16"/>
    </row>
    <row r="7627" spans="20:21" ht="12.75" customHeight="1" x14ac:dyDescent="0.25">
      <c r="T7627" s="16"/>
      <c r="U7627" s="16"/>
    </row>
    <row r="7628" spans="20:21" ht="12.75" customHeight="1" x14ac:dyDescent="0.25">
      <c r="T7628" s="16"/>
      <c r="U7628" s="16"/>
    </row>
    <row r="7629" spans="20:21" ht="12.75" customHeight="1" x14ac:dyDescent="0.25">
      <c r="T7629" s="16"/>
      <c r="U7629" s="16"/>
    </row>
    <row r="7630" spans="20:21" ht="12.75" customHeight="1" x14ac:dyDescent="0.25">
      <c r="T7630" s="16"/>
      <c r="U7630" s="16"/>
    </row>
    <row r="7631" spans="20:21" ht="12.75" customHeight="1" x14ac:dyDescent="0.25">
      <c r="T7631" s="16"/>
      <c r="U7631" s="16"/>
    </row>
    <row r="7632" spans="20:21" ht="12.75" customHeight="1" x14ac:dyDescent="0.25">
      <c r="T7632" s="16"/>
      <c r="U7632" s="16"/>
    </row>
    <row r="7633" spans="20:21" ht="12.75" customHeight="1" x14ac:dyDescent="0.25">
      <c r="T7633" s="16"/>
      <c r="U7633" s="16"/>
    </row>
    <row r="7634" spans="20:21" ht="12.75" customHeight="1" x14ac:dyDescent="0.25">
      <c r="T7634" s="16"/>
      <c r="U7634" s="16"/>
    </row>
    <row r="7635" spans="20:21" ht="12.75" customHeight="1" x14ac:dyDescent="0.25">
      <c r="T7635" s="16"/>
      <c r="U7635" s="16"/>
    </row>
    <row r="7636" spans="20:21" ht="12.75" customHeight="1" x14ac:dyDescent="0.25">
      <c r="T7636" s="16"/>
      <c r="U7636" s="16"/>
    </row>
    <row r="7637" spans="20:21" ht="12.75" customHeight="1" x14ac:dyDescent="0.25">
      <c r="T7637" s="16"/>
      <c r="U7637" s="16"/>
    </row>
    <row r="7638" spans="20:21" ht="12.75" customHeight="1" x14ac:dyDescent="0.25">
      <c r="T7638" s="16"/>
      <c r="U7638" s="16"/>
    </row>
    <row r="7639" spans="20:21" ht="12.75" customHeight="1" x14ac:dyDescent="0.25">
      <c r="T7639" s="16"/>
      <c r="U7639" s="16"/>
    </row>
    <row r="7640" spans="20:21" ht="12.75" customHeight="1" x14ac:dyDescent="0.25">
      <c r="T7640" s="16"/>
      <c r="U7640" s="16"/>
    </row>
    <row r="7641" spans="20:21" ht="12.75" customHeight="1" x14ac:dyDescent="0.25">
      <c r="T7641" s="16"/>
      <c r="U7641" s="16"/>
    </row>
    <row r="7642" spans="20:21" ht="12.75" customHeight="1" x14ac:dyDescent="0.25">
      <c r="T7642" s="16"/>
      <c r="U7642" s="16"/>
    </row>
    <row r="7643" spans="20:21" ht="12.75" customHeight="1" x14ac:dyDescent="0.25">
      <c r="T7643" s="16"/>
      <c r="U7643" s="16"/>
    </row>
    <row r="7644" spans="20:21" ht="12.75" customHeight="1" x14ac:dyDescent="0.25">
      <c r="T7644" s="16"/>
      <c r="U7644" s="16"/>
    </row>
    <row r="7645" spans="20:21" ht="12.75" customHeight="1" x14ac:dyDescent="0.25">
      <c r="T7645" s="16"/>
      <c r="U7645" s="16"/>
    </row>
    <row r="7646" spans="20:21" ht="12.75" customHeight="1" x14ac:dyDescent="0.25">
      <c r="T7646" s="16"/>
      <c r="U7646" s="16"/>
    </row>
    <row r="7647" spans="20:21" ht="12.75" customHeight="1" x14ac:dyDescent="0.25">
      <c r="T7647" s="16"/>
      <c r="U7647" s="16"/>
    </row>
    <row r="7648" spans="20:21" ht="12.75" customHeight="1" x14ac:dyDescent="0.25">
      <c r="T7648" s="16"/>
      <c r="U7648" s="16"/>
    </row>
    <row r="7649" spans="20:21" ht="12.75" customHeight="1" x14ac:dyDescent="0.25">
      <c r="T7649" s="16"/>
      <c r="U7649" s="16"/>
    </row>
    <row r="7650" spans="20:21" ht="12.75" customHeight="1" x14ac:dyDescent="0.25">
      <c r="T7650" s="16"/>
      <c r="U7650" s="16"/>
    </row>
    <row r="7651" spans="20:21" ht="12.75" customHeight="1" x14ac:dyDescent="0.25">
      <c r="T7651" s="16"/>
      <c r="U7651" s="16"/>
    </row>
    <row r="7652" spans="20:21" ht="12.75" customHeight="1" x14ac:dyDescent="0.25">
      <c r="T7652" s="16"/>
      <c r="U7652" s="16"/>
    </row>
    <row r="7653" spans="20:21" ht="12.75" customHeight="1" x14ac:dyDescent="0.25">
      <c r="T7653" s="16"/>
      <c r="U7653" s="16"/>
    </row>
    <row r="7654" spans="20:21" ht="12.75" customHeight="1" x14ac:dyDescent="0.25">
      <c r="T7654" s="16"/>
      <c r="U7654" s="16"/>
    </row>
    <row r="7655" spans="20:21" ht="12.75" customHeight="1" x14ac:dyDescent="0.25">
      <c r="T7655" s="16"/>
      <c r="U7655" s="16"/>
    </row>
    <row r="7656" spans="20:21" ht="12.75" customHeight="1" x14ac:dyDescent="0.25">
      <c r="T7656" s="16"/>
      <c r="U7656" s="16"/>
    </row>
    <row r="7657" spans="20:21" ht="12.75" customHeight="1" x14ac:dyDescent="0.25">
      <c r="T7657" s="16"/>
      <c r="U7657" s="16"/>
    </row>
    <row r="7658" spans="20:21" ht="12.75" customHeight="1" x14ac:dyDescent="0.25">
      <c r="T7658" s="16"/>
      <c r="U7658" s="16"/>
    </row>
    <row r="7659" spans="20:21" ht="12.75" customHeight="1" x14ac:dyDescent="0.25">
      <c r="T7659" s="16"/>
      <c r="U7659" s="16"/>
    </row>
    <row r="7660" spans="20:21" ht="12.75" customHeight="1" x14ac:dyDescent="0.25">
      <c r="T7660" s="16"/>
      <c r="U7660" s="16"/>
    </row>
    <row r="7661" spans="20:21" ht="12.75" customHeight="1" x14ac:dyDescent="0.25">
      <c r="T7661" s="16"/>
      <c r="U7661" s="16"/>
    </row>
    <row r="7662" spans="20:21" ht="12.75" customHeight="1" x14ac:dyDescent="0.25">
      <c r="T7662" s="16"/>
      <c r="U7662" s="16"/>
    </row>
    <row r="7663" spans="20:21" ht="12.75" customHeight="1" x14ac:dyDescent="0.25">
      <c r="T7663" s="16"/>
      <c r="U7663" s="16"/>
    </row>
    <row r="7664" spans="20:21" ht="12.75" customHeight="1" x14ac:dyDescent="0.25">
      <c r="T7664" s="16"/>
      <c r="U7664" s="16"/>
    </row>
    <row r="7665" spans="20:21" ht="12.75" customHeight="1" x14ac:dyDescent="0.25">
      <c r="T7665" s="16"/>
      <c r="U7665" s="16"/>
    </row>
    <row r="7666" spans="20:21" ht="12.75" customHeight="1" x14ac:dyDescent="0.25">
      <c r="T7666" s="16"/>
      <c r="U7666" s="16"/>
    </row>
    <row r="7667" spans="20:21" ht="12.75" customHeight="1" x14ac:dyDescent="0.25">
      <c r="T7667" s="16"/>
      <c r="U7667" s="16"/>
    </row>
    <row r="7668" spans="20:21" ht="12.75" customHeight="1" x14ac:dyDescent="0.25">
      <c r="T7668" s="16"/>
      <c r="U7668" s="16"/>
    </row>
    <row r="7669" spans="20:21" ht="12.75" customHeight="1" x14ac:dyDescent="0.25">
      <c r="T7669" s="16"/>
      <c r="U7669" s="16"/>
    </row>
    <row r="7670" spans="20:21" ht="12.75" customHeight="1" x14ac:dyDescent="0.25">
      <c r="T7670" s="16"/>
      <c r="U7670" s="16"/>
    </row>
    <row r="7671" spans="20:21" ht="12.75" customHeight="1" x14ac:dyDescent="0.25">
      <c r="T7671" s="16"/>
      <c r="U7671" s="16"/>
    </row>
    <row r="7672" spans="20:21" ht="12.75" customHeight="1" x14ac:dyDescent="0.25">
      <c r="T7672" s="16"/>
      <c r="U7672" s="16"/>
    </row>
    <row r="7673" spans="20:21" ht="12.75" customHeight="1" x14ac:dyDescent="0.25">
      <c r="T7673" s="16"/>
      <c r="U7673" s="16"/>
    </row>
    <row r="7674" spans="20:21" ht="12.75" customHeight="1" x14ac:dyDescent="0.25">
      <c r="T7674" s="16"/>
      <c r="U7674" s="16"/>
    </row>
    <row r="7675" spans="20:21" ht="12.75" customHeight="1" x14ac:dyDescent="0.25">
      <c r="T7675" s="16"/>
      <c r="U7675" s="16"/>
    </row>
    <row r="7676" spans="20:21" ht="12.75" customHeight="1" x14ac:dyDescent="0.25">
      <c r="T7676" s="16"/>
      <c r="U7676" s="16"/>
    </row>
    <row r="7677" spans="20:21" ht="12.75" customHeight="1" x14ac:dyDescent="0.25">
      <c r="T7677" s="16"/>
      <c r="U7677" s="16"/>
    </row>
    <row r="7678" spans="20:21" ht="12.75" customHeight="1" x14ac:dyDescent="0.25">
      <c r="T7678" s="16"/>
      <c r="U7678" s="16"/>
    </row>
    <row r="7679" spans="20:21" ht="12.75" customHeight="1" x14ac:dyDescent="0.25">
      <c r="T7679" s="16"/>
      <c r="U7679" s="16"/>
    </row>
    <row r="7680" spans="20:21" ht="12.75" customHeight="1" x14ac:dyDescent="0.25">
      <c r="T7680" s="16"/>
      <c r="U7680" s="16"/>
    </row>
    <row r="7681" spans="20:21" ht="12.75" customHeight="1" x14ac:dyDescent="0.25">
      <c r="T7681" s="16"/>
      <c r="U7681" s="16"/>
    </row>
    <row r="7682" spans="20:21" ht="12.75" customHeight="1" x14ac:dyDescent="0.25">
      <c r="T7682" s="16"/>
      <c r="U7682" s="16"/>
    </row>
    <row r="7683" spans="20:21" ht="12.75" customHeight="1" x14ac:dyDescent="0.25">
      <c r="T7683" s="16"/>
      <c r="U7683" s="16"/>
    </row>
    <row r="7684" spans="20:21" ht="12.75" customHeight="1" x14ac:dyDescent="0.25">
      <c r="T7684" s="16"/>
      <c r="U7684" s="16"/>
    </row>
    <row r="7685" spans="20:21" ht="12.75" customHeight="1" x14ac:dyDescent="0.25">
      <c r="T7685" s="16"/>
      <c r="U7685" s="16"/>
    </row>
    <row r="7686" spans="20:21" ht="12.75" customHeight="1" x14ac:dyDescent="0.25">
      <c r="T7686" s="16"/>
      <c r="U7686" s="16"/>
    </row>
    <row r="7687" spans="20:21" ht="12.75" customHeight="1" x14ac:dyDescent="0.25">
      <c r="T7687" s="16"/>
      <c r="U7687" s="16"/>
    </row>
    <row r="7688" spans="20:21" ht="12.75" customHeight="1" x14ac:dyDescent="0.25">
      <c r="T7688" s="16"/>
      <c r="U7688" s="16"/>
    </row>
    <row r="7689" spans="20:21" ht="12.75" customHeight="1" x14ac:dyDescent="0.25">
      <c r="T7689" s="16"/>
      <c r="U7689" s="16"/>
    </row>
    <row r="7690" spans="20:21" ht="12.75" customHeight="1" x14ac:dyDescent="0.25">
      <c r="T7690" s="16"/>
      <c r="U7690" s="16"/>
    </row>
    <row r="7691" spans="20:21" ht="12.75" customHeight="1" x14ac:dyDescent="0.25">
      <c r="T7691" s="16"/>
      <c r="U7691" s="16"/>
    </row>
    <row r="7692" spans="20:21" ht="12.75" customHeight="1" x14ac:dyDescent="0.25">
      <c r="T7692" s="16"/>
      <c r="U7692" s="16"/>
    </row>
    <row r="7693" spans="20:21" ht="12.75" customHeight="1" x14ac:dyDescent="0.25">
      <c r="T7693" s="16"/>
      <c r="U7693" s="16"/>
    </row>
    <row r="7694" spans="20:21" ht="12.75" customHeight="1" x14ac:dyDescent="0.25">
      <c r="T7694" s="16"/>
      <c r="U7694" s="16"/>
    </row>
    <row r="7695" spans="20:21" ht="12.75" customHeight="1" x14ac:dyDescent="0.25">
      <c r="T7695" s="16"/>
      <c r="U7695" s="16"/>
    </row>
    <row r="7696" spans="20:21" ht="12.75" customHeight="1" x14ac:dyDescent="0.25">
      <c r="T7696" s="16"/>
      <c r="U7696" s="16"/>
    </row>
    <row r="7697" spans="20:21" ht="12.75" customHeight="1" x14ac:dyDescent="0.25">
      <c r="T7697" s="16"/>
      <c r="U7697" s="16"/>
    </row>
    <row r="7698" spans="20:21" ht="12.75" customHeight="1" x14ac:dyDescent="0.25">
      <c r="T7698" s="16"/>
      <c r="U7698" s="16"/>
    </row>
    <row r="7699" spans="20:21" ht="12.75" customHeight="1" x14ac:dyDescent="0.25">
      <c r="T7699" s="16"/>
      <c r="U7699" s="16"/>
    </row>
    <row r="7700" spans="20:21" ht="12.75" customHeight="1" x14ac:dyDescent="0.25">
      <c r="T7700" s="16"/>
      <c r="U7700" s="16"/>
    </row>
    <row r="7701" spans="20:21" ht="12.75" customHeight="1" x14ac:dyDescent="0.25">
      <c r="T7701" s="16"/>
      <c r="U7701" s="16"/>
    </row>
    <row r="7702" spans="20:21" ht="12.75" customHeight="1" x14ac:dyDescent="0.25">
      <c r="T7702" s="16"/>
      <c r="U7702" s="16"/>
    </row>
    <row r="7703" spans="20:21" ht="12.75" customHeight="1" x14ac:dyDescent="0.25">
      <c r="T7703" s="16"/>
      <c r="U7703" s="16"/>
    </row>
    <row r="7704" spans="20:21" ht="12.75" customHeight="1" x14ac:dyDescent="0.25">
      <c r="T7704" s="16"/>
      <c r="U7704" s="16"/>
    </row>
    <row r="7705" spans="20:21" ht="12.75" customHeight="1" x14ac:dyDescent="0.25">
      <c r="T7705" s="16"/>
      <c r="U7705" s="16"/>
    </row>
    <row r="7706" spans="20:21" ht="12.75" customHeight="1" x14ac:dyDescent="0.25">
      <c r="T7706" s="16"/>
      <c r="U7706" s="16"/>
    </row>
    <row r="7707" spans="20:21" ht="12.75" customHeight="1" x14ac:dyDescent="0.25">
      <c r="T7707" s="16"/>
      <c r="U7707" s="16"/>
    </row>
    <row r="7708" spans="20:21" ht="12.75" customHeight="1" x14ac:dyDescent="0.25">
      <c r="T7708" s="16"/>
      <c r="U7708" s="16"/>
    </row>
    <row r="7709" spans="20:21" ht="12.75" customHeight="1" x14ac:dyDescent="0.25">
      <c r="T7709" s="16"/>
      <c r="U7709" s="16"/>
    </row>
    <row r="7710" spans="20:21" ht="12.75" customHeight="1" x14ac:dyDescent="0.25">
      <c r="T7710" s="16"/>
      <c r="U7710" s="16"/>
    </row>
    <row r="7711" spans="20:21" ht="12.75" customHeight="1" x14ac:dyDescent="0.25">
      <c r="T7711" s="16"/>
      <c r="U7711" s="16"/>
    </row>
    <row r="7712" spans="20:21" ht="12.75" customHeight="1" x14ac:dyDescent="0.25">
      <c r="T7712" s="16"/>
      <c r="U7712" s="16"/>
    </row>
    <row r="7713" spans="20:21" ht="12.75" customHeight="1" x14ac:dyDescent="0.25">
      <c r="T7713" s="16"/>
      <c r="U7713" s="16"/>
    </row>
    <row r="7714" spans="20:21" ht="12.75" customHeight="1" x14ac:dyDescent="0.25">
      <c r="T7714" s="16"/>
      <c r="U7714" s="16"/>
    </row>
    <row r="7715" spans="20:21" ht="12.75" customHeight="1" x14ac:dyDescent="0.25">
      <c r="T7715" s="16"/>
      <c r="U7715" s="16"/>
    </row>
    <row r="7716" spans="20:21" ht="12.75" customHeight="1" x14ac:dyDescent="0.25">
      <c r="T7716" s="16"/>
      <c r="U7716" s="16"/>
    </row>
    <row r="7717" spans="20:21" ht="12.75" customHeight="1" x14ac:dyDescent="0.25">
      <c r="T7717" s="16"/>
      <c r="U7717" s="16"/>
    </row>
    <row r="7718" spans="20:21" ht="12.75" customHeight="1" x14ac:dyDescent="0.25">
      <c r="T7718" s="16"/>
      <c r="U7718" s="16"/>
    </row>
    <row r="7719" spans="20:21" ht="12.75" customHeight="1" x14ac:dyDescent="0.25">
      <c r="T7719" s="16"/>
      <c r="U7719" s="16"/>
    </row>
    <row r="7720" spans="20:21" ht="12.75" customHeight="1" x14ac:dyDescent="0.25">
      <c r="T7720" s="16"/>
      <c r="U7720" s="16"/>
    </row>
    <row r="7721" spans="20:21" ht="12.75" customHeight="1" x14ac:dyDescent="0.25">
      <c r="T7721" s="16"/>
      <c r="U7721" s="16"/>
    </row>
    <row r="7722" spans="20:21" ht="12.75" customHeight="1" x14ac:dyDescent="0.25">
      <c r="T7722" s="16"/>
      <c r="U7722" s="16"/>
    </row>
    <row r="7723" spans="20:21" ht="12.75" customHeight="1" x14ac:dyDescent="0.25">
      <c r="T7723" s="16"/>
      <c r="U7723" s="16"/>
    </row>
    <row r="7724" spans="20:21" ht="12.75" customHeight="1" x14ac:dyDescent="0.25">
      <c r="T7724" s="16"/>
      <c r="U7724" s="16"/>
    </row>
    <row r="7725" spans="20:21" ht="12.75" customHeight="1" x14ac:dyDescent="0.25">
      <c r="T7725" s="16"/>
      <c r="U7725" s="16"/>
    </row>
    <row r="7726" spans="20:21" ht="12.75" customHeight="1" x14ac:dyDescent="0.25">
      <c r="T7726" s="16"/>
      <c r="U7726" s="16"/>
    </row>
    <row r="7727" spans="20:21" ht="12.75" customHeight="1" x14ac:dyDescent="0.25">
      <c r="T7727" s="16"/>
      <c r="U7727" s="16"/>
    </row>
    <row r="7728" spans="20:21" ht="12.75" customHeight="1" x14ac:dyDescent="0.25">
      <c r="T7728" s="16"/>
      <c r="U7728" s="16"/>
    </row>
    <row r="7729" spans="20:21" ht="12.75" customHeight="1" x14ac:dyDescent="0.25">
      <c r="T7729" s="16"/>
      <c r="U7729" s="16"/>
    </row>
    <row r="7730" spans="20:21" ht="12.75" customHeight="1" x14ac:dyDescent="0.25">
      <c r="T7730" s="16"/>
      <c r="U7730" s="16"/>
    </row>
    <row r="7731" spans="20:21" ht="12.75" customHeight="1" x14ac:dyDescent="0.25">
      <c r="T7731" s="16"/>
      <c r="U7731" s="16"/>
    </row>
    <row r="7732" spans="20:21" ht="12.75" customHeight="1" x14ac:dyDescent="0.25">
      <c r="T7732" s="16"/>
      <c r="U7732" s="16"/>
    </row>
    <row r="7733" spans="20:21" ht="12.75" customHeight="1" x14ac:dyDescent="0.25">
      <c r="T7733" s="16"/>
      <c r="U7733" s="16"/>
    </row>
    <row r="7734" spans="20:21" ht="12.75" customHeight="1" x14ac:dyDescent="0.25">
      <c r="T7734" s="16"/>
      <c r="U7734" s="16"/>
    </row>
    <row r="7735" spans="20:21" ht="12.75" customHeight="1" x14ac:dyDescent="0.25">
      <c r="T7735" s="16"/>
      <c r="U7735" s="16"/>
    </row>
    <row r="7736" spans="20:21" ht="12.75" customHeight="1" x14ac:dyDescent="0.25">
      <c r="T7736" s="16"/>
      <c r="U7736" s="16"/>
    </row>
    <row r="7737" spans="20:21" ht="12.75" customHeight="1" x14ac:dyDescent="0.25">
      <c r="T7737" s="16"/>
      <c r="U7737" s="16"/>
    </row>
    <row r="7738" spans="20:21" ht="12.75" customHeight="1" x14ac:dyDescent="0.25">
      <c r="T7738" s="16"/>
      <c r="U7738" s="16"/>
    </row>
    <row r="7739" spans="20:21" ht="12.75" customHeight="1" x14ac:dyDescent="0.25">
      <c r="T7739" s="16"/>
      <c r="U7739" s="16"/>
    </row>
    <row r="7740" spans="20:21" ht="12.75" customHeight="1" x14ac:dyDescent="0.25">
      <c r="T7740" s="16"/>
      <c r="U7740" s="16"/>
    </row>
    <row r="7741" spans="20:21" ht="12.75" customHeight="1" x14ac:dyDescent="0.25">
      <c r="T7741" s="16"/>
      <c r="U7741" s="16"/>
    </row>
    <row r="7742" spans="20:21" ht="12.75" customHeight="1" x14ac:dyDescent="0.25">
      <c r="T7742" s="16"/>
      <c r="U7742" s="16"/>
    </row>
    <row r="7743" spans="20:21" ht="12.75" customHeight="1" x14ac:dyDescent="0.25">
      <c r="T7743" s="16"/>
      <c r="U7743" s="16"/>
    </row>
    <row r="7744" spans="20:21" ht="12.75" customHeight="1" x14ac:dyDescent="0.25">
      <c r="T7744" s="16"/>
      <c r="U7744" s="16"/>
    </row>
    <row r="7745" spans="20:21" ht="12.75" customHeight="1" x14ac:dyDescent="0.25">
      <c r="T7745" s="16"/>
      <c r="U7745" s="16"/>
    </row>
    <row r="7746" spans="20:21" ht="12.75" customHeight="1" x14ac:dyDescent="0.25">
      <c r="T7746" s="16"/>
      <c r="U7746" s="16"/>
    </row>
    <row r="7747" spans="20:21" ht="12.75" customHeight="1" x14ac:dyDescent="0.25">
      <c r="T7747" s="16"/>
      <c r="U7747" s="16"/>
    </row>
    <row r="7748" spans="20:21" ht="12.75" customHeight="1" x14ac:dyDescent="0.25">
      <c r="T7748" s="16"/>
      <c r="U7748" s="16"/>
    </row>
    <row r="7749" spans="20:21" ht="12.75" customHeight="1" x14ac:dyDescent="0.25">
      <c r="T7749" s="16"/>
      <c r="U7749" s="16"/>
    </row>
    <row r="7750" spans="20:21" ht="12.75" customHeight="1" x14ac:dyDescent="0.25">
      <c r="T7750" s="16"/>
      <c r="U7750" s="16"/>
    </row>
    <row r="7751" spans="20:21" ht="12.75" customHeight="1" x14ac:dyDescent="0.25">
      <c r="T7751" s="16"/>
      <c r="U7751" s="16"/>
    </row>
    <row r="7752" spans="20:21" ht="12.75" customHeight="1" x14ac:dyDescent="0.25">
      <c r="T7752" s="16"/>
      <c r="U7752" s="16"/>
    </row>
    <row r="7753" spans="20:21" ht="12.75" customHeight="1" x14ac:dyDescent="0.25">
      <c r="T7753" s="16"/>
      <c r="U7753" s="16"/>
    </row>
    <row r="7754" spans="20:21" ht="12.75" customHeight="1" x14ac:dyDescent="0.25">
      <c r="T7754" s="16"/>
      <c r="U7754" s="16"/>
    </row>
    <row r="7755" spans="20:21" ht="12.75" customHeight="1" x14ac:dyDescent="0.25">
      <c r="T7755" s="16"/>
      <c r="U7755" s="16"/>
    </row>
    <row r="7756" spans="20:21" ht="12.75" customHeight="1" x14ac:dyDescent="0.25">
      <c r="T7756" s="16"/>
      <c r="U7756" s="16"/>
    </row>
    <row r="7757" spans="20:21" ht="12.75" customHeight="1" x14ac:dyDescent="0.25">
      <c r="T7757" s="16"/>
      <c r="U7757" s="16"/>
    </row>
    <row r="7758" spans="20:21" ht="12.75" customHeight="1" x14ac:dyDescent="0.25">
      <c r="T7758" s="16"/>
      <c r="U7758" s="16"/>
    </row>
    <row r="7759" spans="20:21" ht="12.75" customHeight="1" x14ac:dyDescent="0.25">
      <c r="T7759" s="16"/>
      <c r="U7759" s="16"/>
    </row>
    <row r="7760" spans="20:21" ht="12.75" customHeight="1" x14ac:dyDescent="0.25">
      <c r="T7760" s="16"/>
      <c r="U7760" s="16"/>
    </row>
    <row r="7761" spans="20:21" ht="12.75" customHeight="1" x14ac:dyDescent="0.25">
      <c r="T7761" s="16"/>
      <c r="U7761" s="16"/>
    </row>
    <row r="7762" spans="20:21" ht="12.75" customHeight="1" x14ac:dyDescent="0.25">
      <c r="T7762" s="16"/>
      <c r="U7762" s="16"/>
    </row>
    <row r="7763" spans="20:21" ht="12.75" customHeight="1" x14ac:dyDescent="0.25">
      <c r="T7763" s="16"/>
      <c r="U7763" s="16"/>
    </row>
    <row r="7764" spans="20:21" ht="12.75" customHeight="1" x14ac:dyDescent="0.25">
      <c r="T7764" s="16"/>
      <c r="U7764" s="16"/>
    </row>
    <row r="7765" spans="20:21" ht="12.75" customHeight="1" x14ac:dyDescent="0.25">
      <c r="T7765" s="16"/>
      <c r="U7765" s="16"/>
    </row>
    <row r="7766" spans="20:21" ht="12.75" customHeight="1" x14ac:dyDescent="0.25">
      <c r="T7766" s="16"/>
      <c r="U7766" s="16"/>
    </row>
    <row r="7767" spans="20:21" ht="12.75" customHeight="1" x14ac:dyDescent="0.25">
      <c r="T7767" s="16"/>
      <c r="U7767" s="16"/>
    </row>
    <row r="7768" spans="20:21" ht="12.75" customHeight="1" x14ac:dyDescent="0.25">
      <c r="T7768" s="16"/>
      <c r="U7768" s="16"/>
    </row>
    <row r="7769" spans="20:21" ht="12.75" customHeight="1" x14ac:dyDescent="0.25">
      <c r="T7769" s="16"/>
      <c r="U7769" s="16"/>
    </row>
    <row r="7770" spans="20:21" ht="12.75" customHeight="1" x14ac:dyDescent="0.25">
      <c r="T7770" s="16"/>
      <c r="U7770" s="16"/>
    </row>
    <row r="7771" spans="20:21" ht="12.75" customHeight="1" x14ac:dyDescent="0.25">
      <c r="T7771" s="16"/>
      <c r="U7771" s="16"/>
    </row>
    <row r="7772" spans="20:21" ht="12.75" customHeight="1" x14ac:dyDescent="0.25">
      <c r="T7772" s="16"/>
      <c r="U7772" s="16"/>
    </row>
    <row r="7773" spans="20:21" ht="12.75" customHeight="1" x14ac:dyDescent="0.25">
      <c r="T7773" s="16"/>
      <c r="U7773" s="16"/>
    </row>
    <row r="7774" spans="20:21" ht="12.75" customHeight="1" x14ac:dyDescent="0.25">
      <c r="T7774" s="16"/>
      <c r="U7774" s="16"/>
    </row>
    <row r="7775" spans="20:21" ht="12.75" customHeight="1" x14ac:dyDescent="0.25">
      <c r="T7775" s="16"/>
      <c r="U7775" s="16"/>
    </row>
    <row r="7776" spans="20:21" ht="12.75" customHeight="1" x14ac:dyDescent="0.25">
      <c r="T7776" s="16"/>
      <c r="U7776" s="16"/>
    </row>
    <row r="7777" spans="20:21" ht="12.75" customHeight="1" x14ac:dyDescent="0.25">
      <c r="T7777" s="16"/>
      <c r="U7777" s="16"/>
    </row>
    <row r="7778" spans="20:21" ht="12.75" customHeight="1" x14ac:dyDescent="0.25">
      <c r="T7778" s="16"/>
      <c r="U7778" s="16"/>
    </row>
    <row r="7779" spans="20:21" ht="12.75" customHeight="1" x14ac:dyDescent="0.25">
      <c r="T7779" s="16"/>
      <c r="U7779" s="16"/>
    </row>
    <row r="7780" spans="20:21" ht="12.75" customHeight="1" x14ac:dyDescent="0.25">
      <c r="T7780" s="16"/>
      <c r="U7780" s="16"/>
    </row>
    <row r="7781" spans="20:21" ht="12.75" customHeight="1" x14ac:dyDescent="0.25">
      <c r="T7781" s="16"/>
      <c r="U7781" s="16"/>
    </row>
    <row r="7782" spans="20:21" ht="12.75" customHeight="1" x14ac:dyDescent="0.25">
      <c r="T7782" s="16"/>
      <c r="U7782" s="16"/>
    </row>
    <row r="7783" spans="20:21" ht="12.75" customHeight="1" x14ac:dyDescent="0.25">
      <c r="T7783" s="16"/>
      <c r="U7783" s="16"/>
    </row>
    <row r="7784" spans="20:21" ht="12.75" customHeight="1" x14ac:dyDescent="0.25">
      <c r="T7784" s="16"/>
      <c r="U7784" s="16"/>
    </row>
    <row r="7785" spans="20:21" ht="12.75" customHeight="1" x14ac:dyDescent="0.25">
      <c r="T7785" s="16"/>
      <c r="U7785" s="16"/>
    </row>
    <row r="7786" spans="20:21" ht="12.75" customHeight="1" x14ac:dyDescent="0.25">
      <c r="T7786" s="16"/>
      <c r="U7786" s="16"/>
    </row>
    <row r="7787" spans="20:21" ht="12.75" customHeight="1" x14ac:dyDescent="0.25">
      <c r="T7787" s="16"/>
      <c r="U7787" s="16"/>
    </row>
    <row r="7788" spans="20:21" ht="12.75" customHeight="1" x14ac:dyDescent="0.25">
      <c r="T7788" s="16"/>
      <c r="U7788" s="16"/>
    </row>
    <row r="7789" spans="20:21" ht="12.75" customHeight="1" x14ac:dyDescent="0.25">
      <c r="T7789" s="16"/>
      <c r="U7789" s="16"/>
    </row>
    <row r="7790" spans="20:21" ht="12.75" customHeight="1" x14ac:dyDescent="0.25">
      <c r="T7790" s="16"/>
      <c r="U7790" s="16"/>
    </row>
    <row r="7791" spans="20:21" ht="12.75" customHeight="1" x14ac:dyDescent="0.25">
      <c r="T7791" s="16"/>
      <c r="U7791" s="16"/>
    </row>
    <row r="7792" spans="20:21" ht="12.75" customHeight="1" x14ac:dyDescent="0.25">
      <c r="T7792" s="16"/>
      <c r="U7792" s="16"/>
    </row>
    <row r="7793" spans="20:21" ht="12.75" customHeight="1" x14ac:dyDescent="0.25">
      <c r="T7793" s="16"/>
      <c r="U7793" s="16"/>
    </row>
    <row r="7794" spans="20:21" ht="12.75" customHeight="1" x14ac:dyDescent="0.25">
      <c r="T7794" s="16"/>
      <c r="U7794" s="16"/>
    </row>
    <row r="7795" spans="20:21" ht="12.75" customHeight="1" x14ac:dyDescent="0.25">
      <c r="T7795" s="16"/>
      <c r="U7795" s="16"/>
    </row>
    <row r="7796" spans="20:21" ht="12.75" customHeight="1" x14ac:dyDescent="0.25">
      <c r="T7796" s="16"/>
      <c r="U7796" s="16"/>
    </row>
    <row r="7797" spans="20:21" ht="12.75" customHeight="1" x14ac:dyDescent="0.25">
      <c r="T7797" s="16"/>
      <c r="U7797" s="16"/>
    </row>
    <row r="7798" spans="20:21" ht="12.75" customHeight="1" x14ac:dyDescent="0.25">
      <c r="T7798" s="16"/>
      <c r="U7798" s="16"/>
    </row>
    <row r="7799" spans="20:21" ht="12.75" customHeight="1" x14ac:dyDescent="0.25">
      <c r="T7799" s="16"/>
      <c r="U7799" s="16"/>
    </row>
    <row r="7800" spans="20:21" ht="12.75" customHeight="1" x14ac:dyDescent="0.25">
      <c r="T7800" s="16"/>
      <c r="U7800" s="16"/>
    </row>
    <row r="7801" spans="20:21" ht="12.75" customHeight="1" x14ac:dyDescent="0.25">
      <c r="T7801" s="16"/>
      <c r="U7801" s="16"/>
    </row>
    <row r="7802" spans="20:21" ht="12.75" customHeight="1" x14ac:dyDescent="0.25">
      <c r="T7802" s="16"/>
      <c r="U7802" s="16"/>
    </row>
    <row r="7803" spans="20:21" ht="12.75" customHeight="1" x14ac:dyDescent="0.25">
      <c r="T7803" s="16"/>
      <c r="U7803" s="16"/>
    </row>
    <row r="7804" spans="20:21" ht="12.75" customHeight="1" x14ac:dyDescent="0.25">
      <c r="T7804" s="16"/>
      <c r="U7804" s="16"/>
    </row>
    <row r="7805" spans="20:21" ht="12.75" customHeight="1" x14ac:dyDescent="0.25">
      <c r="T7805" s="16"/>
      <c r="U7805" s="16"/>
    </row>
    <row r="7806" spans="20:21" ht="12.75" customHeight="1" x14ac:dyDescent="0.25">
      <c r="T7806" s="16"/>
      <c r="U7806" s="16"/>
    </row>
    <row r="7807" spans="20:21" ht="12.75" customHeight="1" x14ac:dyDescent="0.25">
      <c r="T7807" s="16"/>
      <c r="U7807" s="16"/>
    </row>
    <row r="7808" spans="20:21" ht="12.75" customHeight="1" x14ac:dyDescent="0.25">
      <c r="T7808" s="16"/>
      <c r="U7808" s="16"/>
    </row>
    <row r="7809" spans="20:21" ht="12.75" customHeight="1" x14ac:dyDescent="0.25">
      <c r="T7809" s="16"/>
      <c r="U7809" s="16"/>
    </row>
    <row r="7810" spans="20:21" ht="12.75" customHeight="1" x14ac:dyDescent="0.25">
      <c r="T7810" s="16"/>
      <c r="U7810" s="16"/>
    </row>
    <row r="7811" spans="20:21" ht="12.75" customHeight="1" x14ac:dyDescent="0.25">
      <c r="T7811" s="16"/>
      <c r="U7811" s="16"/>
    </row>
    <row r="7812" spans="20:21" ht="12.75" customHeight="1" x14ac:dyDescent="0.25">
      <c r="T7812" s="16"/>
      <c r="U7812" s="16"/>
    </row>
    <row r="7813" spans="20:21" ht="12.75" customHeight="1" x14ac:dyDescent="0.25">
      <c r="T7813" s="16"/>
      <c r="U7813" s="16"/>
    </row>
    <row r="7814" spans="20:21" ht="12.75" customHeight="1" x14ac:dyDescent="0.25">
      <c r="T7814" s="16"/>
      <c r="U7814" s="16"/>
    </row>
    <row r="7815" spans="20:21" ht="12.75" customHeight="1" x14ac:dyDescent="0.25">
      <c r="T7815" s="16"/>
      <c r="U7815" s="16"/>
    </row>
    <row r="7816" spans="20:21" ht="12.75" customHeight="1" x14ac:dyDescent="0.25">
      <c r="T7816" s="16"/>
      <c r="U7816" s="16"/>
    </row>
    <row r="7817" spans="20:21" ht="12.75" customHeight="1" x14ac:dyDescent="0.25">
      <c r="T7817" s="16"/>
      <c r="U7817" s="16"/>
    </row>
    <row r="7818" spans="20:21" ht="12.75" customHeight="1" x14ac:dyDescent="0.25">
      <c r="T7818" s="16"/>
      <c r="U7818" s="16"/>
    </row>
    <row r="7819" spans="20:21" ht="12.75" customHeight="1" x14ac:dyDescent="0.25">
      <c r="T7819" s="16"/>
      <c r="U7819" s="16"/>
    </row>
    <row r="7820" spans="20:21" ht="12.75" customHeight="1" x14ac:dyDescent="0.25">
      <c r="T7820" s="16"/>
      <c r="U7820" s="16"/>
    </row>
    <row r="7821" spans="20:21" ht="12.75" customHeight="1" x14ac:dyDescent="0.25">
      <c r="T7821" s="16"/>
      <c r="U7821" s="16"/>
    </row>
    <row r="7822" spans="20:21" ht="12.75" customHeight="1" x14ac:dyDescent="0.25">
      <c r="T7822" s="16"/>
      <c r="U7822" s="16"/>
    </row>
    <row r="7823" spans="20:21" ht="12.75" customHeight="1" x14ac:dyDescent="0.25">
      <c r="T7823" s="16"/>
      <c r="U7823" s="16"/>
    </row>
    <row r="7824" spans="20:21" ht="12.75" customHeight="1" x14ac:dyDescent="0.25">
      <c r="T7824" s="16"/>
      <c r="U7824" s="16"/>
    </row>
    <row r="7825" spans="20:21" ht="12.75" customHeight="1" x14ac:dyDescent="0.25">
      <c r="T7825" s="16"/>
      <c r="U7825" s="16"/>
    </row>
    <row r="7826" spans="20:21" ht="12.75" customHeight="1" x14ac:dyDescent="0.25">
      <c r="T7826" s="16"/>
      <c r="U7826" s="16"/>
    </row>
    <row r="7827" spans="20:21" ht="12.75" customHeight="1" x14ac:dyDescent="0.25">
      <c r="T7827" s="16"/>
      <c r="U7827" s="16"/>
    </row>
    <row r="7828" spans="20:21" ht="12.75" customHeight="1" x14ac:dyDescent="0.25">
      <c r="T7828" s="16"/>
      <c r="U7828" s="16"/>
    </row>
    <row r="7829" spans="20:21" ht="12.75" customHeight="1" x14ac:dyDescent="0.25">
      <c r="T7829" s="16"/>
      <c r="U7829" s="16"/>
    </row>
    <row r="7830" spans="20:21" ht="12.75" customHeight="1" x14ac:dyDescent="0.25">
      <c r="T7830" s="16"/>
      <c r="U7830" s="16"/>
    </row>
    <row r="7831" spans="20:21" ht="12.75" customHeight="1" x14ac:dyDescent="0.25">
      <c r="T7831" s="16"/>
      <c r="U7831" s="16"/>
    </row>
    <row r="7832" spans="20:21" ht="12.75" customHeight="1" x14ac:dyDescent="0.25">
      <c r="T7832" s="16"/>
      <c r="U7832" s="16"/>
    </row>
    <row r="7833" spans="20:21" ht="12.75" customHeight="1" x14ac:dyDescent="0.25">
      <c r="T7833" s="16"/>
      <c r="U7833" s="16"/>
    </row>
    <row r="7834" spans="20:21" ht="12.75" customHeight="1" x14ac:dyDescent="0.25">
      <c r="T7834" s="16"/>
      <c r="U7834" s="16"/>
    </row>
    <row r="7835" spans="20:21" ht="12.75" customHeight="1" x14ac:dyDescent="0.25">
      <c r="T7835" s="16"/>
      <c r="U7835" s="16"/>
    </row>
    <row r="7836" spans="20:21" ht="12.75" customHeight="1" x14ac:dyDescent="0.25">
      <c r="T7836" s="16"/>
      <c r="U7836" s="16"/>
    </row>
    <row r="7837" spans="20:21" ht="12.75" customHeight="1" x14ac:dyDescent="0.25">
      <c r="T7837" s="16"/>
      <c r="U7837" s="16"/>
    </row>
    <row r="7838" spans="20:21" ht="12.75" customHeight="1" x14ac:dyDescent="0.25">
      <c r="T7838" s="16"/>
      <c r="U7838" s="16"/>
    </row>
    <row r="7839" spans="20:21" ht="12.75" customHeight="1" x14ac:dyDescent="0.25">
      <c r="T7839" s="16"/>
      <c r="U7839" s="16"/>
    </row>
    <row r="7840" spans="20:21" ht="12.75" customHeight="1" x14ac:dyDescent="0.25">
      <c r="T7840" s="16"/>
      <c r="U7840" s="16"/>
    </row>
    <row r="7841" spans="20:21" ht="12.75" customHeight="1" x14ac:dyDescent="0.25">
      <c r="T7841" s="16"/>
      <c r="U7841" s="16"/>
    </row>
    <row r="7842" spans="20:21" ht="12.75" customHeight="1" x14ac:dyDescent="0.25">
      <c r="T7842" s="16"/>
      <c r="U7842" s="16"/>
    </row>
    <row r="7843" spans="20:21" ht="12.75" customHeight="1" x14ac:dyDescent="0.25">
      <c r="T7843" s="16"/>
      <c r="U7843" s="16"/>
    </row>
    <row r="7844" spans="20:21" ht="12.75" customHeight="1" x14ac:dyDescent="0.25">
      <c r="T7844" s="16"/>
      <c r="U7844" s="16"/>
    </row>
    <row r="7845" spans="20:21" ht="12.75" customHeight="1" x14ac:dyDescent="0.25">
      <c r="T7845" s="16"/>
      <c r="U7845" s="16"/>
    </row>
    <row r="7846" spans="20:21" ht="12.75" customHeight="1" x14ac:dyDescent="0.25">
      <c r="T7846" s="16"/>
      <c r="U7846" s="16"/>
    </row>
    <row r="7847" spans="20:21" ht="12.75" customHeight="1" x14ac:dyDescent="0.25">
      <c r="T7847" s="16"/>
      <c r="U7847" s="16"/>
    </row>
    <row r="7848" spans="20:21" ht="12.75" customHeight="1" x14ac:dyDescent="0.25">
      <c r="T7848" s="16"/>
      <c r="U7848" s="16"/>
    </row>
    <row r="7849" spans="20:21" ht="12.75" customHeight="1" x14ac:dyDescent="0.25">
      <c r="T7849" s="16"/>
      <c r="U7849" s="16"/>
    </row>
    <row r="7850" spans="20:21" ht="12.75" customHeight="1" x14ac:dyDescent="0.25">
      <c r="T7850" s="16"/>
      <c r="U7850" s="16"/>
    </row>
    <row r="7851" spans="20:21" ht="12.75" customHeight="1" x14ac:dyDescent="0.25">
      <c r="T7851" s="16"/>
      <c r="U7851" s="16"/>
    </row>
    <row r="7852" spans="20:21" ht="12.75" customHeight="1" x14ac:dyDescent="0.25">
      <c r="T7852" s="16"/>
      <c r="U7852" s="16"/>
    </row>
    <row r="7853" spans="20:21" ht="12.75" customHeight="1" x14ac:dyDescent="0.25">
      <c r="T7853" s="16"/>
      <c r="U7853" s="16"/>
    </row>
    <row r="7854" spans="20:21" ht="12.75" customHeight="1" x14ac:dyDescent="0.25">
      <c r="T7854" s="16"/>
      <c r="U7854" s="16"/>
    </row>
    <row r="7855" spans="20:21" ht="12.75" customHeight="1" x14ac:dyDescent="0.25">
      <c r="T7855" s="16"/>
      <c r="U7855" s="16"/>
    </row>
    <row r="7856" spans="20:21" ht="12.75" customHeight="1" x14ac:dyDescent="0.25">
      <c r="T7856" s="16"/>
      <c r="U7856" s="16"/>
    </row>
    <row r="7857" spans="20:21" ht="12.75" customHeight="1" x14ac:dyDescent="0.25">
      <c r="T7857" s="16"/>
      <c r="U7857" s="16"/>
    </row>
    <row r="7858" spans="20:21" ht="12.75" customHeight="1" x14ac:dyDescent="0.25">
      <c r="T7858" s="16"/>
      <c r="U7858" s="16"/>
    </row>
    <row r="7859" spans="20:21" ht="12.75" customHeight="1" x14ac:dyDescent="0.25">
      <c r="T7859" s="16"/>
      <c r="U7859" s="16"/>
    </row>
    <row r="7860" spans="20:21" ht="12.75" customHeight="1" x14ac:dyDescent="0.25">
      <c r="T7860" s="16"/>
      <c r="U7860" s="16"/>
    </row>
    <row r="7861" spans="20:21" ht="12.75" customHeight="1" x14ac:dyDescent="0.25">
      <c r="T7861" s="16"/>
      <c r="U7861" s="16"/>
    </row>
    <row r="7862" spans="20:21" ht="12.75" customHeight="1" x14ac:dyDescent="0.25">
      <c r="T7862" s="16"/>
      <c r="U7862" s="16"/>
    </row>
    <row r="7863" spans="20:21" ht="12.75" customHeight="1" x14ac:dyDescent="0.25">
      <c r="T7863" s="16"/>
      <c r="U7863" s="16"/>
    </row>
    <row r="7864" spans="20:21" ht="12.75" customHeight="1" x14ac:dyDescent="0.25">
      <c r="T7864" s="16"/>
      <c r="U7864" s="16"/>
    </row>
    <row r="7865" spans="20:21" ht="12.75" customHeight="1" x14ac:dyDescent="0.25">
      <c r="T7865" s="16"/>
      <c r="U7865" s="16"/>
    </row>
    <row r="7866" spans="20:21" ht="12.75" customHeight="1" x14ac:dyDescent="0.25">
      <c r="T7866" s="16"/>
      <c r="U7866" s="16"/>
    </row>
    <row r="7867" spans="20:21" ht="12.75" customHeight="1" x14ac:dyDescent="0.25">
      <c r="T7867" s="16"/>
      <c r="U7867" s="16"/>
    </row>
    <row r="7868" spans="20:21" ht="12.75" customHeight="1" x14ac:dyDescent="0.25">
      <c r="T7868" s="16"/>
      <c r="U7868" s="16"/>
    </row>
    <row r="7869" spans="20:21" ht="12.75" customHeight="1" x14ac:dyDescent="0.25">
      <c r="T7869" s="16"/>
      <c r="U7869" s="16"/>
    </row>
    <row r="7870" spans="20:21" ht="12.75" customHeight="1" x14ac:dyDescent="0.25">
      <c r="T7870" s="16"/>
      <c r="U7870" s="16"/>
    </row>
    <row r="7871" spans="20:21" ht="12.75" customHeight="1" x14ac:dyDescent="0.25">
      <c r="T7871" s="16"/>
      <c r="U7871" s="16"/>
    </row>
    <row r="7872" spans="20:21" ht="12.75" customHeight="1" x14ac:dyDescent="0.25">
      <c r="T7872" s="16"/>
      <c r="U7872" s="16"/>
    </row>
    <row r="7873" spans="20:21" ht="12.75" customHeight="1" x14ac:dyDescent="0.25">
      <c r="T7873" s="16"/>
      <c r="U7873" s="16"/>
    </row>
    <row r="7874" spans="20:21" ht="12.75" customHeight="1" x14ac:dyDescent="0.25">
      <c r="T7874" s="16"/>
      <c r="U7874" s="16"/>
    </row>
    <row r="7875" spans="20:21" ht="12.75" customHeight="1" x14ac:dyDescent="0.25">
      <c r="T7875" s="16"/>
      <c r="U7875" s="16"/>
    </row>
    <row r="7876" spans="20:21" ht="12.75" customHeight="1" x14ac:dyDescent="0.25">
      <c r="T7876" s="16"/>
      <c r="U7876" s="16"/>
    </row>
    <row r="7877" spans="20:21" ht="12.75" customHeight="1" x14ac:dyDescent="0.25">
      <c r="T7877" s="16"/>
      <c r="U7877" s="16"/>
    </row>
    <row r="7878" spans="20:21" ht="12.75" customHeight="1" x14ac:dyDescent="0.25">
      <c r="T7878" s="16"/>
      <c r="U7878" s="16"/>
    </row>
    <row r="7879" spans="20:21" ht="12.75" customHeight="1" x14ac:dyDescent="0.25">
      <c r="T7879" s="16"/>
      <c r="U7879" s="16"/>
    </row>
    <row r="7880" spans="20:21" ht="12.75" customHeight="1" x14ac:dyDescent="0.25">
      <c r="T7880" s="16"/>
      <c r="U7880" s="16"/>
    </row>
    <row r="7881" spans="20:21" ht="12.75" customHeight="1" x14ac:dyDescent="0.25">
      <c r="T7881" s="16"/>
      <c r="U7881" s="16"/>
    </row>
    <row r="7882" spans="20:21" ht="12.75" customHeight="1" x14ac:dyDescent="0.25">
      <c r="T7882" s="16"/>
      <c r="U7882" s="16"/>
    </row>
    <row r="7883" spans="20:21" ht="12.75" customHeight="1" x14ac:dyDescent="0.25">
      <c r="T7883" s="16"/>
      <c r="U7883" s="16"/>
    </row>
    <row r="7884" spans="20:21" ht="12.75" customHeight="1" x14ac:dyDescent="0.25">
      <c r="T7884" s="16"/>
      <c r="U7884" s="16"/>
    </row>
    <row r="7885" spans="20:21" ht="12.75" customHeight="1" x14ac:dyDescent="0.25">
      <c r="T7885" s="16"/>
      <c r="U7885" s="16"/>
    </row>
    <row r="7886" spans="20:21" ht="12.75" customHeight="1" x14ac:dyDescent="0.25">
      <c r="T7886" s="16"/>
      <c r="U7886" s="16"/>
    </row>
    <row r="7887" spans="20:21" ht="12.75" customHeight="1" x14ac:dyDescent="0.25">
      <c r="T7887" s="16"/>
      <c r="U7887" s="16"/>
    </row>
    <row r="7888" spans="20:21" ht="12.75" customHeight="1" x14ac:dyDescent="0.25">
      <c r="T7888" s="16"/>
      <c r="U7888" s="16"/>
    </row>
    <row r="7889" spans="20:21" ht="12.75" customHeight="1" x14ac:dyDescent="0.25">
      <c r="T7889" s="16"/>
      <c r="U7889" s="16"/>
    </row>
    <row r="7890" spans="20:21" ht="12.75" customHeight="1" x14ac:dyDescent="0.25">
      <c r="T7890" s="16"/>
      <c r="U7890" s="16"/>
    </row>
    <row r="7891" spans="20:21" ht="12.75" customHeight="1" x14ac:dyDescent="0.25">
      <c r="T7891" s="16"/>
      <c r="U7891" s="16"/>
    </row>
    <row r="7892" spans="20:21" ht="12.75" customHeight="1" x14ac:dyDescent="0.25">
      <c r="T7892" s="16"/>
      <c r="U7892" s="16"/>
    </row>
    <row r="7893" spans="20:21" ht="12.75" customHeight="1" x14ac:dyDescent="0.25">
      <c r="T7893" s="16"/>
      <c r="U7893" s="16"/>
    </row>
    <row r="7894" spans="20:21" ht="12.75" customHeight="1" x14ac:dyDescent="0.25">
      <c r="T7894" s="16"/>
      <c r="U7894" s="16"/>
    </row>
    <row r="7895" spans="20:21" ht="12.75" customHeight="1" x14ac:dyDescent="0.25">
      <c r="T7895" s="16"/>
      <c r="U7895" s="16"/>
    </row>
    <row r="7896" spans="20:21" ht="12.75" customHeight="1" x14ac:dyDescent="0.25">
      <c r="T7896" s="16"/>
      <c r="U7896" s="16"/>
    </row>
    <row r="7897" spans="20:21" ht="12.75" customHeight="1" x14ac:dyDescent="0.25">
      <c r="T7897" s="16"/>
      <c r="U7897" s="16"/>
    </row>
    <row r="7898" spans="20:21" ht="12.75" customHeight="1" x14ac:dyDescent="0.25">
      <c r="T7898" s="16"/>
      <c r="U7898" s="16"/>
    </row>
    <row r="7899" spans="20:21" ht="12.75" customHeight="1" x14ac:dyDescent="0.25">
      <c r="T7899" s="16"/>
      <c r="U7899" s="16"/>
    </row>
    <row r="7900" spans="20:21" ht="12.75" customHeight="1" x14ac:dyDescent="0.25">
      <c r="T7900" s="16"/>
      <c r="U7900" s="16"/>
    </row>
    <row r="7901" spans="20:21" ht="12.75" customHeight="1" x14ac:dyDescent="0.25">
      <c r="T7901" s="16"/>
      <c r="U7901" s="16"/>
    </row>
    <row r="7902" spans="20:21" ht="12.75" customHeight="1" x14ac:dyDescent="0.25">
      <c r="T7902" s="16"/>
      <c r="U7902" s="16"/>
    </row>
    <row r="7903" spans="20:21" ht="12.75" customHeight="1" x14ac:dyDescent="0.25">
      <c r="T7903" s="16"/>
      <c r="U7903" s="16"/>
    </row>
    <row r="7904" spans="20:21" ht="12.75" customHeight="1" x14ac:dyDescent="0.25">
      <c r="T7904" s="16"/>
      <c r="U7904" s="16"/>
    </row>
    <row r="7905" spans="20:21" ht="12.75" customHeight="1" x14ac:dyDescent="0.25">
      <c r="T7905" s="16"/>
      <c r="U7905" s="16"/>
    </row>
    <row r="7906" spans="20:21" ht="12.75" customHeight="1" x14ac:dyDescent="0.25">
      <c r="T7906" s="16"/>
      <c r="U7906" s="16"/>
    </row>
    <row r="7907" spans="20:21" ht="12.75" customHeight="1" x14ac:dyDescent="0.25">
      <c r="T7907" s="16"/>
      <c r="U7907" s="16"/>
    </row>
    <row r="7908" spans="20:21" ht="12.75" customHeight="1" x14ac:dyDescent="0.25">
      <c r="T7908" s="16"/>
      <c r="U7908" s="16"/>
    </row>
    <row r="7909" spans="20:21" ht="12.75" customHeight="1" x14ac:dyDescent="0.25">
      <c r="T7909" s="16"/>
      <c r="U7909" s="16"/>
    </row>
    <row r="7910" spans="20:21" ht="12.75" customHeight="1" x14ac:dyDescent="0.25">
      <c r="T7910" s="16"/>
      <c r="U7910" s="16"/>
    </row>
    <row r="7911" spans="20:21" ht="12.75" customHeight="1" x14ac:dyDescent="0.25">
      <c r="T7911" s="16"/>
      <c r="U7911" s="16"/>
    </row>
    <row r="7912" spans="20:21" ht="12.75" customHeight="1" x14ac:dyDescent="0.25">
      <c r="T7912" s="16"/>
      <c r="U7912" s="16"/>
    </row>
    <row r="7913" spans="20:21" ht="12.75" customHeight="1" x14ac:dyDescent="0.25">
      <c r="T7913" s="16"/>
      <c r="U7913" s="16"/>
    </row>
    <row r="7914" spans="20:21" ht="12.75" customHeight="1" x14ac:dyDescent="0.25">
      <c r="T7914" s="16"/>
      <c r="U7914" s="16"/>
    </row>
    <row r="7915" spans="20:21" ht="12.75" customHeight="1" x14ac:dyDescent="0.25">
      <c r="T7915" s="16"/>
      <c r="U7915" s="16"/>
    </row>
    <row r="7916" spans="20:21" ht="12.75" customHeight="1" x14ac:dyDescent="0.25">
      <c r="T7916" s="16"/>
      <c r="U7916" s="16"/>
    </row>
    <row r="7917" spans="20:21" ht="12.75" customHeight="1" x14ac:dyDescent="0.25">
      <c r="T7917" s="16"/>
      <c r="U7917" s="16"/>
    </row>
    <row r="7918" spans="20:21" ht="12.75" customHeight="1" x14ac:dyDescent="0.25">
      <c r="T7918" s="16"/>
      <c r="U7918" s="16"/>
    </row>
    <row r="7919" spans="20:21" ht="12.75" customHeight="1" x14ac:dyDescent="0.25">
      <c r="T7919" s="16"/>
      <c r="U7919" s="16"/>
    </row>
    <row r="7920" spans="20:21" ht="12.75" customHeight="1" x14ac:dyDescent="0.25">
      <c r="T7920" s="16"/>
      <c r="U7920" s="16"/>
    </row>
    <row r="7921" spans="20:21" ht="12.75" customHeight="1" x14ac:dyDescent="0.25">
      <c r="T7921" s="16"/>
      <c r="U7921" s="16"/>
    </row>
    <row r="7922" spans="20:21" ht="12.75" customHeight="1" x14ac:dyDescent="0.25">
      <c r="T7922" s="16"/>
      <c r="U7922" s="16"/>
    </row>
    <row r="7923" spans="20:21" ht="12.75" customHeight="1" x14ac:dyDescent="0.25">
      <c r="T7923" s="16"/>
      <c r="U7923" s="16"/>
    </row>
    <row r="7924" spans="20:21" ht="12.75" customHeight="1" x14ac:dyDescent="0.25">
      <c r="T7924" s="16"/>
      <c r="U7924" s="16"/>
    </row>
    <row r="7925" spans="20:21" ht="12.75" customHeight="1" x14ac:dyDescent="0.25">
      <c r="T7925" s="16"/>
      <c r="U7925" s="16"/>
    </row>
    <row r="7926" spans="20:21" ht="12.75" customHeight="1" x14ac:dyDescent="0.25">
      <c r="T7926" s="16"/>
      <c r="U7926" s="16"/>
    </row>
    <row r="7927" spans="20:21" ht="12.75" customHeight="1" x14ac:dyDescent="0.25">
      <c r="T7927" s="16"/>
      <c r="U7927" s="16"/>
    </row>
    <row r="7928" spans="20:21" ht="12.75" customHeight="1" x14ac:dyDescent="0.25">
      <c r="T7928" s="16"/>
      <c r="U7928" s="16"/>
    </row>
    <row r="7929" spans="20:21" ht="12.75" customHeight="1" x14ac:dyDescent="0.25">
      <c r="T7929" s="16"/>
      <c r="U7929" s="16"/>
    </row>
    <row r="7930" spans="20:21" ht="12.75" customHeight="1" x14ac:dyDescent="0.25">
      <c r="T7930" s="16"/>
      <c r="U7930" s="16"/>
    </row>
    <row r="7931" spans="20:21" ht="12.75" customHeight="1" x14ac:dyDescent="0.25">
      <c r="T7931" s="16"/>
      <c r="U7931" s="16"/>
    </row>
    <row r="7932" spans="20:21" ht="12.75" customHeight="1" x14ac:dyDescent="0.25">
      <c r="T7932" s="16"/>
      <c r="U7932" s="16"/>
    </row>
    <row r="7933" spans="20:21" ht="12.75" customHeight="1" x14ac:dyDescent="0.25">
      <c r="T7933" s="16"/>
      <c r="U7933" s="16"/>
    </row>
    <row r="7934" spans="20:21" ht="12.75" customHeight="1" x14ac:dyDescent="0.25">
      <c r="T7934" s="16"/>
      <c r="U7934" s="16"/>
    </row>
    <row r="7935" spans="20:21" ht="12.75" customHeight="1" x14ac:dyDescent="0.25">
      <c r="T7935" s="16"/>
      <c r="U7935" s="16"/>
    </row>
    <row r="7936" spans="20:21" ht="12.75" customHeight="1" x14ac:dyDescent="0.25">
      <c r="T7936" s="16"/>
      <c r="U7936" s="16"/>
    </row>
    <row r="7937" spans="20:21" ht="12.75" customHeight="1" x14ac:dyDescent="0.25">
      <c r="T7937" s="16"/>
      <c r="U7937" s="16"/>
    </row>
    <row r="7938" spans="20:21" ht="12.75" customHeight="1" x14ac:dyDescent="0.25">
      <c r="T7938" s="16"/>
      <c r="U7938" s="16"/>
    </row>
    <row r="7939" spans="20:21" ht="12.75" customHeight="1" x14ac:dyDescent="0.25">
      <c r="T7939" s="16"/>
      <c r="U7939" s="16"/>
    </row>
    <row r="7940" spans="20:21" ht="12.75" customHeight="1" x14ac:dyDescent="0.25">
      <c r="T7940" s="16"/>
      <c r="U7940" s="16"/>
    </row>
    <row r="7941" spans="20:21" ht="12.75" customHeight="1" x14ac:dyDescent="0.25">
      <c r="T7941" s="16"/>
      <c r="U7941" s="16"/>
    </row>
    <row r="7942" spans="20:21" ht="12.75" customHeight="1" x14ac:dyDescent="0.25">
      <c r="T7942" s="16"/>
      <c r="U7942" s="16"/>
    </row>
    <row r="7943" spans="20:21" ht="12.75" customHeight="1" x14ac:dyDescent="0.25">
      <c r="T7943" s="16"/>
      <c r="U7943" s="16"/>
    </row>
    <row r="7944" spans="20:21" ht="12.75" customHeight="1" x14ac:dyDescent="0.25">
      <c r="T7944" s="16"/>
      <c r="U7944" s="16"/>
    </row>
    <row r="7945" spans="20:21" ht="12.75" customHeight="1" x14ac:dyDescent="0.25">
      <c r="T7945" s="16"/>
      <c r="U7945" s="16"/>
    </row>
    <row r="7946" spans="20:21" ht="12.75" customHeight="1" x14ac:dyDescent="0.25">
      <c r="T7946" s="16"/>
      <c r="U7946" s="16"/>
    </row>
    <row r="7947" spans="20:21" ht="12.75" customHeight="1" x14ac:dyDescent="0.25">
      <c r="T7947" s="16"/>
      <c r="U7947" s="16"/>
    </row>
    <row r="7948" spans="20:21" ht="12.75" customHeight="1" x14ac:dyDescent="0.25">
      <c r="T7948" s="16"/>
      <c r="U7948" s="16"/>
    </row>
    <row r="7949" spans="20:21" ht="12.75" customHeight="1" x14ac:dyDescent="0.25">
      <c r="T7949" s="16"/>
      <c r="U7949" s="16"/>
    </row>
    <row r="7950" spans="20:21" ht="12.75" customHeight="1" x14ac:dyDescent="0.25">
      <c r="T7950" s="16"/>
      <c r="U7950" s="16"/>
    </row>
    <row r="7951" spans="20:21" ht="12.75" customHeight="1" x14ac:dyDescent="0.25">
      <c r="T7951" s="16"/>
      <c r="U7951" s="16"/>
    </row>
    <row r="7952" spans="20:21" ht="12.75" customHeight="1" x14ac:dyDescent="0.25">
      <c r="T7952" s="16"/>
      <c r="U7952" s="16"/>
    </row>
    <row r="7953" spans="20:21" ht="12.75" customHeight="1" x14ac:dyDescent="0.25">
      <c r="T7953" s="16"/>
      <c r="U7953" s="16"/>
    </row>
    <row r="7954" spans="20:21" ht="12.75" customHeight="1" x14ac:dyDescent="0.25">
      <c r="T7954" s="16"/>
      <c r="U7954" s="16"/>
    </row>
    <row r="7955" spans="20:21" ht="12.75" customHeight="1" x14ac:dyDescent="0.25">
      <c r="T7955" s="16"/>
      <c r="U7955" s="16"/>
    </row>
    <row r="7956" spans="20:21" ht="12.75" customHeight="1" x14ac:dyDescent="0.25">
      <c r="T7956" s="16"/>
      <c r="U7956" s="16"/>
    </row>
    <row r="7957" spans="20:21" ht="12.75" customHeight="1" x14ac:dyDescent="0.25">
      <c r="T7957" s="16"/>
      <c r="U7957" s="16"/>
    </row>
    <row r="7958" spans="20:21" ht="12.75" customHeight="1" x14ac:dyDescent="0.25">
      <c r="T7958" s="16"/>
      <c r="U7958" s="16"/>
    </row>
    <row r="7959" spans="20:21" ht="12.75" customHeight="1" x14ac:dyDescent="0.25">
      <c r="T7959" s="16"/>
      <c r="U7959" s="16"/>
    </row>
    <row r="7960" spans="20:21" ht="12.75" customHeight="1" x14ac:dyDescent="0.25">
      <c r="T7960" s="16"/>
      <c r="U7960" s="16"/>
    </row>
    <row r="7961" spans="20:21" ht="12.75" customHeight="1" x14ac:dyDescent="0.25">
      <c r="T7961" s="16"/>
      <c r="U7961" s="16"/>
    </row>
    <row r="7962" spans="20:21" ht="12.75" customHeight="1" x14ac:dyDescent="0.25">
      <c r="T7962" s="16"/>
      <c r="U7962" s="16"/>
    </row>
    <row r="7963" spans="20:21" ht="12.75" customHeight="1" x14ac:dyDescent="0.25">
      <c r="T7963" s="16"/>
      <c r="U7963" s="16"/>
    </row>
    <row r="7964" spans="20:21" ht="12.75" customHeight="1" x14ac:dyDescent="0.25">
      <c r="T7964" s="16"/>
      <c r="U7964" s="16"/>
    </row>
    <row r="7965" spans="20:21" ht="12.75" customHeight="1" x14ac:dyDescent="0.25">
      <c r="T7965" s="16"/>
      <c r="U7965" s="16"/>
    </row>
    <row r="7966" spans="20:21" ht="12.75" customHeight="1" x14ac:dyDescent="0.25">
      <c r="T7966" s="16"/>
      <c r="U7966" s="16"/>
    </row>
    <row r="7967" spans="20:21" ht="12.75" customHeight="1" x14ac:dyDescent="0.25">
      <c r="T7967" s="16"/>
      <c r="U7967" s="16"/>
    </row>
    <row r="7968" spans="20:21" ht="12.75" customHeight="1" x14ac:dyDescent="0.25">
      <c r="T7968" s="16"/>
      <c r="U7968" s="16"/>
    </row>
    <row r="7969" spans="20:21" ht="12.75" customHeight="1" x14ac:dyDescent="0.25">
      <c r="T7969" s="16"/>
      <c r="U7969" s="16"/>
    </row>
    <row r="7970" spans="20:21" ht="12.75" customHeight="1" x14ac:dyDescent="0.25">
      <c r="T7970" s="16"/>
      <c r="U7970" s="16"/>
    </row>
    <row r="7971" spans="20:21" ht="12.75" customHeight="1" x14ac:dyDescent="0.25">
      <c r="T7971" s="16"/>
      <c r="U7971" s="16"/>
    </row>
    <row r="7972" spans="20:21" ht="12.75" customHeight="1" x14ac:dyDescent="0.25">
      <c r="T7972" s="16"/>
      <c r="U7972" s="16"/>
    </row>
    <row r="7973" spans="20:21" ht="12.75" customHeight="1" x14ac:dyDescent="0.25">
      <c r="T7973" s="16"/>
      <c r="U7973" s="16"/>
    </row>
    <row r="7974" spans="20:21" ht="12.75" customHeight="1" x14ac:dyDescent="0.25">
      <c r="T7974" s="16"/>
      <c r="U7974" s="16"/>
    </row>
    <row r="7975" spans="20:21" ht="12.75" customHeight="1" x14ac:dyDescent="0.25">
      <c r="T7975" s="16"/>
      <c r="U7975" s="16"/>
    </row>
    <row r="7976" spans="20:21" ht="12.75" customHeight="1" x14ac:dyDescent="0.25">
      <c r="T7976" s="16"/>
      <c r="U7976" s="16"/>
    </row>
    <row r="7977" spans="20:21" ht="12.75" customHeight="1" x14ac:dyDescent="0.25">
      <c r="T7977" s="16"/>
      <c r="U7977" s="16"/>
    </row>
    <row r="7978" spans="20:21" ht="12.75" customHeight="1" x14ac:dyDescent="0.25">
      <c r="T7978" s="16"/>
      <c r="U7978" s="16"/>
    </row>
    <row r="7979" spans="20:21" ht="12.75" customHeight="1" x14ac:dyDescent="0.25">
      <c r="T7979" s="16"/>
      <c r="U7979" s="16"/>
    </row>
    <row r="7980" spans="20:21" ht="12.75" customHeight="1" x14ac:dyDescent="0.25">
      <c r="T7980" s="16"/>
      <c r="U7980" s="16"/>
    </row>
    <row r="7981" spans="20:21" ht="12.75" customHeight="1" x14ac:dyDescent="0.25">
      <c r="T7981" s="16"/>
      <c r="U7981" s="16"/>
    </row>
    <row r="7982" spans="20:21" ht="12.75" customHeight="1" x14ac:dyDescent="0.25">
      <c r="T7982" s="16"/>
      <c r="U7982" s="16"/>
    </row>
    <row r="7983" spans="20:21" ht="12.75" customHeight="1" x14ac:dyDescent="0.25">
      <c r="T7983" s="16"/>
      <c r="U7983" s="16"/>
    </row>
    <row r="7984" spans="20:21" ht="12.75" customHeight="1" x14ac:dyDescent="0.25">
      <c r="T7984" s="16"/>
      <c r="U7984" s="16"/>
    </row>
    <row r="7985" spans="20:21" ht="12.75" customHeight="1" x14ac:dyDescent="0.25">
      <c r="T7985" s="16"/>
      <c r="U7985" s="16"/>
    </row>
    <row r="7986" spans="20:21" ht="12.75" customHeight="1" x14ac:dyDescent="0.25">
      <c r="T7986" s="16"/>
      <c r="U7986" s="16"/>
    </row>
    <row r="7987" spans="20:21" ht="12.75" customHeight="1" x14ac:dyDescent="0.25">
      <c r="T7987" s="16"/>
      <c r="U7987" s="16"/>
    </row>
    <row r="7988" spans="20:21" ht="12.75" customHeight="1" x14ac:dyDescent="0.25">
      <c r="T7988" s="16"/>
      <c r="U7988" s="16"/>
    </row>
    <row r="7989" spans="20:21" ht="12.75" customHeight="1" x14ac:dyDescent="0.25">
      <c r="T7989" s="16"/>
      <c r="U7989" s="16"/>
    </row>
    <row r="7990" spans="20:21" ht="12.75" customHeight="1" x14ac:dyDescent="0.25">
      <c r="T7990" s="16"/>
      <c r="U7990" s="16"/>
    </row>
    <row r="7991" spans="20:21" ht="12.75" customHeight="1" x14ac:dyDescent="0.25">
      <c r="T7991" s="16"/>
      <c r="U7991" s="16"/>
    </row>
    <row r="7992" spans="20:21" ht="12.75" customHeight="1" x14ac:dyDescent="0.25">
      <c r="T7992" s="16"/>
      <c r="U7992" s="16"/>
    </row>
    <row r="7993" spans="20:21" ht="12.75" customHeight="1" x14ac:dyDescent="0.25">
      <c r="T7993" s="16"/>
      <c r="U7993" s="16"/>
    </row>
    <row r="7994" spans="20:21" ht="12.75" customHeight="1" x14ac:dyDescent="0.25">
      <c r="T7994" s="16"/>
      <c r="U7994" s="16"/>
    </row>
    <row r="7995" spans="20:21" ht="12.75" customHeight="1" x14ac:dyDescent="0.25">
      <c r="T7995" s="16"/>
      <c r="U7995" s="16"/>
    </row>
    <row r="7996" spans="20:21" ht="12.75" customHeight="1" x14ac:dyDescent="0.25">
      <c r="T7996" s="16"/>
      <c r="U7996" s="16"/>
    </row>
    <row r="7997" spans="20:21" ht="12.75" customHeight="1" x14ac:dyDescent="0.25">
      <c r="T7997" s="16"/>
      <c r="U7997" s="16"/>
    </row>
    <row r="7998" spans="20:21" ht="12.75" customHeight="1" x14ac:dyDescent="0.25">
      <c r="T7998" s="16"/>
      <c r="U7998" s="16"/>
    </row>
    <row r="7999" spans="20:21" ht="12.75" customHeight="1" x14ac:dyDescent="0.25">
      <c r="T7999" s="16"/>
      <c r="U7999" s="16"/>
    </row>
    <row r="8000" spans="20:21" ht="12.75" customHeight="1" x14ac:dyDescent="0.25">
      <c r="T8000" s="16"/>
      <c r="U8000" s="16"/>
    </row>
    <row r="8001" spans="20:21" ht="12.75" customHeight="1" x14ac:dyDescent="0.25">
      <c r="T8001" s="16"/>
      <c r="U8001" s="16"/>
    </row>
    <row r="8002" spans="20:21" ht="12.75" customHeight="1" x14ac:dyDescent="0.25">
      <c r="T8002" s="16"/>
      <c r="U8002" s="16"/>
    </row>
    <row r="8003" spans="20:21" ht="12.75" customHeight="1" x14ac:dyDescent="0.25">
      <c r="T8003" s="16"/>
      <c r="U8003" s="16"/>
    </row>
    <row r="8004" spans="20:21" ht="12.75" customHeight="1" x14ac:dyDescent="0.25">
      <c r="T8004" s="16"/>
      <c r="U8004" s="16"/>
    </row>
    <row r="8005" spans="20:21" ht="12.75" customHeight="1" x14ac:dyDescent="0.25">
      <c r="T8005" s="16"/>
      <c r="U8005" s="16"/>
    </row>
    <row r="8006" spans="20:21" ht="12.75" customHeight="1" x14ac:dyDescent="0.25">
      <c r="T8006" s="16"/>
      <c r="U8006" s="16"/>
    </row>
    <row r="8007" spans="20:21" ht="12.75" customHeight="1" x14ac:dyDescent="0.25">
      <c r="T8007" s="16"/>
      <c r="U8007" s="16"/>
    </row>
    <row r="8008" spans="20:21" ht="12.75" customHeight="1" x14ac:dyDescent="0.25">
      <c r="T8008" s="16"/>
      <c r="U8008" s="16"/>
    </row>
    <row r="8009" spans="20:21" ht="12.75" customHeight="1" x14ac:dyDescent="0.25">
      <c r="T8009" s="16"/>
      <c r="U8009" s="16"/>
    </row>
    <row r="8010" spans="20:21" ht="12.75" customHeight="1" x14ac:dyDescent="0.25">
      <c r="T8010" s="16"/>
      <c r="U8010" s="16"/>
    </row>
    <row r="8011" spans="20:21" ht="12.75" customHeight="1" x14ac:dyDescent="0.25">
      <c r="T8011" s="16"/>
      <c r="U8011" s="16"/>
    </row>
    <row r="8012" spans="20:21" ht="12.75" customHeight="1" x14ac:dyDescent="0.25">
      <c r="T8012" s="16"/>
      <c r="U8012" s="16"/>
    </row>
    <row r="8013" spans="20:21" ht="12.75" customHeight="1" x14ac:dyDescent="0.25">
      <c r="T8013" s="16"/>
      <c r="U8013" s="16"/>
    </row>
    <row r="8014" spans="20:21" ht="12.75" customHeight="1" x14ac:dyDescent="0.25">
      <c r="T8014" s="16"/>
      <c r="U8014" s="16"/>
    </row>
    <row r="8015" spans="20:21" ht="12.75" customHeight="1" x14ac:dyDescent="0.25">
      <c r="T8015" s="16"/>
      <c r="U8015" s="16"/>
    </row>
    <row r="8016" spans="20:21" ht="12.75" customHeight="1" x14ac:dyDescent="0.25">
      <c r="T8016" s="16"/>
      <c r="U8016" s="16"/>
    </row>
    <row r="8017" spans="20:21" ht="12.75" customHeight="1" x14ac:dyDescent="0.25">
      <c r="T8017" s="16"/>
      <c r="U8017" s="16"/>
    </row>
    <row r="8018" spans="20:21" ht="12.75" customHeight="1" x14ac:dyDescent="0.25">
      <c r="T8018" s="16"/>
      <c r="U8018" s="16"/>
    </row>
    <row r="8019" spans="20:21" ht="12.75" customHeight="1" x14ac:dyDescent="0.25">
      <c r="T8019" s="16"/>
      <c r="U8019" s="16"/>
    </row>
    <row r="8020" spans="20:21" ht="12.75" customHeight="1" x14ac:dyDescent="0.25">
      <c r="T8020" s="16"/>
      <c r="U8020" s="16"/>
    </row>
    <row r="8021" spans="20:21" ht="12.75" customHeight="1" x14ac:dyDescent="0.25">
      <c r="T8021" s="16"/>
      <c r="U8021" s="16"/>
    </row>
    <row r="8022" spans="20:21" ht="12.75" customHeight="1" x14ac:dyDescent="0.25">
      <c r="T8022" s="16"/>
      <c r="U8022" s="16"/>
    </row>
    <row r="8023" spans="20:21" ht="12.75" customHeight="1" x14ac:dyDescent="0.25">
      <c r="T8023" s="16"/>
      <c r="U8023" s="16"/>
    </row>
    <row r="8024" spans="20:21" ht="12.75" customHeight="1" x14ac:dyDescent="0.25">
      <c r="T8024" s="16"/>
      <c r="U8024" s="16"/>
    </row>
    <row r="8025" spans="20:21" ht="12.75" customHeight="1" x14ac:dyDescent="0.25">
      <c r="T8025" s="16"/>
      <c r="U8025" s="16"/>
    </row>
    <row r="8026" spans="20:21" ht="12.75" customHeight="1" x14ac:dyDescent="0.25">
      <c r="T8026" s="16"/>
      <c r="U8026" s="16"/>
    </row>
    <row r="8027" spans="20:21" ht="12.75" customHeight="1" x14ac:dyDescent="0.25">
      <c r="T8027" s="16"/>
      <c r="U8027" s="16"/>
    </row>
    <row r="8028" spans="20:21" ht="12.75" customHeight="1" x14ac:dyDescent="0.25">
      <c r="T8028" s="16"/>
      <c r="U8028" s="16"/>
    </row>
    <row r="8029" spans="20:21" ht="12.75" customHeight="1" x14ac:dyDescent="0.25">
      <c r="T8029" s="16"/>
      <c r="U8029" s="16"/>
    </row>
    <row r="8030" spans="20:21" ht="12.75" customHeight="1" x14ac:dyDescent="0.25">
      <c r="T8030" s="16"/>
      <c r="U8030" s="16"/>
    </row>
    <row r="8031" spans="20:21" ht="12.75" customHeight="1" x14ac:dyDescent="0.25">
      <c r="T8031" s="16"/>
      <c r="U8031" s="16"/>
    </row>
    <row r="8032" spans="20:21" ht="12.75" customHeight="1" x14ac:dyDescent="0.25">
      <c r="T8032" s="16"/>
      <c r="U8032" s="16"/>
    </row>
    <row r="8033" spans="20:21" ht="12.75" customHeight="1" x14ac:dyDescent="0.25">
      <c r="T8033" s="16"/>
      <c r="U8033" s="16"/>
    </row>
    <row r="8034" spans="20:21" ht="12.75" customHeight="1" x14ac:dyDescent="0.25">
      <c r="T8034" s="16"/>
      <c r="U8034" s="16"/>
    </row>
    <row r="8035" spans="20:21" ht="12.75" customHeight="1" x14ac:dyDescent="0.25">
      <c r="T8035" s="16"/>
      <c r="U8035" s="16"/>
    </row>
    <row r="8036" spans="20:21" ht="12.75" customHeight="1" x14ac:dyDescent="0.25">
      <c r="T8036" s="16"/>
      <c r="U8036" s="16"/>
    </row>
    <row r="8037" spans="20:21" ht="12.75" customHeight="1" x14ac:dyDescent="0.25">
      <c r="T8037" s="16"/>
      <c r="U8037" s="16"/>
    </row>
    <row r="8038" spans="20:21" ht="12.75" customHeight="1" x14ac:dyDescent="0.25">
      <c r="T8038" s="16"/>
      <c r="U8038" s="16"/>
    </row>
    <row r="8039" spans="20:21" ht="12.75" customHeight="1" x14ac:dyDescent="0.25">
      <c r="T8039" s="16"/>
      <c r="U8039" s="16"/>
    </row>
    <row r="8040" spans="20:21" ht="12.75" customHeight="1" x14ac:dyDescent="0.25">
      <c r="T8040" s="16"/>
      <c r="U8040" s="16"/>
    </row>
    <row r="8041" spans="20:21" ht="12.75" customHeight="1" x14ac:dyDescent="0.25">
      <c r="T8041" s="16"/>
      <c r="U8041" s="16"/>
    </row>
    <row r="8042" spans="20:21" ht="12.75" customHeight="1" x14ac:dyDescent="0.25">
      <c r="T8042" s="16"/>
      <c r="U8042" s="16"/>
    </row>
    <row r="8043" spans="20:21" ht="12.75" customHeight="1" x14ac:dyDescent="0.25">
      <c r="T8043" s="16"/>
      <c r="U8043" s="16"/>
    </row>
    <row r="8044" spans="20:21" ht="12.75" customHeight="1" x14ac:dyDescent="0.25">
      <c r="T8044" s="16"/>
      <c r="U8044" s="16"/>
    </row>
    <row r="8045" spans="20:21" ht="12.75" customHeight="1" x14ac:dyDescent="0.25">
      <c r="T8045" s="16"/>
      <c r="U8045" s="16"/>
    </row>
    <row r="8046" spans="20:21" ht="12.75" customHeight="1" x14ac:dyDescent="0.25">
      <c r="T8046" s="16"/>
      <c r="U8046" s="16"/>
    </row>
    <row r="8047" spans="20:21" ht="12.75" customHeight="1" x14ac:dyDescent="0.25">
      <c r="T8047" s="16"/>
      <c r="U8047" s="16"/>
    </row>
    <row r="8048" spans="20:21" ht="12.75" customHeight="1" x14ac:dyDescent="0.25">
      <c r="T8048" s="16"/>
      <c r="U8048" s="16"/>
    </row>
    <row r="8049" spans="20:21" ht="12.75" customHeight="1" x14ac:dyDescent="0.25">
      <c r="T8049" s="16"/>
      <c r="U8049" s="16"/>
    </row>
    <row r="8050" spans="20:21" ht="12.75" customHeight="1" x14ac:dyDescent="0.25">
      <c r="T8050" s="16"/>
      <c r="U8050" s="16"/>
    </row>
    <row r="8051" spans="20:21" ht="12.75" customHeight="1" x14ac:dyDescent="0.25">
      <c r="T8051" s="16"/>
      <c r="U8051" s="16"/>
    </row>
    <row r="8052" spans="20:21" ht="12.75" customHeight="1" x14ac:dyDescent="0.25">
      <c r="T8052" s="16"/>
      <c r="U8052" s="16"/>
    </row>
    <row r="8053" spans="20:21" ht="12.75" customHeight="1" x14ac:dyDescent="0.25">
      <c r="T8053" s="16"/>
      <c r="U8053" s="16"/>
    </row>
    <row r="8054" spans="20:21" ht="12.75" customHeight="1" x14ac:dyDescent="0.25">
      <c r="T8054" s="16"/>
      <c r="U8054" s="16"/>
    </row>
    <row r="8055" spans="20:21" ht="12.75" customHeight="1" x14ac:dyDescent="0.25">
      <c r="T8055" s="16"/>
      <c r="U8055" s="16"/>
    </row>
    <row r="8056" spans="20:21" ht="12.75" customHeight="1" x14ac:dyDescent="0.25">
      <c r="T8056" s="16"/>
      <c r="U8056" s="16"/>
    </row>
    <row r="8057" spans="20:21" ht="12.75" customHeight="1" x14ac:dyDescent="0.25">
      <c r="T8057" s="16"/>
      <c r="U8057" s="16"/>
    </row>
    <row r="8058" spans="20:21" ht="12.75" customHeight="1" x14ac:dyDescent="0.25">
      <c r="T8058" s="16"/>
      <c r="U8058" s="16"/>
    </row>
    <row r="8059" spans="20:21" ht="12.75" customHeight="1" x14ac:dyDescent="0.25">
      <c r="T8059" s="16"/>
      <c r="U8059" s="16"/>
    </row>
    <row r="8060" spans="20:21" ht="12.75" customHeight="1" x14ac:dyDescent="0.25">
      <c r="T8060" s="16"/>
      <c r="U8060" s="16"/>
    </row>
    <row r="8061" spans="20:21" ht="12.75" customHeight="1" x14ac:dyDescent="0.25">
      <c r="T8061" s="16"/>
      <c r="U8061" s="16"/>
    </row>
    <row r="8062" spans="20:21" ht="12.75" customHeight="1" x14ac:dyDescent="0.25">
      <c r="T8062" s="16"/>
      <c r="U8062" s="16"/>
    </row>
    <row r="8063" spans="20:21" ht="12.75" customHeight="1" x14ac:dyDescent="0.25">
      <c r="T8063" s="16"/>
      <c r="U8063" s="16"/>
    </row>
    <row r="8064" spans="20:21" ht="12.75" customHeight="1" x14ac:dyDescent="0.25">
      <c r="T8064" s="16"/>
      <c r="U8064" s="16"/>
    </row>
    <row r="8065" spans="20:21" ht="12.75" customHeight="1" x14ac:dyDescent="0.25">
      <c r="T8065" s="16"/>
      <c r="U8065" s="16"/>
    </row>
    <row r="8066" spans="20:21" ht="12.75" customHeight="1" x14ac:dyDescent="0.25">
      <c r="T8066" s="16"/>
      <c r="U8066" s="16"/>
    </row>
    <row r="8067" spans="20:21" ht="12.75" customHeight="1" x14ac:dyDescent="0.25">
      <c r="T8067" s="16"/>
      <c r="U8067" s="16"/>
    </row>
    <row r="8068" spans="20:21" ht="12.75" customHeight="1" x14ac:dyDescent="0.25">
      <c r="T8068" s="16"/>
      <c r="U8068" s="16"/>
    </row>
    <row r="8069" spans="20:21" ht="12.75" customHeight="1" x14ac:dyDescent="0.25">
      <c r="T8069" s="16"/>
      <c r="U8069" s="16"/>
    </row>
    <row r="8070" spans="20:21" ht="12.75" customHeight="1" x14ac:dyDescent="0.25">
      <c r="T8070" s="16"/>
      <c r="U8070" s="16"/>
    </row>
    <row r="8071" spans="20:21" ht="12.75" customHeight="1" x14ac:dyDescent="0.25">
      <c r="T8071" s="16"/>
      <c r="U8071" s="16"/>
    </row>
    <row r="8072" spans="20:21" ht="12.75" customHeight="1" x14ac:dyDescent="0.25">
      <c r="T8072" s="16"/>
      <c r="U8072" s="16"/>
    </row>
    <row r="8073" spans="20:21" ht="12.75" customHeight="1" x14ac:dyDescent="0.25">
      <c r="T8073" s="16"/>
      <c r="U8073" s="16"/>
    </row>
    <row r="8074" spans="20:21" ht="12.75" customHeight="1" x14ac:dyDescent="0.25">
      <c r="T8074" s="16"/>
      <c r="U8074" s="16"/>
    </row>
    <row r="8075" spans="20:21" ht="12.75" customHeight="1" x14ac:dyDescent="0.25">
      <c r="T8075" s="16"/>
      <c r="U8075" s="16"/>
    </row>
    <row r="8076" spans="20:21" ht="12.75" customHeight="1" x14ac:dyDescent="0.25">
      <c r="T8076" s="16"/>
      <c r="U8076" s="16"/>
    </row>
    <row r="8077" spans="20:21" ht="12.75" customHeight="1" x14ac:dyDescent="0.25">
      <c r="T8077" s="16"/>
      <c r="U8077" s="16"/>
    </row>
    <row r="8078" spans="20:21" ht="12.75" customHeight="1" x14ac:dyDescent="0.25">
      <c r="T8078" s="16"/>
      <c r="U8078" s="16"/>
    </row>
    <row r="8079" spans="20:21" ht="12.75" customHeight="1" x14ac:dyDescent="0.25">
      <c r="T8079" s="16"/>
      <c r="U8079" s="16"/>
    </row>
    <row r="8080" spans="20:21" ht="12.75" customHeight="1" x14ac:dyDescent="0.25">
      <c r="T8080" s="16"/>
      <c r="U8080" s="16"/>
    </row>
    <row r="8081" spans="20:21" ht="12.75" customHeight="1" x14ac:dyDescent="0.25">
      <c r="T8081" s="16"/>
      <c r="U8081" s="16"/>
    </row>
    <row r="8082" spans="20:21" ht="12.75" customHeight="1" x14ac:dyDescent="0.25">
      <c r="T8082" s="16"/>
      <c r="U8082" s="16"/>
    </row>
    <row r="8083" spans="20:21" ht="12.75" customHeight="1" x14ac:dyDescent="0.25">
      <c r="T8083" s="16"/>
      <c r="U8083" s="16"/>
    </row>
    <row r="8084" spans="20:21" ht="12.75" customHeight="1" x14ac:dyDescent="0.25">
      <c r="T8084" s="16"/>
      <c r="U8084" s="16"/>
    </row>
    <row r="8085" spans="20:21" ht="12.75" customHeight="1" x14ac:dyDescent="0.25">
      <c r="T8085" s="16"/>
      <c r="U8085" s="16"/>
    </row>
    <row r="8086" spans="20:21" ht="12.75" customHeight="1" x14ac:dyDescent="0.25">
      <c r="T8086" s="16"/>
      <c r="U8086" s="16"/>
    </row>
    <row r="8087" spans="20:21" ht="12.75" customHeight="1" x14ac:dyDescent="0.25">
      <c r="T8087" s="16"/>
      <c r="U8087" s="16"/>
    </row>
    <row r="8088" spans="20:21" ht="12.75" customHeight="1" x14ac:dyDescent="0.25">
      <c r="T8088" s="16"/>
      <c r="U8088" s="16"/>
    </row>
    <row r="8089" spans="20:21" ht="12.75" customHeight="1" x14ac:dyDescent="0.25">
      <c r="T8089" s="16"/>
      <c r="U8089" s="16"/>
    </row>
    <row r="8090" spans="20:21" ht="12.75" customHeight="1" x14ac:dyDescent="0.25">
      <c r="T8090" s="16"/>
      <c r="U8090" s="16"/>
    </row>
    <row r="8091" spans="20:21" ht="12.75" customHeight="1" x14ac:dyDescent="0.25">
      <c r="T8091" s="16"/>
      <c r="U8091" s="16"/>
    </row>
    <row r="8092" spans="20:21" ht="12.75" customHeight="1" x14ac:dyDescent="0.25">
      <c r="T8092" s="16"/>
      <c r="U8092" s="16"/>
    </row>
    <row r="8093" spans="20:21" ht="12.75" customHeight="1" x14ac:dyDescent="0.25">
      <c r="T8093" s="16"/>
      <c r="U8093" s="16"/>
    </row>
    <row r="8094" spans="20:21" ht="12.75" customHeight="1" x14ac:dyDescent="0.25">
      <c r="T8094" s="16"/>
      <c r="U8094" s="16"/>
    </row>
    <row r="8095" spans="20:21" ht="12.75" customHeight="1" x14ac:dyDescent="0.25">
      <c r="T8095" s="16"/>
      <c r="U8095" s="16"/>
    </row>
    <row r="8096" spans="20:21" ht="12.75" customHeight="1" x14ac:dyDescent="0.25">
      <c r="T8096" s="16"/>
      <c r="U8096" s="16"/>
    </row>
    <row r="8097" spans="20:21" ht="12.75" customHeight="1" x14ac:dyDescent="0.25">
      <c r="T8097" s="16"/>
      <c r="U8097" s="16"/>
    </row>
    <row r="8098" spans="20:21" ht="12.75" customHeight="1" x14ac:dyDescent="0.25">
      <c r="T8098" s="16"/>
      <c r="U8098" s="16"/>
    </row>
    <row r="8099" spans="20:21" ht="12.75" customHeight="1" x14ac:dyDescent="0.25">
      <c r="T8099" s="16"/>
      <c r="U8099" s="16"/>
    </row>
    <row r="8100" spans="20:21" ht="12.75" customHeight="1" x14ac:dyDescent="0.25">
      <c r="T8100" s="16"/>
      <c r="U8100" s="16"/>
    </row>
    <row r="8101" spans="20:21" ht="12.75" customHeight="1" x14ac:dyDescent="0.25">
      <c r="T8101" s="16"/>
      <c r="U8101" s="16"/>
    </row>
    <row r="8102" spans="20:21" ht="12.75" customHeight="1" x14ac:dyDescent="0.25">
      <c r="T8102" s="16"/>
      <c r="U8102" s="16"/>
    </row>
    <row r="8103" spans="20:21" ht="12.75" customHeight="1" x14ac:dyDescent="0.25">
      <c r="T8103" s="16"/>
      <c r="U8103" s="16"/>
    </row>
    <row r="8104" spans="20:21" ht="12.75" customHeight="1" x14ac:dyDescent="0.25">
      <c r="T8104" s="16"/>
      <c r="U8104" s="16"/>
    </row>
    <row r="8105" spans="20:21" ht="12.75" customHeight="1" x14ac:dyDescent="0.25">
      <c r="T8105" s="16"/>
      <c r="U8105" s="16"/>
    </row>
    <row r="8106" spans="20:21" ht="12.75" customHeight="1" x14ac:dyDescent="0.25">
      <c r="T8106" s="16"/>
      <c r="U8106" s="16"/>
    </row>
    <row r="8107" spans="20:21" ht="12.75" customHeight="1" x14ac:dyDescent="0.25">
      <c r="T8107" s="16"/>
      <c r="U8107" s="16"/>
    </row>
    <row r="8108" spans="20:21" ht="12.75" customHeight="1" x14ac:dyDescent="0.25">
      <c r="T8108" s="16"/>
      <c r="U8108" s="16"/>
    </row>
    <row r="8109" spans="20:21" ht="12.75" customHeight="1" x14ac:dyDescent="0.25">
      <c r="T8109" s="16"/>
      <c r="U8109" s="16"/>
    </row>
    <row r="8110" spans="20:21" ht="12.75" customHeight="1" x14ac:dyDescent="0.25">
      <c r="T8110" s="16"/>
      <c r="U8110" s="16"/>
    </row>
    <row r="8111" spans="20:21" ht="12.75" customHeight="1" x14ac:dyDescent="0.25">
      <c r="T8111" s="16"/>
      <c r="U8111" s="16"/>
    </row>
    <row r="8112" spans="20:21" ht="12.75" customHeight="1" x14ac:dyDescent="0.25">
      <c r="T8112" s="16"/>
      <c r="U8112" s="16"/>
    </row>
    <row r="8113" spans="20:21" ht="12.75" customHeight="1" x14ac:dyDescent="0.25">
      <c r="T8113" s="16"/>
      <c r="U8113" s="16"/>
    </row>
    <row r="8114" spans="20:21" ht="12.75" customHeight="1" x14ac:dyDescent="0.25">
      <c r="T8114" s="16"/>
      <c r="U8114" s="16"/>
    </row>
    <row r="8115" spans="20:21" ht="12.75" customHeight="1" x14ac:dyDescent="0.25">
      <c r="T8115" s="16"/>
      <c r="U8115" s="16"/>
    </row>
    <row r="8116" spans="20:21" ht="12.75" customHeight="1" x14ac:dyDescent="0.25">
      <c r="T8116" s="16"/>
      <c r="U8116" s="16"/>
    </row>
    <row r="8117" spans="20:21" ht="12.75" customHeight="1" x14ac:dyDescent="0.25">
      <c r="T8117" s="16"/>
      <c r="U8117" s="16"/>
    </row>
    <row r="8118" spans="20:21" ht="12.75" customHeight="1" x14ac:dyDescent="0.25">
      <c r="T8118" s="16"/>
      <c r="U8118" s="16"/>
    </row>
    <row r="8119" spans="20:21" ht="12.75" customHeight="1" x14ac:dyDescent="0.25">
      <c r="T8119" s="16"/>
      <c r="U8119" s="16"/>
    </row>
    <row r="8120" spans="20:21" ht="12.75" customHeight="1" x14ac:dyDescent="0.25">
      <c r="T8120" s="16"/>
      <c r="U8120" s="16"/>
    </row>
    <row r="8121" spans="20:21" ht="12.75" customHeight="1" x14ac:dyDescent="0.25">
      <c r="T8121" s="16"/>
      <c r="U8121" s="16"/>
    </row>
    <row r="8122" spans="20:21" ht="12.75" customHeight="1" x14ac:dyDescent="0.25">
      <c r="T8122" s="16"/>
      <c r="U8122" s="16"/>
    </row>
    <row r="8123" spans="20:21" ht="12.75" customHeight="1" x14ac:dyDescent="0.25">
      <c r="T8123" s="16"/>
      <c r="U8123" s="16"/>
    </row>
    <row r="8124" spans="20:21" ht="12.75" customHeight="1" x14ac:dyDescent="0.25">
      <c r="T8124" s="16"/>
      <c r="U8124" s="16"/>
    </row>
    <row r="8125" spans="20:21" ht="12.75" customHeight="1" x14ac:dyDescent="0.25">
      <c r="T8125" s="16"/>
      <c r="U8125" s="16"/>
    </row>
    <row r="8126" spans="20:21" ht="12.75" customHeight="1" x14ac:dyDescent="0.25">
      <c r="T8126" s="16"/>
      <c r="U8126" s="16"/>
    </row>
    <row r="8127" spans="20:21" ht="12.75" customHeight="1" x14ac:dyDescent="0.25">
      <c r="T8127" s="16"/>
      <c r="U8127" s="16"/>
    </row>
    <row r="8128" spans="20:21" ht="12.75" customHeight="1" x14ac:dyDescent="0.25">
      <c r="T8128" s="16"/>
      <c r="U8128" s="16"/>
    </row>
    <row r="8129" spans="20:21" ht="12.75" customHeight="1" x14ac:dyDescent="0.25">
      <c r="T8129" s="16"/>
      <c r="U8129" s="16"/>
    </row>
    <row r="8130" spans="20:21" ht="12.75" customHeight="1" x14ac:dyDescent="0.25">
      <c r="T8130" s="16"/>
      <c r="U8130" s="16"/>
    </row>
    <row r="8131" spans="20:21" ht="12.75" customHeight="1" x14ac:dyDescent="0.25">
      <c r="T8131" s="16"/>
      <c r="U8131" s="16"/>
    </row>
    <row r="8132" spans="20:21" ht="12.75" customHeight="1" x14ac:dyDescent="0.25">
      <c r="T8132" s="16"/>
      <c r="U8132" s="16"/>
    </row>
    <row r="8133" spans="20:21" ht="12.75" customHeight="1" x14ac:dyDescent="0.25">
      <c r="T8133" s="16"/>
      <c r="U8133" s="16"/>
    </row>
    <row r="8134" spans="20:21" ht="12.75" customHeight="1" x14ac:dyDescent="0.25">
      <c r="T8134" s="16"/>
      <c r="U8134" s="16"/>
    </row>
    <row r="8135" spans="20:21" ht="12.75" customHeight="1" x14ac:dyDescent="0.25">
      <c r="T8135" s="16"/>
      <c r="U8135" s="16"/>
    </row>
    <row r="8136" spans="20:21" ht="12.75" customHeight="1" x14ac:dyDescent="0.25">
      <c r="T8136" s="16"/>
      <c r="U8136" s="16"/>
    </row>
    <row r="8137" spans="20:21" ht="12.75" customHeight="1" x14ac:dyDescent="0.25">
      <c r="T8137" s="16"/>
      <c r="U8137" s="16"/>
    </row>
    <row r="8138" spans="20:21" ht="12.75" customHeight="1" x14ac:dyDescent="0.25">
      <c r="T8138" s="16"/>
      <c r="U8138" s="16"/>
    </row>
    <row r="8139" spans="20:21" ht="12.75" customHeight="1" x14ac:dyDescent="0.25">
      <c r="T8139" s="16"/>
      <c r="U8139" s="16"/>
    </row>
    <row r="8140" spans="20:21" ht="12.75" customHeight="1" x14ac:dyDescent="0.25">
      <c r="T8140" s="16"/>
      <c r="U8140" s="16"/>
    </row>
    <row r="8141" spans="20:21" ht="12.75" customHeight="1" x14ac:dyDescent="0.25">
      <c r="T8141" s="16"/>
      <c r="U8141" s="16"/>
    </row>
    <row r="8142" spans="20:21" ht="12.75" customHeight="1" x14ac:dyDescent="0.25">
      <c r="T8142" s="16"/>
      <c r="U8142" s="16"/>
    </row>
    <row r="8143" spans="20:21" ht="12.75" customHeight="1" x14ac:dyDescent="0.25">
      <c r="T8143" s="16"/>
      <c r="U8143" s="16"/>
    </row>
    <row r="8144" spans="20:21" ht="12.75" customHeight="1" x14ac:dyDescent="0.25">
      <c r="T8144" s="16"/>
      <c r="U8144" s="16"/>
    </row>
    <row r="8145" spans="20:21" ht="12.75" customHeight="1" x14ac:dyDescent="0.25">
      <c r="T8145" s="16"/>
      <c r="U8145" s="16"/>
    </row>
    <row r="8146" spans="20:21" ht="12.75" customHeight="1" x14ac:dyDescent="0.25">
      <c r="T8146" s="16"/>
      <c r="U8146" s="16"/>
    </row>
    <row r="8147" spans="20:21" ht="12.75" customHeight="1" x14ac:dyDescent="0.25">
      <c r="T8147" s="16"/>
      <c r="U8147" s="16"/>
    </row>
    <row r="8148" spans="20:21" ht="12.75" customHeight="1" x14ac:dyDescent="0.25">
      <c r="T8148" s="16"/>
      <c r="U8148" s="16"/>
    </row>
    <row r="8149" spans="20:21" ht="12.75" customHeight="1" x14ac:dyDescent="0.25">
      <c r="T8149" s="16"/>
      <c r="U8149" s="16"/>
    </row>
    <row r="8150" spans="20:21" ht="12.75" customHeight="1" x14ac:dyDescent="0.25">
      <c r="T8150" s="16"/>
      <c r="U8150" s="16"/>
    </row>
    <row r="8151" spans="20:21" ht="12.75" customHeight="1" x14ac:dyDescent="0.25">
      <c r="T8151" s="16"/>
      <c r="U8151" s="16"/>
    </row>
    <row r="8152" spans="20:21" ht="12.75" customHeight="1" x14ac:dyDescent="0.25">
      <c r="T8152" s="16"/>
      <c r="U8152" s="16"/>
    </row>
    <row r="8153" spans="20:21" ht="12.75" customHeight="1" x14ac:dyDescent="0.25">
      <c r="T8153" s="16"/>
      <c r="U8153" s="16"/>
    </row>
    <row r="8154" spans="20:21" ht="12.75" customHeight="1" x14ac:dyDescent="0.25">
      <c r="T8154" s="16"/>
      <c r="U8154" s="16"/>
    </row>
    <row r="8155" spans="20:21" ht="12.75" customHeight="1" x14ac:dyDescent="0.25">
      <c r="T8155" s="16"/>
      <c r="U8155" s="16"/>
    </row>
    <row r="8156" spans="20:21" ht="12.75" customHeight="1" x14ac:dyDescent="0.25">
      <c r="T8156" s="16"/>
      <c r="U8156" s="16"/>
    </row>
    <row r="8157" spans="20:21" ht="12.75" customHeight="1" x14ac:dyDescent="0.25">
      <c r="T8157" s="16"/>
      <c r="U8157" s="16"/>
    </row>
    <row r="8158" spans="20:21" ht="12.75" customHeight="1" x14ac:dyDescent="0.25">
      <c r="T8158" s="16"/>
      <c r="U8158" s="16"/>
    </row>
    <row r="8159" spans="20:21" ht="12.75" customHeight="1" x14ac:dyDescent="0.25">
      <c r="T8159" s="16"/>
      <c r="U8159" s="16"/>
    </row>
    <row r="8160" spans="20:21" ht="12.75" customHeight="1" x14ac:dyDescent="0.25">
      <c r="T8160" s="16"/>
      <c r="U8160" s="16"/>
    </row>
    <row r="8161" spans="20:21" ht="12.75" customHeight="1" x14ac:dyDescent="0.25">
      <c r="T8161" s="16"/>
      <c r="U8161" s="16"/>
    </row>
    <row r="8162" spans="20:21" ht="12.75" customHeight="1" x14ac:dyDescent="0.25">
      <c r="T8162" s="16"/>
      <c r="U8162" s="16"/>
    </row>
    <row r="8163" spans="20:21" ht="12.75" customHeight="1" x14ac:dyDescent="0.25">
      <c r="T8163" s="16"/>
      <c r="U8163" s="16"/>
    </row>
    <row r="8164" spans="20:21" ht="12.75" customHeight="1" x14ac:dyDescent="0.25">
      <c r="T8164" s="16"/>
      <c r="U8164" s="16"/>
    </row>
    <row r="8165" spans="20:21" ht="12.75" customHeight="1" x14ac:dyDescent="0.25">
      <c r="T8165" s="16"/>
      <c r="U8165" s="16"/>
    </row>
    <row r="8166" spans="20:21" ht="12.75" customHeight="1" x14ac:dyDescent="0.25">
      <c r="T8166" s="16"/>
      <c r="U8166" s="16"/>
    </row>
    <row r="8167" spans="20:21" ht="12.75" customHeight="1" x14ac:dyDescent="0.25">
      <c r="T8167" s="16"/>
      <c r="U8167" s="16"/>
    </row>
    <row r="8168" spans="20:21" ht="12.75" customHeight="1" x14ac:dyDescent="0.25">
      <c r="T8168" s="16"/>
      <c r="U8168" s="16"/>
    </row>
    <row r="8169" spans="20:21" ht="12.75" customHeight="1" x14ac:dyDescent="0.25">
      <c r="T8169" s="16"/>
      <c r="U8169" s="16"/>
    </row>
    <row r="8170" spans="20:21" ht="12.75" customHeight="1" x14ac:dyDescent="0.25">
      <c r="T8170" s="16"/>
      <c r="U8170" s="16"/>
    </row>
    <row r="8171" spans="20:21" ht="12.75" customHeight="1" x14ac:dyDescent="0.25">
      <c r="T8171" s="16"/>
      <c r="U8171" s="16"/>
    </row>
    <row r="8172" spans="20:21" ht="12.75" customHeight="1" x14ac:dyDescent="0.25">
      <c r="T8172" s="16"/>
      <c r="U8172" s="16"/>
    </row>
    <row r="8173" spans="20:21" ht="12.75" customHeight="1" x14ac:dyDescent="0.25">
      <c r="T8173" s="16"/>
      <c r="U8173" s="16"/>
    </row>
    <row r="8174" spans="20:21" ht="12.75" customHeight="1" x14ac:dyDescent="0.25">
      <c r="T8174" s="16"/>
      <c r="U8174" s="16"/>
    </row>
    <row r="8175" spans="20:21" ht="12.75" customHeight="1" x14ac:dyDescent="0.25">
      <c r="T8175" s="16"/>
      <c r="U8175" s="16"/>
    </row>
    <row r="8176" spans="20:21" ht="12.75" customHeight="1" x14ac:dyDescent="0.25">
      <c r="T8176" s="16"/>
      <c r="U8176" s="16"/>
    </row>
    <row r="8177" spans="20:21" ht="12.75" customHeight="1" x14ac:dyDescent="0.25">
      <c r="T8177" s="16"/>
      <c r="U8177" s="16"/>
    </row>
    <row r="8178" spans="20:21" ht="12.75" customHeight="1" x14ac:dyDescent="0.25">
      <c r="T8178" s="16"/>
      <c r="U8178" s="16"/>
    </row>
    <row r="8179" spans="20:21" ht="12.75" customHeight="1" x14ac:dyDescent="0.25">
      <c r="T8179" s="16"/>
      <c r="U8179" s="16"/>
    </row>
    <row r="8180" spans="20:21" ht="12.75" customHeight="1" x14ac:dyDescent="0.25">
      <c r="T8180" s="16"/>
      <c r="U8180" s="16"/>
    </row>
    <row r="8181" spans="20:21" ht="12.75" customHeight="1" x14ac:dyDescent="0.25">
      <c r="T8181" s="16"/>
      <c r="U8181" s="16"/>
    </row>
    <row r="8182" spans="20:21" ht="12.75" customHeight="1" x14ac:dyDescent="0.25">
      <c r="T8182" s="16"/>
      <c r="U8182" s="16"/>
    </row>
    <row r="8183" spans="20:21" ht="12.75" customHeight="1" x14ac:dyDescent="0.25">
      <c r="T8183" s="16"/>
      <c r="U8183" s="16"/>
    </row>
    <row r="8184" spans="20:21" ht="12.75" customHeight="1" x14ac:dyDescent="0.25">
      <c r="T8184" s="16"/>
      <c r="U8184" s="16"/>
    </row>
    <row r="8185" spans="20:21" ht="12.75" customHeight="1" x14ac:dyDescent="0.25">
      <c r="T8185" s="16"/>
      <c r="U8185" s="16"/>
    </row>
    <row r="8186" spans="20:21" ht="12.75" customHeight="1" x14ac:dyDescent="0.25">
      <c r="T8186" s="16"/>
      <c r="U8186" s="16"/>
    </row>
    <row r="8187" spans="20:21" ht="12.75" customHeight="1" x14ac:dyDescent="0.25">
      <c r="T8187" s="16"/>
      <c r="U8187" s="16"/>
    </row>
    <row r="8188" spans="20:21" ht="12.75" customHeight="1" x14ac:dyDescent="0.25">
      <c r="T8188" s="16"/>
      <c r="U8188" s="16"/>
    </row>
    <row r="8189" spans="20:21" ht="12.75" customHeight="1" x14ac:dyDescent="0.25">
      <c r="T8189" s="16"/>
      <c r="U8189" s="16"/>
    </row>
    <row r="8190" spans="20:21" ht="12.75" customHeight="1" x14ac:dyDescent="0.25">
      <c r="T8190" s="16"/>
      <c r="U8190" s="16"/>
    </row>
    <row r="8191" spans="20:21" ht="12.75" customHeight="1" x14ac:dyDescent="0.25">
      <c r="T8191" s="16"/>
      <c r="U8191" s="16"/>
    </row>
    <row r="8192" spans="20:21" ht="12.75" customHeight="1" x14ac:dyDescent="0.25">
      <c r="T8192" s="16"/>
      <c r="U8192" s="16"/>
    </row>
    <row r="8193" spans="20:21" ht="12.75" customHeight="1" x14ac:dyDescent="0.25">
      <c r="T8193" s="16"/>
      <c r="U8193" s="16"/>
    </row>
    <row r="8194" spans="20:21" ht="12.75" customHeight="1" x14ac:dyDescent="0.25">
      <c r="T8194" s="16"/>
      <c r="U8194" s="16"/>
    </row>
    <row r="8195" spans="20:21" ht="12.75" customHeight="1" x14ac:dyDescent="0.25">
      <c r="T8195" s="16"/>
      <c r="U8195" s="16"/>
    </row>
    <row r="8196" spans="20:21" ht="12.75" customHeight="1" x14ac:dyDescent="0.25">
      <c r="T8196" s="16"/>
      <c r="U8196" s="16"/>
    </row>
    <row r="8197" spans="20:21" ht="12.75" customHeight="1" x14ac:dyDescent="0.25">
      <c r="T8197" s="16"/>
      <c r="U8197" s="16"/>
    </row>
    <row r="8198" spans="20:21" ht="12.75" customHeight="1" x14ac:dyDescent="0.25">
      <c r="T8198" s="16"/>
      <c r="U8198" s="16"/>
    </row>
    <row r="8199" spans="20:21" ht="12.75" customHeight="1" x14ac:dyDescent="0.25">
      <c r="T8199" s="16"/>
      <c r="U8199" s="16"/>
    </row>
    <row r="8200" spans="20:21" ht="12.75" customHeight="1" x14ac:dyDescent="0.25">
      <c r="T8200" s="16"/>
      <c r="U8200" s="16"/>
    </row>
    <row r="8201" spans="20:21" ht="12.75" customHeight="1" x14ac:dyDescent="0.25">
      <c r="T8201" s="16"/>
      <c r="U8201" s="16"/>
    </row>
    <row r="8202" spans="20:21" ht="12.75" customHeight="1" x14ac:dyDescent="0.25">
      <c r="T8202" s="16"/>
      <c r="U8202" s="16"/>
    </row>
    <row r="8203" spans="20:21" ht="12.75" customHeight="1" x14ac:dyDescent="0.25">
      <c r="T8203" s="16"/>
      <c r="U8203" s="16"/>
    </row>
    <row r="8204" spans="20:21" ht="12.75" customHeight="1" x14ac:dyDescent="0.25">
      <c r="T8204" s="16"/>
      <c r="U8204" s="16"/>
    </row>
    <row r="8205" spans="20:21" ht="12.75" customHeight="1" x14ac:dyDescent="0.25">
      <c r="T8205" s="16"/>
      <c r="U8205" s="16"/>
    </row>
    <row r="8206" spans="20:21" ht="12.75" customHeight="1" x14ac:dyDescent="0.25">
      <c r="T8206" s="16"/>
      <c r="U8206" s="16"/>
    </row>
    <row r="8207" spans="20:21" ht="12.75" customHeight="1" x14ac:dyDescent="0.25">
      <c r="T8207" s="16"/>
      <c r="U8207" s="16"/>
    </row>
    <row r="8208" spans="20:21" ht="12.75" customHeight="1" x14ac:dyDescent="0.25">
      <c r="T8208" s="16"/>
      <c r="U8208" s="16"/>
    </row>
    <row r="8209" spans="20:21" ht="12.75" customHeight="1" x14ac:dyDescent="0.25">
      <c r="T8209" s="16"/>
      <c r="U8209" s="16"/>
    </row>
    <row r="8210" spans="20:21" ht="12.75" customHeight="1" x14ac:dyDescent="0.25">
      <c r="T8210" s="16"/>
      <c r="U8210" s="16"/>
    </row>
    <row r="8211" spans="20:21" ht="12.75" customHeight="1" x14ac:dyDescent="0.25">
      <c r="T8211" s="16"/>
      <c r="U8211" s="16"/>
    </row>
    <row r="8212" spans="20:21" ht="12.75" customHeight="1" x14ac:dyDescent="0.25">
      <c r="T8212" s="16"/>
      <c r="U8212" s="16"/>
    </row>
    <row r="8213" spans="20:21" ht="12.75" customHeight="1" x14ac:dyDescent="0.25">
      <c r="T8213" s="16"/>
      <c r="U8213" s="16"/>
    </row>
    <row r="8214" spans="20:21" ht="12.75" customHeight="1" x14ac:dyDescent="0.25">
      <c r="T8214" s="16"/>
      <c r="U8214" s="16"/>
    </row>
    <row r="8215" spans="20:21" ht="12.75" customHeight="1" x14ac:dyDescent="0.25">
      <c r="T8215" s="16"/>
      <c r="U8215" s="16"/>
    </row>
    <row r="8216" spans="20:21" ht="12.75" customHeight="1" x14ac:dyDescent="0.25">
      <c r="T8216" s="16"/>
      <c r="U8216" s="16"/>
    </row>
    <row r="8217" spans="20:21" ht="12.75" customHeight="1" x14ac:dyDescent="0.25">
      <c r="T8217" s="16"/>
      <c r="U8217" s="16"/>
    </row>
    <row r="8218" spans="20:21" ht="12.75" customHeight="1" x14ac:dyDescent="0.25">
      <c r="T8218" s="16"/>
      <c r="U8218" s="16"/>
    </row>
    <row r="8219" spans="20:21" ht="12.75" customHeight="1" x14ac:dyDescent="0.25">
      <c r="T8219" s="16"/>
      <c r="U8219" s="16"/>
    </row>
    <row r="8220" spans="20:21" ht="12.75" customHeight="1" x14ac:dyDescent="0.25">
      <c r="T8220" s="16"/>
      <c r="U8220" s="16"/>
    </row>
    <row r="8221" spans="20:21" ht="12.75" customHeight="1" x14ac:dyDescent="0.25">
      <c r="T8221" s="16"/>
      <c r="U8221" s="16"/>
    </row>
    <row r="8222" spans="20:21" ht="12.75" customHeight="1" x14ac:dyDescent="0.25">
      <c r="T8222" s="16"/>
      <c r="U8222" s="16"/>
    </row>
    <row r="8223" spans="20:21" ht="12.75" customHeight="1" x14ac:dyDescent="0.25">
      <c r="T8223" s="16"/>
      <c r="U8223" s="16"/>
    </row>
    <row r="8224" spans="20:21" ht="12.75" customHeight="1" x14ac:dyDescent="0.25">
      <c r="T8224" s="16"/>
      <c r="U8224" s="16"/>
    </row>
    <row r="8225" spans="20:21" ht="12.75" customHeight="1" x14ac:dyDescent="0.25">
      <c r="T8225" s="16"/>
      <c r="U8225" s="16"/>
    </row>
    <row r="8226" spans="20:21" ht="12.75" customHeight="1" x14ac:dyDescent="0.25">
      <c r="T8226" s="16"/>
      <c r="U8226" s="16"/>
    </row>
    <row r="8227" spans="20:21" ht="12.75" customHeight="1" x14ac:dyDescent="0.25">
      <c r="T8227" s="16"/>
      <c r="U8227" s="16"/>
    </row>
    <row r="8228" spans="20:21" ht="12.75" customHeight="1" x14ac:dyDescent="0.25">
      <c r="T8228" s="16"/>
      <c r="U8228" s="16"/>
    </row>
    <row r="8229" spans="20:21" ht="12.75" customHeight="1" x14ac:dyDescent="0.25">
      <c r="T8229" s="16"/>
      <c r="U8229" s="16"/>
    </row>
    <row r="8230" spans="20:21" ht="12.75" customHeight="1" x14ac:dyDescent="0.25">
      <c r="T8230" s="16"/>
      <c r="U8230" s="16"/>
    </row>
    <row r="8231" spans="20:21" ht="12.75" customHeight="1" x14ac:dyDescent="0.25">
      <c r="T8231" s="16"/>
      <c r="U8231" s="16"/>
    </row>
    <row r="8232" spans="20:21" ht="12.75" customHeight="1" x14ac:dyDescent="0.25">
      <c r="T8232" s="16"/>
      <c r="U8232" s="16"/>
    </row>
    <row r="8233" spans="20:21" ht="12.75" customHeight="1" x14ac:dyDescent="0.25">
      <c r="T8233" s="16"/>
      <c r="U8233" s="16"/>
    </row>
    <row r="8234" spans="20:21" ht="12.75" customHeight="1" x14ac:dyDescent="0.25">
      <c r="T8234" s="16"/>
      <c r="U8234" s="16"/>
    </row>
    <row r="8235" spans="20:21" ht="12.75" customHeight="1" x14ac:dyDescent="0.25">
      <c r="T8235" s="16"/>
      <c r="U8235" s="16"/>
    </row>
    <row r="8236" spans="20:21" ht="12.75" customHeight="1" x14ac:dyDescent="0.25">
      <c r="T8236" s="16"/>
      <c r="U8236" s="16"/>
    </row>
    <row r="8237" spans="20:21" ht="12.75" customHeight="1" x14ac:dyDescent="0.25">
      <c r="T8237" s="16"/>
      <c r="U8237" s="16"/>
    </row>
    <row r="8238" spans="20:21" ht="12.75" customHeight="1" x14ac:dyDescent="0.25">
      <c r="T8238" s="16"/>
      <c r="U8238" s="16"/>
    </row>
    <row r="8239" spans="20:21" ht="12.75" customHeight="1" x14ac:dyDescent="0.25">
      <c r="T8239" s="16"/>
      <c r="U8239" s="16"/>
    </row>
    <row r="8240" spans="20:21" ht="12.75" customHeight="1" x14ac:dyDescent="0.25">
      <c r="T8240" s="16"/>
      <c r="U8240" s="16"/>
    </row>
    <row r="8241" spans="20:21" ht="12.75" customHeight="1" x14ac:dyDescent="0.25">
      <c r="T8241" s="16"/>
      <c r="U8241" s="16"/>
    </row>
    <row r="8242" spans="20:21" ht="12.75" customHeight="1" x14ac:dyDescent="0.25">
      <c r="T8242" s="16"/>
      <c r="U8242" s="16"/>
    </row>
    <row r="8243" spans="20:21" ht="12.75" customHeight="1" x14ac:dyDescent="0.25">
      <c r="T8243" s="16"/>
      <c r="U8243" s="16"/>
    </row>
    <row r="8244" spans="20:21" ht="12.75" customHeight="1" x14ac:dyDescent="0.25">
      <c r="T8244" s="16"/>
      <c r="U8244" s="16"/>
    </row>
    <row r="8245" spans="20:21" ht="12.75" customHeight="1" x14ac:dyDescent="0.25">
      <c r="T8245" s="16"/>
      <c r="U8245" s="16"/>
    </row>
    <row r="8246" spans="20:21" ht="12.75" customHeight="1" x14ac:dyDescent="0.25">
      <c r="T8246" s="16"/>
      <c r="U8246" s="16"/>
    </row>
    <row r="8247" spans="20:21" ht="12.75" customHeight="1" x14ac:dyDescent="0.25">
      <c r="T8247" s="16"/>
      <c r="U8247" s="16"/>
    </row>
    <row r="8248" spans="20:21" ht="12.75" customHeight="1" x14ac:dyDescent="0.25">
      <c r="T8248" s="16"/>
      <c r="U8248" s="16"/>
    </row>
    <row r="8249" spans="20:21" ht="12.75" customHeight="1" x14ac:dyDescent="0.25">
      <c r="T8249" s="16"/>
      <c r="U8249" s="16"/>
    </row>
    <row r="8250" spans="20:21" ht="12.75" customHeight="1" x14ac:dyDescent="0.25">
      <c r="T8250" s="16"/>
      <c r="U8250" s="16"/>
    </row>
    <row r="8251" spans="20:21" ht="12.75" customHeight="1" x14ac:dyDescent="0.25">
      <c r="T8251" s="16"/>
      <c r="U8251" s="16"/>
    </row>
    <row r="8252" spans="20:21" ht="12.75" customHeight="1" x14ac:dyDescent="0.25">
      <c r="T8252" s="16"/>
      <c r="U8252" s="16"/>
    </row>
    <row r="8253" spans="20:21" ht="12.75" customHeight="1" x14ac:dyDescent="0.25">
      <c r="T8253" s="16"/>
      <c r="U8253" s="16"/>
    </row>
    <row r="8254" spans="20:21" ht="12.75" customHeight="1" x14ac:dyDescent="0.25">
      <c r="T8254" s="16"/>
      <c r="U8254" s="16"/>
    </row>
    <row r="8255" spans="20:21" ht="12.75" customHeight="1" x14ac:dyDescent="0.25">
      <c r="T8255" s="16"/>
      <c r="U8255" s="16"/>
    </row>
    <row r="8256" spans="20:21" ht="12.75" customHeight="1" x14ac:dyDescent="0.25">
      <c r="T8256" s="16"/>
      <c r="U8256" s="16"/>
    </row>
    <row r="8257" spans="20:21" ht="12.75" customHeight="1" x14ac:dyDescent="0.25">
      <c r="T8257" s="16"/>
      <c r="U8257" s="16"/>
    </row>
    <row r="8258" spans="20:21" ht="12.75" customHeight="1" x14ac:dyDescent="0.25">
      <c r="T8258" s="16"/>
      <c r="U8258" s="16"/>
    </row>
    <row r="8259" spans="20:21" ht="12.75" customHeight="1" x14ac:dyDescent="0.25">
      <c r="T8259" s="16"/>
      <c r="U8259" s="16"/>
    </row>
    <row r="8260" spans="20:21" ht="12.75" customHeight="1" x14ac:dyDescent="0.25">
      <c r="T8260" s="16"/>
      <c r="U8260" s="16"/>
    </row>
    <row r="8261" spans="20:21" ht="12.75" customHeight="1" x14ac:dyDescent="0.25">
      <c r="T8261" s="16"/>
      <c r="U8261" s="16"/>
    </row>
    <row r="8262" spans="20:21" ht="12.75" customHeight="1" x14ac:dyDescent="0.25">
      <c r="T8262" s="16"/>
      <c r="U8262" s="16"/>
    </row>
    <row r="8263" spans="20:21" ht="12.75" customHeight="1" x14ac:dyDescent="0.25">
      <c r="T8263" s="16"/>
      <c r="U8263" s="16"/>
    </row>
    <row r="8264" spans="20:21" ht="12.75" customHeight="1" x14ac:dyDescent="0.25">
      <c r="T8264" s="16"/>
      <c r="U8264" s="16"/>
    </row>
    <row r="8265" spans="20:21" ht="12.75" customHeight="1" x14ac:dyDescent="0.25">
      <c r="T8265" s="16"/>
      <c r="U8265" s="16"/>
    </row>
    <row r="8266" spans="20:21" ht="12.75" customHeight="1" x14ac:dyDescent="0.25">
      <c r="T8266" s="16"/>
      <c r="U8266" s="16"/>
    </row>
    <row r="8267" spans="20:21" ht="12.75" customHeight="1" x14ac:dyDescent="0.25">
      <c r="T8267" s="16"/>
      <c r="U8267" s="16"/>
    </row>
    <row r="8268" spans="20:21" ht="12.75" customHeight="1" x14ac:dyDescent="0.25">
      <c r="T8268" s="16"/>
      <c r="U8268" s="16"/>
    </row>
    <row r="8269" spans="20:21" ht="12.75" customHeight="1" x14ac:dyDescent="0.25">
      <c r="T8269" s="16"/>
      <c r="U8269" s="16"/>
    </row>
    <row r="8270" spans="20:21" ht="12.75" customHeight="1" x14ac:dyDescent="0.25">
      <c r="T8270" s="16"/>
      <c r="U8270" s="16"/>
    </row>
    <row r="8271" spans="20:21" ht="12.75" customHeight="1" x14ac:dyDescent="0.25">
      <c r="T8271" s="16"/>
      <c r="U8271" s="16"/>
    </row>
    <row r="8272" spans="20:21" ht="12.75" customHeight="1" x14ac:dyDescent="0.25">
      <c r="T8272" s="16"/>
      <c r="U8272" s="16"/>
    </row>
    <row r="8273" spans="20:21" ht="12.75" customHeight="1" x14ac:dyDescent="0.25">
      <c r="T8273" s="16"/>
      <c r="U8273" s="16"/>
    </row>
    <row r="8274" spans="20:21" ht="12.75" customHeight="1" x14ac:dyDescent="0.25">
      <c r="T8274" s="16"/>
      <c r="U8274" s="16"/>
    </row>
    <row r="8275" spans="20:21" ht="12.75" customHeight="1" x14ac:dyDescent="0.25">
      <c r="T8275" s="16"/>
      <c r="U8275" s="16"/>
    </row>
    <row r="8276" spans="20:21" ht="12.75" customHeight="1" x14ac:dyDescent="0.25">
      <c r="T8276" s="16"/>
      <c r="U8276" s="16"/>
    </row>
    <row r="8277" spans="20:21" ht="12.75" customHeight="1" x14ac:dyDescent="0.25">
      <c r="T8277" s="16"/>
      <c r="U8277" s="16"/>
    </row>
    <row r="8278" spans="20:21" ht="12.75" customHeight="1" x14ac:dyDescent="0.25">
      <c r="T8278" s="16"/>
      <c r="U8278" s="16"/>
    </row>
    <row r="8279" spans="20:21" ht="12.75" customHeight="1" x14ac:dyDescent="0.25">
      <c r="T8279" s="16"/>
      <c r="U8279" s="16"/>
    </row>
    <row r="8280" spans="20:21" ht="12.75" customHeight="1" x14ac:dyDescent="0.25">
      <c r="T8280" s="16"/>
      <c r="U8280" s="16"/>
    </row>
    <row r="8281" spans="20:21" ht="12.75" customHeight="1" x14ac:dyDescent="0.25">
      <c r="T8281" s="16"/>
      <c r="U8281" s="16"/>
    </row>
    <row r="8282" spans="20:21" ht="12.75" customHeight="1" x14ac:dyDescent="0.25">
      <c r="T8282" s="16"/>
      <c r="U8282" s="16"/>
    </row>
    <row r="8283" spans="20:21" ht="12.75" customHeight="1" x14ac:dyDescent="0.25">
      <c r="T8283" s="16"/>
      <c r="U8283" s="16"/>
    </row>
    <row r="8284" spans="20:21" ht="12.75" customHeight="1" x14ac:dyDescent="0.25">
      <c r="T8284" s="16"/>
      <c r="U8284" s="16"/>
    </row>
    <row r="8285" spans="20:21" ht="12.75" customHeight="1" x14ac:dyDescent="0.25">
      <c r="T8285" s="16"/>
      <c r="U8285" s="16"/>
    </row>
    <row r="8286" spans="20:21" ht="12.75" customHeight="1" x14ac:dyDescent="0.25">
      <c r="T8286" s="16"/>
      <c r="U8286" s="16"/>
    </row>
    <row r="8287" spans="20:21" ht="12.75" customHeight="1" x14ac:dyDescent="0.25">
      <c r="T8287" s="16"/>
      <c r="U8287" s="16"/>
    </row>
    <row r="8288" spans="20:21" ht="12.75" customHeight="1" x14ac:dyDescent="0.25">
      <c r="T8288" s="16"/>
      <c r="U8288" s="16"/>
    </row>
    <row r="8289" spans="20:21" ht="12.75" customHeight="1" x14ac:dyDescent="0.25">
      <c r="T8289" s="16"/>
      <c r="U8289" s="16"/>
    </row>
    <row r="8290" spans="20:21" ht="12.75" customHeight="1" x14ac:dyDescent="0.25">
      <c r="T8290" s="16"/>
      <c r="U8290" s="16"/>
    </row>
    <row r="8291" spans="20:21" ht="12.75" customHeight="1" x14ac:dyDescent="0.25">
      <c r="T8291" s="16"/>
      <c r="U8291" s="16"/>
    </row>
    <row r="8292" spans="20:21" ht="12.75" customHeight="1" x14ac:dyDescent="0.25">
      <c r="T8292" s="16"/>
      <c r="U8292" s="16"/>
    </row>
    <row r="8293" spans="20:21" ht="12.75" customHeight="1" x14ac:dyDescent="0.25">
      <c r="T8293" s="16"/>
      <c r="U8293" s="16"/>
    </row>
    <row r="8294" spans="20:21" ht="12.75" customHeight="1" x14ac:dyDescent="0.25">
      <c r="T8294" s="16"/>
      <c r="U8294" s="16"/>
    </row>
    <row r="8295" spans="20:21" ht="12.75" customHeight="1" x14ac:dyDescent="0.25">
      <c r="T8295" s="16"/>
      <c r="U8295" s="16"/>
    </row>
    <row r="8296" spans="20:21" ht="12.75" customHeight="1" x14ac:dyDescent="0.25">
      <c r="T8296" s="16"/>
      <c r="U8296" s="16"/>
    </row>
    <row r="8297" spans="20:21" ht="12.75" customHeight="1" x14ac:dyDescent="0.25">
      <c r="T8297" s="16"/>
      <c r="U8297" s="16"/>
    </row>
    <row r="8298" spans="20:21" ht="12.75" customHeight="1" x14ac:dyDescent="0.25">
      <c r="T8298" s="16"/>
      <c r="U8298" s="16"/>
    </row>
    <row r="8299" spans="20:21" ht="12.75" customHeight="1" x14ac:dyDescent="0.25">
      <c r="T8299" s="16"/>
      <c r="U8299" s="16"/>
    </row>
    <row r="8300" spans="20:21" ht="12.75" customHeight="1" x14ac:dyDescent="0.25">
      <c r="T8300" s="16"/>
      <c r="U8300" s="16"/>
    </row>
    <row r="8301" spans="20:21" ht="12.75" customHeight="1" x14ac:dyDescent="0.25">
      <c r="T8301" s="16"/>
      <c r="U8301" s="16"/>
    </row>
    <row r="8302" spans="20:21" ht="12.75" customHeight="1" x14ac:dyDescent="0.25">
      <c r="T8302" s="16"/>
      <c r="U8302" s="16"/>
    </row>
    <row r="8303" spans="20:21" ht="12.75" customHeight="1" x14ac:dyDescent="0.25">
      <c r="T8303" s="16"/>
      <c r="U8303" s="16"/>
    </row>
    <row r="8304" spans="20:21" ht="12.75" customHeight="1" x14ac:dyDescent="0.25">
      <c r="T8304" s="16"/>
      <c r="U8304" s="16"/>
    </row>
    <row r="8305" spans="20:21" ht="12.75" customHeight="1" x14ac:dyDescent="0.25">
      <c r="T8305" s="16"/>
      <c r="U8305" s="16"/>
    </row>
    <row r="8306" spans="20:21" ht="12.75" customHeight="1" x14ac:dyDescent="0.25">
      <c r="T8306" s="16"/>
      <c r="U8306" s="16"/>
    </row>
    <row r="8307" spans="20:21" ht="12.75" customHeight="1" x14ac:dyDescent="0.25">
      <c r="T8307" s="16"/>
      <c r="U8307" s="16"/>
    </row>
    <row r="8308" spans="20:21" ht="12.75" customHeight="1" x14ac:dyDescent="0.25">
      <c r="T8308" s="16"/>
      <c r="U8308" s="16"/>
    </row>
    <row r="8309" spans="20:21" ht="12.75" customHeight="1" x14ac:dyDescent="0.25">
      <c r="T8309" s="16"/>
      <c r="U8309" s="16"/>
    </row>
    <row r="8310" spans="20:21" ht="12.75" customHeight="1" x14ac:dyDescent="0.25">
      <c r="T8310" s="16"/>
      <c r="U8310" s="16"/>
    </row>
    <row r="8311" spans="20:21" ht="12.75" customHeight="1" x14ac:dyDescent="0.25">
      <c r="T8311" s="16"/>
      <c r="U8311" s="16"/>
    </row>
    <row r="8312" spans="20:21" ht="12.75" customHeight="1" x14ac:dyDescent="0.25">
      <c r="T8312" s="16"/>
      <c r="U8312" s="16"/>
    </row>
    <row r="8313" spans="20:21" ht="12.75" customHeight="1" x14ac:dyDescent="0.25">
      <c r="T8313" s="16"/>
      <c r="U8313" s="16"/>
    </row>
    <row r="8314" spans="20:21" ht="12.75" customHeight="1" x14ac:dyDescent="0.25">
      <c r="T8314" s="16"/>
      <c r="U8314" s="16"/>
    </row>
    <row r="8315" spans="20:21" ht="12.75" customHeight="1" x14ac:dyDescent="0.25">
      <c r="T8315" s="16"/>
      <c r="U8315" s="16"/>
    </row>
    <row r="8316" spans="20:21" ht="12.75" customHeight="1" x14ac:dyDescent="0.25">
      <c r="T8316" s="16"/>
      <c r="U8316" s="16"/>
    </row>
    <row r="8317" spans="20:21" ht="12.75" customHeight="1" x14ac:dyDescent="0.25">
      <c r="T8317" s="16"/>
      <c r="U8317" s="16"/>
    </row>
    <row r="8318" spans="20:21" ht="12.75" customHeight="1" x14ac:dyDescent="0.25">
      <c r="T8318" s="16"/>
      <c r="U8318" s="16"/>
    </row>
    <row r="8319" spans="20:21" ht="12.75" customHeight="1" x14ac:dyDescent="0.25">
      <c r="T8319" s="16"/>
      <c r="U8319" s="16"/>
    </row>
    <row r="8320" spans="20:21" ht="12.75" customHeight="1" x14ac:dyDescent="0.25">
      <c r="T8320" s="16"/>
      <c r="U8320" s="16"/>
    </row>
    <row r="8321" spans="20:21" ht="12.75" customHeight="1" x14ac:dyDescent="0.25">
      <c r="T8321" s="16"/>
      <c r="U8321" s="16"/>
    </row>
    <row r="8322" spans="20:21" ht="12.75" customHeight="1" x14ac:dyDescent="0.25">
      <c r="T8322" s="16"/>
      <c r="U8322" s="16"/>
    </row>
    <row r="8323" spans="20:21" ht="12.75" customHeight="1" x14ac:dyDescent="0.25">
      <c r="T8323" s="16"/>
      <c r="U8323" s="16"/>
    </row>
    <row r="8324" spans="20:21" ht="12.75" customHeight="1" x14ac:dyDescent="0.25">
      <c r="T8324" s="16"/>
      <c r="U8324" s="16"/>
    </row>
    <row r="8325" spans="20:21" ht="12.75" customHeight="1" x14ac:dyDescent="0.25">
      <c r="T8325" s="16"/>
      <c r="U8325" s="16"/>
    </row>
    <row r="8326" spans="20:21" ht="12.75" customHeight="1" x14ac:dyDescent="0.25">
      <c r="T8326" s="16"/>
      <c r="U8326" s="16"/>
    </row>
    <row r="8327" spans="20:21" ht="12.75" customHeight="1" x14ac:dyDescent="0.25">
      <c r="T8327" s="16"/>
      <c r="U8327" s="16"/>
    </row>
    <row r="8328" spans="20:21" ht="12.75" customHeight="1" x14ac:dyDescent="0.25">
      <c r="T8328" s="16"/>
      <c r="U8328" s="16"/>
    </row>
    <row r="8329" spans="20:21" ht="12.75" customHeight="1" x14ac:dyDescent="0.25">
      <c r="T8329" s="16"/>
      <c r="U8329" s="16"/>
    </row>
    <row r="8330" spans="20:21" ht="12.75" customHeight="1" x14ac:dyDescent="0.25">
      <c r="T8330" s="16"/>
      <c r="U8330" s="16"/>
    </row>
    <row r="8331" spans="20:21" ht="12.75" customHeight="1" x14ac:dyDescent="0.25">
      <c r="T8331" s="16"/>
      <c r="U8331" s="16"/>
    </row>
    <row r="8332" spans="20:21" ht="12.75" customHeight="1" x14ac:dyDescent="0.25">
      <c r="T8332" s="16"/>
      <c r="U8332" s="16"/>
    </row>
    <row r="8333" spans="20:21" ht="12.75" customHeight="1" x14ac:dyDescent="0.25">
      <c r="T8333" s="16"/>
      <c r="U8333" s="16"/>
    </row>
    <row r="8334" spans="20:21" ht="12.75" customHeight="1" x14ac:dyDescent="0.25">
      <c r="T8334" s="16"/>
      <c r="U8334" s="16"/>
    </row>
    <row r="8335" spans="20:21" ht="12.75" customHeight="1" x14ac:dyDescent="0.25">
      <c r="T8335" s="16"/>
      <c r="U8335" s="16"/>
    </row>
    <row r="8336" spans="20:21" ht="12.75" customHeight="1" x14ac:dyDescent="0.25">
      <c r="T8336" s="16"/>
      <c r="U8336" s="16"/>
    </row>
    <row r="8337" spans="20:21" ht="12.75" customHeight="1" x14ac:dyDescent="0.25">
      <c r="T8337" s="16"/>
      <c r="U8337" s="16"/>
    </row>
    <row r="8338" spans="20:21" ht="12.75" customHeight="1" x14ac:dyDescent="0.25">
      <c r="T8338" s="16"/>
      <c r="U8338" s="16"/>
    </row>
    <row r="8339" spans="20:21" ht="12.75" customHeight="1" x14ac:dyDescent="0.25">
      <c r="T8339" s="16"/>
      <c r="U8339" s="16"/>
    </row>
    <row r="8340" spans="20:21" ht="12.75" customHeight="1" x14ac:dyDescent="0.25">
      <c r="T8340" s="16"/>
      <c r="U8340" s="16"/>
    </row>
    <row r="8341" spans="20:21" ht="12.75" customHeight="1" x14ac:dyDescent="0.25">
      <c r="T8341" s="16"/>
      <c r="U8341" s="16"/>
    </row>
    <row r="8342" spans="20:21" ht="12.75" customHeight="1" x14ac:dyDescent="0.25">
      <c r="T8342" s="16"/>
      <c r="U8342" s="16"/>
    </row>
    <row r="8343" spans="20:21" ht="12.75" customHeight="1" x14ac:dyDescent="0.25">
      <c r="T8343" s="16"/>
      <c r="U8343" s="16"/>
    </row>
    <row r="8344" spans="20:21" ht="12.75" customHeight="1" x14ac:dyDescent="0.25">
      <c r="T8344" s="16"/>
      <c r="U8344" s="16"/>
    </row>
    <row r="8345" spans="20:21" ht="12.75" customHeight="1" x14ac:dyDescent="0.25">
      <c r="T8345" s="16"/>
      <c r="U8345" s="16"/>
    </row>
    <row r="8346" spans="20:21" ht="12.75" customHeight="1" x14ac:dyDescent="0.25">
      <c r="T8346" s="16"/>
      <c r="U8346" s="16"/>
    </row>
    <row r="8347" spans="20:21" ht="12.75" customHeight="1" x14ac:dyDescent="0.25">
      <c r="T8347" s="16"/>
      <c r="U8347" s="16"/>
    </row>
    <row r="8348" spans="20:21" ht="12.75" customHeight="1" x14ac:dyDescent="0.25">
      <c r="T8348" s="16"/>
      <c r="U8348" s="16"/>
    </row>
    <row r="8349" spans="20:21" ht="12.75" customHeight="1" x14ac:dyDescent="0.25">
      <c r="T8349" s="16"/>
      <c r="U8349" s="16"/>
    </row>
    <row r="8350" spans="20:21" ht="12.75" customHeight="1" x14ac:dyDescent="0.25">
      <c r="T8350" s="16"/>
      <c r="U8350" s="16"/>
    </row>
    <row r="8351" spans="20:21" ht="12.75" customHeight="1" x14ac:dyDescent="0.25">
      <c r="T8351" s="16"/>
      <c r="U8351" s="16"/>
    </row>
    <row r="8352" spans="20:21" ht="12.75" customHeight="1" x14ac:dyDescent="0.25">
      <c r="T8352" s="16"/>
      <c r="U8352" s="16"/>
    </row>
    <row r="8353" spans="20:21" ht="12.75" customHeight="1" x14ac:dyDescent="0.25">
      <c r="T8353" s="16"/>
      <c r="U8353" s="16"/>
    </row>
    <row r="8354" spans="20:21" ht="12.75" customHeight="1" x14ac:dyDescent="0.25">
      <c r="T8354" s="16"/>
      <c r="U8354" s="16"/>
    </row>
    <row r="8355" spans="20:21" ht="12.75" customHeight="1" x14ac:dyDescent="0.25">
      <c r="T8355" s="16"/>
      <c r="U8355" s="16"/>
    </row>
    <row r="8356" spans="20:21" ht="12.75" customHeight="1" x14ac:dyDescent="0.25">
      <c r="T8356" s="16"/>
      <c r="U8356" s="16"/>
    </row>
    <row r="8357" spans="20:21" ht="12.75" customHeight="1" x14ac:dyDescent="0.25">
      <c r="T8357" s="16"/>
      <c r="U8357" s="16"/>
    </row>
    <row r="8358" spans="20:21" ht="12.75" customHeight="1" x14ac:dyDescent="0.25">
      <c r="T8358" s="16"/>
      <c r="U8358" s="16"/>
    </row>
    <row r="8359" spans="20:21" ht="12.75" customHeight="1" x14ac:dyDescent="0.25">
      <c r="T8359" s="16"/>
      <c r="U8359" s="16"/>
    </row>
    <row r="8360" spans="20:21" ht="12.75" customHeight="1" x14ac:dyDescent="0.25">
      <c r="T8360" s="16"/>
      <c r="U8360" s="16"/>
    </row>
    <row r="8361" spans="20:21" ht="12.75" customHeight="1" x14ac:dyDescent="0.25">
      <c r="T8361" s="16"/>
      <c r="U8361" s="16"/>
    </row>
    <row r="8362" spans="20:21" ht="12.75" customHeight="1" x14ac:dyDescent="0.25">
      <c r="T8362" s="16"/>
      <c r="U8362" s="16"/>
    </row>
    <row r="8363" spans="20:21" ht="12.75" customHeight="1" x14ac:dyDescent="0.25">
      <c r="T8363" s="16"/>
      <c r="U8363" s="16"/>
    </row>
    <row r="8364" spans="20:21" ht="12.75" customHeight="1" x14ac:dyDescent="0.25">
      <c r="T8364" s="16"/>
      <c r="U8364" s="16"/>
    </row>
    <row r="8365" spans="20:21" ht="12.75" customHeight="1" x14ac:dyDescent="0.25">
      <c r="T8365" s="16"/>
      <c r="U8365" s="16"/>
    </row>
    <row r="8366" spans="20:21" ht="12.75" customHeight="1" x14ac:dyDescent="0.25">
      <c r="T8366" s="16"/>
      <c r="U8366" s="16"/>
    </row>
    <row r="8367" spans="20:21" ht="12.75" customHeight="1" x14ac:dyDescent="0.25">
      <c r="T8367" s="16"/>
      <c r="U8367" s="16"/>
    </row>
    <row r="8368" spans="20:21" ht="12.75" customHeight="1" x14ac:dyDescent="0.25">
      <c r="T8368" s="16"/>
      <c r="U8368" s="16"/>
    </row>
    <row r="8369" spans="20:21" ht="12.75" customHeight="1" x14ac:dyDescent="0.25">
      <c r="T8369" s="16"/>
      <c r="U8369" s="16"/>
    </row>
    <row r="8370" spans="20:21" ht="12.75" customHeight="1" x14ac:dyDescent="0.25">
      <c r="T8370" s="16"/>
      <c r="U8370" s="16"/>
    </row>
    <row r="8371" spans="20:21" ht="12.75" customHeight="1" x14ac:dyDescent="0.25">
      <c r="T8371" s="16"/>
      <c r="U8371" s="16"/>
    </row>
    <row r="8372" spans="20:21" ht="12.75" customHeight="1" x14ac:dyDescent="0.25">
      <c r="T8372" s="16"/>
      <c r="U8372" s="16"/>
    </row>
    <row r="8373" spans="20:21" ht="12.75" customHeight="1" x14ac:dyDescent="0.25">
      <c r="T8373" s="16"/>
      <c r="U8373" s="16"/>
    </row>
    <row r="8374" spans="20:21" ht="12.75" customHeight="1" x14ac:dyDescent="0.25">
      <c r="T8374" s="16"/>
      <c r="U8374" s="16"/>
    </row>
    <row r="8375" spans="20:21" ht="12.75" customHeight="1" x14ac:dyDescent="0.25">
      <c r="T8375" s="16"/>
      <c r="U8375" s="16"/>
    </row>
    <row r="8376" spans="20:21" ht="12.75" customHeight="1" x14ac:dyDescent="0.25">
      <c r="T8376" s="16"/>
      <c r="U8376" s="16"/>
    </row>
    <row r="8377" spans="20:21" ht="12.75" customHeight="1" x14ac:dyDescent="0.25">
      <c r="T8377" s="16"/>
      <c r="U8377" s="16"/>
    </row>
    <row r="8378" spans="20:21" ht="12.75" customHeight="1" x14ac:dyDescent="0.25">
      <c r="T8378" s="16"/>
      <c r="U8378" s="16"/>
    </row>
    <row r="8379" spans="20:21" ht="12.75" customHeight="1" x14ac:dyDescent="0.25">
      <c r="T8379" s="16"/>
      <c r="U8379" s="16"/>
    </row>
    <row r="8380" spans="20:21" ht="12.75" customHeight="1" x14ac:dyDescent="0.25">
      <c r="T8380" s="16"/>
      <c r="U8380" s="16"/>
    </row>
    <row r="8381" spans="20:21" ht="12.75" customHeight="1" x14ac:dyDescent="0.25">
      <c r="T8381" s="16"/>
      <c r="U8381" s="16"/>
    </row>
    <row r="8382" spans="20:21" ht="12.75" customHeight="1" x14ac:dyDescent="0.25">
      <c r="T8382" s="16"/>
      <c r="U8382" s="16"/>
    </row>
    <row r="8383" spans="20:21" ht="12.75" customHeight="1" x14ac:dyDescent="0.25">
      <c r="T8383" s="16"/>
      <c r="U8383" s="16"/>
    </row>
    <row r="8384" spans="20:21" ht="12.75" customHeight="1" x14ac:dyDescent="0.25">
      <c r="T8384" s="16"/>
      <c r="U8384" s="16"/>
    </row>
    <row r="8385" spans="20:21" ht="12.75" customHeight="1" x14ac:dyDescent="0.25">
      <c r="T8385" s="16"/>
      <c r="U8385" s="16"/>
    </row>
    <row r="8386" spans="20:21" ht="12.75" customHeight="1" x14ac:dyDescent="0.25">
      <c r="T8386" s="16"/>
      <c r="U8386" s="16"/>
    </row>
    <row r="8387" spans="20:21" ht="12.75" customHeight="1" x14ac:dyDescent="0.25">
      <c r="T8387" s="16"/>
      <c r="U8387" s="16"/>
    </row>
    <row r="8388" spans="20:21" ht="12.75" customHeight="1" x14ac:dyDescent="0.25">
      <c r="T8388" s="16"/>
      <c r="U8388" s="16"/>
    </row>
    <row r="8389" spans="20:21" ht="12.75" customHeight="1" x14ac:dyDescent="0.25">
      <c r="T8389" s="16"/>
      <c r="U8389" s="16"/>
    </row>
    <row r="8390" spans="20:21" ht="12.75" customHeight="1" x14ac:dyDescent="0.25">
      <c r="T8390" s="16"/>
      <c r="U8390" s="16"/>
    </row>
    <row r="8391" spans="20:21" ht="12.75" customHeight="1" x14ac:dyDescent="0.25">
      <c r="T8391" s="16"/>
      <c r="U8391" s="16"/>
    </row>
    <row r="8392" spans="20:21" ht="12.75" customHeight="1" x14ac:dyDescent="0.25">
      <c r="T8392" s="16"/>
      <c r="U8392" s="16"/>
    </row>
    <row r="8393" spans="20:21" ht="12.75" customHeight="1" x14ac:dyDescent="0.25">
      <c r="T8393" s="16"/>
      <c r="U8393" s="16"/>
    </row>
    <row r="8394" spans="20:21" ht="12.75" customHeight="1" x14ac:dyDescent="0.25">
      <c r="T8394" s="16"/>
      <c r="U8394" s="16"/>
    </row>
    <row r="8395" spans="20:21" ht="12.75" customHeight="1" x14ac:dyDescent="0.25">
      <c r="T8395" s="16"/>
      <c r="U8395" s="16"/>
    </row>
    <row r="8396" spans="20:21" ht="12.75" customHeight="1" x14ac:dyDescent="0.25">
      <c r="T8396" s="16"/>
      <c r="U8396" s="16"/>
    </row>
    <row r="8397" spans="20:21" ht="12.75" customHeight="1" x14ac:dyDescent="0.25">
      <c r="T8397" s="16"/>
      <c r="U8397" s="16"/>
    </row>
    <row r="8398" spans="20:21" ht="12.75" customHeight="1" x14ac:dyDescent="0.25">
      <c r="T8398" s="16"/>
      <c r="U8398" s="16"/>
    </row>
    <row r="8399" spans="20:21" ht="12.75" customHeight="1" x14ac:dyDescent="0.25">
      <c r="T8399" s="16"/>
      <c r="U8399" s="16"/>
    </row>
    <row r="8400" spans="20:21" ht="12.75" customHeight="1" x14ac:dyDescent="0.25">
      <c r="T8400" s="16"/>
      <c r="U8400" s="16"/>
    </row>
    <row r="8401" spans="20:21" ht="12.75" customHeight="1" x14ac:dyDescent="0.25">
      <c r="T8401" s="16"/>
      <c r="U8401" s="16"/>
    </row>
    <row r="8402" spans="20:21" ht="12.75" customHeight="1" x14ac:dyDescent="0.25">
      <c r="T8402" s="16"/>
      <c r="U8402" s="16"/>
    </row>
    <row r="8403" spans="20:21" ht="12.75" customHeight="1" x14ac:dyDescent="0.25">
      <c r="T8403" s="16"/>
      <c r="U8403" s="16"/>
    </row>
    <row r="8404" spans="20:21" ht="12.75" customHeight="1" x14ac:dyDescent="0.25">
      <c r="T8404" s="16"/>
      <c r="U8404" s="16"/>
    </row>
    <row r="8405" spans="20:21" ht="12.75" customHeight="1" x14ac:dyDescent="0.25">
      <c r="T8405" s="16"/>
      <c r="U8405" s="16"/>
    </row>
    <row r="8406" spans="20:21" ht="12.75" customHeight="1" x14ac:dyDescent="0.25">
      <c r="T8406" s="16"/>
      <c r="U8406" s="16"/>
    </row>
    <row r="8407" spans="20:21" ht="12.75" customHeight="1" x14ac:dyDescent="0.25">
      <c r="T8407" s="16"/>
      <c r="U8407" s="16"/>
    </row>
    <row r="8408" spans="20:21" ht="12.75" customHeight="1" x14ac:dyDescent="0.25">
      <c r="T8408" s="16"/>
      <c r="U8408" s="16"/>
    </row>
    <row r="8409" spans="20:21" ht="12.75" customHeight="1" x14ac:dyDescent="0.25">
      <c r="T8409" s="16"/>
      <c r="U8409" s="16"/>
    </row>
    <row r="8410" spans="20:21" ht="12.75" customHeight="1" x14ac:dyDescent="0.25">
      <c r="T8410" s="16"/>
      <c r="U8410" s="16"/>
    </row>
    <row r="8411" spans="20:21" ht="12.75" customHeight="1" x14ac:dyDescent="0.25">
      <c r="T8411" s="16"/>
      <c r="U8411" s="16"/>
    </row>
    <row r="8412" spans="20:21" ht="12.75" customHeight="1" x14ac:dyDescent="0.25">
      <c r="T8412" s="16"/>
      <c r="U8412" s="16"/>
    </row>
    <row r="8413" spans="20:21" ht="12.75" customHeight="1" x14ac:dyDescent="0.25">
      <c r="T8413" s="16"/>
      <c r="U8413" s="16"/>
    </row>
    <row r="8414" spans="20:21" ht="12.75" customHeight="1" x14ac:dyDescent="0.25">
      <c r="T8414" s="16"/>
      <c r="U8414" s="16"/>
    </row>
    <row r="8415" spans="20:21" ht="12.75" customHeight="1" x14ac:dyDescent="0.25">
      <c r="T8415" s="16"/>
      <c r="U8415" s="16"/>
    </row>
    <row r="8416" spans="20:21" ht="12.75" customHeight="1" x14ac:dyDescent="0.25">
      <c r="T8416" s="16"/>
      <c r="U8416" s="16"/>
    </row>
    <row r="8417" spans="20:21" ht="12.75" customHeight="1" x14ac:dyDescent="0.25">
      <c r="T8417" s="16"/>
      <c r="U8417" s="16"/>
    </row>
    <row r="8418" spans="20:21" ht="12.75" customHeight="1" x14ac:dyDescent="0.25">
      <c r="T8418" s="16"/>
      <c r="U8418" s="16"/>
    </row>
    <row r="8419" spans="20:21" ht="12.75" customHeight="1" x14ac:dyDescent="0.25">
      <c r="T8419" s="16"/>
      <c r="U8419" s="16"/>
    </row>
    <row r="8420" spans="20:21" ht="12.75" customHeight="1" x14ac:dyDescent="0.25">
      <c r="T8420" s="16"/>
      <c r="U8420" s="16"/>
    </row>
    <row r="8421" spans="20:21" ht="12.75" customHeight="1" x14ac:dyDescent="0.25">
      <c r="T8421" s="16"/>
      <c r="U8421" s="16"/>
    </row>
    <row r="8422" spans="20:21" ht="12.75" customHeight="1" x14ac:dyDescent="0.25">
      <c r="T8422" s="16"/>
      <c r="U8422" s="16"/>
    </row>
    <row r="8423" spans="20:21" ht="12.75" customHeight="1" x14ac:dyDescent="0.25">
      <c r="T8423" s="16"/>
      <c r="U8423" s="16"/>
    </row>
    <row r="8424" spans="20:21" ht="12.75" customHeight="1" x14ac:dyDescent="0.25">
      <c r="T8424" s="16"/>
      <c r="U8424" s="16"/>
    </row>
    <row r="8425" spans="20:21" ht="12.75" customHeight="1" x14ac:dyDescent="0.25">
      <c r="T8425" s="16"/>
      <c r="U8425" s="16"/>
    </row>
    <row r="8426" spans="20:21" ht="12.75" customHeight="1" x14ac:dyDescent="0.25">
      <c r="T8426" s="16"/>
      <c r="U8426" s="16"/>
    </row>
    <row r="8427" spans="20:21" ht="12.75" customHeight="1" x14ac:dyDescent="0.25">
      <c r="T8427" s="16"/>
      <c r="U8427" s="16"/>
    </row>
    <row r="8428" spans="20:21" ht="12.75" customHeight="1" x14ac:dyDescent="0.25">
      <c r="T8428" s="16"/>
      <c r="U8428" s="16"/>
    </row>
    <row r="8429" spans="20:21" ht="12.75" customHeight="1" x14ac:dyDescent="0.25">
      <c r="T8429" s="16"/>
      <c r="U8429" s="16"/>
    </row>
    <row r="8430" spans="20:21" ht="12.75" customHeight="1" x14ac:dyDescent="0.25">
      <c r="T8430" s="16"/>
      <c r="U8430" s="16"/>
    </row>
    <row r="8431" spans="20:21" ht="12.75" customHeight="1" x14ac:dyDescent="0.25">
      <c r="T8431" s="16"/>
      <c r="U8431" s="16"/>
    </row>
    <row r="8432" spans="20:21" ht="12.75" customHeight="1" x14ac:dyDescent="0.25">
      <c r="T8432" s="16"/>
      <c r="U8432" s="16"/>
    </row>
    <row r="8433" spans="20:21" ht="12.75" customHeight="1" x14ac:dyDescent="0.25">
      <c r="T8433" s="16"/>
      <c r="U8433" s="16"/>
    </row>
    <row r="8434" spans="20:21" ht="12.75" customHeight="1" x14ac:dyDescent="0.25">
      <c r="T8434" s="16"/>
      <c r="U8434" s="16"/>
    </row>
    <row r="8435" spans="20:21" ht="12.75" customHeight="1" x14ac:dyDescent="0.25">
      <c r="T8435" s="16"/>
      <c r="U8435" s="16"/>
    </row>
    <row r="8436" spans="20:21" ht="12.75" customHeight="1" x14ac:dyDescent="0.25">
      <c r="T8436" s="16"/>
      <c r="U8436" s="16"/>
    </row>
    <row r="8437" spans="20:21" ht="12.75" customHeight="1" x14ac:dyDescent="0.25">
      <c r="T8437" s="16"/>
      <c r="U8437" s="16"/>
    </row>
    <row r="8438" spans="20:21" ht="12.75" customHeight="1" x14ac:dyDescent="0.25">
      <c r="T8438" s="16"/>
      <c r="U8438" s="16"/>
    </row>
    <row r="8439" spans="20:21" ht="12.75" customHeight="1" x14ac:dyDescent="0.25">
      <c r="T8439" s="16"/>
      <c r="U8439" s="16"/>
    </row>
    <row r="8440" spans="20:21" ht="12.75" customHeight="1" x14ac:dyDescent="0.25">
      <c r="T8440" s="16"/>
      <c r="U8440" s="16"/>
    </row>
    <row r="8441" spans="20:21" ht="12.75" customHeight="1" x14ac:dyDescent="0.25">
      <c r="T8441" s="16"/>
      <c r="U8441" s="16"/>
    </row>
    <row r="8442" spans="20:21" ht="12.75" customHeight="1" x14ac:dyDescent="0.25">
      <c r="T8442" s="16"/>
      <c r="U8442" s="16"/>
    </row>
    <row r="8443" spans="20:21" ht="12.75" customHeight="1" x14ac:dyDescent="0.25">
      <c r="T8443" s="16"/>
      <c r="U8443" s="16"/>
    </row>
    <row r="8444" spans="20:21" ht="12.75" customHeight="1" x14ac:dyDescent="0.25">
      <c r="T8444" s="16"/>
      <c r="U8444" s="16"/>
    </row>
    <row r="8445" spans="20:21" ht="12.75" customHeight="1" x14ac:dyDescent="0.25">
      <c r="T8445" s="16"/>
      <c r="U8445" s="16"/>
    </row>
    <row r="8446" spans="20:21" ht="12.75" customHeight="1" x14ac:dyDescent="0.25">
      <c r="T8446" s="16"/>
      <c r="U8446" s="16"/>
    </row>
    <row r="8447" spans="20:21" ht="12.75" customHeight="1" x14ac:dyDescent="0.25">
      <c r="T8447" s="16"/>
      <c r="U8447" s="16"/>
    </row>
    <row r="8448" spans="20:21" ht="12.75" customHeight="1" x14ac:dyDescent="0.25">
      <c r="T8448" s="16"/>
      <c r="U8448" s="16"/>
    </row>
    <row r="8449" spans="20:21" ht="12.75" customHeight="1" x14ac:dyDescent="0.25">
      <c r="T8449" s="16"/>
      <c r="U8449" s="16"/>
    </row>
    <row r="8450" spans="20:21" ht="12.75" customHeight="1" x14ac:dyDescent="0.25">
      <c r="T8450" s="16"/>
      <c r="U8450" s="16"/>
    </row>
    <row r="8451" spans="20:21" ht="12.75" customHeight="1" x14ac:dyDescent="0.25">
      <c r="T8451" s="16"/>
      <c r="U8451" s="16"/>
    </row>
    <row r="8452" spans="20:21" ht="12.75" customHeight="1" x14ac:dyDescent="0.25">
      <c r="T8452" s="16"/>
      <c r="U8452" s="16"/>
    </row>
    <row r="8453" spans="20:21" ht="12.75" customHeight="1" x14ac:dyDescent="0.25">
      <c r="T8453" s="16"/>
      <c r="U8453" s="16"/>
    </row>
    <row r="8454" spans="20:21" ht="12.75" customHeight="1" x14ac:dyDescent="0.25">
      <c r="T8454" s="16"/>
      <c r="U8454" s="16"/>
    </row>
    <row r="8455" spans="20:21" ht="12.75" customHeight="1" x14ac:dyDescent="0.25">
      <c r="T8455" s="16"/>
      <c r="U8455" s="16"/>
    </row>
    <row r="8456" spans="20:21" ht="12.75" customHeight="1" x14ac:dyDescent="0.25">
      <c r="T8456" s="16"/>
      <c r="U8456" s="16"/>
    </row>
    <row r="8457" spans="20:21" ht="12.75" customHeight="1" x14ac:dyDescent="0.25">
      <c r="T8457" s="16"/>
      <c r="U8457" s="16"/>
    </row>
    <row r="8458" spans="20:21" ht="12.75" customHeight="1" x14ac:dyDescent="0.25">
      <c r="T8458" s="16"/>
      <c r="U8458" s="16"/>
    </row>
    <row r="8459" spans="20:21" ht="12.75" customHeight="1" x14ac:dyDescent="0.25">
      <c r="T8459" s="16"/>
      <c r="U8459" s="16"/>
    </row>
    <row r="8460" spans="20:21" ht="12.75" customHeight="1" x14ac:dyDescent="0.25">
      <c r="T8460" s="16"/>
      <c r="U8460" s="16"/>
    </row>
    <row r="8461" spans="20:21" ht="12.75" customHeight="1" x14ac:dyDescent="0.25">
      <c r="T8461" s="16"/>
      <c r="U8461" s="16"/>
    </row>
    <row r="8462" spans="20:21" ht="12.75" customHeight="1" x14ac:dyDescent="0.25">
      <c r="T8462" s="16"/>
      <c r="U8462" s="16"/>
    </row>
    <row r="8463" spans="20:21" ht="12.75" customHeight="1" x14ac:dyDescent="0.25">
      <c r="T8463" s="16"/>
      <c r="U8463" s="16"/>
    </row>
    <row r="8464" spans="20:21" ht="12.75" customHeight="1" x14ac:dyDescent="0.25">
      <c r="T8464" s="16"/>
      <c r="U8464" s="16"/>
    </row>
    <row r="8465" spans="20:21" ht="12.75" customHeight="1" x14ac:dyDescent="0.25">
      <c r="T8465" s="16"/>
      <c r="U8465" s="16"/>
    </row>
    <row r="8466" spans="20:21" ht="12.75" customHeight="1" x14ac:dyDescent="0.25">
      <c r="T8466" s="16"/>
      <c r="U8466" s="16"/>
    </row>
    <row r="8467" spans="20:21" ht="12.75" customHeight="1" x14ac:dyDescent="0.25">
      <c r="T8467" s="16"/>
      <c r="U8467" s="16"/>
    </row>
    <row r="8468" spans="20:21" ht="12.75" customHeight="1" x14ac:dyDescent="0.25">
      <c r="T8468" s="16"/>
      <c r="U8468" s="16"/>
    </row>
    <row r="8469" spans="20:21" ht="12.75" customHeight="1" x14ac:dyDescent="0.25">
      <c r="T8469" s="16"/>
      <c r="U8469" s="16"/>
    </row>
    <row r="8470" spans="20:21" ht="12.75" customHeight="1" x14ac:dyDescent="0.25">
      <c r="T8470" s="16"/>
      <c r="U8470" s="16"/>
    </row>
    <row r="8471" spans="20:21" ht="12.75" customHeight="1" x14ac:dyDescent="0.25">
      <c r="T8471" s="16"/>
      <c r="U8471" s="16"/>
    </row>
    <row r="8472" spans="20:21" ht="12.75" customHeight="1" x14ac:dyDescent="0.25">
      <c r="T8472" s="16"/>
      <c r="U8472" s="16"/>
    </row>
    <row r="8473" spans="20:21" ht="12.75" customHeight="1" x14ac:dyDescent="0.25">
      <c r="T8473" s="16"/>
      <c r="U8473" s="16"/>
    </row>
    <row r="8474" spans="20:21" ht="12.75" customHeight="1" x14ac:dyDescent="0.25">
      <c r="T8474" s="16"/>
      <c r="U8474" s="16"/>
    </row>
    <row r="8475" spans="20:21" ht="12.75" customHeight="1" x14ac:dyDescent="0.25">
      <c r="T8475" s="16"/>
      <c r="U8475" s="16"/>
    </row>
    <row r="8476" spans="20:21" ht="12.75" customHeight="1" x14ac:dyDescent="0.25">
      <c r="T8476" s="16"/>
      <c r="U8476" s="16"/>
    </row>
    <row r="8477" spans="20:21" ht="12.75" customHeight="1" x14ac:dyDescent="0.25">
      <c r="T8477" s="16"/>
      <c r="U8477" s="16"/>
    </row>
    <row r="8478" spans="20:21" ht="12.75" customHeight="1" x14ac:dyDescent="0.25">
      <c r="T8478" s="16"/>
      <c r="U8478" s="16"/>
    </row>
    <row r="8479" spans="20:21" ht="12.75" customHeight="1" x14ac:dyDescent="0.25">
      <c r="T8479" s="16"/>
      <c r="U8479" s="16"/>
    </row>
    <row r="8480" spans="20:21" ht="12.75" customHeight="1" x14ac:dyDescent="0.25">
      <c r="T8480" s="16"/>
      <c r="U8480" s="16"/>
    </row>
    <row r="8481" spans="20:21" ht="12.75" customHeight="1" x14ac:dyDescent="0.25">
      <c r="T8481" s="16"/>
      <c r="U8481" s="16"/>
    </row>
    <row r="8482" spans="20:21" ht="12.75" customHeight="1" x14ac:dyDescent="0.25">
      <c r="T8482" s="16"/>
      <c r="U8482" s="16"/>
    </row>
    <row r="8483" spans="20:21" ht="12.75" customHeight="1" x14ac:dyDescent="0.25">
      <c r="T8483" s="16"/>
      <c r="U8483" s="16"/>
    </row>
    <row r="8484" spans="20:21" ht="12.75" customHeight="1" x14ac:dyDescent="0.25">
      <c r="T8484" s="16"/>
      <c r="U8484" s="16"/>
    </row>
    <row r="8485" spans="20:21" ht="12.75" customHeight="1" x14ac:dyDescent="0.25">
      <c r="T8485" s="16"/>
      <c r="U8485" s="16"/>
    </row>
    <row r="8486" spans="20:21" ht="12.75" customHeight="1" x14ac:dyDescent="0.25">
      <c r="T8486" s="16"/>
      <c r="U8486" s="16"/>
    </row>
    <row r="8487" spans="20:21" ht="12.75" customHeight="1" x14ac:dyDescent="0.25">
      <c r="T8487" s="16"/>
      <c r="U8487" s="16"/>
    </row>
    <row r="8488" spans="20:21" ht="12.75" customHeight="1" x14ac:dyDescent="0.25">
      <c r="T8488" s="16"/>
      <c r="U8488" s="16"/>
    </row>
    <row r="8489" spans="20:21" ht="12.75" customHeight="1" x14ac:dyDescent="0.25">
      <c r="T8489" s="16"/>
      <c r="U8489" s="16"/>
    </row>
    <row r="8490" spans="20:21" ht="12.75" customHeight="1" x14ac:dyDescent="0.25">
      <c r="T8490" s="16"/>
      <c r="U8490" s="16"/>
    </row>
    <row r="8491" spans="20:21" ht="12.75" customHeight="1" x14ac:dyDescent="0.25">
      <c r="T8491" s="16"/>
      <c r="U8491" s="16"/>
    </row>
    <row r="8492" spans="20:21" ht="12.75" customHeight="1" x14ac:dyDescent="0.25">
      <c r="T8492" s="16"/>
      <c r="U8492" s="16"/>
    </row>
    <row r="8493" spans="20:21" ht="12.75" customHeight="1" x14ac:dyDescent="0.25">
      <c r="T8493" s="16"/>
      <c r="U8493" s="16"/>
    </row>
    <row r="8494" spans="20:21" ht="12.75" customHeight="1" x14ac:dyDescent="0.25">
      <c r="T8494" s="16"/>
      <c r="U8494" s="16"/>
    </row>
    <row r="8495" spans="20:21" ht="12.75" customHeight="1" x14ac:dyDescent="0.25">
      <c r="T8495" s="16"/>
      <c r="U8495" s="16"/>
    </row>
    <row r="8496" spans="20:21" ht="12.75" customHeight="1" x14ac:dyDescent="0.25">
      <c r="T8496" s="16"/>
      <c r="U8496" s="16"/>
    </row>
    <row r="8497" spans="20:21" ht="12.75" customHeight="1" x14ac:dyDescent="0.25">
      <c r="T8497" s="16"/>
      <c r="U8497" s="16"/>
    </row>
    <row r="8498" spans="20:21" ht="12.75" customHeight="1" x14ac:dyDescent="0.25">
      <c r="T8498" s="16"/>
      <c r="U8498" s="16"/>
    </row>
    <row r="8499" spans="20:21" ht="12.75" customHeight="1" x14ac:dyDescent="0.25">
      <c r="T8499" s="16"/>
      <c r="U8499" s="16"/>
    </row>
    <row r="8500" spans="20:21" ht="12.75" customHeight="1" x14ac:dyDescent="0.25">
      <c r="T8500" s="16"/>
      <c r="U8500" s="16"/>
    </row>
    <row r="8501" spans="20:21" ht="12.75" customHeight="1" x14ac:dyDescent="0.25">
      <c r="T8501" s="16"/>
      <c r="U8501" s="16"/>
    </row>
    <row r="8502" spans="20:21" ht="12.75" customHeight="1" x14ac:dyDescent="0.25">
      <c r="T8502" s="16"/>
      <c r="U8502" s="16"/>
    </row>
    <row r="8503" spans="20:21" ht="12.75" customHeight="1" x14ac:dyDescent="0.25">
      <c r="T8503" s="16"/>
      <c r="U8503" s="16"/>
    </row>
    <row r="8504" spans="20:21" ht="12.75" customHeight="1" x14ac:dyDescent="0.25">
      <c r="T8504" s="16"/>
      <c r="U8504" s="16"/>
    </row>
    <row r="8505" spans="20:21" ht="12.75" customHeight="1" x14ac:dyDescent="0.25">
      <c r="T8505" s="16"/>
      <c r="U8505" s="16"/>
    </row>
    <row r="8506" spans="20:21" ht="12.75" customHeight="1" x14ac:dyDescent="0.25">
      <c r="T8506" s="16"/>
      <c r="U8506" s="16"/>
    </row>
    <row r="8507" spans="20:21" ht="12.75" customHeight="1" x14ac:dyDescent="0.25">
      <c r="T8507" s="16"/>
      <c r="U8507" s="16"/>
    </row>
    <row r="8508" spans="20:21" ht="12.75" customHeight="1" x14ac:dyDescent="0.25">
      <c r="T8508" s="16"/>
      <c r="U8508" s="16"/>
    </row>
    <row r="8509" spans="20:21" ht="12.75" customHeight="1" x14ac:dyDescent="0.25">
      <c r="T8509" s="16"/>
      <c r="U8509" s="16"/>
    </row>
    <row r="8510" spans="20:21" ht="12.75" customHeight="1" x14ac:dyDescent="0.25">
      <c r="T8510" s="16"/>
      <c r="U8510" s="16"/>
    </row>
    <row r="8511" spans="20:21" ht="12.75" customHeight="1" x14ac:dyDescent="0.25">
      <c r="T8511" s="16"/>
      <c r="U8511" s="16"/>
    </row>
    <row r="8512" spans="20:21" ht="12.75" customHeight="1" x14ac:dyDescent="0.25">
      <c r="T8512" s="16"/>
      <c r="U8512" s="16"/>
    </row>
    <row r="8513" spans="20:21" ht="12.75" customHeight="1" x14ac:dyDescent="0.25">
      <c r="T8513" s="16"/>
      <c r="U8513" s="16"/>
    </row>
    <row r="8514" spans="20:21" ht="12.75" customHeight="1" x14ac:dyDescent="0.25">
      <c r="T8514" s="16"/>
      <c r="U8514" s="16"/>
    </row>
    <row r="8515" spans="20:21" ht="12.75" customHeight="1" x14ac:dyDescent="0.25">
      <c r="T8515" s="16"/>
      <c r="U8515" s="16"/>
    </row>
    <row r="8516" spans="20:21" ht="12.75" customHeight="1" x14ac:dyDescent="0.25">
      <c r="T8516" s="16"/>
      <c r="U8516" s="16"/>
    </row>
    <row r="8517" spans="20:21" ht="12.75" customHeight="1" x14ac:dyDescent="0.25">
      <c r="T8517" s="16"/>
      <c r="U8517" s="16"/>
    </row>
    <row r="8518" spans="20:21" ht="12.75" customHeight="1" x14ac:dyDescent="0.25">
      <c r="T8518" s="16"/>
      <c r="U8518" s="16"/>
    </row>
    <row r="8519" spans="20:21" ht="12.75" customHeight="1" x14ac:dyDescent="0.25">
      <c r="T8519" s="16"/>
      <c r="U8519" s="16"/>
    </row>
    <row r="8520" spans="20:21" ht="12.75" customHeight="1" x14ac:dyDescent="0.25">
      <c r="T8520" s="16"/>
      <c r="U8520" s="16"/>
    </row>
    <row r="8521" spans="20:21" ht="12.75" customHeight="1" x14ac:dyDescent="0.25">
      <c r="T8521" s="16"/>
      <c r="U8521" s="16"/>
    </row>
    <row r="8522" spans="20:21" ht="12.75" customHeight="1" x14ac:dyDescent="0.25">
      <c r="T8522" s="16"/>
      <c r="U8522" s="16"/>
    </row>
    <row r="8523" spans="20:21" ht="12.75" customHeight="1" x14ac:dyDescent="0.25">
      <c r="T8523" s="16"/>
      <c r="U8523" s="16"/>
    </row>
    <row r="8524" spans="20:21" ht="12.75" customHeight="1" x14ac:dyDescent="0.25">
      <c r="T8524" s="16"/>
      <c r="U8524" s="16"/>
    </row>
    <row r="8525" spans="20:21" ht="12.75" customHeight="1" x14ac:dyDescent="0.25">
      <c r="T8525" s="16"/>
      <c r="U8525" s="16"/>
    </row>
    <row r="8526" spans="20:21" ht="12.75" customHeight="1" x14ac:dyDescent="0.25">
      <c r="T8526" s="16"/>
      <c r="U8526" s="16"/>
    </row>
    <row r="8527" spans="20:21" ht="12.75" customHeight="1" x14ac:dyDescent="0.25">
      <c r="T8527" s="16"/>
      <c r="U8527" s="16"/>
    </row>
    <row r="8528" spans="20:21" ht="12.75" customHeight="1" x14ac:dyDescent="0.25">
      <c r="T8528" s="16"/>
      <c r="U8528" s="16"/>
    </row>
    <row r="8529" spans="20:21" ht="12.75" customHeight="1" x14ac:dyDescent="0.25">
      <c r="T8529" s="16"/>
      <c r="U8529" s="16"/>
    </row>
    <row r="8530" spans="20:21" ht="12.75" customHeight="1" x14ac:dyDescent="0.25">
      <c r="T8530" s="16"/>
      <c r="U8530" s="16"/>
    </row>
    <row r="8531" spans="20:21" ht="12.75" customHeight="1" x14ac:dyDescent="0.25">
      <c r="T8531" s="16"/>
      <c r="U8531" s="16"/>
    </row>
    <row r="8532" spans="20:21" ht="12.75" customHeight="1" x14ac:dyDescent="0.25">
      <c r="T8532" s="16"/>
      <c r="U8532" s="16"/>
    </row>
    <row r="8533" spans="20:21" ht="12.75" customHeight="1" x14ac:dyDescent="0.25">
      <c r="T8533" s="16"/>
      <c r="U8533" s="16"/>
    </row>
    <row r="8534" spans="20:21" ht="12.75" customHeight="1" x14ac:dyDescent="0.25">
      <c r="T8534" s="16"/>
      <c r="U8534" s="16"/>
    </row>
    <row r="8535" spans="20:21" ht="12.75" customHeight="1" x14ac:dyDescent="0.25">
      <c r="T8535" s="16"/>
      <c r="U8535" s="16"/>
    </row>
    <row r="8536" spans="20:21" ht="12.75" customHeight="1" x14ac:dyDescent="0.25">
      <c r="T8536" s="16"/>
      <c r="U8536" s="16"/>
    </row>
    <row r="8537" spans="20:21" ht="12.75" customHeight="1" x14ac:dyDescent="0.25">
      <c r="T8537" s="16"/>
      <c r="U8537" s="16"/>
    </row>
    <row r="8538" spans="20:21" ht="12.75" customHeight="1" x14ac:dyDescent="0.25">
      <c r="T8538" s="16"/>
      <c r="U8538" s="16"/>
    </row>
    <row r="8539" spans="20:21" ht="12.75" customHeight="1" x14ac:dyDescent="0.25">
      <c r="T8539" s="16"/>
      <c r="U8539" s="16"/>
    </row>
    <row r="8540" spans="20:21" ht="12.75" customHeight="1" x14ac:dyDescent="0.25">
      <c r="T8540" s="16"/>
      <c r="U8540" s="16"/>
    </row>
    <row r="8541" spans="20:21" ht="12.75" customHeight="1" x14ac:dyDescent="0.25">
      <c r="T8541" s="16"/>
      <c r="U8541" s="16"/>
    </row>
    <row r="8542" spans="20:21" ht="12.75" customHeight="1" x14ac:dyDescent="0.25">
      <c r="T8542" s="16"/>
      <c r="U8542" s="16"/>
    </row>
    <row r="8543" spans="20:21" ht="12.75" customHeight="1" x14ac:dyDescent="0.25">
      <c r="T8543" s="16"/>
      <c r="U8543" s="16"/>
    </row>
    <row r="8544" spans="20:21" ht="12.75" customHeight="1" x14ac:dyDescent="0.25">
      <c r="T8544" s="16"/>
      <c r="U8544" s="16"/>
    </row>
    <row r="8545" spans="20:21" ht="12.75" customHeight="1" x14ac:dyDescent="0.25">
      <c r="T8545" s="16"/>
      <c r="U8545" s="16"/>
    </row>
    <row r="8546" spans="20:21" ht="12.75" customHeight="1" x14ac:dyDescent="0.25">
      <c r="T8546" s="16"/>
      <c r="U8546" s="16"/>
    </row>
    <row r="8547" spans="20:21" ht="12.75" customHeight="1" x14ac:dyDescent="0.25">
      <c r="T8547" s="16"/>
      <c r="U8547" s="16"/>
    </row>
    <row r="8548" spans="20:21" ht="12.75" customHeight="1" x14ac:dyDescent="0.25">
      <c r="T8548" s="16"/>
      <c r="U8548" s="16"/>
    </row>
    <row r="8549" spans="20:21" ht="12.75" customHeight="1" x14ac:dyDescent="0.25">
      <c r="T8549" s="16"/>
      <c r="U8549" s="16"/>
    </row>
    <row r="8550" spans="20:21" ht="12.75" customHeight="1" x14ac:dyDescent="0.25">
      <c r="T8550" s="16"/>
      <c r="U8550" s="16"/>
    </row>
    <row r="8551" spans="20:21" ht="12.75" customHeight="1" x14ac:dyDescent="0.25">
      <c r="T8551" s="16"/>
      <c r="U8551" s="16"/>
    </row>
    <row r="8552" spans="20:21" ht="12.75" customHeight="1" x14ac:dyDescent="0.25">
      <c r="T8552" s="16"/>
      <c r="U8552" s="16"/>
    </row>
    <row r="8553" spans="20:21" ht="12.75" customHeight="1" x14ac:dyDescent="0.25">
      <c r="T8553" s="16"/>
      <c r="U8553" s="16"/>
    </row>
    <row r="8554" spans="20:21" ht="12.75" customHeight="1" x14ac:dyDescent="0.25">
      <c r="T8554" s="16"/>
      <c r="U8554" s="16"/>
    </row>
    <row r="8555" spans="20:21" ht="12.75" customHeight="1" x14ac:dyDescent="0.25">
      <c r="T8555" s="16"/>
      <c r="U8555" s="16"/>
    </row>
    <row r="8556" spans="20:21" ht="12.75" customHeight="1" x14ac:dyDescent="0.25">
      <c r="T8556" s="16"/>
      <c r="U8556" s="16"/>
    </row>
    <row r="8557" spans="20:21" ht="12.75" customHeight="1" x14ac:dyDescent="0.25">
      <c r="T8557" s="16"/>
      <c r="U8557" s="16"/>
    </row>
    <row r="8558" spans="20:21" ht="12.75" customHeight="1" x14ac:dyDescent="0.25">
      <c r="T8558" s="16"/>
      <c r="U8558" s="16"/>
    </row>
    <row r="8559" spans="20:21" ht="12.75" customHeight="1" x14ac:dyDescent="0.25">
      <c r="T8559" s="16"/>
      <c r="U8559" s="16"/>
    </row>
    <row r="8560" spans="20:21" ht="12.75" customHeight="1" x14ac:dyDescent="0.25">
      <c r="T8560" s="16"/>
      <c r="U8560" s="16"/>
    </row>
    <row r="8561" spans="20:21" ht="12.75" customHeight="1" x14ac:dyDescent="0.25">
      <c r="T8561" s="16"/>
      <c r="U8561" s="16"/>
    </row>
    <row r="8562" spans="20:21" ht="12.75" customHeight="1" x14ac:dyDescent="0.25">
      <c r="T8562" s="16"/>
      <c r="U8562" s="16"/>
    </row>
    <row r="8563" spans="20:21" ht="12.75" customHeight="1" x14ac:dyDescent="0.25">
      <c r="T8563" s="16"/>
      <c r="U8563" s="16"/>
    </row>
    <row r="8564" spans="20:21" ht="12.75" customHeight="1" x14ac:dyDescent="0.25">
      <c r="T8564" s="16"/>
      <c r="U8564" s="16"/>
    </row>
    <row r="8565" spans="20:21" ht="12.75" customHeight="1" x14ac:dyDescent="0.25">
      <c r="T8565" s="16"/>
      <c r="U8565" s="16"/>
    </row>
    <row r="8566" spans="20:21" ht="12.75" customHeight="1" x14ac:dyDescent="0.25">
      <c r="T8566" s="16"/>
      <c r="U8566" s="16"/>
    </row>
    <row r="8567" spans="20:21" ht="12.75" customHeight="1" x14ac:dyDescent="0.25">
      <c r="T8567" s="16"/>
      <c r="U8567" s="16"/>
    </row>
    <row r="8568" spans="20:21" ht="12.75" customHeight="1" x14ac:dyDescent="0.25">
      <c r="T8568" s="16"/>
      <c r="U8568" s="16"/>
    </row>
    <row r="8569" spans="20:21" ht="12.75" customHeight="1" x14ac:dyDescent="0.25">
      <c r="T8569" s="16"/>
      <c r="U8569" s="16"/>
    </row>
    <row r="8570" spans="20:21" ht="12.75" customHeight="1" x14ac:dyDescent="0.25">
      <c r="T8570" s="16"/>
      <c r="U8570" s="16"/>
    </row>
    <row r="8571" spans="20:21" ht="12.75" customHeight="1" x14ac:dyDescent="0.25">
      <c r="T8571" s="16"/>
      <c r="U8571" s="16"/>
    </row>
    <row r="8572" spans="20:21" ht="12.75" customHeight="1" x14ac:dyDescent="0.25">
      <c r="T8572" s="16"/>
      <c r="U8572" s="16"/>
    </row>
    <row r="8573" spans="20:21" ht="12.75" customHeight="1" x14ac:dyDescent="0.25">
      <c r="T8573" s="16"/>
      <c r="U8573" s="16"/>
    </row>
    <row r="8574" spans="20:21" ht="12.75" customHeight="1" x14ac:dyDescent="0.25">
      <c r="T8574" s="16"/>
      <c r="U8574" s="16"/>
    </row>
    <row r="8575" spans="20:21" ht="12.75" customHeight="1" x14ac:dyDescent="0.25">
      <c r="T8575" s="16"/>
      <c r="U8575" s="16"/>
    </row>
    <row r="8576" spans="20:21" ht="12.75" customHeight="1" x14ac:dyDescent="0.25">
      <c r="T8576" s="16"/>
      <c r="U8576" s="16"/>
    </row>
    <row r="8577" spans="20:21" ht="12.75" customHeight="1" x14ac:dyDescent="0.25">
      <c r="T8577" s="16"/>
      <c r="U8577" s="16"/>
    </row>
    <row r="8578" spans="20:21" ht="12.75" customHeight="1" x14ac:dyDescent="0.25">
      <c r="T8578" s="16"/>
      <c r="U8578" s="16"/>
    </row>
    <row r="8579" spans="20:21" ht="12.75" customHeight="1" x14ac:dyDescent="0.25">
      <c r="T8579" s="16"/>
      <c r="U8579" s="16"/>
    </row>
    <row r="8580" spans="20:21" ht="12.75" customHeight="1" x14ac:dyDescent="0.25">
      <c r="T8580" s="16"/>
      <c r="U8580" s="16"/>
    </row>
    <row r="8581" spans="20:21" ht="12.75" customHeight="1" x14ac:dyDescent="0.25">
      <c r="T8581" s="16"/>
      <c r="U8581" s="16"/>
    </row>
    <row r="8582" spans="20:21" ht="12.75" customHeight="1" x14ac:dyDescent="0.25">
      <c r="T8582" s="16"/>
      <c r="U8582" s="16"/>
    </row>
    <row r="8583" spans="20:21" ht="12.75" customHeight="1" x14ac:dyDescent="0.25">
      <c r="T8583" s="16"/>
      <c r="U8583" s="16"/>
    </row>
    <row r="8584" spans="20:21" ht="12.75" customHeight="1" x14ac:dyDescent="0.25">
      <c r="T8584" s="16"/>
      <c r="U8584" s="16"/>
    </row>
    <row r="8585" spans="20:21" ht="12.75" customHeight="1" x14ac:dyDescent="0.25">
      <c r="T8585" s="16"/>
      <c r="U8585" s="16"/>
    </row>
    <row r="8586" spans="20:21" ht="12.75" customHeight="1" x14ac:dyDescent="0.25">
      <c r="T8586" s="16"/>
      <c r="U8586" s="16"/>
    </row>
    <row r="8587" spans="20:21" ht="12.75" customHeight="1" x14ac:dyDescent="0.25">
      <c r="T8587" s="16"/>
      <c r="U8587" s="16"/>
    </row>
    <row r="8588" spans="20:21" ht="12.75" customHeight="1" x14ac:dyDescent="0.25">
      <c r="T8588" s="16"/>
      <c r="U8588" s="16"/>
    </row>
    <row r="8589" spans="20:21" ht="12.75" customHeight="1" x14ac:dyDescent="0.25">
      <c r="T8589" s="16"/>
      <c r="U8589" s="16"/>
    </row>
    <row r="8590" spans="20:21" ht="12.75" customHeight="1" x14ac:dyDescent="0.25">
      <c r="T8590" s="16"/>
      <c r="U8590" s="16"/>
    </row>
    <row r="8591" spans="20:21" ht="12.75" customHeight="1" x14ac:dyDescent="0.25">
      <c r="T8591" s="16"/>
      <c r="U8591" s="16"/>
    </row>
    <row r="8592" spans="20:21" ht="12.75" customHeight="1" x14ac:dyDescent="0.25">
      <c r="T8592" s="16"/>
      <c r="U8592" s="16"/>
    </row>
    <row r="8593" spans="20:21" ht="12.75" customHeight="1" x14ac:dyDescent="0.25">
      <c r="T8593" s="16"/>
      <c r="U8593" s="16"/>
    </row>
    <row r="8594" spans="20:21" ht="12.75" customHeight="1" x14ac:dyDescent="0.25">
      <c r="T8594" s="16"/>
      <c r="U8594" s="16"/>
    </row>
    <row r="8595" spans="20:21" ht="12.75" customHeight="1" x14ac:dyDescent="0.25">
      <c r="T8595" s="16"/>
      <c r="U8595" s="16"/>
    </row>
    <row r="8596" spans="20:21" ht="12.75" customHeight="1" x14ac:dyDescent="0.25">
      <c r="T8596" s="16"/>
      <c r="U8596" s="16"/>
    </row>
    <row r="8597" spans="20:21" ht="12.75" customHeight="1" x14ac:dyDescent="0.25">
      <c r="T8597" s="16"/>
      <c r="U8597" s="16"/>
    </row>
    <row r="8598" spans="20:21" ht="12.75" customHeight="1" x14ac:dyDescent="0.25">
      <c r="T8598" s="16"/>
      <c r="U8598" s="16"/>
    </row>
    <row r="8599" spans="20:21" ht="12.75" customHeight="1" x14ac:dyDescent="0.25">
      <c r="T8599" s="16"/>
      <c r="U8599" s="16"/>
    </row>
    <row r="8600" spans="20:21" ht="12.75" customHeight="1" x14ac:dyDescent="0.25">
      <c r="T8600" s="16"/>
      <c r="U8600" s="16"/>
    </row>
    <row r="8601" spans="20:21" ht="12.75" customHeight="1" x14ac:dyDescent="0.25">
      <c r="T8601" s="16"/>
      <c r="U8601" s="16"/>
    </row>
    <row r="8602" spans="20:21" ht="12.75" customHeight="1" x14ac:dyDescent="0.25">
      <c r="T8602" s="16"/>
      <c r="U8602" s="16"/>
    </row>
    <row r="8603" spans="20:21" ht="12.75" customHeight="1" x14ac:dyDescent="0.25">
      <c r="T8603" s="16"/>
      <c r="U8603" s="16"/>
    </row>
    <row r="8604" spans="20:21" ht="12.75" customHeight="1" x14ac:dyDescent="0.25">
      <c r="T8604" s="16"/>
      <c r="U8604" s="16"/>
    </row>
    <row r="8605" spans="20:21" ht="12.75" customHeight="1" x14ac:dyDescent="0.25">
      <c r="T8605" s="16"/>
      <c r="U8605" s="16"/>
    </row>
    <row r="8606" spans="20:21" ht="12.75" customHeight="1" x14ac:dyDescent="0.25">
      <c r="T8606" s="16"/>
      <c r="U8606" s="16"/>
    </row>
    <row r="8607" spans="20:21" ht="12.75" customHeight="1" x14ac:dyDescent="0.25">
      <c r="T8607" s="16"/>
      <c r="U8607" s="16"/>
    </row>
    <row r="8608" spans="20:21" ht="12.75" customHeight="1" x14ac:dyDescent="0.25">
      <c r="T8608" s="16"/>
      <c r="U8608" s="16"/>
    </row>
    <row r="8609" spans="20:21" ht="12.75" customHeight="1" x14ac:dyDescent="0.25">
      <c r="T8609" s="16"/>
      <c r="U8609" s="16"/>
    </row>
    <row r="8610" spans="20:21" ht="12.75" customHeight="1" x14ac:dyDescent="0.25">
      <c r="T8610" s="16"/>
      <c r="U8610" s="16"/>
    </row>
    <row r="8611" spans="20:21" ht="12.75" customHeight="1" x14ac:dyDescent="0.25">
      <c r="T8611" s="16"/>
      <c r="U8611" s="16"/>
    </row>
    <row r="8612" spans="20:21" ht="12.75" customHeight="1" x14ac:dyDescent="0.25">
      <c r="T8612" s="16"/>
      <c r="U8612" s="16"/>
    </row>
    <row r="8613" spans="20:21" ht="12.75" customHeight="1" x14ac:dyDescent="0.25">
      <c r="T8613" s="16"/>
      <c r="U8613" s="16"/>
    </row>
    <row r="8614" spans="20:21" ht="12.75" customHeight="1" x14ac:dyDescent="0.25">
      <c r="T8614" s="16"/>
      <c r="U8614" s="16"/>
    </row>
    <row r="8615" spans="20:21" ht="12.75" customHeight="1" x14ac:dyDescent="0.25">
      <c r="T8615" s="16"/>
      <c r="U8615" s="16"/>
    </row>
    <row r="8616" spans="20:21" ht="12.75" customHeight="1" x14ac:dyDescent="0.25">
      <c r="T8616" s="16"/>
      <c r="U8616" s="16"/>
    </row>
    <row r="8617" spans="20:21" ht="12.75" customHeight="1" x14ac:dyDescent="0.25">
      <c r="T8617" s="16"/>
      <c r="U8617" s="16"/>
    </row>
    <row r="8618" spans="20:21" ht="12.75" customHeight="1" x14ac:dyDescent="0.25">
      <c r="T8618" s="16"/>
      <c r="U8618" s="16"/>
    </row>
    <row r="8619" spans="20:21" ht="12.75" customHeight="1" x14ac:dyDescent="0.25">
      <c r="T8619" s="16"/>
      <c r="U8619" s="16"/>
    </row>
    <row r="8620" spans="20:21" ht="12.75" customHeight="1" x14ac:dyDescent="0.25">
      <c r="T8620" s="16"/>
      <c r="U8620" s="16"/>
    </row>
    <row r="8621" spans="20:21" ht="12.75" customHeight="1" x14ac:dyDescent="0.25">
      <c r="T8621" s="16"/>
      <c r="U8621" s="16"/>
    </row>
    <row r="8622" spans="20:21" ht="12.75" customHeight="1" x14ac:dyDescent="0.25">
      <c r="T8622" s="16"/>
      <c r="U8622" s="16"/>
    </row>
    <row r="8623" spans="20:21" ht="12.75" customHeight="1" x14ac:dyDescent="0.25">
      <c r="T8623" s="16"/>
      <c r="U8623" s="16"/>
    </row>
    <row r="8624" spans="20:21" ht="12.75" customHeight="1" x14ac:dyDescent="0.25">
      <c r="T8624" s="16"/>
      <c r="U8624" s="16"/>
    </row>
    <row r="8625" spans="20:21" ht="12.75" customHeight="1" x14ac:dyDescent="0.25">
      <c r="T8625" s="16"/>
      <c r="U8625" s="16"/>
    </row>
    <row r="8626" spans="20:21" ht="12.75" customHeight="1" x14ac:dyDescent="0.25">
      <c r="T8626" s="16"/>
      <c r="U8626" s="16"/>
    </row>
    <row r="8627" spans="20:21" ht="12.75" customHeight="1" x14ac:dyDescent="0.25">
      <c r="T8627" s="16"/>
      <c r="U8627" s="16"/>
    </row>
    <row r="8628" spans="20:21" ht="12.75" customHeight="1" x14ac:dyDescent="0.25">
      <c r="T8628" s="16"/>
      <c r="U8628" s="16"/>
    </row>
    <row r="8629" spans="20:21" ht="12.75" customHeight="1" x14ac:dyDescent="0.25">
      <c r="T8629" s="16"/>
      <c r="U8629" s="16"/>
    </row>
    <row r="8630" spans="20:21" ht="12.75" customHeight="1" x14ac:dyDescent="0.25">
      <c r="T8630" s="16"/>
      <c r="U8630" s="16"/>
    </row>
    <row r="8631" spans="20:21" ht="12.75" customHeight="1" x14ac:dyDescent="0.25">
      <c r="T8631" s="16"/>
      <c r="U8631" s="16"/>
    </row>
    <row r="8632" spans="20:21" ht="12.75" customHeight="1" x14ac:dyDescent="0.25">
      <c r="T8632" s="16"/>
      <c r="U8632" s="16"/>
    </row>
    <row r="8633" spans="20:21" ht="12.75" customHeight="1" x14ac:dyDescent="0.25">
      <c r="T8633" s="16"/>
      <c r="U8633" s="16"/>
    </row>
    <row r="8634" spans="20:21" ht="12.75" customHeight="1" x14ac:dyDescent="0.25">
      <c r="T8634" s="16"/>
      <c r="U8634" s="16"/>
    </row>
    <row r="8635" spans="20:21" ht="12.75" customHeight="1" x14ac:dyDescent="0.25">
      <c r="T8635" s="16"/>
      <c r="U8635" s="16"/>
    </row>
    <row r="8636" spans="20:21" ht="12.75" customHeight="1" x14ac:dyDescent="0.25">
      <c r="T8636" s="16"/>
      <c r="U8636" s="16"/>
    </row>
    <row r="8637" spans="20:21" ht="12.75" customHeight="1" x14ac:dyDescent="0.25">
      <c r="T8637" s="16"/>
      <c r="U8637" s="16"/>
    </row>
    <row r="8638" spans="20:21" ht="12.75" customHeight="1" x14ac:dyDescent="0.25">
      <c r="T8638" s="16"/>
      <c r="U8638" s="16"/>
    </row>
    <row r="8639" spans="20:21" ht="12.75" customHeight="1" x14ac:dyDescent="0.25">
      <c r="T8639" s="16"/>
      <c r="U8639" s="16"/>
    </row>
    <row r="8640" spans="20:21" ht="12.75" customHeight="1" x14ac:dyDescent="0.25">
      <c r="T8640" s="16"/>
      <c r="U8640" s="16"/>
    </row>
    <row r="8641" spans="20:21" ht="12.75" customHeight="1" x14ac:dyDescent="0.25">
      <c r="T8641" s="16"/>
      <c r="U8641" s="16"/>
    </row>
    <row r="8642" spans="20:21" ht="12.75" customHeight="1" x14ac:dyDescent="0.25">
      <c r="T8642" s="16"/>
      <c r="U8642" s="16"/>
    </row>
    <row r="8643" spans="20:21" ht="12.75" customHeight="1" x14ac:dyDescent="0.25">
      <c r="T8643" s="16"/>
      <c r="U8643" s="16"/>
    </row>
    <row r="8644" spans="20:21" ht="12.75" customHeight="1" x14ac:dyDescent="0.25">
      <c r="T8644" s="16"/>
      <c r="U8644" s="16"/>
    </row>
    <row r="8645" spans="20:21" ht="12.75" customHeight="1" x14ac:dyDescent="0.25">
      <c r="T8645" s="16"/>
      <c r="U8645" s="16"/>
    </row>
    <row r="8646" spans="20:21" ht="12.75" customHeight="1" x14ac:dyDescent="0.25">
      <c r="T8646" s="16"/>
      <c r="U8646" s="16"/>
    </row>
    <row r="8647" spans="20:21" ht="12.75" customHeight="1" x14ac:dyDescent="0.25">
      <c r="T8647" s="16"/>
      <c r="U8647" s="16"/>
    </row>
    <row r="8648" spans="20:21" ht="12.75" customHeight="1" x14ac:dyDescent="0.25">
      <c r="T8648" s="16"/>
      <c r="U8648" s="16"/>
    </row>
    <row r="8649" spans="20:21" ht="12.75" customHeight="1" x14ac:dyDescent="0.25">
      <c r="T8649" s="16"/>
      <c r="U8649" s="16"/>
    </row>
    <row r="8650" spans="20:21" ht="12.75" customHeight="1" x14ac:dyDescent="0.25">
      <c r="T8650" s="16"/>
      <c r="U8650" s="16"/>
    </row>
    <row r="8651" spans="20:21" ht="12.75" customHeight="1" x14ac:dyDescent="0.25">
      <c r="T8651" s="16"/>
      <c r="U8651" s="16"/>
    </row>
    <row r="8652" spans="20:21" ht="12.75" customHeight="1" x14ac:dyDescent="0.25">
      <c r="T8652" s="16"/>
      <c r="U8652" s="16"/>
    </row>
    <row r="8653" spans="20:21" ht="12.75" customHeight="1" x14ac:dyDescent="0.25">
      <c r="T8653" s="16"/>
      <c r="U8653" s="16"/>
    </row>
    <row r="8654" spans="20:21" ht="12.75" customHeight="1" x14ac:dyDescent="0.25">
      <c r="T8654" s="16"/>
      <c r="U8654" s="16"/>
    </row>
    <row r="8655" spans="20:21" ht="12.75" customHeight="1" x14ac:dyDescent="0.25">
      <c r="T8655" s="16"/>
      <c r="U8655" s="16"/>
    </row>
    <row r="8656" spans="20:21" ht="12.75" customHeight="1" x14ac:dyDescent="0.25">
      <c r="T8656" s="16"/>
      <c r="U8656" s="16"/>
    </row>
    <row r="8657" spans="20:21" ht="12.75" customHeight="1" x14ac:dyDescent="0.25">
      <c r="T8657" s="16"/>
      <c r="U8657" s="16"/>
    </row>
    <row r="8658" spans="20:21" ht="12.75" customHeight="1" x14ac:dyDescent="0.25">
      <c r="T8658" s="16"/>
      <c r="U8658" s="16"/>
    </row>
    <row r="8659" spans="20:21" ht="12.75" customHeight="1" x14ac:dyDescent="0.25">
      <c r="T8659" s="16"/>
      <c r="U8659" s="16"/>
    </row>
    <row r="8660" spans="20:21" ht="12.75" customHeight="1" x14ac:dyDescent="0.25">
      <c r="T8660" s="16"/>
      <c r="U8660" s="16"/>
    </row>
    <row r="8661" spans="20:21" ht="12.75" customHeight="1" x14ac:dyDescent="0.25">
      <c r="T8661" s="16"/>
      <c r="U8661" s="16"/>
    </row>
    <row r="8662" spans="20:21" ht="12.75" customHeight="1" x14ac:dyDescent="0.25">
      <c r="T8662" s="16"/>
      <c r="U8662" s="16"/>
    </row>
    <row r="8663" spans="20:21" ht="12.75" customHeight="1" x14ac:dyDescent="0.25">
      <c r="T8663" s="16"/>
      <c r="U8663" s="16"/>
    </row>
    <row r="8664" spans="20:21" ht="12.75" customHeight="1" x14ac:dyDescent="0.25">
      <c r="T8664" s="16"/>
      <c r="U8664" s="16"/>
    </row>
    <row r="8665" spans="20:21" ht="12.75" customHeight="1" x14ac:dyDescent="0.25">
      <c r="T8665" s="16"/>
      <c r="U8665" s="16"/>
    </row>
    <row r="8666" spans="20:21" ht="12.75" customHeight="1" x14ac:dyDescent="0.25">
      <c r="T8666" s="16"/>
      <c r="U8666" s="16"/>
    </row>
    <row r="8667" spans="20:21" ht="12.75" customHeight="1" x14ac:dyDescent="0.25">
      <c r="T8667" s="16"/>
      <c r="U8667" s="16"/>
    </row>
    <row r="8668" spans="20:21" ht="12.75" customHeight="1" x14ac:dyDescent="0.25">
      <c r="T8668" s="16"/>
      <c r="U8668" s="16"/>
    </row>
    <row r="8669" spans="20:21" ht="12.75" customHeight="1" x14ac:dyDescent="0.25">
      <c r="T8669" s="16"/>
      <c r="U8669" s="16"/>
    </row>
    <row r="8670" spans="20:21" ht="12.75" customHeight="1" x14ac:dyDescent="0.25">
      <c r="T8670" s="16"/>
      <c r="U8670" s="16"/>
    </row>
    <row r="8671" spans="20:21" ht="12.75" customHeight="1" x14ac:dyDescent="0.25">
      <c r="T8671" s="16"/>
      <c r="U8671" s="16"/>
    </row>
    <row r="8672" spans="20:21" ht="12.75" customHeight="1" x14ac:dyDescent="0.25">
      <c r="T8672" s="16"/>
      <c r="U8672" s="16"/>
    </row>
    <row r="8673" spans="20:21" ht="12.75" customHeight="1" x14ac:dyDescent="0.25">
      <c r="T8673" s="16"/>
      <c r="U8673" s="16"/>
    </row>
    <row r="8674" spans="20:21" ht="12.75" customHeight="1" x14ac:dyDescent="0.25">
      <c r="T8674" s="16"/>
      <c r="U8674" s="16"/>
    </row>
    <row r="8675" spans="20:21" ht="12.75" customHeight="1" x14ac:dyDescent="0.25">
      <c r="T8675" s="16"/>
      <c r="U8675" s="16"/>
    </row>
    <row r="8676" spans="20:21" ht="12.75" customHeight="1" x14ac:dyDescent="0.25">
      <c r="T8676" s="16"/>
      <c r="U8676" s="16"/>
    </row>
    <row r="8677" spans="20:21" ht="12.75" customHeight="1" x14ac:dyDescent="0.25">
      <c r="T8677" s="16"/>
      <c r="U8677" s="16"/>
    </row>
    <row r="8678" spans="20:21" ht="12.75" customHeight="1" x14ac:dyDescent="0.25">
      <c r="T8678" s="16"/>
      <c r="U8678" s="16"/>
    </row>
    <row r="8679" spans="20:21" ht="12.75" customHeight="1" x14ac:dyDescent="0.25">
      <c r="T8679" s="16"/>
      <c r="U8679" s="16"/>
    </row>
    <row r="8680" spans="20:21" ht="12.75" customHeight="1" x14ac:dyDescent="0.25">
      <c r="T8680" s="16"/>
      <c r="U8680" s="16"/>
    </row>
    <row r="8681" spans="20:21" ht="12.75" customHeight="1" x14ac:dyDescent="0.25">
      <c r="T8681" s="16"/>
      <c r="U8681" s="16"/>
    </row>
    <row r="8682" spans="20:21" ht="12.75" customHeight="1" x14ac:dyDescent="0.25">
      <c r="T8682" s="16"/>
      <c r="U8682" s="16"/>
    </row>
    <row r="8683" spans="20:21" ht="12.75" customHeight="1" x14ac:dyDescent="0.25">
      <c r="T8683" s="16"/>
      <c r="U8683" s="16"/>
    </row>
    <row r="8684" spans="20:21" ht="12.75" customHeight="1" x14ac:dyDescent="0.25">
      <c r="T8684" s="16"/>
      <c r="U8684" s="16"/>
    </row>
    <row r="8685" spans="20:21" ht="12.75" customHeight="1" x14ac:dyDescent="0.25">
      <c r="T8685" s="16"/>
      <c r="U8685" s="16"/>
    </row>
    <row r="8686" spans="20:21" ht="12.75" customHeight="1" x14ac:dyDescent="0.25">
      <c r="T8686" s="16"/>
      <c r="U8686" s="16"/>
    </row>
    <row r="8687" spans="20:21" ht="12.75" customHeight="1" x14ac:dyDescent="0.25">
      <c r="T8687" s="16"/>
      <c r="U8687" s="16"/>
    </row>
    <row r="8688" spans="20:21" ht="12.75" customHeight="1" x14ac:dyDescent="0.25">
      <c r="T8688" s="16"/>
      <c r="U8688" s="16"/>
    </row>
    <row r="8689" spans="20:21" ht="12.75" customHeight="1" x14ac:dyDescent="0.25">
      <c r="T8689" s="16"/>
      <c r="U8689" s="16"/>
    </row>
    <row r="8690" spans="20:21" ht="12.75" customHeight="1" x14ac:dyDescent="0.25">
      <c r="T8690" s="16"/>
      <c r="U8690" s="16"/>
    </row>
    <row r="8691" spans="20:21" ht="12.75" customHeight="1" x14ac:dyDescent="0.25">
      <c r="T8691" s="16"/>
      <c r="U8691" s="16"/>
    </row>
    <row r="8692" spans="20:21" ht="12.75" customHeight="1" x14ac:dyDescent="0.25">
      <c r="T8692" s="16"/>
      <c r="U8692" s="16"/>
    </row>
    <row r="8693" spans="20:21" ht="12.75" customHeight="1" x14ac:dyDescent="0.25">
      <c r="T8693" s="16"/>
      <c r="U8693" s="16"/>
    </row>
    <row r="8694" spans="20:21" ht="12.75" customHeight="1" x14ac:dyDescent="0.25">
      <c r="T8694" s="16"/>
      <c r="U8694" s="16"/>
    </row>
    <row r="8695" spans="20:21" ht="12.75" customHeight="1" x14ac:dyDescent="0.25">
      <c r="T8695" s="16"/>
      <c r="U8695" s="16"/>
    </row>
    <row r="8696" spans="20:21" ht="12.75" customHeight="1" x14ac:dyDescent="0.25">
      <c r="T8696" s="16"/>
      <c r="U8696" s="16"/>
    </row>
    <row r="8697" spans="20:21" ht="12.75" customHeight="1" x14ac:dyDescent="0.25">
      <c r="T8697" s="16"/>
      <c r="U8697" s="16"/>
    </row>
    <row r="8698" spans="20:21" ht="12.75" customHeight="1" x14ac:dyDescent="0.25">
      <c r="T8698" s="16"/>
      <c r="U8698" s="16"/>
    </row>
    <row r="8699" spans="20:21" ht="12.75" customHeight="1" x14ac:dyDescent="0.25">
      <c r="T8699" s="16"/>
      <c r="U8699" s="16"/>
    </row>
    <row r="8700" spans="20:21" ht="12.75" customHeight="1" x14ac:dyDescent="0.25">
      <c r="T8700" s="16"/>
      <c r="U8700" s="16"/>
    </row>
    <row r="8701" spans="20:21" ht="12.75" customHeight="1" x14ac:dyDescent="0.25">
      <c r="T8701" s="16"/>
      <c r="U8701" s="16"/>
    </row>
    <row r="8702" spans="20:21" ht="12.75" customHeight="1" x14ac:dyDescent="0.25">
      <c r="T8702" s="16"/>
      <c r="U8702" s="16"/>
    </row>
    <row r="8703" spans="20:21" ht="12.75" customHeight="1" x14ac:dyDescent="0.25">
      <c r="T8703" s="16"/>
      <c r="U8703" s="16"/>
    </row>
    <row r="8704" spans="20:21" ht="12.75" customHeight="1" x14ac:dyDescent="0.25">
      <c r="T8704" s="16"/>
      <c r="U8704" s="16"/>
    </row>
    <row r="8705" spans="20:21" ht="12.75" customHeight="1" x14ac:dyDescent="0.25">
      <c r="T8705" s="16"/>
      <c r="U8705" s="16"/>
    </row>
    <row r="8706" spans="20:21" ht="12.75" customHeight="1" x14ac:dyDescent="0.25">
      <c r="T8706" s="16"/>
      <c r="U8706" s="16"/>
    </row>
    <row r="8707" spans="20:21" ht="12.75" customHeight="1" x14ac:dyDescent="0.25">
      <c r="T8707" s="16"/>
      <c r="U8707" s="16"/>
    </row>
    <row r="8708" spans="20:21" ht="12.75" customHeight="1" x14ac:dyDescent="0.25">
      <c r="T8708" s="16"/>
      <c r="U8708" s="16"/>
    </row>
    <row r="8709" spans="20:21" ht="12.75" customHeight="1" x14ac:dyDescent="0.25">
      <c r="T8709" s="16"/>
      <c r="U8709" s="16"/>
    </row>
    <row r="8710" spans="20:21" ht="12.75" customHeight="1" x14ac:dyDescent="0.25">
      <c r="T8710" s="16"/>
      <c r="U8710" s="16"/>
    </row>
    <row r="8711" spans="20:21" ht="12.75" customHeight="1" x14ac:dyDescent="0.25">
      <c r="T8711" s="16"/>
      <c r="U8711" s="16"/>
    </row>
    <row r="8712" spans="20:21" ht="12.75" customHeight="1" x14ac:dyDescent="0.25">
      <c r="T8712" s="16"/>
      <c r="U8712" s="16"/>
    </row>
    <row r="8713" spans="20:21" ht="12.75" customHeight="1" x14ac:dyDescent="0.25">
      <c r="T8713" s="16"/>
      <c r="U8713" s="16"/>
    </row>
    <row r="8714" spans="20:21" ht="12.75" customHeight="1" x14ac:dyDescent="0.25">
      <c r="T8714" s="16"/>
      <c r="U8714" s="16"/>
    </row>
    <row r="8715" spans="20:21" ht="12.75" customHeight="1" x14ac:dyDescent="0.25">
      <c r="T8715" s="16"/>
      <c r="U8715" s="16"/>
    </row>
    <row r="8716" spans="20:21" ht="12.75" customHeight="1" x14ac:dyDescent="0.25">
      <c r="T8716" s="16"/>
      <c r="U8716" s="16"/>
    </row>
    <row r="8717" spans="20:21" ht="12.75" customHeight="1" x14ac:dyDescent="0.25">
      <c r="T8717" s="16"/>
      <c r="U8717" s="16"/>
    </row>
    <row r="8718" spans="20:21" ht="12.75" customHeight="1" x14ac:dyDescent="0.25">
      <c r="T8718" s="16"/>
      <c r="U8718" s="16"/>
    </row>
    <row r="8719" spans="20:21" ht="12.75" customHeight="1" x14ac:dyDescent="0.25">
      <c r="T8719" s="16"/>
      <c r="U8719" s="16"/>
    </row>
    <row r="8720" spans="20:21" ht="12.75" customHeight="1" x14ac:dyDescent="0.25">
      <c r="T8720" s="16"/>
      <c r="U8720" s="16"/>
    </row>
    <row r="8721" spans="20:21" ht="12.75" customHeight="1" x14ac:dyDescent="0.25">
      <c r="T8721" s="16"/>
      <c r="U8721" s="16"/>
    </row>
    <row r="8722" spans="20:21" ht="12.75" customHeight="1" x14ac:dyDescent="0.25">
      <c r="T8722" s="16"/>
      <c r="U8722" s="16"/>
    </row>
    <row r="8723" spans="20:21" ht="12.75" customHeight="1" x14ac:dyDescent="0.25">
      <c r="T8723" s="16"/>
      <c r="U8723" s="16"/>
    </row>
    <row r="8724" spans="20:21" ht="12.75" customHeight="1" x14ac:dyDescent="0.25">
      <c r="T8724" s="16"/>
      <c r="U8724" s="16"/>
    </row>
    <row r="8725" spans="20:21" ht="12.75" customHeight="1" x14ac:dyDescent="0.25">
      <c r="T8725" s="16"/>
      <c r="U8725" s="16"/>
    </row>
    <row r="8726" spans="20:21" ht="12.75" customHeight="1" x14ac:dyDescent="0.25">
      <c r="T8726" s="16"/>
      <c r="U8726" s="16"/>
    </row>
    <row r="8727" spans="20:21" ht="12.75" customHeight="1" x14ac:dyDescent="0.25">
      <c r="T8727" s="16"/>
      <c r="U8727" s="16"/>
    </row>
    <row r="8728" spans="20:21" ht="12.75" customHeight="1" x14ac:dyDescent="0.25">
      <c r="T8728" s="16"/>
      <c r="U8728" s="16"/>
    </row>
    <row r="8729" spans="20:21" ht="12.75" customHeight="1" x14ac:dyDescent="0.25">
      <c r="T8729" s="16"/>
      <c r="U8729" s="16"/>
    </row>
    <row r="8730" spans="20:21" ht="12.75" customHeight="1" x14ac:dyDescent="0.25">
      <c r="T8730" s="16"/>
      <c r="U8730" s="16"/>
    </row>
    <row r="8731" spans="20:21" ht="12.75" customHeight="1" x14ac:dyDescent="0.25">
      <c r="T8731" s="16"/>
      <c r="U8731" s="16"/>
    </row>
    <row r="8732" spans="20:21" ht="12.75" customHeight="1" x14ac:dyDescent="0.25">
      <c r="T8732" s="16"/>
      <c r="U8732" s="16"/>
    </row>
    <row r="8733" spans="20:21" ht="12.75" customHeight="1" x14ac:dyDescent="0.25">
      <c r="T8733" s="16"/>
      <c r="U8733" s="16"/>
    </row>
    <row r="8734" spans="20:21" ht="12.75" customHeight="1" x14ac:dyDescent="0.25">
      <c r="T8734" s="16"/>
      <c r="U8734" s="16"/>
    </row>
    <row r="8735" spans="20:21" ht="12.75" customHeight="1" x14ac:dyDescent="0.25">
      <c r="T8735" s="16"/>
      <c r="U8735" s="16"/>
    </row>
    <row r="8736" spans="20:21" ht="12.75" customHeight="1" x14ac:dyDescent="0.25">
      <c r="T8736" s="16"/>
      <c r="U8736" s="16"/>
    </row>
    <row r="8737" spans="20:21" ht="12.75" customHeight="1" x14ac:dyDescent="0.25">
      <c r="T8737" s="16"/>
      <c r="U8737" s="16"/>
    </row>
    <row r="8738" spans="20:21" ht="12.75" customHeight="1" x14ac:dyDescent="0.25">
      <c r="T8738" s="16"/>
      <c r="U8738" s="16"/>
    </row>
    <row r="8739" spans="20:21" ht="12.75" customHeight="1" x14ac:dyDescent="0.25">
      <c r="T8739" s="16"/>
      <c r="U8739" s="16"/>
    </row>
    <row r="8740" spans="20:21" ht="12.75" customHeight="1" x14ac:dyDescent="0.25">
      <c r="T8740" s="16"/>
      <c r="U8740" s="16"/>
    </row>
    <row r="8741" spans="20:21" ht="12.75" customHeight="1" x14ac:dyDescent="0.25">
      <c r="T8741" s="16"/>
      <c r="U8741" s="16"/>
    </row>
    <row r="8742" spans="20:21" ht="12.75" customHeight="1" x14ac:dyDescent="0.25">
      <c r="T8742" s="16"/>
      <c r="U8742" s="16"/>
    </row>
    <row r="8743" spans="20:21" ht="12.75" customHeight="1" x14ac:dyDescent="0.25">
      <c r="T8743" s="16"/>
      <c r="U8743" s="16"/>
    </row>
    <row r="8744" spans="20:21" ht="12.75" customHeight="1" x14ac:dyDescent="0.25">
      <c r="T8744" s="16"/>
      <c r="U8744" s="16"/>
    </row>
    <row r="8745" spans="20:21" ht="12.75" customHeight="1" x14ac:dyDescent="0.25">
      <c r="T8745" s="16"/>
      <c r="U8745" s="16"/>
    </row>
    <row r="8746" spans="20:21" ht="12.75" customHeight="1" x14ac:dyDescent="0.25">
      <c r="T8746" s="16"/>
      <c r="U8746" s="16"/>
    </row>
    <row r="8747" spans="20:21" ht="12.75" customHeight="1" x14ac:dyDescent="0.25">
      <c r="T8747" s="16"/>
      <c r="U8747" s="16"/>
    </row>
    <row r="8748" spans="20:21" ht="12.75" customHeight="1" x14ac:dyDescent="0.25">
      <c r="T8748" s="16"/>
      <c r="U8748" s="16"/>
    </row>
    <row r="8749" spans="20:21" ht="12.75" customHeight="1" x14ac:dyDescent="0.25">
      <c r="T8749" s="16"/>
      <c r="U8749" s="16"/>
    </row>
    <row r="8750" spans="20:21" ht="12.75" customHeight="1" x14ac:dyDescent="0.25">
      <c r="T8750" s="16"/>
      <c r="U8750" s="16"/>
    </row>
    <row r="8751" spans="20:21" ht="12.75" customHeight="1" x14ac:dyDescent="0.25">
      <c r="T8751" s="16"/>
      <c r="U8751" s="16"/>
    </row>
    <row r="8752" spans="20:21" ht="12.75" customHeight="1" x14ac:dyDescent="0.25">
      <c r="T8752" s="16"/>
      <c r="U8752" s="16"/>
    </row>
    <row r="8753" spans="20:21" ht="12.75" customHeight="1" x14ac:dyDescent="0.25">
      <c r="T8753" s="16"/>
      <c r="U8753" s="16"/>
    </row>
    <row r="8754" spans="20:21" ht="12.75" customHeight="1" x14ac:dyDescent="0.25">
      <c r="T8754" s="16"/>
      <c r="U8754" s="16"/>
    </row>
    <row r="8755" spans="20:21" ht="12.75" customHeight="1" x14ac:dyDescent="0.25">
      <c r="T8755" s="16"/>
      <c r="U8755" s="16"/>
    </row>
    <row r="8756" spans="20:21" ht="12.75" customHeight="1" x14ac:dyDescent="0.25">
      <c r="T8756" s="16"/>
      <c r="U8756" s="16"/>
    </row>
    <row r="8757" spans="20:21" ht="12.75" customHeight="1" x14ac:dyDescent="0.25">
      <c r="T8757" s="16"/>
      <c r="U8757" s="16"/>
    </row>
    <row r="8758" spans="20:21" ht="12.75" customHeight="1" x14ac:dyDescent="0.25">
      <c r="T8758" s="16"/>
      <c r="U8758" s="16"/>
    </row>
    <row r="8759" spans="20:21" ht="12.75" customHeight="1" x14ac:dyDescent="0.25">
      <c r="T8759" s="16"/>
      <c r="U8759" s="16"/>
    </row>
    <row r="8760" spans="20:21" ht="12.75" customHeight="1" x14ac:dyDescent="0.25">
      <c r="T8760" s="16"/>
      <c r="U8760" s="16"/>
    </row>
    <row r="8761" spans="20:21" ht="12.75" customHeight="1" x14ac:dyDescent="0.25">
      <c r="T8761" s="16"/>
      <c r="U8761" s="16"/>
    </row>
    <row r="8762" spans="20:21" ht="12.75" customHeight="1" x14ac:dyDescent="0.25">
      <c r="T8762" s="16"/>
      <c r="U8762" s="16"/>
    </row>
    <row r="8763" spans="20:21" ht="12.75" customHeight="1" x14ac:dyDescent="0.25">
      <c r="T8763" s="16"/>
      <c r="U8763" s="16"/>
    </row>
    <row r="8764" spans="20:21" ht="12.75" customHeight="1" x14ac:dyDescent="0.25">
      <c r="T8764" s="16"/>
      <c r="U8764" s="16"/>
    </row>
    <row r="8765" spans="20:21" ht="12.75" customHeight="1" x14ac:dyDescent="0.25">
      <c r="T8765" s="16"/>
      <c r="U8765" s="16"/>
    </row>
    <row r="8766" spans="20:21" ht="12.75" customHeight="1" x14ac:dyDescent="0.25">
      <c r="T8766" s="16"/>
      <c r="U8766" s="16"/>
    </row>
    <row r="8767" spans="20:21" ht="12.75" customHeight="1" x14ac:dyDescent="0.25">
      <c r="T8767" s="16"/>
      <c r="U8767" s="16"/>
    </row>
    <row r="8768" spans="20:21" ht="12.75" customHeight="1" x14ac:dyDescent="0.25">
      <c r="T8768" s="16"/>
      <c r="U8768" s="16"/>
    </row>
    <row r="8769" spans="20:21" ht="12.75" customHeight="1" x14ac:dyDescent="0.25">
      <c r="T8769" s="16"/>
      <c r="U8769" s="16"/>
    </row>
    <row r="8770" spans="20:21" ht="12.75" customHeight="1" x14ac:dyDescent="0.25">
      <c r="T8770" s="16"/>
      <c r="U8770" s="16"/>
    </row>
    <row r="8771" spans="20:21" ht="12.75" customHeight="1" x14ac:dyDescent="0.25">
      <c r="T8771" s="16"/>
      <c r="U8771" s="16"/>
    </row>
    <row r="8772" spans="20:21" ht="12.75" customHeight="1" x14ac:dyDescent="0.25">
      <c r="T8772" s="16"/>
      <c r="U8772" s="16"/>
    </row>
    <row r="8773" spans="20:21" ht="12.75" customHeight="1" x14ac:dyDescent="0.25">
      <c r="T8773" s="16"/>
      <c r="U8773" s="16"/>
    </row>
    <row r="8774" spans="20:21" ht="12.75" customHeight="1" x14ac:dyDescent="0.25">
      <c r="T8774" s="16"/>
      <c r="U8774" s="16"/>
    </row>
    <row r="8775" spans="20:21" ht="12.75" customHeight="1" x14ac:dyDescent="0.25">
      <c r="T8775" s="16"/>
      <c r="U8775" s="16"/>
    </row>
    <row r="8776" spans="20:21" ht="12.75" customHeight="1" x14ac:dyDescent="0.25">
      <c r="T8776" s="16"/>
      <c r="U8776" s="16"/>
    </row>
    <row r="8777" spans="20:21" ht="12.75" customHeight="1" x14ac:dyDescent="0.25">
      <c r="T8777" s="16"/>
      <c r="U8777" s="16"/>
    </row>
    <row r="8778" spans="20:21" ht="12.75" customHeight="1" x14ac:dyDescent="0.25">
      <c r="T8778" s="16"/>
      <c r="U8778" s="16"/>
    </row>
    <row r="8779" spans="20:21" ht="12.75" customHeight="1" x14ac:dyDescent="0.25">
      <c r="T8779" s="16"/>
      <c r="U8779" s="16"/>
    </row>
    <row r="8780" spans="20:21" ht="12.75" customHeight="1" x14ac:dyDescent="0.25">
      <c r="T8780" s="16"/>
      <c r="U8780" s="16"/>
    </row>
    <row r="8781" spans="20:21" ht="12.75" customHeight="1" x14ac:dyDescent="0.25">
      <c r="T8781" s="16"/>
      <c r="U8781" s="16"/>
    </row>
    <row r="8782" spans="20:21" ht="12.75" customHeight="1" x14ac:dyDescent="0.25">
      <c r="T8782" s="16"/>
      <c r="U8782" s="16"/>
    </row>
    <row r="8783" spans="20:21" ht="12.75" customHeight="1" x14ac:dyDescent="0.25">
      <c r="T8783" s="16"/>
      <c r="U8783" s="16"/>
    </row>
    <row r="8784" spans="20:21" ht="12.75" customHeight="1" x14ac:dyDescent="0.25">
      <c r="T8784" s="16"/>
      <c r="U8784" s="16"/>
    </row>
    <row r="8785" spans="20:21" ht="12.75" customHeight="1" x14ac:dyDescent="0.25">
      <c r="T8785" s="16"/>
      <c r="U8785" s="16"/>
    </row>
    <row r="8786" spans="20:21" ht="12.75" customHeight="1" x14ac:dyDescent="0.25">
      <c r="T8786" s="16"/>
      <c r="U8786" s="16"/>
    </row>
    <row r="8787" spans="20:21" ht="12.75" customHeight="1" x14ac:dyDescent="0.25">
      <c r="T8787" s="16"/>
      <c r="U8787" s="16"/>
    </row>
    <row r="8788" spans="20:21" ht="12.75" customHeight="1" x14ac:dyDescent="0.25">
      <c r="T8788" s="16"/>
      <c r="U8788" s="16"/>
    </row>
    <row r="8789" spans="20:21" ht="12.75" customHeight="1" x14ac:dyDescent="0.25">
      <c r="T8789" s="16"/>
      <c r="U8789" s="16"/>
    </row>
    <row r="8790" spans="20:21" ht="12.75" customHeight="1" x14ac:dyDescent="0.25">
      <c r="T8790" s="16"/>
      <c r="U8790" s="16"/>
    </row>
    <row r="8791" spans="20:21" ht="12.75" customHeight="1" x14ac:dyDescent="0.25">
      <c r="T8791" s="16"/>
      <c r="U8791" s="16"/>
    </row>
    <row r="8792" spans="20:21" ht="12.75" customHeight="1" x14ac:dyDescent="0.25">
      <c r="T8792" s="16"/>
      <c r="U8792" s="16"/>
    </row>
    <row r="8793" spans="20:21" ht="12.75" customHeight="1" x14ac:dyDescent="0.25">
      <c r="T8793" s="16"/>
      <c r="U8793" s="16"/>
    </row>
    <row r="8794" spans="20:21" ht="12.75" customHeight="1" x14ac:dyDescent="0.25">
      <c r="T8794" s="16"/>
      <c r="U8794" s="16"/>
    </row>
    <row r="8795" spans="20:21" ht="12.75" customHeight="1" x14ac:dyDescent="0.25">
      <c r="T8795" s="16"/>
      <c r="U8795" s="16"/>
    </row>
    <row r="8796" spans="20:21" ht="12.75" customHeight="1" x14ac:dyDescent="0.25">
      <c r="T8796" s="16"/>
      <c r="U8796" s="16"/>
    </row>
    <row r="8797" spans="20:21" ht="12.75" customHeight="1" x14ac:dyDescent="0.25">
      <c r="T8797" s="16"/>
      <c r="U8797" s="16"/>
    </row>
    <row r="8798" spans="20:21" ht="12.75" customHeight="1" x14ac:dyDescent="0.25">
      <c r="T8798" s="16"/>
      <c r="U8798" s="16"/>
    </row>
    <row r="8799" spans="20:21" ht="12.75" customHeight="1" x14ac:dyDescent="0.25">
      <c r="T8799" s="16"/>
      <c r="U8799" s="16"/>
    </row>
    <row r="8800" spans="20:21" ht="12.75" customHeight="1" x14ac:dyDescent="0.25">
      <c r="T8800" s="16"/>
      <c r="U8800" s="16"/>
    </row>
    <row r="8801" spans="20:21" ht="12.75" customHeight="1" x14ac:dyDescent="0.25">
      <c r="T8801" s="16"/>
      <c r="U8801" s="16"/>
    </row>
    <row r="8802" spans="20:21" ht="12.75" customHeight="1" x14ac:dyDescent="0.25">
      <c r="T8802" s="16"/>
      <c r="U8802" s="16"/>
    </row>
    <row r="8803" spans="20:21" ht="12.75" customHeight="1" x14ac:dyDescent="0.25">
      <c r="T8803" s="16"/>
      <c r="U8803" s="16"/>
    </row>
    <row r="8804" spans="20:21" ht="12.75" customHeight="1" x14ac:dyDescent="0.25">
      <c r="T8804" s="16"/>
      <c r="U8804" s="16"/>
    </row>
    <row r="8805" spans="20:21" ht="12.75" customHeight="1" x14ac:dyDescent="0.25">
      <c r="T8805" s="16"/>
      <c r="U8805" s="16"/>
    </row>
    <row r="8806" spans="20:21" ht="12.75" customHeight="1" x14ac:dyDescent="0.25">
      <c r="T8806" s="16"/>
      <c r="U8806" s="16"/>
    </row>
    <row r="8807" spans="20:21" ht="12.75" customHeight="1" x14ac:dyDescent="0.25">
      <c r="T8807" s="16"/>
      <c r="U8807" s="16"/>
    </row>
    <row r="8808" spans="20:21" ht="12.75" customHeight="1" x14ac:dyDescent="0.25">
      <c r="T8808" s="16"/>
      <c r="U8808" s="16"/>
    </row>
    <row r="8809" spans="20:21" ht="12.75" customHeight="1" x14ac:dyDescent="0.25">
      <c r="T8809" s="16"/>
      <c r="U8809" s="16"/>
    </row>
    <row r="8810" spans="20:21" ht="12.75" customHeight="1" x14ac:dyDescent="0.25">
      <c r="T8810" s="16"/>
      <c r="U8810" s="16"/>
    </row>
    <row r="8811" spans="20:21" ht="12.75" customHeight="1" x14ac:dyDescent="0.25">
      <c r="T8811" s="16"/>
      <c r="U8811" s="16"/>
    </row>
    <row r="8812" spans="20:21" ht="12.75" customHeight="1" x14ac:dyDescent="0.25">
      <c r="T8812" s="16"/>
      <c r="U8812" s="16"/>
    </row>
    <row r="8813" spans="20:21" ht="12.75" customHeight="1" x14ac:dyDescent="0.25">
      <c r="T8813" s="16"/>
      <c r="U8813" s="16"/>
    </row>
    <row r="8814" spans="20:21" ht="12.75" customHeight="1" x14ac:dyDescent="0.25">
      <c r="T8814" s="16"/>
      <c r="U8814" s="16"/>
    </row>
    <row r="8815" spans="20:21" ht="12.75" customHeight="1" x14ac:dyDescent="0.25">
      <c r="T8815" s="16"/>
      <c r="U8815" s="16"/>
    </row>
    <row r="8816" spans="20:21" ht="12.75" customHeight="1" x14ac:dyDescent="0.25">
      <c r="T8816" s="16"/>
      <c r="U8816" s="16"/>
    </row>
    <row r="8817" spans="20:21" ht="12.75" customHeight="1" x14ac:dyDescent="0.25">
      <c r="T8817" s="16"/>
      <c r="U8817" s="16"/>
    </row>
    <row r="8818" spans="20:21" ht="12.75" customHeight="1" x14ac:dyDescent="0.25">
      <c r="T8818" s="16"/>
      <c r="U8818" s="16"/>
    </row>
    <row r="8819" spans="20:21" ht="12.75" customHeight="1" x14ac:dyDescent="0.25">
      <c r="T8819" s="16"/>
      <c r="U8819" s="16"/>
    </row>
    <row r="8820" spans="20:21" ht="12.75" customHeight="1" x14ac:dyDescent="0.25">
      <c r="T8820" s="16"/>
      <c r="U8820" s="16"/>
    </row>
    <row r="8821" spans="20:21" ht="12.75" customHeight="1" x14ac:dyDescent="0.25">
      <c r="T8821" s="16"/>
      <c r="U8821" s="16"/>
    </row>
    <row r="8822" spans="20:21" ht="12.75" customHeight="1" x14ac:dyDescent="0.25">
      <c r="T8822" s="16"/>
      <c r="U8822" s="16"/>
    </row>
    <row r="8823" spans="20:21" ht="12.75" customHeight="1" x14ac:dyDescent="0.25">
      <c r="T8823" s="16"/>
      <c r="U8823" s="16"/>
    </row>
    <row r="8824" spans="20:21" ht="12.75" customHeight="1" x14ac:dyDescent="0.25">
      <c r="T8824" s="16"/>
      <c r="U8824" s="16"/>
    </row>
    <row r="8825" spans="20:21" ht="12.75" customHeight="1" x14ac:dyDescent="0.25">
      <c r="T8825" s="16"/>
      <c r="U8825" s="16"/>
    </row>
    <row r="8826" spans="20:21" ht="12.75" customHeight="1" x14ac:dyDescent="0.25">
      <c r="T8826" s="16"/>
      <c r="U8826" s="16"/>
    </row>
    <row r="8827" spans="20:21" ht="12.75" customHeight="1" x14ac:dyDescent="0.25">
      <c r="T8827" s="16"/>
      <c r="U8827" s="16"/>
    </row>
    <row r="8828" spans="20:21" ht="12.75" customHeight="1" x14ac:dyDescent="0.25">
      <c r="T8828" s="16"/>
      <c r="U8828" s="16"/>
    </row>
    <row r="8829" spans="20:21" ht="12.75" customHeight="1" x14ac:dyDescent="0.25">
      <c r="T8829" s="16"/>
      <c r="U8829" s="16"/>
    </row>
    <row r="8830" spans="20:21" ht="12.75" customHeight="1" x14ac:dyDescent="0.25">
      <c r="T8830" s="16"/>
      <c r="U8830" s="16"/>
    </row>
    <row r="8831" spans="20:21" ht="12.75" customHeight="1" x14ac:dyDescent="0.25">
      <c r="T8831" s="16"/>
      <c r="U8831" s="16"/>
    </row>
    <row r="8832" spans="20:21" ht="12.75" customHeight="1" x14ac:dyDescent="0.25">
      <c r="T8832" s="16"/>
      <c r="U8832" s="16"/>
    </row>
    <row r="8833" spans="20:21" ht="12.75" customHeight="1" x14ac:dyDescent="0.25">
      <c r="T8833" s="16"/>
      <c r="U8833" s="16"/>
    </row>
    <row r="8834" spans="20:21" ht="12.75" customHeight="1" x14ac:dyDescent="0.25">
      <c r="T8834" s="16"/>
      <c r="U8834" s="16"/>
    </row>
    <row r="8835" spans="20:21" ht="12.75" customHeight="1" x14ac:dyDescent="0.25">
      <c r="T8835" s="16"/>
      <c r="U8835" s="16"/>
    </row>
    <row r="8836" spans="20:21" ht="12.75" customHeight="1" x14ac:dyDescent="0.25">
      <c r="T8836" s="16"/>
      <c r="U8836" s="16"/>
    </row>
    <row r="8837" spans="20:21" ht="12.75" customHeight="1" x14ac:dyDescent="0.25">
      <c r="T8837" s="16"/>
      <c r="U8837" s="16"/>
    </row>
    <row r="8838" spans="20:21" ht="12.75" customHeight="1" x14ac:dyDescent="0.25">
      <c r="T8838" s="16"/>
      <c r="U8838" s="16"/>
    </row>
    <row r="8839" spans="20:21" ht="12.75" customHeight="1" x14ac:dyDescent="0.25">
      <c r="T8839" s="16"/>
      <c r="U8839" s="16"/>
    </row>
    <row r="8840" spans="20:21" ht="12.75" customHeight="1" x14ac:dyDescent="0.25">
      <c r="T8840" s="16"/>
      <c r="U8840" s="16"/>
    </row>
    <row r="8841" spans="20:21" ht="12.75" customHeight="1" x14ac:dyDescent="0.25">
      <c r="T8841" s="16"/>
      <c r="U8841" s="16"/>
    </row>
    <row r="8842" spans="20:21" ht="12.75" customHeight="1" x14ac:dyDescent="0.25">
      <c r="T8842" s="16"/>
      <c r="U8842" s="16"/>
    </row>
    <row r="8843" spans="20:21" ht="12.75" customHeight="1" x14ac:dyDescent="0.25">
      <c r="T8843" s="16"/>
      <c r="U8843" s="16"/>
    </row>
    <row r="8844" spans="20:21" ht="12.75" customHeight="1" x14ac:dyDescent="0.25">
      <c r="T8844" s="16"/>
      <c r="U8844" s="16"/>
    </row>
    <row r="8845" spans="20:21" ht="12.75" customHeight="1" x14ac:dyDescent="0.25">
      <c r="T8845" s="16"/>
      <c r="U8845" s="16"/>
    </row>
    <row r="8846" spans="20:21" ht="12.75" customHeight="1" x14ac:dyDescent="0.25">
      <c r="T8846" s="16"/>
      <c r="U8846" s="16"/>
    </row>
    <row r="8847" spans="20:21" ht="12.75" customHeight="1" x14ac:dyDescent="0.25">
      <c r="T8847" s="16"/>
      <c r="U8847" s="16"/>
    </row>
    <row r="8848" spans="20:21" ht="12.75" customHeight="1" x14ac:dyDescent="0.25">
      <c r="T8848" s="16"/>
      <c r="U8848" s="16"/>
    </row>
    <row r="8849" spans="20:21" ht="12.75" customHeight="1" x14ac:dyDescent="0.25">
      <c r="T8849" s="16"/>
      <c r="U8849" s="16"/>
    </row>
    <row r="8850" spans="20:21" ht="12.75" customHeight="1" x14ac:dyDescent="0.25">
      <c r="T8850" s="16"/>
      <c r="U8850" s="16"/>
    </row>
    <row r="8851" spans="20:21" ht="12.75" customHeight="1" x14ac:dyDescent="0.25">
      <c r="T8851" s="16"/>
      <c r="U8851" s="16"/>
    </row>
    <row r="8852" spans="20:21" ht="12.75" customHeight="1" x14ac:dyDescent="0.25">
      <c r="T8852" s="16"/>
      <c r="U8852" s="16"/>
    </row>
    <row r="8853" spans="20:21" ht="12.75" customHeight="1" x14ac:dyDescent="0.25">
      <c r="T8853" s="16"/>
      <c r="U8853" s="16"/>
    </row>
    <row r="8854" spans="20:21" ht="12.75" customHeight="1" x14ac:dyDescent="0.25">
      <c r="T8854" s="16"/>
      <c r="U8854" s="16"/>
    </row>
    <row r="8855" spans="20:21" ht="12.75" customHeight="1" x14ac:dyDescent="0.25">
      <c r="T8855" s="16"/>
      <c r="U8855" s="16"/>
    </row>
    <row r="8856" spans="20:21" ht="12.75" customHeight="1" x14ac:dyDescent="0.25">
      <c r="T8856" s="16"/>
      <c r="U8856" s="16"/>
    </row>
    <row r="8857" spans="20:21" ht="12.75" customHeight="1" x14ac:dyDescent="0.25">
      <c r="T8857" s="16"/>
      <c r="U8857" s="16"/>
    </row>
    <row r="8858" spans="20:21" ht="12.75" customHeight="1" x14ac:dyDescent="0.25">
      <c r="T8858" s="16"/>
      <c r="U8858" s="16"/>
    </row>
    <row r="8859" spans="20:21" ht="12.75" customHeight="1" x14ac:dyDescent="0.25">
      <c r="T8859" s="16"/>
      <c r="U8859" s="16"/>
    </row>
    <row r="8860" spans="20:21" ht="12.75" customHeight="1" x14ac:dyDescent="0.25">
      <c r="T8860" s="16"/>
      <c r="U8860" s="16"/>
    </row>
    <row r="8861" spans="20:21" ht="12.75" customHeight="1" x14ac:dyDescent="0.25">
      <c r="T8861" s="16"/>
      <c r="U8861" s="16"/>
    </row>
    <row r="8862" spans="20:21" ht="12.75" customHeight="1" x14ac:dyDescent="0.25">
      <c r="T8862" s="16"/>
      <c r="U8862" s="16"/>
    </row>
    <row r="8863" spans="20:21" ht="12.75" customHeight="1" x14ac:dyDescent="0.25">
      <c r="T8863" s="16"/>
      <c r="U8863" s="16"/>
    </row>
    <row r="8864" spans="20:21" ht="12.75" customHeight="1" x14ac:dyDescent="0.25">
      <c r="T8864" s="16"/>
      <c r="U8864" s="16"/>
    </row>
    <row r="8865" spans="20:21" ht="12.75" customHeight="1" x14ac:dyDescent="0.25">
      <c r="T8865" s="16"/>
      <c r="U8865" s="16"/>
    </row>
    <row r="8866" spans="20:21" ht="12.75" customHeight="1" x14ac:dyDescent="0.25">
      <c r="T8866" s="16"/>
      <c r="U8866" s="16"/>
    </row>
    <row r="8867" spans="20:21" ht="12.75" customHeight="1" x14ac:dyDescent="0.25">
      <c r="T8867" s="16"/>
      <c r="U8867" s="16"/>
    </row>
    <row r="8868" spans="20:21" ht="12.75" customHeight="1" x14ac:dyDescent="0.25">
      <c r="T8868" s="16"/>
      <c r="U8868" s="16"/>
    </row>
    <row r="8869" spans="20:21" ht="12.75" customHeight="1" x14ac:dyDescent="0.25">
      <c r="T8869" s="16"/>
      <c r="U8869" s="16"/>
    </row>
    <row r="8870" spans="20:21" ht="12.75" customHeight="1" x14ac:dyDescent="0.25">
      <c r="T8870" s="16"/>
      <c r="U8870" s="16"/>
    </row>
    <row r="8871" spans="20:21" ht="12.75" customHeight="1" x14ac:dyDescent="0.25">
      <c r="T8871" s="16"/>
      <c r="U8871" s="16"/>
    </row>
    <row r="8872" spans="20:21" ht="12.75" customHeight="1" x14ac:dyDescent="0.25">
      <c r="T8872" s="16"/>
      <c r="U8872" s="16"/>
    </row>
    <row r="8873" spans="20:21" ht="12.75" customHeight="1" x14ac:dyDescent="0.25">
      <c r="T8873" s="16"/>
      <c r="U8873" s="16"/>
    </row>
    <row r="8874" spans="20:21" ht="12.75" customHeight="1" x14ac:dyDescent="0.25">
      <c r="T8874" s="16"/>
      <c r="U8874" s="16"/>
    </row>
    <row r="8875" spans="20:21" ht="12.75" customHeight="1" x14ac:dyDescent="0.25">
      <c r="T8875" s="16"/>
      <c r="U8875" s="16"/>
    </row>
    <row r="8876" spans="20:21" ht="12.75" customHeight="1" x14ac:dyDescent="0.25">
      <c r="T8876" s="16"/>
      <c r="U8876" s="16"/>
    </row>
    <row r="8877" spans="20:21" ht="12.75" customHeight="1" x14ac:dyDescent="0.25">
      <c r="T8877" s="16"/>
      <c r="U8877" s="16"/>
    </row>
    <row r="8878" spans="20:21" ht="12.75" customHeight="1" x14ac:dyDescent="0.25">
      <c r="T8878" s="16"/>
      <c r="U8878" s="16"/>
    </row>
    <row r="8879" spans="20:21" ht="12.75" customHeight="1" x14ac:dyDescent="0.25">
      <c r="T8879" s="16"/>
      <c r="U8879" s="16"/>
    </row>
    <row r="8880" spans="20:21" ht="12.75" customHeight="1" x14ac:dyDescent="0.25">
      <c r="T8880" s="16"/>
      <c r="U8880" s="16"/>
    </row>
    <row r="8881" spans="20:21" ht="12.75" customHeight="1" x14ac:dyDescent="0.25">
      <c r="T8881" s="16"/>
      <c r="U8881" s="16"/>
    </row>
    <row r="8882" spans="20:21" ht="12.75" customHeight="1" x14ac:dyDescent="0.25">
      <c r="T8882" s="16"/>
      <c r="U8882" s="16"/>
    </row>
    <row r="8883" spans="20:21" ht="12.75" customHeight="1" x14ac:dyDescent="0.25">
      <c r="T8883" s="16"/>
      <c r="U8883" s="16"/>
    </row>
    <row r="8884" spans="20:21" ht="12.75" customHeight="1" x14ac:dyDescent="0.25">
      <c r="T8884" s="16"/>
      <c r="U8884" s="16"/>
    </row>
    <row r="8885" spans="20:21" ht="12.75" customHeight="1" x14ac:dyDescent="0.25">
      <c r="T8885" s="16"/>
      <c r="U8885" s="16"/>
    </row>
    <row r="8886" spans="20:21" ht="12.75" customHeight="1" x14ac:dyDescent="0.25">
      <c r="T8886" s="16"/>
      <c r="U8886" s="16"/>
    </row>
    <row r="8887" spans="20:21" ht="12.75" customHeight="1" x14ac:dyDescent="0.25">
      <c r="T8887" s="16"/>
      <c r="U8887" s="16"/>
    </row>
    <row r="8888" spans="20:21" ht="12.75" customHeight="1" x14ac:dyDescent="0.25">
      <c r="T8888" s="16"/>
      <c r="U8888" s="16"/>
    </row>
    <row r="8889" spans="20:21" ht="12.75" customHeight="1" x14ac:dyDescent="0.25">
      <c r="T8889" s="16"/>
      <c r="U8889" s="16"/>
    </row>
    <row r="8890" spans="20:21" ht="12.75" customHeight="1" x14ac:dyDescent="0.25">
      <c r="T8890" s="16"/>
      <c r="U8890" s="16"/>
    </row>
    <row r="8891" spans="20:21" ht="12.75" customHeight="1" x14ac:dyDescent="0.25">
      <c r="T8891" s="16"/>
      <c r="U8891" s="16"/>
    </row>
    <row r="8892" spans="20:21" ht="12.75" customHeight="1" x14ac:dyDescent="0.25">
      <c r="T8892" s="16"/>
      <c r="U8892" s="16"/>
    </row>
    <row r="8893" spans="20:21" ht="12.75" customHeight="1" x14ac:dyDescent="0.25">
      <c r="T8893" s="16"/>
      <c r="U8893" s="16"/>
    </row>
    <row r="8894" spans="20:21" ht="12.75" customHeight="1" x14ac:dyDescent="0.25">
      <c r="T8894" s="16"/>
      <c r="U8894" s="16"/>
    </row>
    <row r="8895" spans="20:21" ht="12.75" customHeight="1" x14ac:dyDescent="0.25">
      <c r="T8895" s="16"/>
      <c r="U8895" s="16"/>
    </row>
    <row r="8896" spans="20:21" ht="12.75" customHeight="1" x14ac:dyDescent="0.25">
      <c r="T8896" s="16"/>
      <c r="U8896" s="16"/>
    </row>
    <row r="8897" spans="20:21" ht="12.75" customHeight="1" x14ac:dyDescent="0.25">
      <c r="T8897" s="16"/>
      <c r="U8897" s="16"/>
    </row>
    <row r="8898" spans="20:21" ht="12.75" customHeight="1" x14ac:dyDescent="0.25">
      <c r="T8898" s="16"/>
      <c r="U8898" s="16"/>
    </row>
    <row r="8899" spans="20:21" ht="12.75" customHeight="1" x14ac:dyDescent="0.25">
      <c r="T8899" s="16"/>
      <c r="U8899" s="16"/>
    </row>
    <row r="8900" spans="20:21" ht="12.75" customHeight="1" x14ac:dyDescent="0.25">
      <c r="T8900" s="16"/>
      <c r="U8900" s="16"/>
    </row>
    <row r="8901" spans="20:21" ht="12.75" customHeight="1" x14ac:dyDescent="0.25">
      <c r="T8901" s="16"/>
      <c r="U8901" s="16"/>
    </row>
    <row r="8902" spans="20:21" ht="12.75" customHeight="1" x14ac:dyDescent="0.25">
      <c r="T8902" s="16"/>
      <c r="U8902" s="16"/>
    </row>
    <row r="8903" spans="20:21" ht="12.75" customHeight="1" x14ac:dyDescent="0.25">
      <c r="T8903" s="16"/>
      <c r="U8903" s="16"/>
    </row>
    <row r="8904" spans="20:21" ht="12.75" customHeight="1" x14ac:dyDescent="0.25">
      <c r="T8904" s="16"/>
      <c r="U8904" s="16"/>
    </row>
    <row r="8905" spans="20:21" ht="12.75" customHeight="1" x14ac:dyDescent="0.25">
      <c r="T8905" s="16"/>
      <c r="U8905" s="16"/>
    </row>
    <row r="8906" spans="20:21" ht="12.75" customHeight="1" x14ac:dyDescent="0.25">
      <c r="T8906" s="16"/>
      <c r="U8906" s="16"/>
    </row>
    <row r="8907" spans="20:21" ht="12.75" customHeight="1" x14ac:dyDescent="0.25">
      <c r="T8907" s="16"/>
      <c r="U8907" s="16"/>
    </row>
    <row r="8908" spans="20:21" ht="12.75" customHeight="1" x14ac:dyDescent="0.25">
      <c r="T8908" s="16"/>
      <c r="U8908" s="16"/>
    </row>
    <row r="8909" spans="20:21" ht="12.75" customHeight="1" x14ac:dyDescent="0.25">
      <c r="T8909" s="16"/>
      <c r="U8909" s="16"/>
    </row>
    <row r="8910" spans="20:21" ht="12.75" customHeight="1" x14ac:dyDescent="0.25">
      <c r="T8910" s="16"/>
      <c r="U8910" s="16"/>
    </row>
    <row r="8911" spans="20:21" ht="12.75" customHeight="1" x14ac:dyDescent="0.25">
      <c r="T8911" s="16"/>
      <c r="U8911" s="16"/>
    </row>
    <row r="8912" spans="20:21" ht="12.75" customHeight="1" x14ac:dyDescent="0.25">
      <c r="T8912" s="16"/>
      <c r="U8912" s="16"/>
    </row>
    <row r="8913" spans="20:21" ht="12.75" customHeight="1" x14ac:dyDescent="0.25">
      <c r="T8913" s="16"/>
      <c r="U8913" s="16"/>
    </row>
    <row r="8914" spans="20:21" ht="12.75" customHeight="1" x14ac:dyDescent="0.25">
      <c r="T8914" s="16"/>
      <c r="U8914" s="16"/>
    </row>
    <row r="8915" spans="20:21" ht="12.75" customHeight="1" x14ac:dyDescent="0.25">
      <c r="T8915" s="16"/>
      <c r="U8915" s="16"/>
    </row>
    <row r="8916" spans="20:21" ht="12.75" customHeight="1" x14ac:dyDescent="0.25">
      <c r="T8916" s="16"/>
      <c r="U8916" s="16"/>
    </row>
    <row r="8917" spans="20:21" ht="12.75" customHeight="1" x14ac:dyDescent="0.25">
      <c r="T8917" s="16"/>
      <c r="U8917" s="16"/>
    </row>
    <row r="8918" spans="20:21" ht="12.75" customHeight="1" x14ac:dyDescent="0.25">
      <c r="T8918" s="16"/>
      <c r="U8918" s="16"/>
    </row>
    <row r="8919" spans="20:21" ht="12.75" customHeight="1" x14ac:dyDescent="0.25">
      <c r="T8919" s="16"/>
      <c r="U8919" s="16"/>
    </row>
    <row r="8920" spans="20:21" ht="12.75" customHeight="1" x14ac:dyDescent="0.25">
      <c r="T8920" s="16"/>
      <c r="U8920" s="16"/>
    </row>
    <row r="8921" spans="20:21" ht="12.75" customHeight="1" x14ac:dyDescent="0.25">
      <c r="T8921" s="16"/>
      <c r="U8921" s="16"/>
    </row>
    <row r="8922" spans="20:21" ht="12.75" customHeight="1" x14ac:dyDescent="0.25">
      <c r="T8922" s="16"/>
      <c r="U8922" s="16"/>
    </row>
    <row r="8923" spans="20:21" ht="12.75" customHeight="1" x14ac:dyDescent="0.25">
      <c r="T8923" s="16"/>
      <c r="U8923" s="16"/>
    </row>
    <row r="8924" spans="20:21" ht="12.75" customHeight="1" x14ac:dyDescent="0.25">
      <c r="T8924" s="16"/>
      <c r="U8924" s="16"/>
    </row>
    <row r="8925" spans="20:21" ht="12.75" customHeight="1" x14ac:dyDescent="0.25">
      <c r="T8925" s="16"/>
      <c r="U8925" s="16"/>
    </row>
    <row r="8926" spans="20:21" ht="12.75" customHeight="1" x14ac:dyDescent="0.25">
      <c r="T8926" s="16"/>
      <c r="U8926" s="16"/>
    </row>
    <row r="8927" spans="20:21" ht="12.75" customHeight="1" x14ac:dyDescent="0.25">
      <c r="T8927" s="16"/>
      <c r="U8927" s="16"/>
    </row>
    <row r="8928" spans="20:21" ht="12.75" customHeight="1" x14ac:dyDescent="0.25">
      <c r="T8928" s="16"/>
      <c r="U8928" s="16"/>
    </row>
    <row r="8929" spans="20:21" ht="12.75" customHeight="1" x14ac:dyDescent="0.25">
      <c r="T8929" s="16"/>
      <c r="U8929" s="16"/>
    </row>
    <row r="8930" spans="20:21" ht="12.75" customHeight="1" x14ac:dyDescent="0.25">
      <c r="T8930" s="16"/>
      <c r="U8930" s="16"/>
    </row>
    <row r="8931" spans="20:21" ht="12.75" customHeight="1" x14ac:dyDescent="0.25">
      <c r="T8931" s="16"/>
      <c r="U8931" s="16"/>
    </row>
    <row r="8932" spans="20:21" ht="12.75" customHeight="1" x14ac:dyDescent="0.25">
      <c r="T8932" s="16"/>
      <c r="U8932" s="16"/>
    </row>
    <row r="8933" spans="20:21" ht="12.75" customHeight="1" x14ac:dyDescent="0.25">
      <c r="T8933" s="16"/>
      <c r="U8933" s="16"/>
    </row>
    <row r="8934" spans="20:21" ht="12.75" customHeight="1" x14ac:dyDescent="0.25">
      <c r="T8934" s="16"/>
      <c r="U8934" s="16"/>
    </row>
    <row r="8935" spans="20:21" ht="12.75" customHeight="1" x14ac:dyDescent="0.25">
      <c r="T8935" s="16"/>
      <c r="U8935" s="16"/>
    </row>
    <row r="8936" spans="20:21" ht="12.75" customHeight="1" x14ac:dyDescent="0.25">
      <c r="T8936" s="16"/>
      <c r="U8936" s="16"/>
    </row>
    <row r="8937" spans="20:21" ht="12.75" customHeight="1" x14ac:dyDescent="0.25">
      <c r="T8937" s="16"/>
      <c r="U8937" s="16"/>
    </row>
    <row r="8938" spans="20:21" ht="12.75" customHeight="1" x14ac:dyDescent="0.25">
      <c r="T8938" s="16"/>
      <c r="U8938" s="16"/>
    </row>
    <row r="8939" spans="20:21" ht="12.75" customHeight="1" x14ac:dyDescent="0.25">
      <c r="T8939" s="16"/>
      <c r="U8939" s="16"/>
    </row>
    <row r="8940" spans="20:21" ht="12.75" customHeight="1" x14ac:dyDescent="0.25">
      <c r="T8940" s="16"/>
      <c r="U8940" s="16"/>
    </row>
    <row r="8941" spans="20:21" ht="12.75" customHeight="1" x14ac:dyDescent="0.25">
      <c r="T8941" s="16"/>
      <c r="U8941" s="16"/>
    </row>
    <row r="8942" spans="20:21" ht="12.75" customHeight="1" x14ac:dyDescent="0.25">
      <c r="T8942" s="16"/>
      <c r="U8942" s="16"/>
    </row>
    <row r="8943" spans="20:21" ht="12.75" customHeight="1" x14ac:dyDescent="0.25">
      <c r="T8943" s="16"/>
      <c r="U8943" s="16"/>
    </row>
    <row r="8944" spans="20:21" ht="12.75" customHeight="1" x14ac:dyDescent="0.25">
      <c r="T8944" s="16"/>
      <c r="U8944" s="16"/>
    </row>
    <row r="8945" spans="20:21" ht="12.75" customHeight="1" x14ac:dyDescent="0.25">
      <c r="T8945" s="16"/>
      <c r="U8945" s="16"/>
    </row>
    <row r="8946" spans="20:21" ht="12.75" customHeight="1" x14ac:dyDescent="0.25">
      <c r="T8946" s="16"/>
      <c r="U8946" s="16"/>
    </row>
    <row r="8947" spans="20:21" ht="12.75" customHeight="1" x14ac:dyDescent="0.25">
      <c r="T8947" s="16"/>
      <c r="U8947" s="16"/>
    </row>
    <row r="8948" spans="20:21" ht="12.75" customHeight="1" x14ac:dyDescent="0.25">
      <c r="T8948" s="16"/>
      <c r="U8948" s="16"/>
    </row>
    <row r="8949" spans="20:21" ht="12.75" customHeight="1" x14ac:dyDescent="0.25">
      <c r="T8949" s="16"/>
      <c r="U8949" s="16"/>
    </row>
    <row r="8950" spans="20:21" ht="12.75" customHeight="1" x14ac:dyDescent="0.25">
      <c r="T8950" s="16"/>
      <c r="U8950" s="16"/>
    </row>
    <row r="8951" spans="20:21" ht="12.75" customHeight="1" x14ac:dyDescent="0.25">
      <c r="T8951" s="16"/>
      <c r="U8951" s="16"/>
    </row>
    <row r="8952" spans="20:21" ht="12.75" customHeight="1" x14ac:dyDescent="0.25">
      <c r="T8952" s="16"/>
      <c r="U8952" s="16"/>
    </row>
    <row r="8953" spans="20:21" ht="12.75" customHeight="1" x14ac:dyDescent="0.25">
      <c r="T8953" s="16"/>
      <c r="U8953" s="16"/>
    </row>
    <row r="8954" spans="20:21" ht="12.75" customHeight="1" x14ac:dyDescent="0.25">
      <c r="T8954" s="16"/>
      <c r="U8954" s="16"/>
    </row>
    <row r="8955" spans="20:21" ht="12.75" customHeight="1" x14ac:dyDescent="0.25">
      <c r="T8955" s="16"/>
      <c r="U8955" s="16"/>
    </row>
    <row r="8956" spans="20:21" ht="12.75" customHeight="1" x14ac:dyDescent="0.25">
      <c r="T8956" s="16"/>
      <c r="U8956" s="16"/>
    </row>
    <row r="8957" spans="20:21" ht="12.75" customHeight="1" x14ac:dyDescent="0.25">
      <c r="T8957" s="16"/>
      <c r="U8957" s="16"/>
    </row>
    <row r="8958" spans="20:21" ht="12.75" customHeight="1" x14ac:dyDescent="0.25">
      <c r="T8958" s="16"/>
      <c r="U8958" s="16"/>
    </row>
    <row r="8959" spans="20:21" ht="12.75" customHeight="1" x14ac:dyDescent="0.25">
      <c r="T8959" s="16"/>
      <c r="U8959" s="16"/>
    </row>
    <row r="8960" spans="20:21" ht="12.75" customHeight="1" x14ac:dyDescent="0.25">
      <c r="T8960" s="16"/>
      <c r="U8960" s="16"/>
    </row>
    <row r="8961" spans="20:21" ht="12.75" customHeight="1" x14ac:dyDescent="0.25">
      <c r="T8961" s="16"/>
      <c r="U8961" s="16"/>
    </row>
    <row r="8962" spans="20:21" ht="12.75" customHeight="1" x14ac:dyDescent="0.25">
      <c r="T8962" s="16"/>
      <c r="U8962" s="16"/>
    </row>
    <row r="8963" spans="20:21" ht="12.75" customHeight="1" x14ac:dyDescent="0.25">
      <c r="T8963" s="16"/>
      <c r="U8963" s="16"/>
    </row>
    <row r="8964" spans="20:21" ht="12.75" customHeight="1" x14ac:dyDescent="0.25">
      <c r="T8964" s="16"/>
      <c r="U8964" s="16"/>
    </row>
    <row r="8965" spans="20:21" ht="12.75" customHeight="1" x14ac:dyDescent="0.25">
      <c r="T8965" s="16"/>
      <c r="U8965" s="16"/>
    </row>
    <row r="8966" spans="20:21" ht="12.75" customHeight="1" x14ac:dyDescent="0.25">
      <c r="T8966" s="16"/>
      <c r="U8966" s="16"/>
    </row>
    <row r="8967" spans="20:21" ht="12.75" customHeight="1" x14ac:dyDescent="0.25">
      <c r="T8967" s="16"/>
      <c r="U8967" s="16"/>
    </row>
    <row r="8968" spans="20:21" ht="12.75" customHeight="1" x14ac:dyDescent="0.25">
      <c r="T8968" s="16"/>
      <c r="U8968" s="16"/>
    </row>
    <row r="8969" spans="20:21" ht="12.75" customHeight="1" x14ac:dyDescent="0.25">
      <c r="T8969" s="16"/>
      <c r="U8969" s="16"/>
    </row>
    <row r="8970" spans="20:21" ht="12.75" customHeight="1" x14ac:dyDescent="0.25">
      <c r="T8970" s="16"/>
      <c r="U8970" s="16"/>
    </row>
    <row r="8971" spans="20:21" ht="12.75" customHeight="1" x14ac:dyDescent="0.25">
      <c r="T8971" s="16"/>
      <c r="U8971" s="16"/>
    </row>
    <row r="8972" spans="20:21" ht="12.75" customHeight="1" x14ac:dyDescent="0.25">
      <c r="T8972" s="16"/>
      <c r="U8972" s="16"/>
    </row>
    <row r="8973" spans="20:21" ht="12.75" customHeight="1" x14ac:dyDescent="0.25">
      <c r="T8973" s="16"/>
      <c r="U8973" s="16"/>
    </row>
    <row r="8974" spans="20:21" ht="12.75" customHeight="1" x14ac:dyDescent="0.25">
      <c r="T8974" s="16"/>
      <c r="U8974" s="16"/>
    </row>
    <row r="8975" spans="20:21" ht="12.75" customHeight="1" x14ac:dyDescent="0.25">
      <c r="T8975" s="16"/>
      <c r="U8975" s="16"/>
    </row>
    <row r="8976" spans="20:21" ht="12.75" customHeight="1" x14ac:dyDescent="0.25">
      <c r="T8976" s="16"/>
      <c r="U8976" s="16"/>
    </row>
    <row r="8977" spans="20:21" ht="12.75" customHeight="1" x14ac:dyDescent="0.25">
      <c r="T8977" s="16"/>
      <c r="U8977" s="16"/>
    </row>
    <row r="8978" spans="20:21" ht="12.75" customHeight="1" x14ac:dyDescent="0.25">
      <c r="T8978" s="16"/>
      <c r="U8978" s="16"/>
    </row>
    <row r="8979" spans="20:21" ht="12.75" customHeight="1" x14ac:dyDescent="0.25">
      <c r="T8979" s="16"/>
      <c r="U8979" s="16"/>
    </row>
    <row r="8980" spans="20:21" ht="12.75" customHeight="1" x14ac:dyDescent="0.25">
      <c r="T8980" s="16"/>
      <c r="U8980" s="16"/>
    </row>
    <row r="8981" spans="20:21" ht="12.75" customHeight="1" x14ac:dyDescent="0.25">
      <c r="T8981" s="16"/>
      <c r="U8981" s="16"/>
    </row>
    <row r="8982" spans="20:21" ht="12.75" customHeight="1" x14ac:dyDescent="0.25">
      <c r="T8982" s="16"/>
      <c r="U8982" s="16"/>
    </row>
    <row r="8983" spans="20:21" ht="12.75" customHeight="1" x14ac:dyDescent="0.25">
      <c r="T8983" s="16"/>
      <c r="U8983" s="16"/>
    </row>
    <row r="8984" spans="20:21" ht="12.75" customHeight="1" x14ac:dyDescent="0.25">
      <c r="T8984" s="16"/>
      <c r="U8984" s="16"/>
    </row>
    <row r="8985" spans="20:21" ht="12.75" customHeight="1" x14ac:dyDescent="0.25">
      <c r="T8985" s="16"/>
      <c r="U8985" s="16"/>
    </row>
    <row r="8986" spans="20:21" ht="12.75" customHeight="1" x14ac:dyDescent="0.25">
      <c r="T8986" s="16"/>
      <c r="U8986" s="16"/>
    </row>
    <row r="8987" spans="20:21" ht="12.75" customHeight="1" x14ac:dyDescent="0.25">
      <c r="T8987" s="16"/>
      <c r="U8987" s="16"/>
    </row>
    <row r="8988" spans="20:21" ht="12.75" customHeight="1" x14ac:dyDescent="0.25">
      <c r="T8988" s="16"/>
      <c r="U8988" s="16"/>
    </row>
    <row r="8989" spans="20:21" ht="12.75" customHeight="1" x14ac:dyDescent="0.25">
      <c r="T8989" s="16"/>
      <c r="U8989" s="16"/>
    </row>
    <row r="8990" spans="20:21" ht="12.75" customHeight="1" x14ac:dyDescent="0.25">
      <c r="T8990" s="16"/>
      <c r="U8990" s="16"/>
    </row>
    <row r="8991" spans="20:21" ht="12.75" customHeight="1" x14ac:dyDescent="0.25">
      <c r="T8991" s="16"/>
      <c r="U8991" s="16"/>
    </row>
    <row r="8992" spans="20:21" ht="12.75" customHeight="1" x14ac:dyDescent="0.25">
      <c r="T8992" s="16"/>
      <c r="U8992" s="16"/>
    </row>
    <row r="8993" spans="20:21" ht="12.75" customHeight="1" x14ac:dyDescent="0.25">
      <c r="T8993" s="16"/>
      <c r="U8993" s="16"/>
    </row>
    <row r="8994" spans="20:21" ht="12.75" customHeight="1" x14ac:dyDescent="0.25">
      <c r="T8994" s="16"/>
      <c r="U8994" s="16"/>
    </row>
    <row r="8995" spans="20:21" ht="12.75" customHeight="1" x14ac:dyDescent="0.25">
      <c r="T8995" s="16"/>
      <c r="U8995" s="16"/>
    </row>
    <row r="8996" spans="20:21" ht="12.75" customHeight="1" x14ac:dyDescent="0.25">
      <c r="T8996" s="16"/>
      <c r="U8996" s="16"/>
    </row>
    <row r="8997" spans="20:21" ht="12.75" customHeight="1" x14ac:dyDescent="0.25">
      <c r="T8997" s="16"/>
      <c r="U8997" s="16"/>
    </row>
    <row r="8998" spans="20:21" ht="12.75" customHeight="1" x14ac:dyDescent="0.25">
      <c r="T8998" s="16"/>
      <c r="U8998" s="16"/>
    </row>
    <row r="8999" spans="20:21" ht="12.75" customHeight="1" x14ac:dyDescent="0.25">
      <c r="T8999" s="16"/>
      <c r="U8999" s="16"/>
    </row>
    <row r="9000" spans="20:21" ht="12.75" customHeight="1" x14ac:dyDescent="0.25">
      <c r="T9000" s="16"/>
      <c r="U9000" s="16"/>
    </row>
    <row r="9001" spans="20:21" ht="12.75" customHeight="1" x14ac:dyDescent="0.25">
      <c r="T9001" s="16"/>
      <c r="U9001" s="16"/>
    </row>
    <row r="9002" spans="20:21" ht="12.75" customHeight="1" x14ac:dyDescent="0.25">
      <c r="T9002" s="16"/>
      <c r="U9002" s="16"/>
    </row>
    <row r="9003" spans="20:21" ht="12.75" customHeight="1" x14ac:dyDescent="0.25">
      <c r="T9003" s="16"/>
      <c r="U9003" s="16"/>
    </row>
    <row r="9004" spans="20:21" ht="12.75" customHeight="1" x14ac:dyDescent="0.25">
      <c r="T9004" s="16"/>
      <c r="U9004" s="16"/>
    </row>
    <row r="9005" spans="20:21" ht="12.75" customHeight="1" x14ac:dyDescent="0.25">
      <c r="T9005" s="16"/>
      <c r="U9005" s="16"/>
    </row>
    <row r="9006" spans="20:21" ht="12.75" customHeight="1" x14ac:dyDescent="0.25">
      <c r="T9006" s="16"/>
      <c r="U9006" s="16"/>
    </row>
    <row r="9007" spans="20:21" ht="12.75" customHeight="1" x14ac:dyDescent="0.25">
      <c r="T9007" s="16"/>
      <c r="U9007" s="16"/>
    </row>
    <row r="9008" spans="20:21" ht="12.75" customHeight="1" x14ac:dyDescent="0.25">
      <c r="T9008" s="16"/>
      <c r="U9008" s="16"/>
    </row>
    <row r="9009" spans="20:21" ht="12.75" customHeight="1" x14ac:dyDescent="0.25">
      <c r="T9009" s="16"/>
      <c r="U9009" s="16"/>
    </row>
    <row r="9010" spans="20:21" ht="12.75" customHeight="1" x14ac:dyDescent="0.25">
      <c r="T9010" s="16"/>
      <c r="U9010" s="16"/>
    </row>
    <row r="9011" spans="20:21" ht="12.75" customHeight="1" x14ac:dyDescent="0.25">
      <c r="T9011" s="16"/>
      <c r="U9011" s="16"/>
    </row>
    <row r="9012" spans="20:21" ht="12.75" customHeight="1" x14ac:dyDescent="0.25">
      <c r="T9012" s="16"/>
      <c r="U9012" s="16"/>
    </row>
    <row r="9013" spans="20:21" ht="12.75" customHeight="1" x14ac:dyDescent="0.25">
      <c r="T9013" s="16"/>
      <c r="U9013" s="16"/>
    </row>
    <row r="9014" spans="20:21" ht="12.75" customHeight="1" x14ac:dyDescent="0.25">
      <c r="T9014" s="16"/>
      <c r="U9014" s="16"/>
    </row>
    <row r="9015" spans="20:21" ht="12.75" customHeight="1" x14ac:dyDescent="0.25">
      <c r="T9015" s="16"/>
      <c r="U9015" s="16"/>
    </row>
    <row r="9016" spans="20:21" ht="12.75" customHeight="1" x14ac:dyDescent="0.25">
      <c r="T9016" s="16"/>
      <c r="U9016" s="16"/>
    </row>
    <row r="9017" spans="20:21" ht="12.75" customHeight="1" x14ac:dyDescent="0.25">
      <c r="T9017" s="16"/>
      <c r="U9017" s="16"/>
    </row>
    <row r="9018" spans="20:21" ht="12.75" customHeight="1" x14ac:dyDescent="0.25">
      <c r="T9018" s="16"/>
      <c r="U9018" s="16"/>
    </row>
    <row r="9019" spans="20:21" ht="12.75" customHeight="1" x14ac:dyDescent="0.25">
      <c r="T9019" s="16"/>
      <c r="U9019" s="16"/>
    </row>
    <row r="9020" spans="20:21" ht="12.75" customHeight="1" x14ac:dyDescent="0.25">
      <c r="T9020" s="16"/>
      <c r="U9020" s="16"/>
    </row>
    <row r="9021" spans="20:21" ht="12.75" customHeight="1" x14ac:dyDescent="0.25">
      <c r="T9021" s="16"/>
      <c r="U9021" s="16"/>
    </row>
    <row r="9022" spans="20:21" ht="12.75" customHeight="1" x14ac:dyDescent="0.25">
      <c r="T9022" s="16"/>
      <c r="U9022" s="16"/>
    </row>
    <row r="9023" spans="20:21" ht="12.75" customHeight="1" x14ac:dyDescent="0.25">
      <c r="T9023" s="16"/>
      <c r="U9023" s="16"/>
    </row>
    <row r="9024" spans="20:21" ht="12.75" customHeight="1" x14ac:dyDescent="0.25">
      <c r="T9024" s="16"/>
      <c r="U9024" s="16"/>
    </row>
    <row r="9025" spans="20:21" ht="12.75" customHeight="1" x14ac:dyDescent="0.25">
      <c r="T9025" s="16"/>
      <c r="U9025" s="16"/>
    </row>
    <row r="9026" spans="20:21" ht="12.75" customHeight="1" x14ac:dyDescent="0.25">
      <c r="T9026" s="16"/>
      <c r="U9026" s="16"/>
    </row>
    <row r="9027" spans="20:21" ht="12.75" customHeight="1" x14ac:dyDescent="0.25">
      <c r="T9027" s="16"/>
      <c r="U9027" s="16"/>
    </row>
    <row r="9028" spans="20:21" ht="12.75" customHeight="1" x14ac:dyDescent="0.25">
      <c r="T9028" s="16"/>
      <c r="U9028" s="16"/>
    </row>
    <row r="9029" spans="20:21" ht="12.75" customHeight="1" x14ac:dyDescent="0.25">
      <c r="T9029" s="16"/>
      <c r="U9029" s="16"/>
    </row>
    <row r="9030" spans="20:21" ht="12.75" customHeight="1" x14ac:dyDescent="0.25">
      <c r="T9030" s="16"/>
      <c r="U9030" s="16"/>
    </row>
    <row r="9031" spans="20:21" ht="12.75" customHeight="1" x14ac:dyDescent="0.25">
      <c r="T9031" s="16"/>
      <c r="U9031" s="16"/>
    </row>
    <row r="9032" spans="20:21" ht="12.75" customHeight="1" x14ac:dyDescent="0.25">
      <c r="T9032" s="16"/>
      <c r="U9032" s="16"/>
    </row>
    <row r="9033" spans="20:21" ht="12.75" customHeight="1" x14ac:dyDescent="0.25">
      <c r="T9033" s="16"/>
      <c r="U9033" s="16"/>
    </row>
    <row r="9034" spans="20:21" ht="12.75" customHeight="1" x14ac:dyDescent="0.25">
      <c r="T9034" s="16"/>
      <c r="U9034" s="16"/>
    </row>
    <row r="9035" spans="20:21" ht="12.75" customHeight="1" x14ac:dyDescent="0.25">
      <c r="T9035" s="16"/>
      <c r="U9035" s="16"/>
    </row>
    <row r="9036" spans="20:21" ht="12.75" customHeight="1" x14ac:dyDescent="0.25">
      <c r="T9036" s="16"/>
      <c r="U9036" s="16"/>
    </row>
    <row r="9037" spans="20:21" ht="12.75" customHeight="1" x14ac:dyDescent="0.25">
      <c r="T9037" s="16"/>
      <c r="U9037" s="16"/>
    </row>
    <row r="9038" spans="20:21" ht="12.75" customHeight="1" x14ac:dyDescent="0.25">
      <c r="T9038" s="16"/>
      <c r="U9038" s="16"/>
    </row>
    <row r="9039" spans="20:21" ht="12.75" customHeight="1" x14ac:dyDescent="0.25">
      <c r="T9039" s="16"/>
      <c r="U9039" s="16"/>
    </row>
    <row r="9040" spans="20:21" ht="12.75" customHeight="1" x14ac:dyDescent="0.25">
      <c r="T9040" s="16"/>
      <c r="U9040" s="16"/>
    </row>
    <row r="9041" spans="20:21" ht="12.75" customHeight="1" x14ac:dyDescent="0.25">
      <c r="T9041" s="16"/>
      <c r="U9041" s="16"/>
    </row>
    <row r="9042" spans="20:21" ht="12.75" customHeight="1" x14ac:dyDescent="0.25">
      <c r="T9042" s="16"/>
      <c r="U9042" s="16"/>
    </row>
    <row r="9043" spans="20:21" ht="12.75" customHeight="1" x14ac:dyDescent="0.25">
      <c r="T9043" s="16"/>
      <c r="U9043" s="16"/>
    </row>
    <row r="9044" spans="20:21" ht="12.75" customHeight="1" x14ac:dyDescent="0.25">
      <c r="T9044" s="16"/>
      <c r="U9044" s="16"/>
    </row>
    <row r="9045" spans="20:21" ht="12.75" customHeight="1" x14ac:dyDescent="0.25">
      <c r="T9045" s="16"/>
      <c r="U9045" s="16"/>
    </row>
    <row r="9046" spans="20:21" ht="12.75" customHeight="1" x14ac:dyDescent="0.25">
      <c r="T9046" s="16"/>
      <c r="U9046" s="16"/>
    </row>
    <row r="9047" spans="20:21" ht="12.75" customHeight="1" x14ac:dyDescent="0.25">
      <c r="T9047" s="16"/>
      <c r="U9047" s="16"/>
    </row>
    <row r="9048" spans="20:21" ht="12.75" customHeight="1" x14ac:dyDescent="0.25">
      <c r="T9048" s="16"/>
      <c r="U9048" s="16"/>
    </row>
    <row r="9049" spans="20:21" ht="12.75" customHeight="1" x14ac:dyDescent="0.25">
      <c r="T9049" s="16"/>
      <c r="U9049" s="16"/>
    </row>
    <row r="9050" spans="20:21" ht="12.75" customHeight="1" x14ac:dyDescent="0.25">
      <c r="T9050" s="16"/>
      <c r="U9050" s="16"/>
    </row>
    <row r="9051" spans="20:21" ht="12.75" customHeight="1" x14ac:dyDescent="0.25">
      <c r="T9051" s="16"/>
      <c r="U9051" s="16"/>
    </row>
    <row r="9052" spans="20:21" ht="12.75" customHeight="1" x14ac:dyDescent="0.25">
      <c r="T9052" s="16"/>
      <c r="U9052" s="16"/>
    </row>
    <row r="9053" spans="20:21" ht="12.75" customHeight="1" x14ac:dyDescent="0.25">
      <c r="T9053" s="16"/>
      <c r="U9053" s="16"/>
    </row>
    <row r="9054" spans="20:21" ht="12.75" customHeight="1" x14ac:dyDescent="0.25">
      <c r="T9054" s="16"/>
      <c r="U9054" s="16"/>
    </row>
    <row r="9055" spans="20:21" ht="12.75" customHeight="1" x14ac:dyDescent="0.25">
      <c r="T9055" s="16"/>
      <c r="U9055" s="16"/>
    </row>
    <row r="9056" spans="20:21" ht="12.75" customHeight="1" x14ac:dyDescent="0.25">
      <c r="T9056" s="16"/>
      <c r="U9056" s="16"/>
    </row>
    <row r="9057" spans="20:21" ht="12.75" customHeight="1" x14ac:dyDescent="0.25">
      <c r="T9057" s="16"/>
      <c r="U9057" s="16"/>
    </row>
    <row r="9058" spans="20:21" ht="12.75" customHeight="1" x14ac:dyDescent="0.25">
      <c r="T9058" s="16"/>
      <c r="U9058" s="16"/>
    </row>
    <row r="9059" spans="20:21" ht="12.75" customHeight="1" x14ac:dyDescent="0.25">
      <c r="T9059" s="16"/>
      <c r="U9059" s="16"/>
    </row>
    <row r="9060" spans="20:21" ht="12.75" customHeight="1" x14ac:dyDescent="0.25">
      <c r="T9060" s="16"/>
      <c r="U9060" s="16"/>
    </row>
    <row r="9061" spans="20:21" ht="12.75" customHeight="1" x14ac:dyDescent="0.25">
      <c r="T9061" s="16"/>
      <c r="U9061" s="16"/>
    </row>
    <row r="9062" spans="20:21" ht="12.75" customHeight="1" x14ac:dyDescent="0.25">
      <c r="T9062" s="16"/>
      <c r="U9062" s="16"/>
    </row>
    <row r="9063" spans="20:21" ht="12.75" customHeight="1" x14ac:dyDescent="0.25">
      <c r="T9063" s="16"/>
      <c r="U9063" s="16"/>
    </row>
    <row r="9064" spans="20:21" ht="12.75" customHeight="1" x14ac:dyDescent="0.25">
      <c r="T9064" s="16"/>
      <c r="U9064" s="16"/>
    </row>
    <row r="9065" spans="20:21" ht="12.75" customHeight="1" x14ac:dyDescent="0.25">
      <c r="T9065" s="16"/>
      <c r="U9065" s="16"/>
    </row>
    <row r="9066" spans="20:21" ht="12.75" customHeight="1" x14ac:dyDescent="0.25">
      <c r="T9066" s="16"/>
      <c r="U9066" s="16"/>
    </row>
    <row r="9067" spans="20:21" ht="12.75" customHeight="1" x14ac:dyDescent="0.25">
      <c r="T9067" s="16"/>
      <c r="U9067" s="16"/>
    </row>
    <row r="9068" spans="20:21" ht="12.75" customHeight="1" x14ac:dyDescent="0.25">
      <c r="T9068" s="16"/>
      <c r="U9068" s="16"/>
    </row>
    <row r="9069" spans="20:21" ht="12.75" customHeight="1" x14ac:dyDescent="0.25">
      <c r="T9069" s="16"/>
      <c r="U9069" s="16"/>
    </row>
    <row r="9070" spans="20:21" ht="12.75" customHeight="1" x14ac:dyDescent="0.25">
      <c r="T9070" s="16"/>
      <c r="U9070" s="16"/>
    </row>
    <row r="9071" spans="20:21" ht="12.75" customHeight="1" x14ac:dyDescent="0.25">
      <c r="T9071" s="16"/>
      <c r="U9071" s="16"/>
    </row>
    <row r="9072" spans="20:21" ht="12.75" customHeight="1" x14ac:dyDescent="0.25">
      <c r="T9072" s="16"/>
      <c r="U9072" s="16"/>
    </row>
    <row r="9073" spans="20:21" ht="12.75" customHeight="1" x14ac:dyDescent="0.25">
      <c r="T9073" s="16"/>
      <c r="U9073" s="16"/>
    </row>
    <row r="9074" spans="20:21" ht="12.75" customHeight="1" x14ac:dyDescent="0.25">
      <c r="T9074" s="16"/>
      <c r="U9074" s="16"/>
    </row>
    <row r="9075" spans="20:21" ht="12.75" customHeight="1" x14ac:dyDescent="0.25">
      <c r="T9075" s="16"/>
      <c r="U9075" s="16"/>
    </row>
    <row r="9076" spans="20:21" ht="12.75" customHeight="1" x14ac:dyDescent="0.25">
      <c r="T9076" s="16"/>
      <c r="U9076" s="16"/>
    </row>
    <row r="9077" spans="20:21" ht="12.75" customHeight="1" x14ac:dyDescent="0.25">
      <c r="T9077" s="16"/>
      <c r="U9077" s="16"/>
    </row>
    <row r="9078" spans="20:21" ht="12.75" customHeight="1" x14ac:dyDescent="0.25">
      <c r="T9078" s="16"/>
      <c r="U9078" s="16"/>
    </row>
    <row r="9079" spans="20:21" ht="12.75" customHeight="1" x14ac:dyDescent="0.25">
      <c r="T9079" s="16"/>
      <c r="U9079" s="16"/>
    </row>
    <row r="9080" spans="20:21" ht="12.75" customHeight="1" x14ac:dyDescent="0.25">
      <c r="T9080" s="16"/>
      <c r="U9080" s="16"/>
    </row>
    <row r="9081" spans="20:21" ht="12.75" customHeight="1" x14ac:dyDescent="0.25">
      <c r="T9081" s="16"/>
      <c r="U9081" s="16"/>
    </row>
    <row r="9082" spans="20:21" ht="12.75" customHeight="1" x14ac:dyDescent="0.25">
      <c r="T9082" s="16"/>
      <c r="U9082" s="16"/>
    </row>
    <row r="9083" spans="20:21" ht="12.75" customHeight="1" x14ac:dyDescent="0.25">
      <c r="T9083" s="16"/>
      <c r="U9083" s="16"/>
    </row>
    <row r="9084" spans="20:21" ht="12.75" customHeight="1" x14ac:dyDescent="0.25">
      <c r="T9084" s="16"/>
      <c r="U9084" s="16"/>
    </row>
    <row r="9085" spans="20:21" ht="12.75" customHeight="1" x14ac:dyDescent="0.25">
      <c r="T9085" s="16"/>
      <c r="U9085" s="16"/>
    </row>
    <row r="9086" spans="20:21" ht="12.75" customHeight="1" x14ac:dyDescent="0.25">
      <c r="T9086" s="16"/>
      <c r="U9086" s="16"/>
    </row>
    <row r="9087" spans="20:21" ht="12.75" customHeight="1" x14ac:dyDescent="0.25">
      <c r="T9087" s="16"/>
      <c r="U9087" s="16"/>
    </row>
    <row r="9088" spans="20:21" ht="12.75" customHeight="1" x14ac:dyDescent="0.25">
      <c r="T9088" s="16"/>
      <c r="U9088" s="16"/>
    </row>
    <row r="9089" spans="20:21" ht="12.75" customHeight="1" x14ac:dyDescent="0.25">
      <c r="T9089" s="16"/>
      <c r="U9089" s="16"/>
    </row>
    <row r="9090" spans="20:21" ht="12.75" customHeight="1" x14ac:dyDescent="0.25">
      <c r="T9090" s="16"/>
      <c r="U9090" s="16"/>
    </row>
    <row r="9091" spans="20:21" ht="12.75" customHeight="1" x14ac:dyDescent="0.25">
      <c r="T9091" s="16"/>
      <c r="U9091" s="16"/>
    </row>
    <row r="9092" spans="20:21" ht="12.75" customHeight="1" x14ac:dyDescent="0.25">
      <c r="T9092" s="16"/>
      <c r="U9092" s="16"/>
    </row>
    <row r="9093" spans="20:21" ht="12.75" customHeight="1" x14ac:dyDescent="0.25">
      <c r="T9093" s="16"/>
      <c r="U9093" s="16"/>
    </row>
    <row r="9094" spans="20:21" ht="12.75" customHeight="1" x14ac:dyDescent="0.25">
      <c r="T9094" s="16"/>
      <c r="U9094" s="16"/>
    </row>
    <row r="9095" spans="20:21" ht="12.75" customHeight="1" x14ac:dyDescent="0.25">
      <c r="T9095" s="16"/>
      <c r="U9095" s="16"/>
    </row>
    <row r="9096" spans="20:21" ht="12.75" customHeight="1" x14ac:dyDescent="0.25">
      <c r="T9096" s="16"/>
      <c r="U9096" s="16"/>
    </row>
    <row r="9097" spans="20:21" ht="12.75" customHeight="1" x14ac:dyDescent="0.25">
      <c r="T9097" s="16"/>
      <c r="U9097" s="16"/>
    </row>
    <row r="9098" spans="20:21" ht="12.75" customHeight="1" x14ac:dyDescent="0.25">
      <c r="T9098" s="16"/>
      <c r="U9098" s="16"/>
    </row>
    <row r="9099" spans="20:21" ht="12.75" customHeight="1" x14ac:dyDescent="0.25">
      <c r="T9099" s="16"/>
      <c r="U9099" s="16"/>
    </row>
    <row r="9100" spans="20:21" ht="12.75" customHeight="1" x14ac:dyDescent="0.25">
      <c r="T9100" s="16"/>
      <c r="U9100" s="16"/>
    </row>
    <row r="9101" spans="20:21" ht="12.75" customHeight="1" x14ac:dyDescent="0.25">
      <c r="T9101" s="16"/>
      <c r="U9101" s="16"/>
    </row>
    <row r="9102" spans="20:21" ht="12.75" customHeight="1" x14ac:dyDescent="0.25">
      <c r="T9102" s="16"/>
      <c r="U9102" s="16"/>
    </row>
    <row r="9103" spans="20:21" ht="12.75" customHeight="1" x14ac:dyDescent="0.25">
      <c r="T9103" s="16"/>
      <c r="U9103" s="16"/>
    </row>
    <row r="9104" spans="20:21" ht="12.75" customHeight="1" x14ac:dyDescent="0.25">
      <c r="T9104" s="16"/>
      <c r="U9104" s="16"/>
    </row>
    <row r="9105" spans="20:21" ht="12.75" customHeight="1" x14ac:dyDescent="0.25">
      <c r="T9105" s="16"/>
      <c r="U9105" s="16"/>
    </row>
    <row r="9106" spans="20:21" ht="12.75" customHeight="1" x14ac:dyDescent="0.25">
      <c r="T9106" s="16"/>
      <c r="U9106" s="16"/>
    </row>
    <row r="9107" spans="20:21" ht="12.75" customHeight="1" x14ac:dyDescent="0.25">
      <c r="T9107" s="16"/>
      <c r="U9107" s="16"/>
    </row>
    <row r="9108" spans="20:21" ht="12.75" customHeight="1" x14ac:dyDescent="0.25">
      <c r="T9108" s="16"/>
      <c r="U9108" s="16"/>
    </row>
    <row r="9109" spans="20:21" ht="12.75" customHeight="1" x14ac:dyDescent="0.25">
      <c r="T9109" s="16"/>
      <c r="U9109" s="16"/>
    </row>
    <row r="9110" spans="20:21" ht="12.75" customHeight="1" x14ac:dyDescent="0.25">
      <c r="T9110" s="16"/>
      <c r="U9110" s="16"/>
    </row>
    <row r="9111" spans="20:21" ht="12.75" customHeight="1" x14ac:dyDescent="0.25">
      <c r="T9111" s="16"/>
      <c r="U9111" s="16"/>
    </row>
    <row r="9112" spans="20:21" ht="12.75" customHeight="1" x14ac:dyDescent="0.25">
      <c r="T9112" s="16"/>
      <c r="U9112" s="16"/>
    </row>
    <row r="9113" spans="20:21" ht="12.75" customHeight="1" x14ac:dyDescent="0.25">
      <c r="T9113" s="16"/>
      <c r="U9113" s="16"/>
    </row>
    <row r="9114" spans="20:21" ht="12.75" customHeight="1" x14ac:dyDescent="0.25">
      <c r="T9114" s="16"/>
      <c r="U9114" s="16"/>
    </row>
    <row r="9115" spans="20:21" ht="12.75" customHeight="1" x14ac:dyDescent="0.25">
      <c r="T9115" s="16"/>
      <c r="U9115" s="16"/>
    </row>
    <row r="9116" spans="20:21" ht="12.75" customHeight="1" x14ac:dyDescent="0.25">
      <c r="T9116" s="16"/>
      <c r="U9116" s="16"/>
    </row>
    <row r="9117" spans="20:21" ht="12.75" customHeight="1" x14ac:dyDescent="0.25">
      <c r="T9117" s="16"/>
      <c r="U9117" s="16"/>
    </row>
    <row r="9118" spans="20:21" ht="12.75" customHeight="1" x14ac:dyDescent="0.25">
      <c r="T9118" s="16"/>
      <c r="U9118" s="16"/>
    </row>
    <row r="9119" spans="20:21" ht="12.75" customHeight="1" x14ac:dyDescent="0.25">
      <c r="T9119" s="16"/>
      <c r="U9119" s="16"/>
    </row>
    <row r="9120" spans="20:21" ht="12.75" customHeight="1" x14ac:dyDescent="0.25">
      <c r="T9120" s="16"/>
      <c r="U9120" s="16"/>
    </row>
    <row r="9121" spans="20:21" ht="12.75" customHeight="1" x14ac:dyDescent="0.25">
      <c r="T9121" s="16"/>
      <c r="U9121" s="16"/>
    </row>
    <row r="9122" spans="20:21" ht="12.75" customHeight="1" x14ac:dyDescent="0.25">
      <c r="T9122" s="16"/>
      <c r="U9122" s="16"/>
    </row>
    <row r="9123" spans="20:21" ht="12.75" customHeight="1" x14ac:dyDescent="0.25">
      <c r="T9123" s="16"/>
      <c r="U9123" s="16"/>
    </row>
    <row r="9124" spans="20:21" ht="12.75" customHeight="1" x14ac:dyDescent="0.25">
      <c r="T9124" s="16"/>
      <c r="U9124" s="16"/>
    </row>
    <row r="9125" spans="20:21" ht="12.75" customHeight="1" x14ac:dyDescent="0.25">
      <c r="T9125" s="16"/>
      <c r="U9125" s="16"/>
    </row>
    <row r="9126" spans="20:21" ht="12.75" customHeight="1" x14ac:dyDescent="0.25">
      <c r="T9126" s="16"/>
      <c r="U9126" s="16"/>
    </row>
    <row r="9127" spans="20:21" ht="12.75" customHeight="1" x14ac:dyDescent="0.25">
      <c r="T9127" s="16"/>
      <c r="U9127" s="16"/>
    </row>
    <row r="9128" spans="20:21" ht="12.75" customHeight="1" x14ac:dyDescent="0.25">
      <c r="T9128" s="16"/>
      <c r="U9128" s="16"/>
    </row>
    <row r="9129" spans="20:21" ht="12.75" customHeight="1" x14ac:dyDescent="0.25">
      <c r="T9129" s="16"/>
      <c r="U9129" s="16"/>
    </row>
    <row r="9130" spans="20:21" ht="12.75" customHeight="1" x14ac:dyDescent="0.25">
      <c r="T9130" s="16"/>
      <c r="U9130" s="16"/>
    </row>
    <row r="9131" spans="20:21" ht="12.75" customHeight="1" x14ac:dyDescent="0.25">
      <c r="T9131" s="16"/>
      <c r="U9131" s="16"/>
    </row>
    <row r="9132" spans="20:21" ht="12.75" customHeight="1" x14ac:dyDescent="0.25">
      <c r="T9132" s="16"/>
      <c r="U9132" s="16"/>
    </row>
    <row r="9133" spans="20:21" ht="12.75" customHeight="1" x14ac:dyDescent="0.25">
      <c r="T9133" s="16"/>
      <c r="U9133" s="16"/>
    </row>
    <row r="9134" spans="20:21" ht="12.75" customHeight="1" x14ac:dyDescent="0.25">
      <c r="T9134" s="16"/>
      <c r="U9134" s="16"/>
    </row>
    <row r="9135" spans="20:21" ht="12.75" customHeight="1" x14ac:dyDescent="0.25">
      <c r="T9135" s="16"/>
      <c r="U9135" s="16"/>
    </row>
    <row r="9136" spans="20:21" ht="12.75" customHeight="1" x14ac:dyDescent="0.25">
      <c r="T9136" s="16"/>
      <c r="U9136" s="16"/>
    </row>
    <row r="9137" spans="20:21" ht="12.75" customHeight="1" x14ac:dyDescent="0.25">
      <c r="T9137" s="16"/>
      <c r="U9137" s="16"/>
    </row>
    <row r="9138" spans="20:21" ht="12.75" customHeight="1" x14ac:dyDescent="0.25">
      <c r="T9138" s="16"/>
      <c r="U9138" s="16"/>
    </row>
    <row r="9139" spans="20:21" ht="12.75" customHeight="1" x14ac:dyDescent="0.25">
      <c r="T9139" s="16"/>
      <c r="U9139" s="16"/>
    </row>
    <row r="9140" spans="20:21" ht="12.75" customHeight="1" x14ac:dyDescent="0.25">
      <c r="T9140" s="16"/>
      <c r="U9140" s="16"/>
    </row>
    <row r="9141" spans="20:21" ht="12.75" customHeight="1" x14ac:dyDescent="0.25">
      <c r="T9141" s="16"/>
      <c r="U9141" s="16"/>
    </row>
    <row r="9142" spans="20:21" ht="12.75" customHeight="1" x14ac:dyDescent="0.25">
      <c r="T9142" s="16"/>
      <c r="U9142" s="16"/>
    </row>
    <row r="9143" spans="20:21" ht="12.75" customHeight="1" x14ac:dyDescent="0.25">
      <c r="T9143" s="16"/>
      <c r="U9143" s="16"/>
    </row>
    <row r="9144" spans="20:21" ht="12.75" customHeight="1" x14ac:dyDescent="0.25">
      <c r="T9144" s="16"/>
      <c r="U9144" s="16"/>
    </row>
    <row r="9145" spans="20:21" ht="12.75" customHeight="1" x14ac:dyDescent="0.25">
      <c r="T9145" s="16"/>
      <c r="U9145" s="16"/>
    </row>
    <row r="9146" spans="20:21" ht="12.75" customHeight="1" x14ac:dyDescent="0.25">
      <c r="T9146" s="16"/>
      <c r="U9146" s="16"/>
    </row>
    <row r="9147" spans="20:21" ht="12.75" customHeight="1" x14ac:dyDescent="0.25">
      <c r="T9147" s="16"/>
      <c r="U9147" s="16"/>
    </row>
    <row r="9148" spans="20:21" ht="12.75" customHeight="1" x14ac:dyDescent="0.25">
      <c r="T9148" s="16"/>
      <c r="U9148" s="16"/>
    </row>
    <row r="9149" spans="20:21" ht="12.75" customHeight="1" x14ac:dyDescent="0.25">
      <c r="T9149" s="16"/>
      <c r="U9149" s="16"/>
    </row>
    <row r="9150" spans="20:21" ht="12.75" customHeight="1" x14ac:dyDescent="0.25">
      <c r="T9150" s="16"/>
      <c r="U9150" s="16"/>
    </row>
    <row r="9151" spans="20:21" ht="12.75" customHeight="1" x14ac:dyDescent="0.25">
      <c r="T9151" s="16"/>
      <c r="U9151" s="16"/>
    </row>
    <row r="9152" spans="20:21" ht="12.75" customHeight="1" x14ac:dyDescent="0.25">
      <c r="T9152" s="16"/>
      <c r="U9152" s="16"/>
    </row>
    <row r="9153" spans="20:21" ht="12.75" customHeight="1" x14ac:dyDescent="0.25">
      <c r="T9153" s="16"/>
      <c r="U9153" s="16"/>
    </row>
    <row r="9154" spans="20:21" ht="12.75" customHeight="1" x14ac:dyDescent="0.25">
      <c r="T9154" s="16"/>
      <c r="U9154" s="16"/>
    </row>
    <row r="9155" spans="20:21" ht="12.75" customHeight="1" x14ac:dyDescent="0.25">
      <c r="T9155" s="16"/>
      <c r="U9155" s="16"/>
    </row>
    <row r="9156" spans="20:21" ht="12.75" customHeight="1" x14ac:dyDescent="0.25">
      <c r="T9156" s="16"/>
      <c r="U9156" s="16"/>
    </row>
    <row r="9157" spans="20:21" ht="12.75" customHeight="1" x14ac:dyDescent="0.25">
      <c r="T9157" s="16"/>
      <c r="U9157" s="16"/>
    </row>
    <row r="9158" spans="20:21" ht="12.75" customHeight="1" x14ac:dyDescent="0.25">
      <c r="T9158" s="16"/>
      <c r="U9158" s="16"/>
    </row>
    <row r="9159" spans="20:21" ht="12.75" customHeight="1" x14ac:dyDescent="0.25">
      <c r="T9159" s="16"/>
      <c r="U9159" s="16"/>
    </row>
    <row r="9160" spans="20:21" ht="12.75" customHeight="1" x14ac:dyDescent="0.25">
      <c r="T9160" s="16"/>
      <c r="U9160" s="16"/>
    </row>
    <row r="9161" spans="20:21" ht="12.75" customHeight="1" x14ac:dyDescent="0.25">
      <c r="T9161" s="16"/>
      <c r="U9161" s="16"/>
    </row>
    <row r="9162" spans="20:21" ht="12.75" customHeight="1" x14ac:dyDescent="0.25">
      <c r="T9162" s="16"/>
      <c r="U9162" s="16"/>
    </row>
    <row r="9163" spans="20:21" ht="12.75" customHeight="1" x14ac:dyDescent="0.25">
      <c r="T9163" s="16"/>
      <c r="U9163" s="16"/>
    </row>
    <row r="9164" spans="20:21" ht="12.75" customHeight="1" x14ac:dyDescent="0.25">
      <c r="T9164" s="16"/>
      <c r="U9164" s="16"/>
    </row>
    <row r="9165" spans="20:21" ht="12.75" customHeight="1" x14ac:dyDescent="0.25">
      <c r="T9165" s="16"/>
      <c r="U9165" s="16"/>
    </row>
    <row r="9166" spans="20:21" ht="12.75" customHeight="1" x14ac:dyDescent="0.25">
      <c r="T9166" s="16"/>
      <c r="U9166" s="16"/>
    </row>
    <row r="9167" spans="20:21" ht="12.75" customHeight="1" x14ac:dyDescent="0.25">
      <c r="T9167" s="16"/>
      <c r="U9167" s="16"/>
    </row>
    <row r="9168" spans="20:21" ht="12.75" customHeight="1" x14ac:dyDescent="0.25">
      <c r="T9168" s="16"/>
      <c r="U9168" s="16"/>
    </row>
    <row r="9169" spans="20:21" ht="12.75" customHeight="1" x14ac:dyDescent="0.25">
      <c r="T9169" s="16"/>
      <c r="U9169" s="16"/>
    </row>
    <row r="9170" spans="20:21" ht="12.75" customHeight="1" x14ac:dyDescent="0.25">
      <c r="T9170" s="16"/>
      <c r="U9170" s="16"/>
    </row>
    <row r="9171" spans="20:21" ht="12.75" customHeight="1" x14ac:dyDescent="0.25">
      <c r="T9171" s="16"/>
      <c r="U9171" s="16"/>
    </row>
    <row r="9172" spans="20:21" ht="12.75" customHeight="1" x14ac:dyDescent="0.25">
      <c r="T9172" s="16"/>
      <c r="U9172" s="16"/>
    </row>
    <row r="9173" spans="20:21" ht="12.75" customHeight="1" x14ac:dyDescent="0.25">
      <c r="T9173" s="16"/>
      <c r="U9173" s="16"/>
    </row>
    <row r="9174" spans="20:21" ht="12.75" customHeight="1" x14ac:dyDescent="0.25">
      <c r="T9174" s="16"/>
      <c r="U9174" s="16"/>
    </row>
    <row r="9175" spans="20:21" ht="12.75" customHeight="1" x14ac:dyDescent="0.25">
      <c r="T9175" s="16"/>
      <c r="U9175" s="16"/>
    </row>
    <row r="9176" spans="20:21" ht="12.75" customHeight="1" x14ac:dyDescent="0.25">
      <c r="T9176" s="16"/>
      <c r="U9176" s="16"/>
    </row>
    <row r="9177" spans="20:21" ht="12.75" customHeight="1" x14ac:dyDescent="0.25">
      <c r="T9177" s="16"/>
      <c r="U9177" s="16"/>
    </row>
    <row r="9178" spans="20:21" ht="12.75" customHeight="1" x14ac:dyDescent="0.25">
      <c r="T9178" s="16"/>
      <c r="U9178" s="16"/>
    </row>
    <row r="9179" spans="20:21" ht="12.75" customHeight="1" x14ac:dyDescent="0.25">
      <c r="T9179" s="16"/>
      <c r="U9179" s="16"/>
    </row>
    <row r="9180" spans="20:21" ht="12.75" customHeight="1" x14ac:dyDescent="0.25">
      <c r="T9180" s="16"/>
      <c r="U9180" s="16"/>
    </row>
    <row r="9181" spans="20:21" ht="12.75" customHeight="1" x14ac:dyDescent="0.25">
      <c r="T9181" s="16"/>
      <c r="U9181" s="16"/>
    </row>
    <row r="9182" spans="20:21" ht="12.75" customHeight="1" x14ac:dyDescent="0.25">
      <c r="T9182" s="16"/>
      <c r="U9182" s="16"/>
    </row>
    <row r="9183" spans="20:21" ht="12.75" customHeight="1" x14ac:dyDescent="0.25">
      <c r="T9183" s="16"/>
      <c r="U9183" s="16"/>
    </row>
    <row r="9184" spans="20:21" ht="12.75" customHeight="1" x14ac:dyDescent="0.25">
      <c r="T9184" s="16"/>
      <c r="U9184" s="16"/>
    </row>
    <row r="9185" spans="20:21" ht="12.75" customHeight="1" x14ac:dyDescent="0.25">
      <c r="T9185" s="16"/>
      <c r="U9185" s="16"/>
    </row>
    <row r="9186" spans="20:21" ht="12.75" customHeight="1" x14ac:dyDescent="0.25">
      <c r="T9186" s="16"/>
      <c r="U9186" s="16"/>
    </row>
    <row r="9187" spans="20:21" ht="12.75" customHeight="1" x14ac:dyDescent="0.25">
      <c r="T9187" s="16"/>
      <c r="U9187" s="16"/>
    </row>
    <row r="9188" spans="20:21" ht="12.75" customHeight="1" x14ac:dyDescent="0.25">
      <c r="T9188" s="16"/>
      <c r="U9188" s="16"/>
    </row>
    <row r="9189" spans="20:21" ht="12.75" customHeight="1" x14ac:dyDescent="0.25">
      <c r="T9189" s="16"/>
      <c r="U9189" s="16"/>
    </row>
    <row r="9190" spans="20:21" ht="12.75" customHeight="1" x14ac:dyDescent="0.25">
      <c r="T9190" s="16"/>
      <c r="U9190" s="16"/>
    </row>
    <row r="9191" spans="20:21" ht="12.75" customHeight="1" x14ac:dyDescent="0.25">
      <c r="T9191" s="16"/>
      <c r="U9191" s="16"/>
    </row>
    <row r="9192" spans="20:21" ht="12.75" customHeight="1" x14ac:dyDescent="0.25">
      <c r="T9192" s="16"/>
      <c r="U9192" s="16"/>
    </row>
    <row r="9193" spans="20:21" ht="12.75" customHeight="1" x14ac:dyDescent="0.25">
      <c r="T9193" s="16"/>
      <c r="U9193" s="16"/>
    </row>
    <row r="9194" spans="20:21" ht="12.75" customHeight="1" x14ac:dyDescent="0.25">
      <c r="T9194" s="16"/>
      <c r="U9194" s="16"/>
    </row>
    <row r="9195" spans="20:21" ht="12.75" customHeight="1" x14ac:dyDescent="0.25">
      <c r="T9195" s="16"/>
      <c r="U9195" s="16"/>
    </row>
    <row r="9196" spans="20:21" ht="12.75" customHeight="1" x14ac:dyDescent="0.25">
      <c r="T9196" s="16"/>
      <c r="U9196" s="16"/>
    </row>
    <row r="9197" spans="20:21" ht="12.75" customHeight="1" x14ac:dyDescent="0.25">
      <c r="T9197" s="16"/>
      <c r="U9197" s="16"/>
    </row>
    <row r="9198" spans="20:21" ht="12.75" customHeight="1" x14ac:dyDescent="0.25">
      <c r="T9198" s="16"/>
      <c r="U9198" s="16"/>
    </row>
    <row r="9199" spans="20:21" ht="12.75" customHeight="1" x14ac:dyDescent="0.25">
      <c r="T9199" s="16"/>
      <c r="U9199" s="16"/>
    </row>
    <row r="9200" spans="20:21" ht="12.75" customHeight="1" x14ac:dyDescent="0.25">
      <c r="T9200" s="16"/>
      <c r="U9200" s="16"/>
    </row>
    <row r="9201" spans="20:21" ht="12.75" customHeight="1" x14ac:dyDescent="0.25">
      <c r="T9201" s="16"/>
      <c r="U9201" s="16"/>
    </row>
    <row r="9202" spans="20:21" ht="12.75" customHeight="1" x14ac:dyDescent="0.25">
      <c r="T9202" s="16"/>
      <c r="U9202" s="16"/>
    </row>
    <row r="9203" spans="20:21" ht="12.75" customHeight="1" x14ac:dyDescent="0.25">
      <c r="T9203" s="16"/>
      <c r="U9203" s="16"/>
    </row>
    <row r="9204" spans="20:21" ht="12.75" customHeight="1" x14ac:dyDescent="0.25">
      <c r="T9204" s="16"/>
      <c r="U9204" s="16"/>
    </row>
    <row r="9205" spans="20:21" ht="12.75" customHeight="1" x14ac:dyDescent="0.25">
      <c r="T9205" s="16"/>
      <c r="U9205" s="16"/>
    </row>
    <row r="9206" spans="20:21" ht="12.75" customHeight="1" x14ac:dyDescent="0.25">
      <c r="T9206" s="16"/>
      <c r="U9206" s="16"/>
    </row>
    <row r="9207" spans="20:21" ht="12.75" customHeight="1" x14ac:dyDescent="0.25">
      <c r="T9207" s="16"/>
      <c r="U9207" s="16"/>
    </row>
    <row r="9208" spans="20:21" ht="12.75" customHeight="1" x14ac:dyDescent="0.25">
      <c r="T9208" s="16"/>
      <c r="U9208" s="16"/>
    </row>
    <row r="9209" spans="20:21" ht="12.75" customHeight="1" x14ac:dyDescent="0.25">
      <c r="T9209" s="16"/>
      <c r="U9209" s="16"/>
    </row>
    <row r="9210" spans="20:21" ht="12.75" customHeight="1" x14ac:dyDescent="0.25">
      <c r="T9210" s="16"/>
      <c r="U9210" s="16"/>
    </row>
    <row r="9211" spans="20:21" ht="12.75" customHeight="1" x14ac:dyDescent="0.25">
      <c r="T9211" s="16"/>
      <c r="U9211" s="16"/>
    </row>
    <row r="9212" spans="20:21" ht="12.75" customHeight="1" x14ac:dyDescent="0.25">
      <c r="T9212" s="16"/>
      <c r="U9212" s="16"/>
    </row>
    <row r="9213" spans="20:21" ht="12.75" customHeight="1" x14ac:dyDescent="0.25">
      <c r="T9213" s="16"/>
      <c r="U9213" s="16"/>
    </row>
    <row r="9214" spans="20:21" ht="12.75" customHeight="1" x14ac:dyDescent="0.25">
      <c r="T9214" s="16"/>
      <c r="U9214" s="16"/>
    </row>
    <row r="9215" spans="20:21" ht="12.75" customHeight="1" x14ac:dyDescent="0.25">
      <c r="T9215" s="16"/>
      <c r="U9215" s="16"/>
    </row>
    <row r="9216" spans="20:21" ht="12.75" customHeight="1" x14ac:dyDescent="0.25">
      <c r="T9216" s="16"/>
      <c r="U9216" s="16"/>
    </row>
    <row r="9217" spans="20:21" ht="12.75" customHeight="1" x14ac:dyDescent="0.25">
      <c r="T9217" s="16"/>
      <c r="U9217" s="16"/>
    </row>
    <row r="9218" spans="20:21" ht="12.75" customHeight="1" x14ac:dyDescent="0.25">
      <c r="T9218" s="16"/>
      <c r="U9218" s="16"/>
    </row>
    <row r="9219" spans="20:21" ht="12.75" customHeight="1" x14ac:dyDescent="0.25">
      <c r="T9219" s="16"/>
      <c r="U9219" s="16"/>
    </row>
    <row r="9220" spans="20:21" ht="12.75" customHeight="1" x14ac:dyDescent="0.25">
      <c r="T9220" s="16"/>
      <c r="U9220" s="16"/>
    </row>
    <row r="9221" spans="20:21" ht="12.75" customHeight="1" x14ac:dyDescent="0.25">
      <c r="T9221" s="16"/>
      <c r="U9221" s="16"/>
    </row>
    <row r="9222" spans="20:21" ht="12.75" customHeight="1" x14ac:dyDescent="0.25">
      <c r="T9222" s="16"/>
      <c r="U9222" s="16"/>
    </row>
    <row r="9223" spans="20:21" ht="12.75" customHeight="1" x14ac:dyDescent="0.25">
      <c r="T9223" s="16"/>
      <c r="U9223" s="16"/>
    </row>
    <row r="9224" spans="20:21" ht="12.75" customHeight="1" x14ac:dyDescent="0.25">
      <c r="T9224" s="16"/>
      <c r="U9224" s="16"/>
    </row>
    <row r="9225" spans="20:21" ht="12.75" customHeight="1" x14ac:dyDescent="0.25">
      <c r="T9225" s="16"/>
      <c r="U9225" s="16"/>
    </row>
    <row r="9226" spans="20:21" ht="12.75" customHeight="1" x14ac:dyDescent="0.25">
      <c r="T9226" s="16"/>
      <c r="U9226" s="16"/>
    </row>
    <row r="9227" spans="20:21" ht="12.75" customHeight="1" x14ac:dyDescent="0.25">
      <c r="T9227" s="16"/>
      <c r="U9227" s="16"/>
    </row>
    <row r="9228" spans="20:21" ht="12.75" customHeight="1" x14ac:dyDescent="0.25">
      <c r="T9228" s="16"/>
      <c r="U9228" s="16"/>
    </row>
    <row r="9229" spans="20:21" ht="12.75" customHeight="1" x14ac:dyDescent="0.25">
      <c r="T9229" s="16"/>
      <c r="U9229" s="16"/>
    </row>
    <row r="9230" spans="20:21" ht="12.75" customHeight="1" x14ac:dyDescent="0.25">
      <c r="T9230" s="16"/>
      <c r="U9230" s="16"/>
    </row>
    <row r="9231" spans="20:21" ht="12.75" customHeight="1" x14ac:dyDescent="0.25">
      <c r="T9231" s="16"/>
      <c r="U9231" s="16"/>
    </row>
    <row r="9232" spans="20:21" ht="12.75" customHeight="1" x14ac:dyDescent="0.25">
      <c r="T9232" s="16"/>
      <c r="U9232" s="16"/>
    </row>
    <row r="9233" spans="20:21" ht="12.75" customHeight="1" x14ac:dyDescent="0.25">
      <c r="T9233" s="16"/>
      <c r="U9233" s="16"/>
    </row>
    <row r="9234" spans="20:21" ht="12.75" customHeight="1" x14ac:dyDescent="0.25">
      <c r="T9234" s="16"/>
      <c r="U9234" s="16"/>
    </row>
    <row r="9235" spans="20:21" ht="12.75" customHeight="1" x14ac:dyDescent="0.25">
      <c r="T9235" s="16"/>
      <c r="U9235" s="16"/>
    </row>
    <row r="9236" spans="20:21" ht="12.75" customHeight="1" x14ac:dyDescent="0.25">
      <c r="T9236" s="16"/>
      <c r="U9236" s="16"/>
    </row>
    <row r="9237" spans="20:21" ht="12.75" customHeight="1" x14ac:dyDescent="0.25">
      <c r="T9237" s="16"/>
      <c r="U9237" s="16"/>
    </row>
    <row r="9238" spans="20:21" ht="12.75" customHeight="1" x14ac:dyDescent="0.25">
      <c r="T9238" s="16"/>
      <c r="U9238" s="16"/>
    </row>
    <row r="9239" spans="20:21" ht="12.75" customHeight="1" x14ac:dyDescent="0.25">
      <c r="T9239" s="16"/>
      <c r="U9239" s="16"/>
    </row>
    <row r="9240" spans="20:21" ht="12.75" customHeight="1" x14ac:dyDescent="0.25">
      <c r="T9240" s="16"/>
      <c r="U9240" s="16"/>
    </row>
    <row r="9241" spans="20:21" ht="12.75" customHeight="1" x14ac:dyDescent="0.25">
      <c r="T9241" s="16"/>
      <c r="U9241" s="16"/>
    </row>
    <row r="9242" spans="20:21" ht="12.75" customHeight="1" x14ac:dyDescent="0.25">
      <c r="T9242" s="16"/>
      <c r="U9242" s="16"/>
    </row>
    <row r="9243" spans="20:21" ht="12.75" customHeight="1" x14ac:dyDescent="0.25">
      <c r="T9243" s="16"/>
      <c r="U9243" s="16"/>
    </row>
    <row r="9244" spans="20:21" ht="12.75" customHeight="1" x14ac:dyDescent="0.25">
      <c r="T9244" s="16"/>
      <c r="U9244" s="16"/>
    </row>
    <row r="9245" spans="20:21" ht="12.75" customHeight="1" x14ac:dyDescent="0.25">
      <c r="T9245" s="16"/>
      <c r="U9245" s="16"/>
    </row>
    <row r="9246" spans="20:21" ht="12.75" customHeight="1" x14ac:dyDescent="0.25">
      <c r="T9246" s="16"/>
      <c r="U9246" s="16"/>
    </row>
    <row r="9247" spans="20:21" ht="12.75" customHeight="1" x14ac:dyDescent="0.25">
      <c r="T9247" s="16"/>
      <c r="U9247" s="16"/>
    </row>
    <row r="9248" spans="20:21" ht="12.75" customHeight="1" x14ac:dyDescent="0.25">
      <c r="T9248" s="16"/>
      <c r="U9248" s="16"/>
    </row>
    <row r="9249" spans="20:21" ht="12.75" customHeight="1" x14ac:dyDescent="0.25">
      <c r="T9249" s="16"/>
      <c r="U9249" s="16"/>
    </row>
    <row r="9250" spans="20:21" ht="12.75" customHeight="1" x14ac:dyDescent="0.25">
      <c r="T9250" s="16"/>
      <c r="U9250" s="16"/>
    </row>
    <row r="9251" spans="20:21" ht="12.75" customHeight="1" x14ac:dyDescent="0.25">
      <c r="T9251" s="16"/>
      <c r="U9251" s="16"/>
    </row>
    <row r="9252" spans="20:21" ht="12.75" customHeight="1" x14ac:dyDescent="0.25">
      <c r="T9252" s="16"/>
      <c r="U9252" s="16"/>
    </row>
    <row r="9253" spans="20:21" ht="12.75" customHeight="1" x14ac:dyDescent="0.25">
      <c r="T9253" s="16"/>
      <c r="U9253" s="16"/>
    </row>
    <row r="9254" spans="20:21" ht="12.75" customHeight="1" x14ac:dyDescent="0.25">
      <c r="T9254" s="16"/>
      <c r="U9254" s="16"/>
    </row>
    <row r="9255" spans="20:21" ht="12.75" customHeight="1" x14ac:dyDescent="0.25">
      <c r="T9255" s="16"/>
      <c r="U9255" s="16"/>
    </row>
    <row r="9256" spans="20:21" ht="12.75" customHeight="1" x14ac:dyDescent="0.25">
      <c r="T9256" s="16"/>
      <c r="U9256" s="16"/>
    </row>
    <row r="9257" spans="20:21" ht="12.75" customHeight="1" x14ac:dyDescent="0.25">
      <c r="T9257" s="16"/>
      <c r="U9257" s="16"/>
    </row>
    <row r="9258" spans="20:21" ht="12.75" customHeight="1" x14ac:dyDescent="0.25">
      <c r="T9258" s="16"/>
      <c r="U9258" s="16"/>
    </row>
    <row r="9259" spans="20:21" ht="12.75" customHeight="1" x14ac:dyDescent="0.25">
      <c r="T9259" s="16"/>
      <c r="U9259" s="16"/>
    </row>
    <row r="9260" spans="20:21" ht="12.75" customHeight="1" x14ac:dyDescent="0.25">
      <c r="T9260" s="16"/>
      <c r="U9260" s="16"/>
    </row>
    <row r="9261" spans="20:21" ht="12.75" customHeight="1" x14ac:dyDescent="0.25">
      <c r="T9261" s="16"/>
      <c r="U9261" s="16"/>
    </row>
    <row r="9262" spans="20:21" ht="12.75" customHeight="1" x14ac:dyDescent="0.25">
      <c r="T9262" s="16"/>
      <c r="U9262" s="16"/>
    </row>
    <row r="9263" spans="20:21" ht="12.75" customHeight="1" x14ac:dyDescent="0.25">
      <c r="T9263" s="16"/>
      <c r="U9263" s="16"/>
    </row>
    <row r="9264" spans="20:21" ht="12.75" customHeight="1" x14ac:dyDescent="0.25">
      <c r="T9264" s="16"/>
      <c r="U9264" s="16"/>
    </row>
    <row r="9265" spans="20:21" ht="12.75" customHeight="1" x14ac:dyDescent="0.25">
      <c r="T9265" s="16"/>
      <c r="U9265" s="16"/>
    </row>
    <row r="9266" spans="20:21" ht="12.75" customHeight="1" x14ac:dyDescent="0.25">
      <c r="T9266" s="16"/>
      <c r="U9266" s="16"/>
    </row>
    <row r="9267" spans="20:21" ht="12.75" customHeight="1" x14ac:dyDescent="0.25">
      <c r="T9267" s="16"/>
      <c r="U9267" s="16"/>
    </row>
    <row r="9268" spans="20:21" ht="12.75" customHeight="1" x14ac:dyDescent="0.25">
      <c r="T9268" s="16"/>
      <c r="U9268" s="16"/>
    </row>
  </sheetData>
  <sheetProtection algorithmName="SHA-512" hashValue="JtM2LSbKtgyvi957oavGDBXzXCD19CWvscl8UA7gvkri/94H+/HRwqVr78nHtorfBtHXbPn4NCBUHHcL/1jy9w==" saltValue="dpanAYDJpBB/veQ3peAsJA==" spinCount="100000" sheet="1" objects="1" scenarios="1"/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Data'!$Y$1:$Y$114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22078"/>
  <sheetViews>
    <sheetView topLeftCell="B1" zoomScaleNormal="100" workbookViewId="0">
      <pane ySplit="1" topLeftCell="A89" activePane="bottomLeft" state="frozen"/>
      <selection pane="bottomLeft" activeCell="I117" sqref="I117"/>
    </sheetView>
  </sheetViews>
  <sheetFormatPr defaultRowHeight="15" x14ac:dyDescent="0.25"/>
  <cols>
    <col min="1" max="1" width="45.7109375" bestFit="1" customWidth="1"/>
    <col min="2" max="2" width="52" bestFit="1" customWidth="1"/>
    <col min="3" max="3" width="10.7109375" style="7" customWidth="1"/>
    <col min="5" max="5" width="12.140625" style="27" customWidth="1"/>
    <col min="6" max="6" width="8.85546875" style="27"/>
    <col min="7" max="7" width="13" style="27" bestFit="1" customWidth="1"/>
    <col min="8" max="9" width="8.85546875" style="27"/>
    <col min="11" max="11" width="0" hidden="1" customWidth="1"/>
    <col min="12" max="12" width="10.7109375" style="7" hidden="1" customWidth="1"/>
    <col min="23" max="23" width="9.7109375" bestFit="1" customWidth="1"/>
    <col min="24" max="24" width="10.7109375" style="7" customWidth="1"/>
    <col min="25" max="25" width="14.140625" bestFit="1" customWidth="1"/>
  </cols>
  <sheetData>
    <row r="1" spans="1:25" x14ac:dyDescent="0.25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25">
      <c r="A2" s="16" t="s">
        <v>5</v>
      </c>
      <c r="B2" s="16" t="s">
        <v>6</v>
      </c>
      <c r="C2" s="17">
        <v>42648</v>
      </c>
      <c r="D2" s="16"/>
      <c r="E2" s="30">
        <v>306.95</v>
      </c>
      <c r="F2" s="30"/>
      <c r="G2" s="27" t="str">
        <f t="shared" ref="G2:G65" si="0">VLOOKUP(C2,W:Y,3,TRUE)</f>
        <v>Oct 16</v>
      </c>
      <c r="H2" s="30">
        <f>1</f>
        <v>1</v>
      </c>
      <c r="I2" s="30" t="str">
        <f>IF(G2='Check Register'!$E$1,H2,"")</f>
        <v/>
      </c>
      <c r="J2" s="16">
        <f t="shared" ref="J2:J65" si="1">IFERROR(SMALL($I$2:$I$100001,H2),"")</f>
        <v>21557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25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 t="shared" ref="H3:H66" si="2">1+H2</f>
        <v>2</v>
      </c>
      <c r="I3" s="30" t="str">
        <f>IF(G3='Check Register'!$E$1,H3,"")</f>
        <v/>
      </c>
      <c r="J3" s="16">
        <f t="shared" si="1"/>
        <v>21558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25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si="2"/>
        <v>3</v>
      </c>
      <c r="I4" s="30" t="str">
        <f>IF(G4='Check Register'!$E$1,H4,"")</f>
        <v/>
      </c>
      <c r="J4" s="16">
        <f t="shared" si="1"/>
        <v>21559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25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21560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25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21561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25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21562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25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21563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25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21564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25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21565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25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21566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25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21567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25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21568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25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21569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25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21570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25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21571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25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21572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25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21573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25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21574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25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21575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25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21576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25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21577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25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21578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25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21579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25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21580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25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21581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25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21582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25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21583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25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21584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25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21585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25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21586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25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21587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25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21588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25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21589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25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21590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25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21591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25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21592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25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21593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25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21594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25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21595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25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21596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25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21597</v>
      </c>
      <c r="W42" s="7">
        <v>43891</v>
      </c>
      <c r="X42" s="7">
        <v>43921</v>
      </c>
      <c r="Y42" s="8" t="s">
        <v>907</v>
      </c>
    </row>
    <row r="43" spans="1:25" x14ac:dyDescent="0.25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21598</v>
      </c>
      <c r="W43" s="7">
        <v>43922</v>
      </c>
      <c r="X43" s="7">
        <v>43951</v>
      </c>
      <c r="Y43" s="8" t="s">
        <v>1196</v>
      </c>
    </row>
    <row r="44" spans="1:25" x14ac:dyDescent="0.25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21599</v>
      </c>
      <c r="W44" s="7">
        <v>43952</v>
      </c>
      <c r="X44" s="7">
        <v>43981</v>
      </c>
      <c r="Y44" s="8" t="s">
        <v>912</v>
      </c>
    </row>
    <row r="45" spans="1:25" x14ac:dyDescent="0.25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21600</v>
      </c>
      <c r="W45" s="7">
        <v>43983</v>
      </c>
      <c r="X45" s="7">
        <v>44012</v>
      </c>
      <c r="Y45" s="8" t="s">
        <v>925</v>
      </c>
    </row>
    <row r="46" spans="1:25" x14ac:dyDescent="0.25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21601</v>
      </c>
      <c r="W46" s="7">
        <v>44013</v>
      </c>
      <c r="X46" s="7">
        <v>44043</v>
      </c>
      <c r="Y46" s="8" t="s">
        <v>926</v>
      </c>
    </row>
    <row r="47" spans="1:25" x14ac:dyDescent="0.25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21602</v>
      </c>
      <c r="W47" s="7">
        <v>44044</v>
      </c>
      <c r="X47" s="7">
        <v>44074</v>
      </c>
      <c r="Y47" s="8" t="s">
        <v>971</v>
      </c>
    </row>
    <row r="48" spans="1:25" x14ac:dyDescent="0.25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21603</v>
      </c>
      <c r="W48" s="7">
        <v>44075</v>
      </c>
      <c r="X48" s="7">
        <v>44104</v>
      </c>
      <c r="Y48" s="8" t="s">
        <v>1008</v>
      </c>
    </row>
    <row r="49" spans="1:25" x14ac:dyDescent="0.25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21604</v>
      </c>
      <c r="W49" s="7">
        <v>44105</v>
      </c>
      <c r="X49" s="7">
        <v>44135</v>
      </c>
      <c r="Y49" s="8" t="s">
        <v>1032</v>
      </c>
    </row>
    <row r="50" spans="1:25" x14ac:dyDescent="0.25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21605</v>
      </c>
      <c r="W50" s="7">
        <v>44136</v>
      </c>
      <c r="X50" s="7">
        <v>44165</v>
      </c>
      <c r="Y50" s="8" t="s">
        <v>1033</v>
      </c>
    </row>
    <row r="51" spans="1:25" x14ac:dyDescent="0.25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21606</v>
      </c>
      <c r="W51" s="7">
        <v>44166</v>
      </c>
      <c r="X51" s="7">
        <v>44196</v>
      </c>
      <c r="Y51" s="8" t="s">
        <v>1034</v>
      </c>
    </row>
    <row r="52" spans="1:25" x14ac:dyDescent="0.25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21607</v>
      </c>
      <c r="W52" s="7">
        <v>44197</v>
      </c>
      <c r="X52" s="7">
        <v>44227</v>
      </c>
      <c r="Y52" s="9" t="s">
        <v>1041</v>
      </c>
    </row>
    <row r="53" spans="1:25" x14ac:dyDescent="0.25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21608</v>
      </c>
      <c r="W53" s="7">
        <v>44228</v>
      </c>
      <c r="X53" s="7">
        <v>44255</v>
      </c>
      <c r="Y53" s="8" t="s">
        <v>1042</v>
      </c>
    </row>
    <row r="54" spans="1:25" x14ac:dyDescent="0.25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21609</v>
      </c>
      <c r="W54" s="7">
        <v>44256</v>
      </c>
      <c r="X54" s="7">
        <v>44286</v>
      </c>
      <c r="Y54" s="8" t="s">
        <v>1043</v>
      </c>
    </row>
    <row r="55" spans="1:25" x14ac:dyDescent="0.25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21610</v>
      </c>
      <c r="W55" s="7">
        <v>44287</v>
      </c>
      <c r="X55" s="7">
        <v>44316</v>
      </c>
      <c r="Y55" s="8" t="s">
        <v>1044</v>
      </c>
    </row>
    <row r="56" spans="1:25" x14ac:dyDescent="0.25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21611</v>
      </c>
      <c r="W56" s="7">
        <v>44317</v>
      </c>
      <c r="X56" s="7">
        <v>44347</v>
      </c>
      <c r="Y56" s="8" t="s">
        <v>1045</v>
      </c>
    </row>
    <row r="57" spans="1:25" x14ac:dyDescent="0.25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21612</v>
      </c>
      <c r="W57" s="7">
        <v>44348</v>
      </c>
      <c r="X57" s="7">
        <v>44377</v>
      </c>
      <c r="Y57" s="8" t="s">
        <v>1048</v>
      </c>
    </row>
    <row r="58" spans="1:25" x14ac:dyDescent="0.25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21613</v>
      </c>
      <c r="W58" s="7">
        <v>44378</v>
      </c>
      <c r="X58" s="7">
        <v>44408</v>
      </c>
      <c r="Y58" s="8" t="s">
        <v>1049</v>
      </c>
    </row>
    <row r="59" spans="1:25" x14ac:dyDescent="0.25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21614</v>
      </c>
      <c r="W59" s="7">
        <v>44409</v>
      </c>
      <c r="X59" s="7">
        <v>44439</v>
      </c>
      <c r="Y59" s="8" t="s">
        <v>1050</v>
      </c>
    </row>
    <row r="60" spans="1:25" x14ac:dyDescent="0.25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21615</v>
      </c>
      <c r="W60" s="7">
        <v>44440</v>
      </c>
      <c r="X60" s="7">
        <v>44469</v>
      </c>
      <c r="Y60" s="8" t="s">
        <v>1051</v>
      </c>
    </row>
    <row r="61" spans="1:25" x14ac:dyDescent="0.25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21616</v>
      </c>
      <c r="W61" s="7">
        <v>44470</v>
      </c>
      <c r="X61" s="7">
        <v>44500</v>
      </c>
      <c r="Y61" s="8" t="s">
        <v>1052</v>
      </c>
    </row>
    <row r="62" spans="1:25" x14ac:dyDescent="0.25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21617</v>
      </c>
      <c r="W62" s="7">
        <v>44501</v>
      </c>
      <c r="X62" s="7">
        <v>44530</v>
      </c>
      <c r="Y62" s="8" t="s">
        <v>1053</v>
      </c>
    </row>
    <row r="63" spans="1:25" x14ac:dyDescent="0.25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21618</v>
      </c>
      <c r="W63" s="7">
        <v>44531</v>
      </c>
      <c r="X63" s="7">
        <v>44561</v>
      </c>
      <c r="Y63" s="8" t="s">
        <v>1054</v>
      </c>
    </row>
    <row r="64" spans="1:25" x14ac:dyDescent="0.25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21619</v>
      </c>
      <c r="W64" s="7">
        <v>44562</v>
      </c>
      <c r="X64" s="7">
        <v>44592</v>
      </c>
      <c r="Y64" s="9" t="s">
        <v>1185</v>
      </c>
    </row>
    <row r="65" spans="1:25" x14ac:dyDescent="0.25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21620</v>
      </c>
      <c r="W65" s="7">
        <v>44593</v>
      </c>
      <c r="X65" s="7">
        <v>44620</v>
      </c>
      <c r="Y65" s="8" t="s">
        <v>1186</v>
      </c>
    </row>
    <row r="66" spans="1:25" x14ac:dyDescent="0.25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IFERROR(SMALL($I$2:$I$100001,H66),"")</f>
        <v>21621</v>
      </c>
      <c r="W66" s="7">
        <v>44621</v>
      </c>
      <c r="X66" s="7">
        <v>44651</v>
      </c>
      <c r="Y66" s="8" t="s">
        <v>1187</v>
      </c>
    </row>
    <row r="67" spans="1:25" x14ac:dyDescent="0.25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ref="H67:H130" si="5">1+H66</f>
        <v>66</v>
      </c>
      <c r="I67" s="30" t="str">
        <f>IF(G67='Check Register'!$E$1,H67,"")</f>
        <v/>
      </c>
      <c r="J67" s="16">
        <f t="shared" si="4"/>
        <v>21622</v>
      </c>
      <c r="W67" s="7">
        <v>44652</v>
      </c>
      <c r="X67" s="7">
        <v>44681</v>
      </c>
      <c r="Y67" s="8" t="s">
        <v>1188</v>
      </c>
    </row>
    <row r="68" spans="1:25" x14ac:dyDescent="0.25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si="5"/>
        <v>67</v>
      </c>
      <c r="I68" s="30" t="str">
        <f>IF(G68='Check Register'!$E$1,H68,"")</f>
        <v/>
      </c>
      <c r="J68" s="16">
        <f t="shared" si="4"/>
        <v>21623</v>
      </c>
      <c r="W68" s="7">
        <v>44682</v>
      </c>
      <c r="X68" s="7">
        <v>44712</v>
      </c>
      <c r="Y68" s="8" t="s">
        <v>1189</v>
      </c>
    </row>
    <row r="69" spans="1:25" x14ac:dyDescent="0.25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21624</v>
      </c>
      <c r="W69" s="7">
        <v>44713</v>
      </c>
      <c r="X69" s="7">
        <v>44742</v>
      </c>
      <c r="Y69" s="8" t="s">
        <v>1190</v>
      </c>
    </row>
    <row r="70" spans="1:25" x14ac:dyDescent="0.25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21625</v>
      </c>
      <c r="W70" s="7">
        <v>44743</v>
      </c>
      <c r="X70" s="7">
        <v>44773</v>
      </c>
      <c r="Y70" s="8" t="s">
        <v>1191</v>
      </c>
    </row>
    <row r="71" spans="1:25" x14ac:dyDescent="0.25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21626</v>
      </c>
      <c r="W71" s="7">
        <v>44774</v>
      </c>
      <c r="X71" s="7">
        <v>44804</v>
      </c>
      <c r="Y71" s="8" t="s">
        <v>1192</v>
      </c>
    </row>
    <row r="72" spans="1:25" x14ac:dyDescent="0.25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21627</v>
      </c>
      <c r="W72" s="7">
        <v>44805</v>
      </c>
      <c r="X72" s="7">
        <v>44834</v>
      </c>
      <c r="Y72" s="8" t="s">
        <v>1193</v>
      </c>
    </row>
    <row r="73" spans="1:25" x14ac:dyDescent="0.25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21628</v>
      </c>
      <c r="W73" s="7">
        <v>44835</v>
      </c>
      <c r="X73" s="7">
        <v>44865</v>
      </c>
      <c r="Y73" s="8" t="s">
        <v>1194</v>
      </c>
    </row>
    <row r="74" spans="1:25" x14ac:dyDescent="0.25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21629</v>
      </c>
      <c r="W74" s="7">
        <v>44866</v>
      </c>
      <c r="X74" s="7">
        <v>44895</v>
      </c>
      <c r="Y74" s="8" t="s">
        <v>1329</v>
      </c>
    </row>
    <row r="75" spans="1:25" x14ac:dyDescent="0.25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21630</v>
      </c>
      <c r="W75" s="7">
        <v>44896</v>
      </c>
      <c r="X75" s="7">
        <v>44926</v>
      </c>
      <c r="Y75" s="8" t="s">
        <v>1195</v>
      </c>
    </row>
    <row r="76" spans="1:25" x14ac:dyDescent="0.25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21631</v>
      </c>
      <c r="W76" s="7">
        <v>44927</v>
      </c>
      <c r="X76" s="7">
        <v>44957</v>
      </c>
      <c r="Y76" s="8" t="s">
        <v>1331</v>
      </c>
    </row>
    <row r="77" spans="1:25" x14ac:dyDescent="0.25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21632</v>
      </c>
      <c r="W77" s="7">
        <v>44958</v>
      </c>
      <c r="X77" s="7">
        <v>44985</v>
      </c>
      <c r="Y77" s="8" t="s">
        <v>1332</v>
      </c>
    </row>
    <row r="78" spans="1:25" x14ac:dyDescent="0.25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21633</v>
      </c>
      <c r="W78" s="7">
        <v>44986</v>
      </c>
      <c r="X78" s="7">
        <v>45016</v>
      </c>
      <c r="Y78" s="8" t="s">
        <v>1333</v>
      </c>
    </row>
    <row r="79" spans="1:25" x14ac:dyDescent="0.25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21634</v>
      </c>
      <c r="W79" s="7">
        <v>45017</v>
      </c>
      <c r="X79" s="7">
        <v>45046</v>
      </c>
      <c r="Y79" s="8" t="s">
        <v>1334</v>
      </c>
    </row>
    <row r="80" spans="1:25" x14ac:dyDescent="0.25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21635</v>
      </c>
      <c r="W80" s="7">
        <v>45047</v>
      </c>
      <c r="X80" s="7">
        <v>45077</v>
      </c>
      <c r="Y80" s="8" t="s">
        <v>1335</v>
      </c>
    </row>
    <row r="81" spans="1:25" x14ac:dyDescent="0.25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21636</v>
      </c>
      <c r="W81" s="7">
        <v>45078</v>
      </c>
      <c r="X81" s="7">
        <v>45107</v>
      </c>
      <c r="Y81" s="8" t="s">
        <v>1336</v>
      </c>
    </row>
    <row r="82" spans="1:25" x14ac:dyDescent="0.25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21637</v>
      </c>
      <c r="W82" s="7">
        <v>45108</v>
      </c>
      <c r="X82" s="7">
        <v>45138</v>
      </c>
      <c r="Y82" s="8" t="s">
        <v>1337</v>
      </c>
    </row>
    <row r="83" spans="1:25" x14ac:dyDescent="0.25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21638</v>
      </c>
      <c r="W83" s="7">
        <v>45139</v>
      </c>
      <c r="X83" s="7">
        <v>45169</v>
      </c>
      <c r="Y83" s="8" t="s">
        <v>1338</v>
      </c>
    </row>
    <row r="84" spans="1:25" x14ac:dyDescent="0.25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21639</v>
      </c>
      <c r="W84" s="7">
        <v>45170</v>
      </c>
      <c r="X84" s="7">
        <v>45199</v>
      </c>
      <c r="Y84" s="8" t="s">
        <v>1225</v>
      </c>
    </row>
    <row r="85" spans="1:25" x14ac:dyDescent="0.25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21640</v>
      </c>
      <c r="W85" s="7">
        <v>45200</v>
      </c>
      <c r="X85" s="7">
        <v>45230</v>
      </c>
      <c r="Y85" s="8" t="s">
        <v>1226</v>
      </c>
    </row>
    <row r="86" spans="1:25" x14ac:dyDescent="0.25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21641</v>
      </c>
      <c r="W86" s="7">
        <v>45231</v>
      </c>
      <c r="X86" s="7">
        <v>45260</v>
      </c>
      <c r="Y86" s="8" t="s">
        <v>1330</v>
      </c>
    </row>
    <row r="87" spans="1:25" x14ac:dyDescent="0.25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21642</v>
      </c>
      <c r="W87" s="7">
        <v>45261</v>
      </c>
      <c r="X87" s="7">
        <v>45291</v>
      </c>
      <c r="Y87" s="8" t="s">
        <v>1227</v>
      </c>
    </row>
    <row r="88" spans="1:25" x14ac:dyDescent="0.25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21643</v>
      </c>
      <c r="W88" s="7">
        <v>45292</v>
      </c>
      <c r="X88" s="7">
        <v>45322</v>
      </c>
      <c r="Y88" s="8" t="s">
        <v>1339</v>
      </c>
    </row>
    <row r="89" spans="1:25" x14ac:dyDescent="0.25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21644</v>
      </c>
      <c r="W89" s="7">
        <v>45323</v>
      </c>
      <c r="X89" s="7">
        <v>45351</v>
      </c>
      <c r="Y89" s="8" t="s">
        <v>1340</v>
      </c>
    </row>
    <row r="90" spans="1:25" x14ac:dyDescent="0.25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21645</v>
      </c>
      <c r="W90" s="7">
        <v>45352</v>
      </c>
      <c r="X90" s="7">
        <v>45382</v>
      </c>
      <c r="Y90" s="8" t="s">
        <v>1341</v>
      </c>
    </row>
    <row r="91" spans="1:25" x14ac:dyDescent="0.25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21646</v>
      </c>
      <c r="W91" s="7">
        <v>45383</v>
      </c>
      <c r="X91" s="7">
        <v>45412</v>
      </c>
      <c r="Y91" s="8" t="s">
        <v>1342</v>
      </c>
    </row>
    <row r="92" spans="1:25" x14ac:dyDescent="0.25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21647</v>
      </c>
      <c r="W92" s="7">
        <v>45413</v>
      </c>
      <c r="X92" s="7">
        <v>45443</v>
      </c>
      <c r="Y92" s="8" t="s">
        <v>1343</v>
      </c>
    </row>
    <row r="93" spans="1:25" x14ac:dyDescent="0.25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21648</v>
      </c>
      <c r="W93" s="7">
        <v>45444</v>
      </c>
      <c r="X93" s="7">
        <v>45473</v>
      </c>
      <c r="Y93" s="8" t="s">
        <v>1344</v>
      </c>
    </row>
    <row r="94" spans="1:25" x14ac:dyDescent="0.25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21649</v>
      </c>
      <c r="W94" s="7">
        <v>45474</v>
      </c>
      <c r="X94" s="7">
        <v>45504</v>
      </c>
      <c r="Y94" s="8" t="s">
        <v>1345</v>
      </c>
    </row>
    <row r="95" spans="1:25" x14ac:dyDescent="0.25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21650</v>
      </c>
      <c r="W95" s="7">
        <v>45505</v>
      </c>
      <c r="X95" s="7">
        <v>45535</v>
      </c>
      <c r="Y95" s="8" t="s">
        <v>1527</v>
      </c>
    </row>
    <row r="96" spans="1:25" x14ac:dyDescent="0.25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21651</v>
      </c>
      <c r="W96" s="7">
        <v>45536</v>
      </c>
      <c r="X96" s="7">
        <v>45565</v>
      </c>
      <c r="Y96" s="8" t="s">
        <v>1528</v>
      </c>
    </row>
    <row r="97" spans="1:25" x14ac:dyDescent="0.25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21652</v>
      </c>
      <c r="W97" s="7">
        <v>45566</v>
      </c>
      <c r="X97" s="7">
        <v>45596</v>
      </c>
      <c r="Y97" s="8" t="s">
        <v>1529</v>
      </c>
    </row>
    <row r="98" spans="1:25" x14ac:dyDescent="0.25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21653</v>
      </c>
      <c r="W98" s="7">
        <v>45597</v>
      </c>
      <c r="X98" s="7">
        <v>45626</v>
      </c>
      <c r="Y98" s="8" t="s">
        <v>1530</v>
      </c>
    </row>
    <row r="99" spans="1:25" x14ac:dyDescent="0.25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21654</v>
      </c>
      <c r="W99" s="7">
        <v>45627</v>
      </c>
      <c r="X99" s="7">
        <v>45657</v>
      </c>
      <c r="Y99" s="8" t="s">
        <v>1531</v>
      </c>
    </row>
    <row r="100" spans="1:25" x14ac:dyDescent="0.25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21655</v>
      </c>
      <c r="W100" s="7">
        <v>45658</v>
      </c>
      <c r="X100" s="7">
        <v>45688</v>
      </c>
      <c r="Y100" s="8" t="s">
        <v>1532</v>
      </c>
    </row>
    <row r="101" spans="1:25" x14ac:dyDescent="0.25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21656</v>
      </c>
      <c r="W101" s="7">
        <v>45689</v>
      </c>
      <c r="X101" s="7">
        <v>45716</v>
      </c>
      <c r="Y101" s="8" t="s">
        <v>1533</v>
      </c>
    </row>
    <row r="102" spans="1:25" x14ac:dyDescent="0.25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21657</v>
      </c>
      <c r="W102" s="7">
        <v>45717</v>
      </c>
      <c r="X102" s="7">
        <v>45747</v>
      </c>
      <c r="Y102" s="8" t="s">
        <v>1954</v>
      </c>
    </row>
    <row r="103" spans="1:25" x14ac:dyDescent="0.25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21658</v>
      </c>
      <c r="W103" s="7">
        <v>45748</v>
      </c>
      <c r="X103" s="7">
        <v>45777</v>
      </c>
      <c r="Y103" s="8" t="s">
        <v>1955</v>
      </c>
    </row>
    <row r="104" spans="1:25" x14ac:dyDescent="0.25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21659</v>
      </c>
      <c r="W104" s="7">
        <v>45778</v>
      </c>
      <c r="X104" s="7">
        <v>45808</v>
      </c>
      <c r="Y104" s="8" t="s">
        <v>1956</v>
      </c>
    </row>
    <row r="105" spans="1:25" x14ac:dyDescent="0.25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21660</v>
      </c>
      <c r="W105" s="7">
        <v>45809</v>
      </c>
      <c r="X105" s="7">
        <v>45838</v>
      </c>
      <c r="Y105" s="8" t="s">
        <v>2090</v>
      </c>
    </row>
    <row r="106" spans="1:25" x14ac:dyDescent="0.25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21661</v>
      </c>
      <c r="W106" s="7">
        <v>45839</v>
      </c>
      <c r="X106" s="7">
        <v>45869</v>
      </c>
      <c r="Y106" s="8" t="s">
        <v>2091</v>
      </c>
    </row>
    <row r="107" spans="1:25" x14ac:dyDescent="0.25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21662</v>
      </c>
      <c r="W107" s="7">
        <v>45870</v>
      </c>
      <c r="X107" s="7">
        <v>45900</v>
      </c>
      <c r="Y107" s="8" t="s">
        <v>2203</v>
      </c>
    </row>
    <row r="108" spans="1:25" x14ac:dyDescent="0.25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21663</v>
      </c>
      <c r="W108" s="7">
        <v>45901</v>
      </c>
      <c r="X108" s="7">
        <v>45930</v>
      </c>
      <c r="Y108" s="8" t="s">
        <v>2204</v>
      </c>
    </row>
    <row r="109" spans="1:25" x14ac:dyDescent="0.25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21664</v>
      </c>
      <c r="W109" s="7">
        <v>45931</v>
      </c>
      <c r="X109" s="7">
        <v>45961</v>
      </c>
      <c r="Y109" s="8"/>
    </row>
    <row r="110" spans="1:25" x14ac:dyDescent="0.25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21665</v>
      </c>
      <c r="W110" s="7">
        <v>45962</v>
      </c>
      <c r="X110" s="7">
        <v>45991</v>
      </c>
      <c r="Y110" s="8"/>
    </row>
    <row r="111" spans="1:25" x14ac:dyDescent="0.25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21666</v>
      </c>
      <c r="W111" s="7">
        <v>45992</v>
      </c>
      <c r="X111" s="7">
        <v>46022</v>
      </c>
      <c r="Y111" s="8"/>
    </row>
    <row r="112" spans="1:25" x14ac:dyDescent="0.25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21667</v>
      </c>
      <c r="W112" s="7">
        <v>46023</v>
      </c>
      <c r="X112" s="7">
        <v>46053</v>
      </c>
      <c r="Y112" s="8"/>
    </row>
    <row r="113" spans="1:25" x14ac:dyDescent="0.25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21668</v>
      </c>
      <c r="W113" s="7">
        <v>46054</v>
      </c>
      <c r="X113" s="7">
        <v>46081</v>
      </c>
      <c r="Y113" s="8"/>
    </row>
    <row r="114" spans="1:25" x14ac:dyDescent="0.25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21669</v>
      </c>
      <c r="W114" s="7">
        <v>46082</v>
      </c>
      <c r="X114" s="7">
        <v>46112</v>
      </c>
      <c r="Y114" s="8"/>
    </row>
    <row r="115" spans="1:25" x14ac:dyDescent="0.25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21670</v>
      </c>
    </row>
    <row r="116" spans="1:25" x14ac:dyDescent="0.25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21671</v>
      </c>
    </row>
    <row r="117" spans="1:25" x14ac:dyDescent="0.25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21672</v>
      </c>
    </row>
    <row r="118" spans="1:25" x14ac:dyDescent="0.25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21673</v>
      </c>
    </row>
    <row r="119" spans="1:25" x14ac:dyDescent="0.25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21674</v>
      </c>
    </row>
    <row r="120" spans="1:25" x14ac:dyDescent="0.25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21675</v>
      </c>
    </row>
    <row r="121" spans="1:25" x14ac:dyDescent="0.25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21676</v>
      </c>
    </row>
    <row r="122" spans="1:25" x14ac:dyDescent="0.25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21677</v>
      </c>
    </row>
    <row r="123" spans="1:25" x14ac:dyDescent="0.25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21678</v>
      </c>
    </row>
    <row r="124" spans="1:25" x14ac:dyDescent="0.25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21679</v>
      </c>
    </row>
    <row r="125" spans="1:25" x14ac:dyDescent="0.25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>
        <f t="shared" si="4"/>
        <v>21680</v>
      </c>
    </row>
    <row r="126" spans="1:25" x14ac:dyDescent="0.25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>
        <f t="shared" si="4"/>
        <v>21681</v>
      </c>
    </row>
    <row r="127" spans="1:25" x14ac:dyDescent="0.25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>
        <f t="shared" si="4"/>
        <v>21682</v>
      </c>
    </row>
    <row r="128" spans="1:25" x14ac:dyDescent="0.25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>
        <f t="shared" si="4"/>
        <v>21683</v>
      </c>
    </row>
    <row r="129" spans="1:10" x14ac:dyDescent="0.25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>
        <f t="shared" si="4"/>
        <v>21684</v>
      </c>
    </row>
    <row r="130" spans="1:10" x14ac:dyDescent="0.25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>
        <f t="shared" ref="J130:J193" si="7">IFERROR(SMALL($I$2:$I$100001,H130),"")</f>
        <v>21685</v>
      </c>
    </row>
    <row r="131" spans="1:10" x14ac:dyDescent="0.25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ref="H131:H194" si="8">1+H130</f>
        <v>130</v>
      </c>
      <c r="I131" s="30" t="str">
        <f>IF(G131='Check Register'!$E$1,H131,"")</f>
        <v/>
      </c>
      <c r="J131" s="16">
        <f t="shared" si="7"/>
        <v>21686</v>
      </c>
    </row>
    <row r="132" spans="1:10" x14ac:dyDescent="0.25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si="8"/>
        <v>131</v>
      </c>
      <c r="I132" s="30" t="str">
        <f>IF(G132='Check Register'!$E$1,H132,"")</f>
        <v/>
      </c>
      <c r="J132" s="16">
        <f t="shared" si="7"/>
        <v>21687</v>
      </c>
    </row>
    <row r="133" spans="1:10" x14ac:dyDescent="0.25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>
        <f t="shared" si="7"/>
        <v>21688</v>
      </c>
    </row>
    <row r="134" spans="1:10" x14ac:dyDescent="0.25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>
        <f t="shared" si="7"/>
        <v>21689</v>
      </c>
    </row>
    <row r="135" spans="1:10" x14ac:dyDescent="0.25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>
        <f t="shared" si="7"/>
        <v>21690</v>
      </c>
    </row>
    <row r="136" spans="1:10" x14ac:dyDescent="0.25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>
        <f t="shared" si="7"/>
        <v>21691</v>
      </c>
    </row>
    <row r="137" spans="1:10" x14ac:dyDescent="0.25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>
        <f t="shared" si="7"/>
        <v>21692</v>
      </c>
    </row>
    <row r="138" spans="1:10" x14ac:dyDescent="0.25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>
        <f t="shared" si="7"/>
        <v>21693</v>
      </c>
    </row>
    <row r="139" spans="1:10" x14ac:dyDescent="0.25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>
        <f t="shared" si="7"/>
        <v>21694</v>
      </c>
    </row>
    <row r="140" spans="1:10" x14ac:dyDescent="0.25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>
        <f t="shared" si="7"/>
        <v>21695</v>
      </c>
    </row>
    <row r="141" spans="1:10" x14ac:dyDescent="0.25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>
        <f t="shared" si="7"/>
        <v>21696</v>
      </c>
    </row>
    <row r="142" spans="1:10" x14ac:dyDescent="0.25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>
        <f t="shared" si="7"/>
        <v>21697</v>
      </c>
    </row>
    <row r="143" spans="1:10" x14ac:dyDescent="0.25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>
        <f t="shared" si="7"/>
        <v>21698</v>
      </c>
    </row>
    <row r="144" spans="1:10" x14ac:dyDescent="0.25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>
        <f t="shared" si="7"/>
        <v>21699</v>
      </c>
    </row>
    <row r="145" spans="1:10" x14ac:dyDescent="0.25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>
        <f t="shared" si="7"/>
        <v>21700</v>
      </c>
    </row>
    <row r="146" spans="1:10" x14ac:dyDescent="0.25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>
        <f t="shared" si="7"/>
        <v>21701</v>
      </c>
    </row>
    <row r="147" spans="1:10" x14ac:dyDescent="0.25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>
        <f t="shared" si="7"/>
        <v>21702</v>
      </c>
    </row>
    <row r="148" spans="1:10" x14ac:dyDescent="0.25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>
        <f t="shared" si="7"/>
        <v>21703</v>
      </c>
    </row>
    <row r="149" spans="1:10" x14ac:dyDescent="0.25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>
        <f t="shared" si="7"/>
        <v>21704</v>
      </c>
    </row>
    <row r="150" spans="1:10" x14ac:dyDescent="0.25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>
        <f t="shared" si="7"/>
        <v>21705</v>
      </c>
    </row>
    <row r="151" spans="1:10" x14ac:dyDescent="0.25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>
        <f t="shared" si="7"/>
        <v>21706</v>
      </c>
    </row>
    <row r="152" spans="1:10" x14ac:dyDescent="0.25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>
        <f t="shared" si="7"/>
        <v>21707</v>
      </c>
    </row>
    <row r="153" spans="1:10" x14ac:dyDescent="0.25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>
        <f t="shared" si="7"/>
        <v>21708</v>
      </c>
    </row>
    <row r="154" spans="1:10" x14ac:dyDescent="0.25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>
        <f t="shared" si="7"/>
        <v>21709</v>
      </c>
    </row>
    <row r="155" spans="1:10" x14ac:dyDescent="0.25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>
        <f t="shared" si="7"/>
        <v>21710</v>
      </c>
    </row>
    <row r="156" spans="1:10" x14ac:dyDescent="0.25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>
        <f t="shared" si="7"/>
        <v>21711</v>
      </c>
    </row>
    <row r="157" spans="1:10" x14ac:dyDescent="0.25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>
        <f t="shared" si="7"/>
        <v>21712</v>
      </c>
    </row>
    <row r="158" spans="1:10" x14ac:dyDescent="0.25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>
        <f t="shared" si="7"/>
        <v>21713</v>
      </c>
    </row>
    <row r="159" spans="1:10" x14ac:dyDescent="0.25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>
        <f t="shared" si="7"/>
        <v>21714</v>
      </c>
    </row>
    <row r="160" spans="1:10" x14ac:dyDescent="0.25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>
        <f t="shared" si="7"/>
        <v>21715</v>
      </c>
    </row>
    <row r="161" spans="1:10" x14ac:dyDescent="0.25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>
        <f t="shared" si="7"/>
        <v>21716</v>
      </c>
    </row>
    <row r="162" spans="1:10" x14ac:dyDescent="0.25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>
        <f t="shared" si="7"/>
        <v>21717</v>
      </c>
    </row>
    <row r="163" spans="1:10" x14ac:dyDescent="0.25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>
        <f t="shared" si="7"/>
        <v>21718</v>
      </c>
    </row>
    <row r="164" spans="1:10" x14ac:dyDescent="0.25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>
        <f t="shared" si="7"/>
        <v>21719</v>
      </c>
    </row>
    <row r="165" spans="1:10" x14ac:dyDescent="0.25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>
        <f t="shared" si="7"/>
        <v>21720</v>
      </c>
    </row>
    <row r="166" spans="1:10" x14ac:dyDescent="0.25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>
        <f t="shared" si="7"/>
        <v>21721</v>
      </c>
    </row>
    <row r="167" spans="1:10" x14ac:dyDescent="0.25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>
        <f t="shared" si="7"/>
        <v>21722</v>
      </c>
    </row>
    <row r="168" spans="1:10" x14ac:dyDescent="0.25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>
        <f t="shared" si="7"/>
        <v>21723</v>
      </c>
    </row>
    <row r="169" spans="1:10" x14ac:dyDescent="0.25">
      <c r="A169" t="s">
        <v>133</v>
      </c>
      <c r="B169" t="s">
        <v>70</v>
      </c>
      <c r="C169" s="7">
        <v>42671</v>
      </c>
      <c r="E169" s="27">
        <v>7</v>
      </c>
      <c r="G169" s="27" t="str">
        <f t="shared" si="6"/>
        <v>Oct 16</v>
      </c>
      <c r="H169" s="27">
        <f t="shared" si="8"/>
        <v>168</v>
      </c>
      <c r="I169" s="30" t="str">
        <f>IF(G169='Check Register'!$E$1,H169,"")</f>
        <v/>
      </c>
      <c r="J169" s="16">
        <f t="shared" si="7"/>
        <v>21724</v>
      </c>
    </row>
    <row r="170" spans="1:10" x14ac:dyDescent="0.25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>
        <f t="shared" si="7"/>
        <v>21725</v>
      </c>
    </row>
    <row r="171" spans="1:10" x14ac:dyDescent="0.25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>
        <f t="shared" si="7"/>
        <v>21726</v>
      </c>
    </row>
    <row r="172" spans="1:10" x14ac:dyDescent="0.25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>
        <f t="shared" si="7"/>
        <v>21727</v>
      </c>
    </row>
    <row r="173" spans="1:10" x14ac:dyDescent="0.25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>
        <f t="shared" si="7"/>
        <v>21728</v>
      </c>
    </row>
    <row r="174" spans="1:10" x14ac:dyDescent="0.25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>
        <f t="shared" si="7"/>
        <v>21729</v>
      </c>
    </row>
    <row r="175" spans="1:10" x14ac:dyDescent="0.25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>
        <f t="shared" si="7"/>
        <v>21730</v>
      </c>
    </row>
    <row r="176" spans="1:10" x14ac:dyDescent="0.25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>
        <f t="shared" si="7"/>
        <v>21731</v>
      </c>
    </row>
    <row r="177" spans="1:10" x14ac:dyDescent="0.25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>
        <f t="shared" si="7"/>
        <v>21732</v>
      </c>
    </row>
    <row r="178" spans="1:10" x14ac:dyDescent="0.25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>
        <f t="shared" si="7"/>
        <v>21733</v>
      </c>
    </row>
    <row r="179" spans="1:10" x14ac:dyDescent="0.25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>
        <f t="shared" si="7"/>
        <v>21734</v>
      </c>
    </row>
    <row r="180" spans="1:10" x14ac:dyDescent="0.25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>
        <f t="shared" si="7"/>
        <v>21735</v>
      </c>
    </row>
    <row r="181" spans="1:10" x14ac:dyDescent="0.25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>
        <f t="shared" si="7"/>
        <v>21736</v>
      </c>
    </row>
    <row r="182" spans="1:10" x14ac:dyDescent="0.25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>
        <f t="shared" si="7"/>
        <v>21737</v>
      </c>
    </row>
    <row r="183" spans="1:10" x14ac:dyDescent="0.25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>
        <f t="shared" si="7"/>
        <v>21738</v>
      </c>
    </row>
    <row r="184" spans="1:10" x14ac:dyDescent="0.25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>
        <f t="shared" si="7"/>
        <v>21739</v>
      </c>
    </row>
    <row r="185" spans="1:10" x14ac:dyDescent="0.25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>
        <f t="shared" si="7"/>
        <v>21740</v>
      </c>
    </row>
    <row r="186" spans="1:10" x14ac:dyDescent="0.25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>
        <f t="shared" si="7"/>
        <v>21741</v>
      </c>
    </row>
    <row r="187" spans="1:10" x14ac:dyDescent="0.25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>
        <f t="shared" si="7"/>
        <v>21742</v>
      </c>
    </row>
    <row r="188" spans="1:10" x14ac:dyDescent="0.25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>
        <f t="shared" si="7"/>
        <v>21743</v>
      </c>
    </row>
    <row r="189" spans="1:10" x14ac:dyDescent="0.25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>
        <f t="shared" si="7"/>
        <v>21744</v>
      </c>
    </row>
    <row r="190" spans="1:10" x14ac:dyDescent="0.25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>
        <f t="shared" si="7"/>
        <v>21745</v>
      </c>
    </row>
    <row r="191" spans="1:10" x14ac:dyDescent="0.25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>
        <f t="shared" si="7"/>
        <v>21746</v>
      </c>
    </row>
    <row r="192" spans="1:10" x14ac:dyDescent="0.25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>
        <f t="shared" si="7"/>
        <v>21747</v>
      </c>
    </row>
    <row r="193" spans="1:10" x14ac:dyDescent="0.25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>
        <f t="shared" si="7"/>
        <v>21748</v>
      </c>
    </row>
    <row r="194" spans="1:10" x14ac:dyDescent="0.25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>
        <f t="shared" ref="J194:J257" si="10">IFERROR(SMALL($I$2:$I$100001,H194),"")</f>
        <v>21749</v>
      </c>
    </row>
    <row r="195" spans="1:10" x14ac:dyDescent="0.25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ref="H195:H258" si="11">1+H194</f>
        <v>194</v>
      </c>
      <c r="I195" s="30" t="str">
        <f>IF(G195='Check Register'!$E$1,H195,"")</f>
        <v/>
      </c>
      <c r="J195" s="16">
        <f t="shared" si="10"/>
        <v>21750</v>
      </c>
    </row>
    <row r="196" spans="1:10" x14ac:dyDescent="0.25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si="11"/>
        <v>195</v>
      </c>
      <c r="I196" s="30" t="str">
        <f>IF(G196='Check Register'!$E$1,H196,"")</f>
        <v/>
      </c>
      <c r="J196" s="16">
        <f t="shared" si="10"/>
        <v>21751</v>
      </c>
    </row>
    <row r="197" spans="1:10" x14ac:dyDescent="0.25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>
        <f t="shared" si="10"/>
        <v>21752</v>
      </c>
    </row>
    <row r="198" spans="1:10" x14ac:dyDescent="0.25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>
        <f t="shared" si="10"/>
        <v>21753</v>
      </c>
    </row>
    <row r="199" spans="1:10" x14ac:dyDescent="0.25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>
        <f t="shared" si="10"/>
        <v>21754</v>
      </c>
    </row>
    <row r="200" spans="1:10" x14ac:dyDescent="0.25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>
        <f t="shared" si="10"/>
        <v>21755</v>
      </c>
    </row>
    <row r="201" spans="1:10" x14ac:dyDescent="0.25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>
        <f t="shared" si="10"/>
        <v>21756</v>
      </c>
    </row>
    <row r="202" spans="1:10" x14ac:dyDescent="0.25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>
        <f t="shared" si="10"/>
        <v>21757</v>
      </c>
    </row>
    <row r="203" spans="1:10" x14ac:dyDescent="0.25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>
        <f t="shared" si="10"/>
        <v>21758</v>
      </c>
    </row>
    <row r="204" spans="1:10" x14ac:dyDescent="0.25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>
        <f t="shared" si="10"/>
        <v>21759</v>
      </c>
    </row>
    <row r="205" spans="1:10" x14ac:dyDescent="0.25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>
        <f t="shared" si="10"/>
        <v>21760</v>
      </c>
    </row>
    <row r="206" spans="1:10" x14ac:dyDescent="0.25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>
        <f t="shared" si="10"/>
        <v>21761</v>
      </c>
    </row>
    <row r="207" spans="1:10" x14ac:dyDescent="0.25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>
        <f t="shared" si="10"/>
        <v>21762</v>
      </c>
    </row>
    <row r="208" spans="1:10" x14ac:dyDescent="0.25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>
        <f t="shared" si="10"/>
        <v>21763</v>
      </c>
    </row>
    <row r="209" spans="1:10" x14ac:dyDescent="0.25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>
        <f t="shared" si="10"/>
        <v>21764</v>
      </c>
    </row>
    <row r="210" spans="1:10" x14ac:dyDescent="0.25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>
        <f t="shared" si="10"/>
        <v>21765</v>
      </c>
    </row>
    <row r="211" spans="1:10" x14ac:dyDescent="0.25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>
        <f t="shared" si="10"/>
        <v>21766</v>
      </c>
    </row>
    <row r="212" spans="1:10" x14ac:dyDescent="0.25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>
        <f t="shared" si="10"/>
        <v>21767</v>
      </c>
    </row>
    <row r="213" spans="1:10" x14ac:dyDescent="0.25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>
        <f t="shared" si="10"/>
        <v>21768</v>
      </c>
    </row>
    <row r="214" spans="1:10" x14ac:dyDescent="0.25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>
        <f t="shared" si="10"/>
        <v>21769</v>
      </c>
    </row>
    <row r="215" spans="1:10" x14ac:dyDescent="0.25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>
        <f t="shared" si="10"/>
        <v>21770</v>
      </c>
    </row>
    <row r="216" spans="1:10" x14ac:dyDescent="0.25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>
        <f t="shared" si="10"/>
        <v>21771</v>
      </c>
    </row>
    <row r="217" spans="1:10" x14ac:dyDescent="0.25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>
        <f t="shared" si="10"/>
        <v>21772</v>
      </c>
    </row>
    <row r="218" spans="1:10" x14ac:dyDescent="0.25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 t="shared" si="11"/>
        <v>217</v>
      </c>
      <c r="I218" s="30" t="str">
        <f>IF(G218='Check Register'!$E$1,H218,"")</f>
        <v/>
      </c>
      <c r="J218" s="16">
        <f t="shared" si="10"/>
        <v>21773</v>
      </c>
    </row>
    <row r="219" spans="1:10" x14ac:dyDescent="0.25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>
        <f t="shared" si="10"/>
        <v>21774</v>
      </c>
    </row>
    <row r="220" spans="1:10" x14ac:dyDescent="0.25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>
        <f t="shared" si="10"/>
        <v>21775</v>
      </c>
    </row>
    <row r="221" spans="1:10" x14ac:dyDescent="0.25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>
        <f t="shared" si="10"/>
        <v>21776</v>
      </c>
    </row>
    <row r="222" spans="1:10" x14ac:dyDescent="0.25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>
        <f t="shared" si="10"/>
        <v>21777</v>
      </c>
    </row>
    <row r="223" spans="1:10" x14ac:dyDescent="0.25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>
        <f t="shared" si="10"/>
        <v>21778</v>
      </c>
    </row>
    <row r="224" spans="1:10" x14ac:dyDescent="0.25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>
        <f t="shared" si="10"/>
        <v>21779</v>
      </c>
    </row>
    <row r="225" spans="1:10" x14ac:dyDescent="0.25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>
        <f t="shared" si="10"/>
        <v>21780</v>
      </c>
    </row>
    <row r="226" spans="1:10" x14ac:dyDescent="0.25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 t="str">
        <f t="shared" si="10"/>
        <v/>
      </c>
    </row>
    <row r="227" spans="1:10" x14ac:dyDescent="0.25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 t="str">
        <f t="shared" si="10"/>
        <v/>
      </c>
    </row>
    <row r="228" spans="1:10" x14ac:dyDescent="0.25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 t="str">
        <f t="shared" si="10"/>
        <v/>
      </c>
    </row>
    <row r="229" spans="1:10" x14ac:dyDescent="0.25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 t="str">
        <f t="shared" si="10"/>
        <v/>
      </c>
    </row>
    <row r="230" spans="1:10" x14ac:dyDescent="0.25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 t="str">
        <f t="shared" si="10"/>
        <v/>
      </c>
    </row>
    <row r="231" spans="1:10" x14ac:dyDescent="0.25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 t="str">
        <f t="shared" si="10"/>
        <v/>
      </c>
    </row>
    <row r="232" spans="1:10" x14ac:dyDescent="0.25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 t="str">
        <f t="shared" si="10"/>
        <v/>
      </c>
    </row>
    <row r="233" spans="1:10" x14ac:dyDescent="0.25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 t="str">
        <f t="shared" si="10"/>
        <v/>
      </c>
    </row>
    <row r="234" spans="1:10" x14ac:dyDescent="0.25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 t="str">
        <f t="shared" si="10"/>
        <v/>
      </c>
    </row>
    <row r="235" spans="1:10" x14ac:dyDescent="0.25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 t="str">
        <f t="shared" si="10"/>
        <v/>
      </c>
    </row>
    <row r="236" spans="1:10" x14ac:dyDescent="0.25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 t="str">
        <f t="shared" si="10"/>
        <v/>
      </c>
    </row>
    <row r="237" spans="1:10" x14ac:dyDescent="0.25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 t="str">
        <f t="shared" si="10"/>
        <v/>
      </c>
    </row>
    <row r="238" spans="1:10" x14ac:dyDescent="0.25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 t="str">
        <f t="shared" si="10"/>
        <v/>
      </c>
    </row>
    <row r="239" spans="1:10" x14ac:dyDescent="0.25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 t="str">
        <f t="shared" si="10"/>
        <v/>
      </c>
    </row>
    <row r="240" spans="1:10" x14ac:dyDescent="0.25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 t="str">
        <f t="shared" si="10"/>
        <v/>
      </c>
    </row>
    <row r="241" spans="1:10" x14ac:dyDescent="0.25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 t="str">
        <f t="shared" si="10"/>
        <v/>
      </c>
    </row>
    <row r="242" spans="1:10" x14ac:dyDescent="0.25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 t="str">
        <f t="shared" si="10"/>
        <v/>
      </c>
    </row>
    <row r="243" spans="1:10" x14ac:dyDescent="0.25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 t="str">
        <f t="shared" si="10"/>
        <v/>
      </c>
    </row>
    <row r="244" spans="1:10" x14ac:dyDescent="0.25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 t="str">
        <f t="shared" si="10"/>
        <v/>
      </c>
    </row>
    <row r="245" spans="1:10" x14ac:dyDescent="0.25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 t="str">
        <f t="shared" si="10"/>
        <v/>
      </c>
    </row>
    <row r="246" spans="1:10" x14ac:dyDescent="0.25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 t="str">
        <f t="shared" si="10"/>
        <v/>
      </c>
    </row>
    <row r="247" spans="1:10" x14ac:dyDescent="0.25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 t="str">
        <f t="shared" si="10"/>
        <v/>
      </c>
    </row>
    <row r="248" spans="1:10" x14ac:dyDescent="0.25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 t="str">
        <f t="shared" si="10"/>
        <v/>
      </c>
    </row>
    <row r="249" spans="1:10" x14ac:dyDescent="0.25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 t="str">
        <f t="shared" si="10"/>
        <v/>
      </c>
    </row>
    <row r="250" spans="1:10" x14ac:dyDescent="0.25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 t="str">
        <f t="shared" si="10"/>
        <v/>
      </c>
    </row>
    <row r="251" spans="1:10" x14ac:dyDescent="0.25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 t="str">
        <f t="shared" si="10"/>
        <v/>
      </c>
    </row>
    <row r="252" spans="1:10" x14ac:dyDescent="0.25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 t="str">
        <f t="shared" si="10"/>
        <v/>
      </c>
    </row>
    <row r="253" spans="1:10" x14ac:dyDescent="0.25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 t="str">
        <f t="shared" si="10"/>
        <v/>
      </c>
    </row>
    <row r="254" spans="1:10" x14ac:dyDescent="0.25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 t="str">
        <f t="shared" si="10"/>
        <v/>
      </c>
    </row>
    <row r="255" spans="1:10" x14ac:dyDescent="0.25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 t="str">
        <f t="shared" si="10"/>
        <v/>
      </c>
    </row>
    <row r="256" spans="1:10" x14ac:dyDescent="0.25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 t="str">
        <f t="shared" si="10"/>
        <v/>
      </c>
    </row>
    <row r="257" spans="1:10" x14ac:dyDescent="0.25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 t="str">
        <f t="shared" si="10"/>
        <v/>
      </c>
    </row>
    <row r="258" spans="1:10" x14ac:dyDescent="0.25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 t="str">
        <f t="shared" ref="J258:J321" si="13">IFERROR(SMALL($I$2:$I$100001,H258),"")</f>
        <v/>
      </c>
    </row>
    <row r="259" spans="1:10" x14ac:dyDescent="0.25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ref="H259:H322" si="14">1+H258</f>
        <v>258</v>
      </c>
      <c r="I259" s="30" t="str">
        <f>IF(G259='Check Register'!$E$1,H259,"")</f>
        <v/>
      </c>
      <c r="J259" s="16" t="str">
        <f t="shared" si="13"/>
        <v/>
      </c>
    </row>
    <row r="260" spans="1:10" x14ac:dyDescent="0.25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si="14"/>
        <v>259</v>
      </c>
      <c r="I260" s="30" t="str">
        <f>IF(G260='Check Register'!$E$1,H260,"")</f>
        <v/>
      </c>
      <c r="J260" s="16" t="str">
        <f t="shared" si="13"/>
        <v/>
      </c>
    </row>
    <row r="261" spans="1:10" x14ac:dyDescent="0.25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 t="str">
        <f t="shared" si="13"/>
        <v/>
      </c>
    </row>
    <row r="262" spans="1:10" x14ac:dyDescent="0.25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 t="str">
        <f t="shared" si="13"/>
        <v/>
      </c>
    </row>
    <row r="263" spans="1:10" x14ac:dyDescent="0.25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 t="str">
        <f t="shared" si="13"/>
        <v/>
      </c>
    </row>
    <row r="264" spans="1:10" x14ac:dyDescent="0.25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 t="str">
        <f t="shared" si="13"/>
        <v/>
      </c>
    </row>
    <row r="265" spans="1:10" x14ac:dyDescent="0.25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 t="str">
        <f t="shared" si="13"/>
        <v/>
      </c>
    </row>
    <row r="266" spans="1:10" x14ac:dyDescent="0.25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 t="str">
        <f t="shared" si="13"/>
        <v/>
      </c>
    </row>
    <row r="267" spans="1:10" x14ac:dyDescent="0.25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 t="str">
        <f t="shared" si="13"/>
        <v/>
      </c>
    </row>
    <row r="268" spans="1:10" x14ac:dyDescent="0.25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 t="str">
        <f t="shared" si="13"/>
        <v/>
      </c>
    </row>
    <row r="269" spans="1:10" x14ac:dyDescent="0.25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 t="str">
        <f t="shared" si="13"/>
        <v/>
      </c>
    </row>
    <row r="270" spans="1:10" x14ac:dyDescent="0.25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 t="str">
        <f t="shared" si="13"/>
        <v/>
      </c>
    </row>
    <row r="271" spans="1:10" x14ac:dyDescent="0.25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25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25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25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25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25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25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25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25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25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25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25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25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25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25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25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25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25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25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25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25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25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25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25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25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25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25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25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25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25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25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25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25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25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25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25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25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25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25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25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25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25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25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25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25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25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25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25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25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25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25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25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IFERROR(SMALL($I$2:$I$100001,H322),"")</f>
        <v/>
      </c>
    </row>
    <row r="323" spans="1:10" x14ac:dyDescent="0.25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ref="H323:H386" si="17">1+H322</f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25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si="17"/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25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25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25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25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25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25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25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25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25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25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25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25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25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25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25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25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25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25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25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25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25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25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25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25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25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25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25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25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25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25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25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25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25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25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25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25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25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25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25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25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25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25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25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25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25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25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25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25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25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25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25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25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25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25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25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25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25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25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25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25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25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25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IFERROR(SMALL($I$2:$I$100001,H386),"")</f>
        <v/>
      </c>
    </row>
    <row r="387" spans="1:10" x14ac:dyDescent="0.25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ref="H387:H450" si="20">1+H386</f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25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si="20"/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25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25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25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25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25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25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25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25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25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25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25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25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25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25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25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25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25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25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25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25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25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25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25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25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25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25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25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25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25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25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25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25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25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25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25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25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25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25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25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25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25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25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25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25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25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25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25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25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25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25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25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25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25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25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25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25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25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25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25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25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25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25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IFERROR(SMALL($I$2:$I$100001,H450),"")</f>
        <v/>
      </c>
    </row>
    <row r="451" spans="1:10" x14ac:dyDescent="0.25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ref="H451:H514" si="23">1+H450</f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25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si="23"/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25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25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25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25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25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25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25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25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25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25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25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25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25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25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25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25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25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25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25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25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25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25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25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25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25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25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25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25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25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25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25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25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25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25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25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25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25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25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25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25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25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25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25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25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25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25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25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25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25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25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25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25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25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25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25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25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25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25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25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25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25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25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IFERROR(SMALL($I$2:$I$100001,H514),"")</f>
        <v/>
      </c>
    </row>
    <row r="515" spans="1:10" x14ac:dyDescent="0.25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ref="H515:H578" si="26">1+H514</f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25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si="26"/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25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25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25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25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25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25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25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25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25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25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25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25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25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25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25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25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25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25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25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25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25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25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25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25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25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25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25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25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25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25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25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25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25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25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25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25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25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25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25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25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25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25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25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25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25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25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25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25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25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25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25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25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25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25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25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25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25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25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25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25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25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25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IFERROR(SMALL($I$2:$I$100001,H578),"")</f>
        <v/>
      </c>
    </row>
    <row r="579" spans="1:10" x14ac:dyDescent="0.25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ref="H579:H642" si="29">1+H578</f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25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si="29"/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25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25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25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25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25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25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25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25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25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25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25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25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25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25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25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25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25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25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25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25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25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25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25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25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25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25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25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25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25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25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25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25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25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25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25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25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25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25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25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25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25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25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25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25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25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25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25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25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25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25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25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25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25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25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25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25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25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25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25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25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25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25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IFERROR(SMALL($I$2:$I$100001,H642),"")</f>
        <v/>
      </c>
    </row>
    <row r="643" spans="1:10" x14ac:dyDescent="0.25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ref="H643:H706" si="32">1+H642</f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25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si="32"/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25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25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25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25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25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25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25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25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25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25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25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25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25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25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25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25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25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25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25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25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25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25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25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25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25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25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25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25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25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25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25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25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25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25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25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25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25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25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25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25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25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25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25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25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25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25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25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25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25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25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25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25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25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25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25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25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25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25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25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25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25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25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IFERROR(SMALL($I$2:$I$100001,H706),"")</f>
        <v/>
      </c>
    </row>
    <row r="707" spans="1:10" x14ac:dyDescent="0.25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ref="H707:H770" si="35">1+H706</f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25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si="35"/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25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25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25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25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25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25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25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25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25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25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25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25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25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25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25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25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25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25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25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25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25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25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25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25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25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25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25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25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25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25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25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25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25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25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25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25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25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25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25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25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25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25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25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25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25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25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25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25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25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25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25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25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25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25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25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25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25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25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25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25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25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25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IFERROR(SMALL($I$2:$I$100001,H770),"")</f>
        <v/>
      </c>
    </row>
    <row r="771" spans="1:10" x14ac:dyDescent="0.25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ref="H771:H834" si="38">1+H770</f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25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si="38"/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25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25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25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25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25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25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25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25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25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25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25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25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25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25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25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25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25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25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25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25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25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25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25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25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25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25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25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25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25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25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25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25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25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25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25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25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25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25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25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25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25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25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25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25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25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25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25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25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25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25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25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25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25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25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25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25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25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25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25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25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25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25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IFERROR(SMALL($I$2:$I$100001,H834),"")</f>
        <v/>
      </c>
    </row>
    <row r="835" spans="1:10" x14ac:dyDescent="0.25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ref="H835:H898" si="41">1+H834</f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25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si="41"/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25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25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25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25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25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25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25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25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25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25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25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25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25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25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25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25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25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25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25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25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25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25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25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25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25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25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25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25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25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25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25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25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25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25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25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25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25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25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25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25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25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25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25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25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25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25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25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25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25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25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25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25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25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25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25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25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25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25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25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25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25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25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IFERROR(SMALL($I$2:$I$100001,H898),"")</f>
        <v/>
      </c>
    </row>
    <row r="899" spans="1:10" x14ac:dyDescent="0.25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ref="H899:H962" si="44">1+H898</f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25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si="44"/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25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25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25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25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25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25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25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25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25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25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25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25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25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25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25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25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25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25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25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25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25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25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25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25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25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25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25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25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25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25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25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25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25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25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25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25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25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25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25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25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25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25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25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25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25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25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25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25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25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25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25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25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25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25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25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25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25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25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25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25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25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25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IFERROR(SMALL($I$2:$I$100001,H962),"")</f>
        <v/>
      </c>
    </row>
    <row r="963" spans="1:10" x14ac:dyDescent="0.25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ref="H963:H1026" si="47">1+H962</f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25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si="47"/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25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25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25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25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25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25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25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25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25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25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25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25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25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25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25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25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25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25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25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25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25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25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25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25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25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25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25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25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25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25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25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25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25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25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25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25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25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25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25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25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25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25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25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25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25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25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25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25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25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25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25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25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25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25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25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25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25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25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25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25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25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25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IFERROR(SMALL($I$2:$I$100001,H1026),"")</f>
        <v/>
      </c>
    </row>
    <row r="1027" spans="1:10" x14ac:dyDescent="0.25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ref="H1027:H1090" si="50">1+H1026</f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25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si="50"/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25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25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25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25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25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25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25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25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25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25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25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25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25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25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25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25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25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25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25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25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25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25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25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25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25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25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25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25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25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25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25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25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25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25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25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25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25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25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25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25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25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25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25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25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25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25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25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25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25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25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25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25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25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25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25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25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25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25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25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25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25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25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IFERROR(SMALL($I$2:$I$100001,H1090),"")</f>
        <v/>
      </c>
    </row>
    <row r="1091" spans="1:10" x14ac:dyDescent="0.25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ref="H1091:H1154" si="53">1+H1090</f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25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si="53"/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25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25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25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25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25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25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25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25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25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25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25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25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25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25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25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25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25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25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25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25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25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25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25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25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25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25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25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25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25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25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25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25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25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25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25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25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25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25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25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25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25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25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25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25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25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25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25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25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25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25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25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25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25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25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25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25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25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25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25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25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25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25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IFERROR(SMALL($I$2:$I$100001,H1154),"")</f>
        <v/>
      </c>
    </row>
    <row r="1155" spans="1:10" x14ac:dyDescent="0.25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ref="H1155:H1218" si="56">1+H1154</f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25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si="56"/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25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25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25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25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25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25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25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25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25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25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25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25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25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25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25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25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25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25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25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25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25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25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25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25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25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25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25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25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25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25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25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25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25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25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25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25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25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25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25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25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25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25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25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25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25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25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25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25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25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25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25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25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25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25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25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25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25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25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25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25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25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25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IFERROR(SMALL($I$2:$I$100001,H1218),"")</f>
        <v/>
      </c>
    </row>
    <row r="1219" spans="1:10" x14ac:dyDescent="0.25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ref="H1219:H1282" si="59">1+H1218</f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25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si="59"/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25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25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25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25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25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25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25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25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25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25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25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25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25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25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25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25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25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25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25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25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25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25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25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25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25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25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25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25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25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25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25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25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25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25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25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25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25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25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25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25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25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25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25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25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25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25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25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25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25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25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25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25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25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25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25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25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25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25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25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25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25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25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IFERROR(SMALL($I$2:$I$100001,H1282),"")</f>
        <v/>
      </c>
    </row>
    <row r="1283" spans="1:10" x14ac:dyDescent="0.25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ref="H1283:H1346" si="62">1+H1282</f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25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si="62"/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25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25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25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25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25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25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25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25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25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25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25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25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25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25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25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25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25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25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25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25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25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25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25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25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25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25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25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25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25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25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25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25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25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25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25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25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25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25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25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25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25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25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25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25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25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25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25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25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25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25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25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25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25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25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25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25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25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25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25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25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25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25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IFERROR(SMALL($I$2:$I$100001,H1346),"")</f>
        <v/>
      </c>
    </row>
    <row r="1347" spans="1:10" x14ac:dyDescent="0.25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ref="H1347:H1410" si="65">1+H1346</f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25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si="65"/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25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25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25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25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25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25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25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25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25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25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25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25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25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25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25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25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25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25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25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25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25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25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25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25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25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25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25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25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25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25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25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25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25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25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25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25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25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25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25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25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25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25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25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25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25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25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25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25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25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25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25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25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25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25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25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25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25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25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25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25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25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25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IFERROR(SMALL($I$2:$I$100001,H1410),"")</f>
        <v/>
      </c>
    </row>
    <row r="1411" spans="1:10" x14ac:dyDescent="0.25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ref="H1411:H1474" si="68">1+H1410</f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25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si="68"/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25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25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25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25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25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25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25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25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25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25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25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25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25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25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25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25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25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25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25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25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25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25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25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25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25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25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25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25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25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25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25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25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25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25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25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25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25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25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25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25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25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25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25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25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25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25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25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25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25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25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25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25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25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25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25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25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25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25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25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25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25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25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IFERROR(SMALL($I$2:$I$100001,H1474),"")</f>
        <v/>
      </c>
    </row>
    <row r="1475" spans="1:10" x14ac:dyDescent="0.25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ref="H1475:H1538" si="71">1+H1474</f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25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si="71"/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25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25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25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25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25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25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25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25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25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25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25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25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25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25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25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25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25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25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25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25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25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25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25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25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25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25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25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25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25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25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25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25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25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25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25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25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25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25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25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25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25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25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25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25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25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25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25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25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25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25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25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25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25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25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25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25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25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25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25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25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25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25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IFERROR(SMALL($I$2:$I$100001,H1538),"")</f>
        <v/>
      </c>
    </row>
    <row r="1539" spans="1:10" x14ac:dyDescent="0.25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ref="H1539:H1602" si="74">1+H1538</f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25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si="74"/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25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25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25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25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25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25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25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25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25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25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25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25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25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25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25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25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25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25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25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25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25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25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25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25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25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25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25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25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25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25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25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25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25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25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25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25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25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25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25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25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25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25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25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25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25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25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25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25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25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25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25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25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25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25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25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25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25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25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25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25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25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25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IFERROR(SMALL($I$2:$I$100001,H1602),"")</f>
        <v/>
      </c>
    </row>
    <row r="1603" spans="1:10" x14ac:dyDescent="0.25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ref="H1603:H1666" si="77">1+H1602</f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25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si="77"/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25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25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25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25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25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25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25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25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25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25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25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25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25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25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25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25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25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25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25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25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25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25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25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25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25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25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25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25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25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25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25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25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25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25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25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25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25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25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25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25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25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25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25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25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25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25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25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25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25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25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25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25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25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25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25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25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25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25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25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25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25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25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IFERROR(SMALL($I$2:$I$100001,H1666),"")</f>
        <v/>
      </c>
    </row>
    <row r="1667" spans="1:10" x14ac:dyDescent="0.25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ref="H1667:H1730" si="80">1+H1666</f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25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si="80"/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25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25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25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25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25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25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25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25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25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25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25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25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25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25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25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25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25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25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25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25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25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25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25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25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25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25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25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25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25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25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25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25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25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25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25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25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25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25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25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25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25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25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25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25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25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25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25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25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25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25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25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25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25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25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25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25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25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25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25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25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25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25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IFERROR(SMALL($I$2:$I$100001,H1730),"")</f>
        <v/>
      </c>
    </row>
    <row r="1731" spans="1:10" x14ac:dyDescent="0.25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ref="H1731:H1794" si="83">1+H1730</f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25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si="83"/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25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25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25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25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25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25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25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25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25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25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25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25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25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25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25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25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25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25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25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25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25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25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25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25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25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25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25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25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25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25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25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25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25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25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25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25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25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25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25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25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25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25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25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25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25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25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25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25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25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25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25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25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25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25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25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25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25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25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25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25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25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25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IFERROR(SMALL($I$2:$I$100001,H1794),"")</f>
        <v/>
      </c>
    </row>
    <row r="1795" spans="1:10" x14ac:dyDescent="0.25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ref="H1795:H1858" si="86">1+H1794</f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25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si="86"/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25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25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25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25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25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25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25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25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25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25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25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25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25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25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25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25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25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25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25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25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25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25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25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25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25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25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25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25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25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25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25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25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25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25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25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25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25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25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25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25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25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25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25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25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25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25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25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25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25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25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25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25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25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25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25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25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25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25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25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25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25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25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IFERROR(SMALL($I$2:$I$100001,H1858),"")</f>
        <v/>
      </c>
    </row>
    <row r="1859" spans="1:10" x14ac:dyDescent="0.25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ref="H1859:H1922" si="89">1+H1858</f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25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si="89"/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25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25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25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25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25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25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25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25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25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25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25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25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25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25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25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25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25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25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25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25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25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25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25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25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25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25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25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25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25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25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25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25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25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25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25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25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25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25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25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25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25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25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25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25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25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25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25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25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25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25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25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25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25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25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25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25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25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25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25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25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25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25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IFERROR(SMALL($I$2:$I$100001,H1922),"")</f>
        <v/>
      </c>
    </row>
    <row r="1923" spans="1:10" x14ac:dyDescent="0.25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ref="H1923:H1986" si="92">1+H1922</f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25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si="92"/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25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25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25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25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25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25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25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25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25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25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25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25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25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25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25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25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25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25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25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25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25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25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25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25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25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25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25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25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25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25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25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25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25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25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25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25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25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25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25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25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25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25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25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25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25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25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25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25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25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25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25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25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25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25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25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25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25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25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25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25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25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25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IFERROR(SMALL($I$2:$I$100001,H1986),"")</f>
        <v/>
      </c>
    </row>
    <row r="1987" spans="1:10" x14ac:dyDescent="0.25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ref="H1987:H2050" si="95">1+H1986</f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25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si="95"/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25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25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25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25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25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25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25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25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25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25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25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25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25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25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25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25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25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25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25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25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25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25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25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25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25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25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25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25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25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25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25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25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25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25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25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25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25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25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25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25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25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25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25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25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25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25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25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25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25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25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25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25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25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25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25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25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25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25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25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25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25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25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IFERROR(SMALL($I$2:$I$100001,H2050),"")</f>
        <v/>
      </c>
    </row>
    <row r="2051" spans="1:10" x14ac:dyDescent="0.25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ref="H2051:H2114" si="98">1+H2050</f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25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si="98"/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25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25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25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25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25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25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25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25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25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25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25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25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25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25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25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25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25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25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25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25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25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25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25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25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25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25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25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25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25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25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25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25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25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25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25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25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25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25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25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25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25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25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25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25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25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25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25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25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25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25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25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25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25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25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25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25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25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25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25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25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25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25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IFERROR(SMALL($I$2:$I$100001,H2114),"")</f>
        <v/>
      </c>
    </row>
    <row r="2115" spans="1:10" x14ac:dyDescent="0.25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ref="H2115:H2178" si="101">1+H2114</f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25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si="101"/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25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25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25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25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25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25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25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25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25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25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25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25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25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25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25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25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25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25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25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25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25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25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25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25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25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25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25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25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25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25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25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25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25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25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25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25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25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25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25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25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25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25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25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25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25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25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25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25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25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25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25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25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25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25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25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25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25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25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25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25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25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25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IFERROR(SMALL($I$2:$I$100001,H2178),"")</f>
        <v/>
      </c>
    </row>
    <row r="2179" spans="1:10" x14ac:dyDescent="0.25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ref="H2179:H2242" si="104">1+H2178</f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25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si="104"/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25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25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25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25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25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25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25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25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25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25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25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25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25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25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25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25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25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25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25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25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25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25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25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25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25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25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25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25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25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25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25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25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25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25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25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25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25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25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25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25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25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25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25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25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25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25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25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25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25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25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25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25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25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25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25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25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25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25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25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25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25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25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IFERROR(SMALL($I$2:$I$100001,H2242),"")</f>
        <v/>
      </c>
    </row>
    <row r="2243" spans="1:10" x14ac:dyDescent="0.25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ref="H2243:H2306" si="107">1+H2242</f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25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si="107"/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25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25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25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25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25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25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25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25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25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25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25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25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25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25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25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25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25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25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25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25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25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25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25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25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25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25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25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25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25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25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25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25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25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25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25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25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25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25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25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25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25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25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25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25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25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25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25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25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25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25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25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25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25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25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25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25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25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25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25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25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25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25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IFERROR(SMALL($I$2:$I$100001,H2306),"")</f>
        <v/>
      </c>
    </row>
    <row r="2307" spans="1:10" x14ac:dyDescent="0.25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ref="H2307:H2370" si="110">1+H2306</f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25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si="110"/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25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25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25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25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25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25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25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25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25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25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25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25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25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25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25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25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25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25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25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25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25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25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25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25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25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25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25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25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25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25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25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25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25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25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25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25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25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25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25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25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25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25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25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25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25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25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25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25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25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25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25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25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25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25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25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25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25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25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25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25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25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25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IFERROR(SMALL($I$2:$I$100001,H2370),"")</f>
        <v/>
      </c>
    </row>
    <row r="2371" spans="1:10" x14ac:dyDescent="0.25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ref="H2371:H2434" si="113">1+H2370</f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25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si="113"/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25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25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25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25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25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25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25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25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25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25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25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25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25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25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25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25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25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25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25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25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25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25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25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25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25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25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25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25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25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25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25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25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25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25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25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25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25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25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25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25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25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25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25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25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25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25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25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25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25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25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25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25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25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25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25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25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25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25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25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25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25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25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IFERROR(SMALL($I$2:$I$100001,H2434),"")</f>
        <v/>
      </c>
    </row>
    <row r="2435" spans="1:10" x14ac:dyDescent="0.25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ref="H2435:H2498" si="116">1+H2434</f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25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si="116"/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25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25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25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25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25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25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25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25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25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25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25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25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25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25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25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25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25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25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25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25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25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25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25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25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25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25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25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25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25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25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25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25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25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25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25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25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25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25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25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25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25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25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25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25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25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25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25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25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25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25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25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25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25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25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25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25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25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25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25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25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25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25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IFERROR(SMALL($I$2:$I$100001,H2498),"")</f>
        <v/>
      </c>
    </row>
    <row r="2499" spans="1:10" x14ac:dyDescent="0.25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ref="H2499:H2562" si="119">1+H2498</f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25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si="119"/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25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25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25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25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25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25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25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25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25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25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25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25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25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25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25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25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25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25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25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25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25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25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25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25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25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25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25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25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25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25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25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25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25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25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25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25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25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25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25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25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25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25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25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25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25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25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25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25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25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25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25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25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25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25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25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25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25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25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25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25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25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25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IFERROR(SMALL($I$2:$I$100001,H2562),"")</f>
        <v/>
      </c>
    </row>
    <row r="2563" spans="1:10" x14ac:dyDescent="0.25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ref="H2563:H2626" si="122">1+H2562</f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25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si="122"/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25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25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25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25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25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25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25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25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25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25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25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25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25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25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25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25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25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25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25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25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25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25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25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25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25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25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25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25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25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25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25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25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25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25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25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25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25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25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25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25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25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25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25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25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25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25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25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25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25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25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25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25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25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25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25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25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25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25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25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25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25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25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IFERROR(SMALL($I$2:$I$100001,H2626),"")</f>
        <v/>
      </c>
    </row>
    <row r="2627" spans="1:10" x14ac:dyDescent="0.25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ref="H2627:H2690" si="125">1+H2626</f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25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si="125"/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25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25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25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25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25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25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25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25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25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25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25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25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25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25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25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25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25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25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25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25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25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25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25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25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25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25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25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25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25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25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25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25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25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25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25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25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25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25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25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25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25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25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25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25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25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25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25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25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25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25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25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25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25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25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25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25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25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25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25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25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25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25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IFERROR(SMALL($I$2:$I$100001,H2690),"")</f>
        <v/>
      </c>
    </row>
    <row r="2691" spans="1:10" x14ac:dyDescent="0.25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ref="H2691:H2754" si="128">1+H2690</f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25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si="128"/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25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25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25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25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25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25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25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25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25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25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25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25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25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25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25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25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25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25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25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25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25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25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25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25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25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25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25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25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25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25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25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25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25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25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25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25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25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25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25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25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25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25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25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25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25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25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25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25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25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25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25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25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25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25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25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25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25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25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25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25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25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25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IFERROR(SMALL($I$2:$I$100001,H2754),"")</f>
        <v/>
      </c>
    </row>
    <row r="2755" spans="1:10" x14ac:dyDescent="0.25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ref="H2755:H2818" si="131">1+H2754</f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25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si="131"/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25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25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25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25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25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25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25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25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25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25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25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25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25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25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25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25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25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25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25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25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25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25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25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25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25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25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25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25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25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25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25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25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25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25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25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25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25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25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25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25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25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25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25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25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25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25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25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25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25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25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25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25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25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25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25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25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25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25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25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25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25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25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IFERROR(SMALL($I$2:$I$100001,H2818),"")</f>
        <v/>
      </c>
    </row>
    <row r="2819" spans="1:10" x14ac:dyDescent="0.25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ref="H2819:H2882" si="134">1+H2818</f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25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si="134"/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25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25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25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25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25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25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25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25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25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25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25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25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25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25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25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25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25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25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25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25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25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25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25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25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25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25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25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25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25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25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25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25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25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25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25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25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25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25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25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25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25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25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25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25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25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25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25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25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25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25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25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25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25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25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25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25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25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25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25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25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25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25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IFERROR(SMALL($I$2:$I$100001,H2882),"")</f>
        <v/>
      </c>
    </row>
    <row r="2883" spans="1:10" x14ac:dyDescent="0.25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ref="H2883:H2946" si="137">1+H2882</f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25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si="137"/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25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25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25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25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25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25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25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25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25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25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25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25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25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25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25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25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25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25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25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25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25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25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25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25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25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25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25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25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25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25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25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25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25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25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25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25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25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25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25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25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25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25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25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25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25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25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25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25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25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25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25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25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25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25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25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25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25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25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25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25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25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25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IFERROR(SMALL($I$2:$I$100001,H2946),"")</f>
        <v/>
      </c>
    </row>
    <row r="2947" spans="1:10" x14ac:dyDescent="0.25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ref="H2947:H3010" si="140">1+H2946</f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25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si="140"/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25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25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25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25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25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25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25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25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25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25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25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25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25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25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25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25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25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25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25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25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25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25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25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25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25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25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25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25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25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25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25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25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25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25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25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25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25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25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25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25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25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25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25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25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25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25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25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25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25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25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25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25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25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25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25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25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25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25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25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25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25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25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IFERROR(SMALL($I$2:$I$100001,H3010),"")</f>
        <v/>
      </c>
    </row>
    <row r="3011" spans="1:10" x14ac:dyDescent="0.25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ref="H3011:H3074" si="143">1+H3010</f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25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si="143"/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25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25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25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25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25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25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25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25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25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25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25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25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25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25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25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25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25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25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25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25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25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25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25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25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25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25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25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25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25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25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25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25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25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25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25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25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25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25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25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25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25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25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25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25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25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25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25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25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25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25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25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25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25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25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25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25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25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25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25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25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25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25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IFERROR(SMALL($I$2:$I$100001,H3074),"")</f>
        <v/>
      </c>
    </row>
    <row r="3075" spans="1:10" x14ac:dyDescent="0.25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ref="H3075:H3138" si="146">1+H3074</f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25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si="146"/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25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25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25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25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25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25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25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25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25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25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25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25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25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25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25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25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25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25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25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25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25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25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25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25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25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25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25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25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25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25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25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25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25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25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25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25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25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25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25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25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25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25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25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25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25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25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25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25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25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25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25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25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25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25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25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25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25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25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25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25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25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25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IFERROR(SMALL($I$2:$I$100001,H3138),"")</f>
        <v/>
      </c>
    </row>
    <row r="3139" spans="1:10" x14ac:dyDescent="0.25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ref="H3139:H3202" si="149">1+H3138</f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25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si="149"/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25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25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25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25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25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25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25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25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25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25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25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25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25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25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25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25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25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25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25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25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25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25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25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25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25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25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25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25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25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25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25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25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25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25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25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25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25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25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25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25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25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25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25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25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25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25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25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25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25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25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25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25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25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25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25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25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25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25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25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25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25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25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IFERROR(SMALL($I$2:$I$100001,H3202),"")</f>
        <v/>
      </c>
    </row>
    <row r="3203" spans="1:10" x14ac:dyDescent="0.25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ref="H3203:H3266" si="152">1+H3202</f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25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si="152"/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25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25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25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25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25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25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25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25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25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25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25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25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25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25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25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25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25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25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25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25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25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25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25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25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25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25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25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25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25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25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25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25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25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25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25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25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25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25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25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25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25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25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25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25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25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25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25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25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25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25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25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25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25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25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25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25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25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25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25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25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25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25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IFERROR(SMALL($I$2:$I$100001,H3266),"")</f>
        <v/>
      </c>
    </row>
    <row r="3267" spans="1:10" x14ac:dyDescent="0.25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ref="H3267:H3330" si="155">1+H3266</f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25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si="155"/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25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25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25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25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25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25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25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25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25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25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25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25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25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25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25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25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25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25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25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25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25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25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25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25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25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25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25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25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25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25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25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25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25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25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25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25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25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25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25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25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25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25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25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25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25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25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25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25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25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25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25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25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25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25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25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25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25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25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25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25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25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25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IFERROR(SMALL($I$2:$I$100001,H3330),"")</f>
        <v/>
      </c>
    </row>
    <row r="3331" spans="1:10" x14ac:dyDescent="0.25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ref="H3331:H3394" si="158">1+H3330</f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25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si="158"/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25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25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25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25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25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25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25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25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25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25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25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25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25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25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25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25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25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25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25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25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25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25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25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25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25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25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25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25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25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25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25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25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25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25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25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25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25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25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25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25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25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25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25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25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25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25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25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25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25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25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25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25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25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25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25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25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25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25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25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25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25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25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IFERROR(SMALL($I$2:$I$100001,H3394),"")</f>
        <v/>
      </c>
    </row>
    <row r="3395" spans="1:10" x14ac:dyDescent="0.25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ref="H3395:H3458" si="161">1+H3394</f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25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si="161"/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25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25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25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25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25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25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25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25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25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25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25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25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25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25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25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25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25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25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25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25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25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25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25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25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25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25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25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25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25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25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25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25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25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25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25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25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25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25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25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25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25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25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25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25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25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25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25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25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25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25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25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25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25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25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25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25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25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25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25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25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25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25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IFERROR(SMALL($I$2:$I$100001,H3458),"")</f>
        <v/>
      </c>
    </row>
    <row r="3459" spans="1:10" x14ac:dyDescent="0.25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ref="H3459:H3522" si="164">1+H3458</f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25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si="164"/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25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25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25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25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25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25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25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25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25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25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25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25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25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25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25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25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25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25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25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25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25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25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25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25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25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25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25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25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25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25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25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25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25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25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25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25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25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25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25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25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25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25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25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25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25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25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25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25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25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25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25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25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25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25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25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25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25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25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25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25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25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25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IFERROR(SMALL($I$2:$I$100001,H3522),"")</f>
        <v/>
      </c>
    </row>
    <row r="3523" spans="1:10" x14ac:dyDescent="0.25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ref="H3523:H3586" si="167">1+H3522</f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25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si="167"/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25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25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25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25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25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25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25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25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25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25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25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25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25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25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25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25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25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25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25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25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25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25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25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25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25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25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25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25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25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25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25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25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25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25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25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25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25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25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25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25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25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25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25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25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25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25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25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25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25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25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25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25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25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25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25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25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25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25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25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25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25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25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IFERROR(SMALL($I$2:$I$100001,H3586),"")</f>
        <v/>
      </c>
    </row>
    <row r="3587" spans="1:10" x14ac:dyDescent="0.25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ref="H3587:H3650" si="170">1+H3586</f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25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si="170"/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25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25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25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25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25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25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25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25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25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25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25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25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25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25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25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25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25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25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25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25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25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25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25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25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25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25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25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25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25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25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25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25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25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25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25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25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25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25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25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25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25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25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25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25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25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25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25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25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25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25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25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25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25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25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25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25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25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25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25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25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25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25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IFERROR(SMALL($I$2:$I$100001,H3650),"")</f>
        <v/>
      </c>
    </row>
    <row r="3651" spans="1:10" x14ac:dyDescent="0.25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ref="H3651:H3714" si="173">1+H3650</f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25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si="173"/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25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25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25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25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25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25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25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25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25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25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25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25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25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25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25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25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25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25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25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25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25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25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25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25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25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25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25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25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25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25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25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25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25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25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25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25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25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25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25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25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25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25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25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25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25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25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25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25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25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25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25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25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25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25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25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25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25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25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25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25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25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25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IFERROR(SMALL($I$2:$I$100001,H3714),"")</f>
        <v/>
      </c>
    </row>
    <row r="3715" spans="1:10" x14ac:dyDescent="0.25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ref="H3715:H3778" si="176">1+H3714</f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25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si="176"/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25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25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25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25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25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25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25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25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25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25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25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25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25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25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25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25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25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25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25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25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25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25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25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25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25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25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25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25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25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25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25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25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25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25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25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25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25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25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25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25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25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25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25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25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25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25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25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25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25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25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25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25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25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25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25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25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25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25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25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25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25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25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IFERROR(SMALL($I$2:$I$100001,H3778),"")</f>
        <v/>
      </c>
    </row>
    <row r="3779" spans="1:10" x14ac:dyDescent="0.25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ref="H3779:H3842" si="179">1+H3778</f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25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si="179"/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25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25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25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25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25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25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25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25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25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25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25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25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25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25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25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25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25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25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25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25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25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25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25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25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25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25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25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25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25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25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25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25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25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25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25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25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25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25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25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25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25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25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25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25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25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25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25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25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25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25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25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25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25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25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25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25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25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25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25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25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25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25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IFERROR(SMALL($I$2:$I$100001,H3842),"")</f>
        <v/>
      </c>
    </row>
    <row r="3843" spans="1:10" x14ac:dyDescent="0.25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ref="H3843:H3906" si="182">1+H3842</f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25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si="182"/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25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25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25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25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25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25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25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25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25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25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25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25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25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25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25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25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25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25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25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25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25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25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25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25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25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25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25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25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25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25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25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25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25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25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25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25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25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25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25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25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25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25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25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25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25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25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25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25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25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25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25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25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25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25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25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25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25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25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25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25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25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25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IFERROR(SMALL($I$2:$I$100001,H3906),"")</f>
        <v/>
      </c>
    </row>
    <row r="3907" spans="1:10" x14ac:dyDescent="0.25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ref="H3907:H3970" si="185">1+H3906</f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25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si="185"/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25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25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25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25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25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25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25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25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25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25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25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25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25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25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25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25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25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25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25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25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25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25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25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25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25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25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25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25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25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25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25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25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25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25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25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25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25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25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25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25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25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25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25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25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25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25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25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25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25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25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25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25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25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25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25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25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25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25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25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25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25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25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IFERROR(SMALL($I$2:$I$100001,H3970),"")</f>
        <v/>
      </c>
    </row>
    <row r="3971" spans="1:10" x14ac:dyDescent="0.25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ref="H3971:H4034" si="188">1+H3970</f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25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si="188"/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25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25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25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25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25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25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25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25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25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25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25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25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25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25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25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25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25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25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25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25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25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25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25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25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25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25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25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25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25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25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25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25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25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25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25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25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25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25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25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25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25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25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25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25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25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25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25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25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25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25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25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25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25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25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25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25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25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25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25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25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25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25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IFERROR(SMALL($I$2:$I$100001,H4034),"")</f>
        <v/>
      </c>
    </row>
    <row r="4035" spans="1:10" x14ac:dyDescent="0.25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ref="H4035:H4098" si="191">1+H4034</f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25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si="191"/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25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25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25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25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25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25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25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25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25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25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25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25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25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25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25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25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25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25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25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25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25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25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25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25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25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25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25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25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25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25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25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25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25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25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25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25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25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25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25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25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25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25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25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25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25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25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25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25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25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25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25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25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25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25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25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25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25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25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25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25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25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25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IFERROR(SMALL($I$2:$I$100001,H4098),"")</f>
        <v/>
      </c>
    </row>
    <row r="4099" spans="1:10" x14ac:dyDescent="0.25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ref="H4099:H4162" si="194">1+H4098</f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25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si="194"/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25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25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25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25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25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25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25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25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25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25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25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25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25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25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25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25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25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25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25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25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25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25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25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25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25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25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25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25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25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25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25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25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25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25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25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25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25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25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25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25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25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25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25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25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25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25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25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25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25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25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25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25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25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25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25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25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25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25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25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25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25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25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IFERROR(SMALL($I$2:$I$100001,H4162),"")</f>
        <v/>
      </c>
    </row>
    <row r="4163" spans="1:10" x14ac:dyDescent="0.25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ref="H4163:H4226" si="197">1+H4162</f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25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si="197"/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25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25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25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25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25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25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25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25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25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25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25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25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25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25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25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25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25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25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25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25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25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25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25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25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25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25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25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25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25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25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25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25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25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25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25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25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25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25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25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25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25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25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25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25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25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25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25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25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25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25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25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25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25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25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25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25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25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25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25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25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25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25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IFERROR(SMALL($I$2:$I$100001,H4226),"")</f>
        <v/>
      </c>
    </row>
    <row r="4227" spans="1:10" x14ac:dyDescent="0.25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ref="H4227:H4290" si="200">1+H4226</f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25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si="200"/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25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25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25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25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25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25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25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25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25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25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25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25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25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25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25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25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25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25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25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25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25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25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25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25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25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25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25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25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25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25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25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25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25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25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25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25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25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25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25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25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25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25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25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25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25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25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25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25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25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25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25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25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25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25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25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25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25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25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25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25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25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25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IFERROR(SMALL($I$2:$I$100001,H4290),"")</f>
        <v/>
      </c>
    </row>
    <row r="4291" spans="1:10" x14ac:dyDescent="0.25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ref="H4291:H4354" si="203">1+H4290</f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25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si="203"/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25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25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25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25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25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25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25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25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25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25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25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25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25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25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25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25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25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25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25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25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25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25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25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25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25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25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25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25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25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25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25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25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25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25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25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25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25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25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25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25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25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25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25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25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25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25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25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25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25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25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25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25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25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25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25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25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25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25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25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25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25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25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IFERROR(SMALL($I$2:$I$100001,H4354),"")</f>
        <v/>
      </c>
    </row>
    <row r="4355" spans="1:10" x14ac:dyDescent="0.25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ref="H4355:H4418" si="206">1+H4354</f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25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si="206"/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25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25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25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25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25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25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25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25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25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25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25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25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25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25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25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25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25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25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25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25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25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25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25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25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25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25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25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25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25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25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25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25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25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25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25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25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25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25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25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25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25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25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25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25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25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25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25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25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25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25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25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25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25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25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25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25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25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25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25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25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25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25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IFERROR(SMALL($I$2:$I$100001,H4418),"")</f>
        <v/>
      </c>
    </row>
    <row r="4419" spans="1:10" x14ac:dyDescent="0.25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ref="H4419:H4482" si="209">1+H4418</f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25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si="209"/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25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25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25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25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25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25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25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25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25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25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25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25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25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25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25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25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25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25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25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25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25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25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25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25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25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25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25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25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25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25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25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25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25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25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25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25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25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25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25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25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25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25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25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25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25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25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25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25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25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25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25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25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25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25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25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25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25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25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25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25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25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25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IFERROR(SMALL($I$2:$I$100001,H4482),"")</f>
        <v/>
      </c>
    </row>
    <row r="4483" spans="1:10" x14ac:dyDescent="0.25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ref="H4483:H4546" si="212">1+H4482</f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25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si="212"/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25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25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25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25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25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25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25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25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25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25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25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25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25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25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25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25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25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25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25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25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25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25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25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25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25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25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25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25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25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25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25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25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25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25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25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25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25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25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25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25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25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25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25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25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25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25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25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25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25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25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25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25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25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25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25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25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25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25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25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25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25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25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IFERROR(SMALL($I$2:$I$100001,H4546),"")</f>
        <v/>
      </c>
    </row>
    <row r="4547" spans="1:10" x14ac:dyDescent="0.25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ref="H4547:H4610" si="215">1+H4546</f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25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si="215"/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25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25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25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25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25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25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25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25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25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25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25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25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25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25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25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25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25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25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25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25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25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25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25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25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25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25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25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25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25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25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25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25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25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25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25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25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25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25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25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25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25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25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25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25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25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25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25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25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25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25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25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25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25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25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25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25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25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25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25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25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25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25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IFERROR(SMALL($I$2:$I$100001,H4610),"")</f>
        <v/>
      </c>
    </row>
    <row r="4611" spans="1:10" x14ac:dyDescent="0.25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ref="H4611:H4674" si="218">1+H4610</f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25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si="218"/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25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25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25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25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25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25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25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25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25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25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25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25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25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25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25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25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25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25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25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25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25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25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25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25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25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25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25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25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25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25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25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25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25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25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25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25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25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25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25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25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25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25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25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25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25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25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25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25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25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25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25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25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25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25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25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25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25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25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25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25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25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25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IFERROR(SMALL($I$2:$I$100001,H4674),"")</f>
        <v/>
      </c>
    </row>
    <row r="4675" spans="1:10" x14ac:dyDescent="0.25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ref="H4675:H4738" si="221">1+H4674</f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25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si="221"/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25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25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25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25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25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25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25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25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25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25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25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25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25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25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25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25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25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25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25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25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25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25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25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25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25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25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25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25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25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25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25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25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25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25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25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25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25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25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25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25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25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25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25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25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25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25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25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25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25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25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25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25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25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25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25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25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25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25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25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25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25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25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IFERROR(SMALL($I$2:$I$100001,H4738),"")</f>
        <v/>
      </c>
    </row>
    <row r="4739" spans="1:10" x14ac:dyDescent="0.25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ref="H4739:H4802" si="224">1+H4738</f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25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si="224"/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25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25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25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25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25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25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25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25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25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25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25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25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25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25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25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25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25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25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25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25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25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25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25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25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25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25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25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25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25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25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25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25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25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25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25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25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25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25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25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25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25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25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25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25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25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25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25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25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25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25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25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25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25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25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25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25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25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25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25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25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25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25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IFERROR(SMALL($I$2:$I$100001,H4802),"")</f>
        <v/>
      </c>
    </row>
    <row r="4803" spans="1:10" x14ac:dyDescent="0.25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ref="H4803:H4866" si="227">1+H4802</f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25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si="227"/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25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25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25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25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25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25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25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25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25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25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25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25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25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25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25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25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25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25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25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25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25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25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25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25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25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25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25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25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25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25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25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25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25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25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25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25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25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25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25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25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25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25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25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25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25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25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25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25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25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25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25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25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25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25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25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25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25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25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25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25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25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25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IFERROR(SMALL($I$2:$I$100001,H4866),"")</f>
        <v/>
      </c>
    </row>
    <row r="4867" spans="1:10" x14ac:dyDescent="0.25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ref="H4867:H4930" si="230">1+H4866</f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25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si="230"/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25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25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25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25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25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25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25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25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25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25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25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25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25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25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25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25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25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25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25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25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25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25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25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25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25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25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25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25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25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25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25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25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25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25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25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25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25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25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25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25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25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25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25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25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25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25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25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25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25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25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25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25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25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25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25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25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25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25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25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25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25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25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IFERROR(SMALL($I$2:$I$100001,H4930),"")</f>
        <v/>
      </c>
    </row>
    <row r="4931" spans="1:10" x14ac:dyDescent="0.25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ref="H4931:H4994" si="233">1+H4930</f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25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si="233"/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25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25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25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25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25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25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25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25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25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25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25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25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25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25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25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25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25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25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25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25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25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25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25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25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25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25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25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25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25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25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25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25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25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25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25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25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25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25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25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25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25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25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25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25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25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25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25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25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25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25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25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25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25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25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25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25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25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25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25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25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25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25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IFERROR(SMALL($I$2:$I$100001,H4994),"")</f>
        <v/>
      </c>
    </row>
    <row r="4995" spans="1:10" x14ac:dyDescent="0.25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ref="H4995:H5058" si="236">1+H4994</f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25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si="236"/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25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25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25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25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25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25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25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25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25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25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25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25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25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25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25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25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25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25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25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25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25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25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25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25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25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25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25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25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25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25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25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25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25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25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25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25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25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25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25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25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25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25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25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25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25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25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25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25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25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25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25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25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25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25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25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25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25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25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25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25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25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25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IFERROR(SMALL($I$2:$I$100001,H5058),"")</f>
        <v/>
      </c>
    </row>
    <row r="5059" spans="1:10" x14ac:dyDescent="0.25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ref="H5059:H5122" si="239">1+H5058</f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25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si="239"/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25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25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25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25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25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25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25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25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25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25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25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25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25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25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25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25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25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25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25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25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25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25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25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25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25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25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25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25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25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25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25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25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25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25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25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25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25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25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25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25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25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25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25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25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25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25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25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25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25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25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25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25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25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25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25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25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25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25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25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25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25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25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IFERROR(SMALL($I$2:$I$100001,H5122),"")</f>
        <v/>
      </c>
    </row>
    <row r="5123" spans="1:10" x14ac:dyDescent="0.25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ref="H5123:H5186" si="242">1+H5122</f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25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si="242"/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25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25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25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25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25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25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25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25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25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25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25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25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25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25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25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25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25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25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25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25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25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25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25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25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25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25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25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25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25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25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25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25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25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25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25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25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25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25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25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25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25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25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25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25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25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25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25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25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25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25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25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25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25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25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25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25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25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25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25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25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25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25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IFERROR(SMALL($I$2:$I$100001,H5186),"")</f>
        <v/>
      </c>
    </row>
    <row r="5187" spans="1:10" x14ac:dyDescent="0.25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ref="H5187:H5250" si="245">1+H5186</f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25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si="245"/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25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25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25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25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25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25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25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25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25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25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25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25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25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25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25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25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25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25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25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25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25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25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25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25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25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25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25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25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25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25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25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25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25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25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25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25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25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25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25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25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25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25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25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25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25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25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25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25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25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25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25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25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25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25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25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25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25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25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25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25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25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25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IFERROR(SMALL($I$2:$I$100001,H5250),"")</f>
        <v/>
      </c>
    </row>
    <row r="5251" spans="1:10" x14ac:dyDescent="0.25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ref="H5251:H5314" si="248">1+H5250</f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25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si="248"/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25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25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25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25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25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25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25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25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25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25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25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25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25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25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25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25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25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25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25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25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25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25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25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25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25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25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25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25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25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25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25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25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25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25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25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25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25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25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25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25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25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25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25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25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25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25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25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25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25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25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25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25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25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25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25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25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25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25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25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25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25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25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IFERROR(SMALL($I$2:$I$100001,H5314),"")</f>
        <v/>
      </c>
    </row>
    <row r="5315" spans="1:10" x14ac:dyDescent="0.25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ref="H5315:H5378" si="251">1+H5314</f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25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si="251"/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25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25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25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25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25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25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25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25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25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25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25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25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25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25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25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25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25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25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25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25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25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25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25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25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25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25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25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25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25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25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25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25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25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25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25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25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25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25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25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25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25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25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25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25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25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25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25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25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25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25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25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25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25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25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25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25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25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25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25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25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25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25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IFERROR(SMALL($I$2:$I$100001,H5378),"")</f>
        <v/>
      </c>
    </row>
    <row r="5379" spans="1:10" x14ac:dyDescent="0.25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ref="H5379:H5442" si="254">1+H5378</f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25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si="254"/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25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25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25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25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25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25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25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25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25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25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25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25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25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25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25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25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25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25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25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25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25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25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25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25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25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25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25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25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25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25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25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25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25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25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25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25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25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25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25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25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25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25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25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25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25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25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25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25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25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25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25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25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25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25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25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25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25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25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25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25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25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25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IFERROR(SMALL($I$2:$I$100001,H5442),"")</f>
        <v/>
      </c>
    </row>
    <row r="5443" spans="1:10" x14ac:dyDescent="0.25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ref="H5443:H5506" si="257">1+H5442</f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25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si="257"/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25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25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25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25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25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25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25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25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25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25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25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25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25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25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25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25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25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25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25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25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25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25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25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25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25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25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25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25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25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25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25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25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25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25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25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25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25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25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25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25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25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25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25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25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25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25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25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25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25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25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25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25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25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25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25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25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25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25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25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25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25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25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IFERROR(SMALL($I$2:$I$100001,H5506),"")</f>
        <v/>
      </c>
    </row>
    <row r="5507" spans="1:10" x14ac:dyDescent="0.25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ref="H5507:H5570" si="260">1+H5506</f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25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si="260"/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25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25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25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25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25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25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25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25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25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25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25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25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25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25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25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25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25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25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25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25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25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25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25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25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25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25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25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25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25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25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25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25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25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25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25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25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25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25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25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25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25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25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25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25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25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25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25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25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25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25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25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25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25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25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25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25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25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25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25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25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25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25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IFERROR(SMALL($I$2:$I$100001,H5570),"")</f>
        <v/>
      </c>
    </row>
    <row r="5571" spans="1:10" x14ac:dyDescent="0.25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ref="H5571:H5634" si="263">1+H5570</f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25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si="263"/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25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25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25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25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25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25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25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25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25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25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25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25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25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25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25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25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25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25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25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25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25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25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25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25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25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25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25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25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25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25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25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25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25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25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25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25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25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25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25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25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25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25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25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25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25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25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25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25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25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25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25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25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25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25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25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25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25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25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25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25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25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25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IFERROR(SMALL($I$2:$I$100001,H5634),"")</f>
        <v/>
      </c>
    </row>
    <row r="5635" spans="1:10" x14ac:dyDescent="0.25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ref="H5635:H5698" si="266">1+H5634</f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25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si="266"/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25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25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25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25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25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25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25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25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25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25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25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25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25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25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25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25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25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25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25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25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25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25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25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25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25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25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25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25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25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25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25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25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25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25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25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25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25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25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25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25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25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25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25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25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25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25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25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25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25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25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25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25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25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25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25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25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25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25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25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25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25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25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IFERROR(SMALL($I$2:$I$100001,H5698),"")</f>
        <v/>
      </c>
    </row>
    <row r="5699" spans="1:10" x14ac:dyDescent="0.25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ref="H5699:H5762" si="269">1+H5698</f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25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si="269"/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25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25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25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25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25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25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25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25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25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25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25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25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25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25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25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25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25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25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25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25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25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25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25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25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25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25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25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25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25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25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25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25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25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25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25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25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25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25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25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25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25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25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25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25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25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25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25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25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25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25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25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25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25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25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25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25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25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25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25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25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25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25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IFERROR(SMALL($I$2:$I$100001,H5762),"")</f>
        <v/>
      </c>
    </row>
    <row r="5763" spans="1:10" x14ac:dyDescent="0.25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ref="H5763:H5826" si="272">1+H5762</f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25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si="272"/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25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25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25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25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25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25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25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25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25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25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25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25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25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25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25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25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25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25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25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25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25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25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25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25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25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25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25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25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25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25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25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25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25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25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25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25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25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25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25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25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25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25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25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25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25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25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25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25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25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25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25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25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25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25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25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25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25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25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25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25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25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25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IFERROR(SMALL($I$2:$I$100001,H5826),"")</f>
        <v/>
      </c>
    </row>
    <row r="5827" spans="1:10" x14ac:dyDescent="0.25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ref="H5827:H5890" si="275">1+H5826</f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25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si="275"/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25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25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25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25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25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25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25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25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25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25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25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25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25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25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25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25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25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25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25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25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25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25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25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25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25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25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25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25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25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25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25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25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25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25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25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25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25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25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25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25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25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25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25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25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25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25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25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25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25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25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25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25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25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25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25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25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25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25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25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25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25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25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IFERROR(SMALL($I$2:$I$100001,H5890),"")</f>
        <v/>
      </c>
    </row>
    <row r="5891" spans="1:10" x14ac:dyDescent="0.25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ref="H5891:H5954" si="278">1+H5890</f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25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si="278"/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25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25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25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25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25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25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25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25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25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25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25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25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25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25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25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25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25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25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25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25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25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25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25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25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25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25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25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25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25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25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25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25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25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25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25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25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25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25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25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25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25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25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25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25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25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25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25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25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25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25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25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25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25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25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25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25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25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25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25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25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25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25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IFERROR(SMALL($I$2:$I$100001,H5954),"")</f>
        <v/>
      </c>
    </row>
    <row r="5955" spans="1:10" x14ac:dyDescent="0.25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ref="H5955:H6018" si="281">1+H5954</f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25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si="281"/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25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25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25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25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25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25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25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25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25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25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25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25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25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25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25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25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25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25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25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25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25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25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25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25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25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25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25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25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25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25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25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25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25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25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25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25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25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25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25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25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25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25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25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25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25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25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25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25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25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25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25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25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25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25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25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25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25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25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25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25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25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25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IFERROR(SMALL($I$2:$I$100001,H6018),"")</f>
        <v/>
      </c>
    </row>
    <row r="6019" spans="1:10" x14ac:dyDescent="0.25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ref="H6019:H6082" si="284">1+H6018</f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25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si="284"/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25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25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25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25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25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25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25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25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25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25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25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25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25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25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25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25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25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25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25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25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25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25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25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25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25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25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25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25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25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25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25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25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25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25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25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25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25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25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25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25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25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25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25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25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25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25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25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25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25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25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25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25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25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25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25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25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25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25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25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25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25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25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IFERROR(SMALL($I$2:$I$100001,H6082),"")</f>
        <v/>
      </c>
    </row>
    <row r="6083" spans="1:10" x14ac:dyDescent="0.25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ref="H6083:H6146" si="287">1+H6082</f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25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si="287"/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25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25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25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25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25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25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25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25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25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25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25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25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25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25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25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25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25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25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25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25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25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25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25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25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25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25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25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25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25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25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25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25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25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25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25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25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25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25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25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25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25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25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25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25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25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25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25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25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25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25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25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25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25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25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25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25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25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25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25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25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25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25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IFERROR(SMALL($I$2:$I$100001,H6146),"")</f>
        <v/>
      </c>
    </row>
    <row r="6147" spans="1:10" x14ac:dyDescent="0.25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ref="H6147:H6210" si="290">1+H6146</f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25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si="290"/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25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25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25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25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25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25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25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25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25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25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25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25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25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25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25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25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25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25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25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25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25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25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25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25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25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25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25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25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25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25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25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25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25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25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25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25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25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25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25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25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25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25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25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25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25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25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25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25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25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25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25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25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25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25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25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25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25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25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25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25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25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25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IFERROR(SMALL($I$2:$I$100001,H6210),"")</f>
        <v/>
      </c>
    </row>
    <row r="6211" spans="1:10" x14ac:dyDescent="0.25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ref="H6211:H6274" si="293">1+H6210</f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25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si="293"/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25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25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25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25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25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25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25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25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25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25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25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25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25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25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25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25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25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25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25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25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25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25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25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25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25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25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25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25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25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25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25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25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25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25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25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25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25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25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25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25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25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25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25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25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25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25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25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25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25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25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25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25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25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25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25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25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25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25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25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25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25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25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IFERROR(SMALL($I$2:$I$100001,H6274),"")</f>
        <v/>
      </c>
    </row>
    <row r="6275" spans="1:10" x14ac:dyDescent="0.25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ref="H6275:H6338" si="296">1+H6274</f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25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si="296"/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25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25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25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25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25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25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25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25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25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25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25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25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25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25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25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25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25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25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25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25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25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25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25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25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25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25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25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25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25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25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25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25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25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25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25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25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25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25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25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25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25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25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25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25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25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25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25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25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25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25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25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25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25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25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25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25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25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25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25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25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25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25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IFERROR(SMALL($I$2:$I$100001,H6338),"")</f>
        <v/>
      </c>
    </row>
    <row r="6339" spans="1:10" x14ac:dyDescent="0.25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ref="H6339:H6402" si="299">1+H6338</f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25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si="299"/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25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25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25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25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25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25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25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25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25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25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25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25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25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25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25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25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25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25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25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25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25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25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25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25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25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25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25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25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25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25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25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25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25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25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25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25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25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25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25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25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25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25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25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25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25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25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25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25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25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25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25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25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25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25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25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25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25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25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25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25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25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25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IFERROR(SMALL($I$2:$I$100001,H6402),"")</f>
        <v/>
      </c>
    </row>
    <row r="6403" spans="1:10" x14ac:dyDescent="0.25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ref="H6403:H6466" si="302">1+H6402</f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25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si="302"/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25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25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25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25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25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25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25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25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25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25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25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25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25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25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25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25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25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25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25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25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25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25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25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25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25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25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25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25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25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25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25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25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25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25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25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25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25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25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25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25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25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25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25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25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25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25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25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25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25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25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25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25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25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25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25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25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25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25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25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25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25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25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IFERROR(SMALL($I$2:$I$100001,H6466),"")</f>
        <v/>
      </c>
    </row>
    <row r="6467" spans="1:10" x14ac:dyDescent="0.25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ref="H6467:H6530" si="305">1+H6466</f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25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si="305"/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25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25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25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25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25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25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25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25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25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25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25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25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25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25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25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25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25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25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25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25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25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25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25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25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25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25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25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25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25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25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25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25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25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25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25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25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25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25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25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25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25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si="305"/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25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5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25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5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25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5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25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5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25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5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25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5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25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5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25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5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25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5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25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5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25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5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25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5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25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5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25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5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25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5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25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5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25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5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25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5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25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5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25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5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25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6">VLOOKUP(C6530,W:Y,3,TRUE)</f>
        <v>Feb 19</v>
      </c>
      <c r="H6530" s="27">
        <f t="shared" si="305"/>
        <v>6529</v>
      </c>
      <c r="I6530" s="30" t="str">
        <f>IF(G6530='Check Register'!$E$1,H6530,"")</f>
        <v/>
      </c>
      <c r="J6530" s="16" t="str">
        <f t="shared" ref="J6530:J6593" si="307">IFERROR(SMALL($I$2:$I$100001,H6530),"")</f>
        <v/>
      </c>
    </row>
    <row r="6531" spans="1:10" x14ac:dyDescent="0.25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6"/>
        <v>Feb 19</v>
      </c>
      <c r="H6531" s="27">
        <f t="shared" ref="H6531:H6594" si="308">1+H6530</f>
        <v>6530</v>
      </c>
      <c r="I6531" s="30" t="str">
        <f>IF(G6531='Check Register'!$E$1,H6531,"")</f>
        <v/>
      </c>
      <c r="J6531" s="16" t="str">
        <f t="shared" si="307"/>
        <v/>
      </c>
    </row>
    <row r="6532" spans="1:10" x14ac:dyDescent="0.25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6"/>
        <v>Feb 19</v>
      </c>
      <c r="H6532" s="27">
        <f t="shared" si="308"/>
        <v>6531</v>
      </c>
      <c r="I6532" s="30" t="str">
        <f>IF(G6532='Check Register'!$E$1,H6532,"")</f>
        <v/>
      </c>
      <c r="J6532" s="16" t="str">
        <f t="shared" si="307"/>
        <v/>
      </c>
    </row>
    <row r="6533" spans="1:10" x14ac:dyDescent="0.25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6"/>
        <v>Feb 19</v>
      </c>
      <c r="H6533" s="27">
        <f t="shared" si="308"/>
        <v>6532</v>
      </c>
      <c r="I6533" s="30" t="str">
        <f>IF(G6533='Check Register'!$E$1,H6533,"")</f>
        <v/>
      </c>
      <c r="J6533" s="16" t="str">
        <f t="shared" si="307"/>
        <v/>
      </c>
    </row>
    <row r="6534" spans="1:10" x14ac:dyDescent="0.25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6"/>
        <v>Feb 19</v>
      </c>
      <c r="H6534" s="27">
        <f t="shared" si="308"/>
        <v>6533</v>
      </c>
      <c r="I6534" s="30" t="str">
        <f>IF(G6534='Check Register'!$E$1,H6534,"")</f>
        <v/>
      </c>
      <c r="J6534" s="16" t="str">
        <f t="shared" si="307"/>
        <v/>
      </c>
    </row>
    <row r="6535" spans="1:10" x14ac:dyDescent="0.25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6"/>
        <v>Feb 19</v>
      </c>
      <c r="H6535" s="27">
        <f t="shared" si="308"/>
        <v>6534</v>
      </c>
      <c r="I6535" s="30" t="str">
        <f>IF(G6535='Check Register'!$E$1,H6535,"")</f>
        <v/>
      </c>
      <c r="J6535" s="16" t="str">
        <f t="shared" si="307"/>
        <v/>
      </c>
    </row>
    <row r="6536" spans="1:10" x14ac:dyDescent="0.25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6"/>
        <v>Feb 19</v>
      </c>
      <c r="H6536" s="27">
        <f t="shared" si="308"/>
        <v>6535</v>
      </c>
      <c r="I6536" s="30" t="str">
        <f>IF(G6536='Check Register'!$E$1,H6536,"")</f>
        <v/>
      </c>
      <c r="J6536" s="16" t="str">
        <f t="shared" si="307"/>
        <v/>
      </c>
    </row>
    <row r="6537" spans="1:10" x14ac:dyDescent="0.25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6"/>
        <v>Feb 19</v>
      </c>
      <c r="H6537" s="27">
        <f t="shared" si="308"/>
        <v>6536</v>
      </c>
      <c r="I6537" s="30" t="str">
        <f>IF(G6537='Check Register'!$E$1,H6537,"")</f>
        <v/>
      </c>
      <c r="J6537" s="16" t="str">
        <f t="shared" si="307"/>
        <v/>
      </c>
    </row>
    <row r="6538" spans="1:10" x14ac:dyDescent="0.25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6"/>
        <v>Feb 19</v>
      </c>
      <c r="H6538" s="27">
        <f t="shared" si="308"/>
        <v>6537</v>
      </c>
      <c r="I6538" s="30" t="str">
        <f>IF(G6538='Check Register'!$E$1,H6538,"")</f>
        <v/>
      </c>
      <c r="J6538" s="16" t="str">
        <f t="shared" si="307"/>
        <v/>
      </c>
    </row>
    <row r="6539" spans="1:10" x14ac:dyDescent="0.25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6"/>
        <v>Feb 19</v>
      </c>
      <c r="H6539" s="27">
        <f t="shared" si="308"/>
        <v>6538</v>
      </c>
      <c r="I6539" s="30" t="str">
        <f>IF(G6539='Check Register'!$E$1,H6539,"")</f>
        <v/>
      </c>
      <c r="J6539" s="16" t="str">
        <f t="shared" si="307"/>
        <v/>
      </c>
    </row>
    <row r="6540" spans="1:10" x14ac:dyDescent="0.25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6"/>
        <v>Feb 19</v>
      </c>
      <c r="H6540" s="27">
        <f t="shared" si="308"/>
        <v>6539</v>
      </c>
      <c r="I6540" s="30" t="str">
        <f>IF(G6540='Check Register'!$E$1,H6540,"")</f>
        <v/>
      </c>
      <c r="J6540" s="16" t="str">
        <f t="shared" si="307"/>
        <v/>
      </c>
    </row>
    <row r="6541" spans="1:10" x14ac:dyDescent="0.25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6"/>
        <v>Feb 19</v>
      </c>
      <c r="H6541" s="27">
        <f t="shared" si="308"/>
        <v>6540</v>
      </c>
      <c r="I6541" s="30" t="str">
        <f>IF(G6541='Check Register'!$E$1,H6541,"")</f>
        <v/>
      </c>
      <c r="J6541" s="16" t="str">
        <f t="shared" si="307"/>
        <v/>
      </c>
    </row>
    <row r="6542" spans="1:10" x14ac:dyDescent="0.25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6"/>
        <v>Feb 19</v>
      </c>
      <c r="H6542" s="27">
        <f t="shared" si="308"/>
        <v>6541</v>
      </c>
      <c r="I6542" s="30" t="str">
        <f>IF(G6542='Check Register'!$E$1,H6542,"")</f>
        <v/>
      </c>
      <c r="J6542" s="16" t="str">
        <f t="shared" si="307"/>
        <v/>
      </c>
    </row>
    <row r="6543" spans="1:10" x14ac:dyDescent="0.25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6"/>
        <v>Feb 19</v>
      </c>
      <c r="H6543" s="27">
        <f t="shared" si="308"/>
        <v>6542</v>
      </c>
      <c r="I6543" s="30" t="str">
        <f>IF(G6543='Check Register'!$E$1,H6543,"")</f>
        <v/>
      </c>
      <c r="J6543" s="16" t="str">
        <f t="shared" si="307"/>
        <v/>
      </c>
    </row>
    <row r="6544" spans="1:10" x14ac:dyDescent="0.25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6"/>
        <v>Feb 19</v>
      </c>
      <c r="H6544" s="27">
        <f t="shared" si="308"/>
        <v>6543</v>
      </c>
      <c r="I6544" s="30" t="str">
        <f>IF(G6544='Check Register'!$E$1,H6544,"")</f>
        <v/>
      </c>
      <c r="J6544" s="16" t="str">
        <f t="shared" si="307"/>
        <v/>
      </c>
    </row>
    <row r="6545" spans="1:10" x14ac:dyDescent="0.25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6"/>
        <v>Feb 19</v>
      </c>
      <c r="H6545" s="27">
        <f t="shared" si="308"/>
        <v>6544</v>
      </c>
      <c r="I6545" s="30" t="str">
        <f>IF(G6545='Check Register'!$E$1,H6545,"")</f>
        <v/>
      </c>
      <c r="J6545" s="16" t="str">
        <f t="shared" si="307"/>
        <v/>
      </c>
    </row>
    <row r="6546" spans="1:10" x14ac:dyDescent="0.25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6"/>
        <v>Feb 19</v>
      </c>
      <c r="H6546" s="27">
        <f t="shared" si="308"/>
        <v>6545</v>
      </c>
      <c r="I6546" s="30" t="str">
        <f>IF(G6546='Check Register'!$E$1,H6546,"")</f>
        <v/>
      </c>
      <c r="J6546" s="16" t="str">
        <f t="shared" si="307"/>
        <v/>
      </c>
    </row>
    <row r="6547" spans="1:10" x14ac:dyDescent="0.25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6"/>
        <v>Feb 19</v>
      </c>
      <c r="H6547" s="27">
        <f t="shared" si="308"/>
        <v>6546</v>
      </c>
      <c r="I6547" s="30" t="str">
        <f>IF(G6547='Check Register'!$E$1,H6547,"")</f>
        <v/>
      </c>
      <c r="J6547" s="16" t="str">
        <f t="shared" si="307"/>
        <v/>
      </c>
    </row>
    <row r="6548" spans="1:10" x14ac:dyDescent="0.25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6"/>
        <v>Feb 19</v>
      </c>
      <c r="H6548" s="27">
        <f t="shared" si="308"/>
        <v>6547</v>
      </c>
      <c r="I6548" s="30" t="str">
        <f>IF(G6548='Check Register'!$E$1,H6548,"")</f>
        <v/>
      </c>
      <c r="J6548" s="16" t="str">
        <f t="shared" si="307"/>
        <v/>
      </c>
    </row>
    <row r="6549" spans="1:10" x14ac:dyDescent="0.25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6"/>
        <v>Feb 19</v>
      </c>
      <c r="H6549" s="27">
        <f t="shared" si="308"/>
        <v>6548</v>
      </c>
      <c r="I6549" s="30" t="str">
        <f>IF(G6549='Check Register'!$E$1,H6549,"")</f>
        <v/>
      </c>
      <c r="J6549" s="16" t="str">
        <f t="shared" si="307"/>
        <v/>
      </c>
    </row>
    <row r="6550" spans="1:10" x14ac:dyDescent="0.25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6"/>
        <v>Feb 19</v>
      </c>
      <c r="H6550" s="27">
        <f t="shared" si="308"/>
        <v>6549</v>
      </c>
      <c r="I6550" s="30" t="str">
        <f>IF(G6550='Check Register'!$E$1,H6550,"")</f>
        <v/>
      </c>
      <c r="J6550" s="16" t="str">
        <f t="shared" si="307"/>
        <v/>
      </c>
    </row>
    <row r="6551" spans="1:10" x14ac:dyDescent="0.25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6"/>
        <v>Feb 19</v>
      </c>
      <c r="H6551" s="27">
        <f t="shared" si="308"/>
        <v>6550</v>
      </c>
      <c r="I6551" s="30" t="str">
        <f>IF(G6551='Check Register'!$E$1,H6551,"")</f>
        <v/>
      </c>
      <c r="J6551" s="16" t="str">
        <f t="shared" si="307"/>
        <v/>
      </c>
    </row>
    <row r="6552" spans="1:10" x14ac:dyDescent="0.25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6"/>
        <v>Feb 19</v>
      </c>
      <c r="H6552" s="27">
        <f t="shared" si="308"/>
        <v>6551</v>
      </c>
      <c r="I6552" s="30" t="str">
        <f>IF(G6552='Check Register'!$E$1,H6552,"")</f>
        <v/>
      </c>
      <c r="J6552" s="16" t="str">
        <f t="shared" si="307"/>
        <v/>
      </c>
    </row>
    <row r="6553" spans="1:10" x14ac:dyDescent="0.25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6"/>
        <v>Feb 19</v>
      </c>
      <c r="H6553" s="27">
        <f t="shared" si="308"/>
        <v>6552</v>
      </c>
      <c r="I6553" s="30" t="str">
        <f>IF(G6553='Check Register'!$E$1,H6553,"")</f>
        <v/>
      </c>
      <c r="J6553" s="16" t="str">
        <f t="shared" si="307"/>
        <v/>
      </c>
    </row>
    <row r="6554" spans="1:10" x14ac:dyDescent="0.25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6"/>
        <v>Feb 19</v>
      </c>
      <c r="H6554" s="27">
        <f t="shared" si="308"/>
        <v>6553</v>
      </c>
      <c r="I6554" s="30" t="str">
        <f>IF(G6554='Check Register'!$E$1,H6554,"")</f>
        <v/>
      </c>
      <c r="J6554" s="16" t="str">
        <f t="shared" si="307"/>
        <v/>
      </c>
    </row>
    <row r="6555" spans="1:10" x14ac:dyDescent="0.25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6"/>
        <v>Feb 19</v>
      </c>
      <c r="H6555" s="27">
        <f t="shared" si="308"/>
        <v>6554</v>
      </c>
      <c r="I6555" s="30" t="str">
        <f>IF(G6555='Check Register'!$E$1,H6555,"")</f>
        <v/>
      </c>
      <c r="J6555" s="16" t="str">
        <f t="shared" si="307"/>
        <v/>
      </c>
    </row>
    <row r="6556" spans="1:10" x14ac:dyDescent="0.25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6"/>
        <v>Feb 19</v>
      </c>
      <c r="H6556" s="27">
        <f t="shared" si="308"/>
        <v>6555</v>
      </c>
      <c r="I6556" s="30" t="str">
        <f>IF(G6556='Check Register'!$E$1,H6556,"")</f>
        <v/>
      </c>
      <c r="J6556" s="16" t="str">
        <f t="shared" si="307"/>
        <v/>
      </c>
    </row>
    <row r="6557" spans="1:10" x14ac:dyDescent="0.25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6"/>
        <v>Feb 19</v>
      </c>
      <c r="H6557" s="27">
        <f t="shared" si="308"/>
        <v>6556</v>
      </c>
      <c r="I6557" s="30" t="str">
        <f>IF(G6557='Check Register'!$E$1,H6557,"")</f>
        <v/>
      </c>
      <c r="J6557" s="16" t="str">
        <f t="shared" si="307"/>
        <v/>
      </c>
    </row>
    <row r="6558" spans="1:10" x14ac:dyDescent="0.25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6"/>
        <v>Feb 19</v>
      </c>
      <c r="H6558" s="27">
        <f t="shared" si="308"/>
        <v>6557</v>
      </c>
      <c r="I6558" s="30" t="str">
        <f>IF(G6558='Check Register'!$E$1,H6558,"")</f>
        <v/>
      </c>
      <c r="J6558" s="16" t="str">
        <f t="shared" si="307"/>
        <v/>
      </c>
    </row>
    <row r="6559" spans="1:10" x14ac:dyDescent="0.25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6"/>
        <v>Feb 19</v>
      </c>
      <c r="H6559" s="27">
        <f t="shared" si="308"/>
        <v>6558</v>
      </c>
      <c r="I6559" s="30" t="str">
        <f>IF(G6559='Check Register'!$E$1,H6559,"")</f>
        <v/>
      </c>
      <c r="J6559" s="16" t="str">
        <f t="shared" si="307"/>
        <v/>
      </c>
    </row>
    <row r="6560" spans="1:10" x14ac:dyDescent="0.25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6"/>
        <v>Feb 19</v>
      </c>
      <c r="H6560" s="27">
        <f t="shared" si="308"/>
        <v>6559</v>
      </c>
      <c r="I6560" s="30" t="str">
        <f>IF(G6560='Check Register'!$E$1,H6560,"")</f>
        <v/>
      </c>
      <c r="J6560" s="16" t="str">
        <f t="shared" si="307"/>
        <v/>
      </c>
    </row>
    <row r="6561" spans="1:10" x14ac:dyDescent="0.25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6"/>
        <v>Feb 19</v>
      </c>
      <c r="H6561" s="27">
        <f t="shared" si="308"/>
        <v>6560</v>
      </c>
      <c r="I6561" s="30" t="str">
        <f>IF(G6561='Check Register'!$E$1,H6561,"")</f>
        <v/>
      </c>
      <c r="J6561" s="16" t="str">
        <f t="shared" si="307"/>
        <v/>
      </c>
    </row>
    <row r="6562" spans="1:10" x14ac:dyDescent="0.25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6"/>
        <v>Feb 19</v>
      </c>
      <c r="H6562" s="27">
        <f t="shared" si="308"/>
        <v>6561</v>
      </c>
      <c r="I6562" s="30" t="str">
        <f>IF(G6562='Check Register'!$E$1,H6562,"")</f>
        <v/>
      </c>
      <c r="J6562" s="16" t="str">
        <f t="shared" si="307"/>
        <v/>
      </c>
    </row>
    <row r="6563" spans="1:10" x14ac:dyDescent="0.25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6"/>
        <v>Feb 19</v>
      </c>
      <c r="H6563" s="27">
        <f t="shared" si="308"/>
        <v>6562</v>
      </c>
      <c r="I6563" s="30" t="str">
        <f>IF(G6563='Check Register'!$E$1,H6563,"")</f>
        <v/>
      </c>
      <c r="J6563" s="16" t="str">
        <f t="shared" si="307"/>
        <v/>
      </c>
    </row>
    <row r="6564" spans="1:10" x14ac:dyDescent="0.25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6"/>
        <v>Feb 19</v>
      </c>
      <c r="H6564" s="27">
        <f t="shared" si="308"/>
        <v>6563</v>
      </c>
      <c r="I6564" s="30" t="str">
        <f>IF(G6564='Check Register'!$E$1,H6564,"")</f>
        <v/>
      </c>
      <c r="J6564" s="16" t="str">
        <f t="shared" si="307"/>
        <v/>
      </c>
    </row>
    <row r="6565" spans="1:10" x14ac:dyDescent="0.25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6"/>
        <v>Feb 19</v>
      </c>
      <c r="H6565" s="27">
        <f t="shared" si="308"/>
        <v>6564</v>
      </c>
      <c r="I6565" s="30" t="str">
        <f>IF(G6565='Check Register'!$E$1,H6565,"")</f>
        <v/>
      </c>
      <c r="J6565" s="16" t="str">
        <f t="shared" si="307"/>
        <v/>
      </c>
    </row>
    <row r="6566" spans="1:10" x14ac:dyDescent="0.25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6"/>
        <v>Feb 19</v>
      </c>
      <c r="H6566" s="27">
        <f t="shared" si="308"/>
        <v>6565</v>
      </c>
      <c r="I6566" s="30" t="str">
        <f>IF(G6566='Check Register'!$E$1,H6566,"")</f>
        <v/>
      </c>
      <c r="J6566" s="16" t="str">
        <f t="shared" si="307"/>
        <v/>
      </c>
    </row>
    <row r="6567" spans="1:10" x14ac:dyDescent="0.25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6"/>
        <v>Feb 19</v>
      </c>
      <c r="H6567" s="27">
        <f t="shared" si="308"/>
        <v>6566</v>
      </c>
      <c r="I6567" s="30" t="str">
        <f>IF(G6567='Check Register'!$E$1,H6567,"")</f>
        <v/>
      </c>
      <c r="J6567" s="16" t="str">
        <f t="shared" si="307"/>
        <v/>
      </c>
    </row>
    <row r="6568" spans="1:10" x14ac:dyDescent="0.25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6"/>
        <v>Feb 19</v>
      </c>
      <c r="H6568" s="27">
        <f t="shared" si="308"/>
        <v>6567</v>
      </c>
      <c r="I6568" s="30" t="str">
        <f>IF(G6568='Check Register'!$E$1,H6568,"")</f>
        <v/>
      </c>
      <c r="J6568" s="16" t="str">
        <f t="shared" si="307"/>
        <v/>
      </c>
    </row>
    <row r="6569" spans="1:10" x14ac:dyDescent="0.25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6"/>
        <v>Feb 19</v>
      </c>
      <c r="H6569" s="27">
        <f t="shared" si="308"/>
        <v>6568</v>
      </c>
      <c r="I6569" s="30" t="str">
        <f>IF(G6569='Check Register'!$E$1,H6569,"")</f>
        <v/>
      </c>
      <c r="J6569" s="16" t="str">
        <f t="shared" si="307"/>
        <v/>
      </c>
    </row>
    <row r="6570" spans="1:10" x14ac:dyDescent="0.25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6"/>
        <v>Feb 19</v>
      </c>
      <c r="H6570" s="27">
        <f t="shared" si="308"/>
        <v>6569</v>
      </c>
      <c r="I6570" s="30" t="str">
        <f>IF(G6570='Check Register'!$E$1,H6570,"")</f>
        <v/>
      </c>
      <c r="J6570" s="16" t="str">
        <f t="shared" si="307"/>
        <v/>
      </c>
    </row>
    <row r="6571" spans="1:10" x14ac:dyDescent="0.25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6"/>
        <v>Feb 19</v>
      </c>
      <c r="H6571" s="27">
        <f t="shared" si="308"/>
        <v>6570</v>
      </c>
      <c r="I6571" s="30" t="str">
        <f>IF(G6571='Check Register'!$E$1,H6571,"")</f>
        <v/>
      </c>
      <c r="J6571" s="16" t="str">
        <f t="shared" si="307"/>
        <v/>
      </c>
    </row>
    <row r="6572" spans="1:10" x14ac:dyDescent="0.25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6"/>
        <v>Feb 19</v>
      </c>
      <c r="H6572" s="27">
        <f t="shared" si="308"/>
        <v>6571</v>
      </c>
      <c r="I6572" s="30" t="str">
        <f>IF(G6572='Check Register'!$E$1,H6572,"")</f>
        <v/>
      </c>
      <c r="J6572" s="16" t="str">
        <f t="shared" si="307"/>
        <v/>
      </c>
    </row>
    <row r="6573" spans="1:10" x14ac:dyDescent="0.25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6"/>
        <v>Feb 19</v>
      </c>
      <c r="H6573" s="27">
        <f t="shared" si="308"/>
        <v>6572</v>
      </c>
      <c r="I6573" s="30" t="str">
        <f>IF(G6573='Check Register'!$E$1,H6573,"")</f>
        <v/>
      </c>
      <c r="J6573" s="16" t="str">
        <f t="shared" si="307"/>
        <v/>
      </c>
    </row>
    <row r="6574" spans="1:10" x14ac:dyDescent="0.25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6"/>
        <v>Feb 19</v>
      </c>
      <c r="H6574" s="27">
        <f t="shared" si="308"/>
        <v>6573</v>
      </c>
      <c r="I6574" s="30" t="str">
        <f>IF(G6574='Check Register'!$E$1,H6574,"")</f>
        <v/>
      </c>
      <c r="J6574" s="16" t="str">
        <f t="shared" si="307"/>
        <v/>
      </c>
    </row>
    <row r="6575" spans="1:10" x14ac:dyDescent="0.25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6"/>
        <v>Feb 19</v>
      </c>
      <c r="H6575" s="27">
        <f t="shared" si="308"/>
        <v>6574</v>
      </c>
      <c r="I6575" s="30" t="str">
        <f>IF(G6575='Check Register'!$E$1,H6575,"")</f>
        <v/>
      </c>
      <c r="J6575" s="16" t="str">
        <f t="shared" si="307"/>
        <v/>
      </c>
    </row>
    <row r="6576" spans="1:10" x14ac:dyDescent="0.25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6"/>
        <v>Feb 19</v>
      </c>
      <c r="H6576" s="27">
        <f t="shared" si="308"/>
        <v>6575</v>
      </c>
      <c r="I6576" s="30" t="str">
        <f>IF(G6576='Check Register'!$E$1,H6576,"")</f>
        <v/>
      </c>
      <c r="J6576" s="16" t="str">
        <f t="shared" si="307"/>
        <v/>
      </c>
    </row>
    <row r="6577" spans="1:10" x14ac:dyDescent="0.25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6"/>
        <v>Feb 19</v>
      </c>
      <c r="H6577" s="27">
        <f t="shared" si="308"/>
        <v>6576</v>
      </c>
      <c r="I6577" s="30" t="str">
        <f>IF(G6577='Check Register'!$E$1,H6577,"")</f>
        <v/>
      </c>
      <c r="J6577" s="16" t="str">
        <f t="shared" si="307"/>
        <v/>
      </c>
    </row>
    <row r="6578" spans="1:10" x14ac:dyDescent="0.25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6"/>
        <v>Feb 19</v>
      </c>
      <c r="H6578" s="27">
        <f t="shared" si="308"/>
        <v>6577</v>
      </c>
      <c r="I6578" s="30" t="str">
        <f>IF(G6578='Check Register'!$E$1,H6578,"")</f>
        <v/>
      </c>
      <c r="J6578" s="16" t="str">
        <f t="shared" si="307"/>
        <v/>
      </c>
    </row>
    <row r="6579" spans="1:10" x14ac:dyDescent="0.25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6"/>
        <v>Feb 19</v>
      </c>
      <c r="H6579" s="27">
        <f t="shared" si="308"/>
        <v>6578</v>
      </c>
      <c r="I6579" s="30" t="str">
        <f>IF(G6579='Check Register'!$E$1,H6579,"")</f>
        <v/>
      </c>
      <c r="J6579" s="16" t="str">
        <f t="shared" si="307"/>
        <v/>
      </c>
    </row>
    <row r="6580" spans="1:10" x14ac:dyDescent="0.25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6"/>
        <v>Feb 19</v>
      </c>
      <c r="H6580" s="27">
        <f t="shared" si="308"/>
        <v>6579</v>
      </c>
      <c r="I6580" s="30" t="str">
        <f>IF(G6580='Check Register'!$E$1,H6580,"")</f>
        <v/>
      </c>
      <c r="J6580" s="16" t="str">
        <f t="shared" si="307"/>
        <v/>
      </c>
    </row>
    <row r="6581" spans="1:10" x14ac:dyDescent="0.25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6"/>
        <v>Feb 19</v>
      </c>
      <c r="H6581" s="27">
        <f t="shared" si="308"/>
        <v>6580</v>
      </c>
      <c r="I6581" s="30" t="str">
        <f>IF(G6581='Check Register'!$E$1,H6581,"")</f>
        <v/>
      </c>
      <c r="J6581" s="16" t="str">
        <f t="shared" si="307"/>
        <v/>
      </c>
    </row>
    <row r="6582" spans="1:10" x14ac:dyDescent="0.25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6"/>
        <v>Feb 19</v>
      </c>
      <c r="H6582" s="27">
        <f t="shared" si="308"/>
        <v>6581</v>
      </c>
      <c r="I6582" s="30" t="str">
        <f>IF(G6582='Check Register'!$E$1,H6582,"")</f>
        <v/>
      </c>
      <c r="J6582" s="16" t="str">
        <f t="shared" si="307"/>
        <v/>
      </c>
    </row>
    <row r="6583" spans="1:10" x14ac:dyDescent="0.25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6"/>
        <v>Feb 19</v>
      </c>
      <c r="H6583" s="27">
        <f t="shared" si="308"/>
        <v>6582</v>
      </c>
      <c r="I6583" s="30" t="str">
        <f>IF(G6583='Check Register'!$E$1,H6583,"")</f>
        <v/>
      </c>
      <c r="J6583" s="16" t="str">
        <f t="shared" si="307"/>
        <v/>
      </c>
    </row>
    <row r="6584" spans="1:10" x14ac:dyDescent="0.25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6"/>
        <v>Feb 19</v>
      </c>
      <c r="H6584" s="27">
        <f t="shared" si="308"/>
        <v>6583</v>
      </c>
      <c r="I6584" s="30" t="str">
        <f>IF(G6584='Check Register'!$E$1,H6584,"")</f>
        <v/>
      </c>
      <c r="J6584" s="16" t="str">
        <f t="shared" si="307"/>
        <v/>
      </c>
    </row>
    <row r="6585" spans="1:10" x14ac:dyDescent="0.25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6"/>
        <v>Feb 19</v>
      </c>
      <c r="H6585" s="27">
        <f t="shared" si="308"/>
        <v>6584</v>
      </c>
      <c r="I6585" s="30" t="str">
        <f>IF(G6585='Check Register'!$E$1,H6585,"")</f>
        <v/>
      </c>
      <c r="J6585" s="16" t="str">
        <f t="shared" si="307"/>
        <v/>
      </c>
    </row>
    <row r="6586" spans="1:10" x14ac:dyDescent="0.25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6"/>
        <v>Feb 19</v>
      </c>
      <c r="H6586" s="27">
        <f t="shared" si="308"/>
        <v>6585</v>
      </c>
      <c r="I6586" s="30" t="str">
        <f>IF(G6586='Check Register'!$E$1,H6586,"")</f>
        <v/>
      </c>
      <c r="J6586" s="16" t="str">
        <f t="shared" si="307"/>
        <v/>
      </c>
    </row>
    <row r="6587" spans="1:10" x14ac:dyDescent="0.25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6"/>
        <v>Feb 19</v>
      </c>
      <c r="H6587" s="27">
        <f t="shared" si="308"/>
        <v>6586</v>
      </c>
      <c r="I6587" s="30" t="str">
        <f>IF(G6587='Check Register'!$E$1,H6587,"")</f>
        <v/>
      </c>
      <c r="J6587" s="16" t="str">
        <f t="shared" si="307"/>
        <v/>
      </c>
    </row>
    <row r="6588" spans="1:10" x14ac:dyDescent="0.25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6"/>
        <v>Feb 19</v>
      </c>
      <c r="H6588" s="27">
        <f t="shared" si="308"/>
        <v>6587</v>
      </c>
      <c r="I6588" s="30" t="str">
        <f>IF(G6588='Check Register'!$E$1,H6588,"")</f>
        <v/>
      </c>
      <c r="J6588" s="16" t="str">
        <f t="shared" si="307"/>
        <v/>
      </c>
    </row>
    <row r="6589" spans="1:10" x14ac:dyDescent="0.25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6"/>
        <v>Feb 19</v>
      </c>
      <c r="H6589" s="27">
        <f t="shared" si="308"/>
        <v>6588</v>
      </c>
      <c r="I6589" s="30" t="str">
        <f>IF(G6589='Check Register'!$E$1,H6589,"")</f>
        <v/>
      </c>
      <c r="J6589" s="16" t="str">
        <f t="shared" si="307"/>
        <v/>
      </c>
    </row>
    <row r="6590" spans="1:10" x14ac:dyDescent="0.25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6"/>
        <v>Feb 19</v>
      </c>
      <c r="H6590" s="27">
        <f t="shared" si="308"/>
        <v>6589</v>
      </c>
      <c r="I6590" s="30" t="str">
        <f>IF(G6590='Check Register'!$E$1,H6590,"")</f>
        <v/>
      </c>
      <c r="J6590" s="16" t="str">
        <f t="shared" si="307"/>
        <v/>
      </c>
    </row>
    <row r="6591" spans="1:10" x14ac:dyDescent="0.25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6"/>
        <v>Feb 19</v>
      </c>
      <c r="H6591" s="27">
        <f t="shared" si="308"/>
        <v>6590</v>
      </c>
      <c r="I6591" s="30" t="str">
        <f>IF(G6591='Check Register'!$E$1,H6591,"")</f>
        <v/>
      </c>
      <c r="J6591" s="16" t="str">
        <f t="shared" si="307"/>
        <v/>
      </c>
    </row>
    <row r="6592" spans="1:10" x14ac:dyDescent="0.25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6"/>
        <v>Feb 19</v>
      </c>
      <c r="H6592" s="27">
        <f t="shared" si="308"/>
        <v>6591</v>
      </c>
      <c r="I6592" s="30" t="str">
        <f>IF(G6592='Check Register'!$E$1,H6592,"")</f>
        <v/>
      </c>
      <c r="J6592" s="16" t="str">
        <f t="shared" si="307"/>
        <v/>
      </c>
    </row>
    <row r="6593" spans="1:10" x14ac:dyDescent="0.25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6"/>
        <v>Feb 19</v>
      </c>
      <c r="H6593" s="27">
        <f t="shared" si="308"/>
        <v>6592</v>
      </c>
      <c r="I6593" s="30" t="str">
        <f>IF(G6593='Check Register'!$E$1,H6593,"")</f>
        <v/>
      </c>
      <c r="J6593" s="16" t="str">
        <f t="shared" si="307"/>
        <v/>
      </c>
    </row>
    <row r="6594" spans="1:10" x14ac:dyDescent="0.25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09">VLOOKUP(C6594,W:Y,3,TRUE)</f>
        <v>Feb 19</v>
      </c>
      <c r="H6594" s="27">
        <f t="shared" si="308"/>
        <v>6593</v>
      </c>
      <c r="I6594" s="30" t="str">
        <f>IF(G6594='Check Register'!$E$1,H6594,"")</f>
        <v/>
      </c>
      <c r="J6594" s="16" t="str">
        <f t="shared" ref="J6594:J6657" si="310">IFERROR(SMALL($I$2:$I$100001,H6594),"")</f>
        <v/>
      </c>
    </row>
    <row r="6595" spans="1:10" x14ac:dyDescent="0.25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09"/>
        <v>Feb 19</v>
      </c>
      <c r="H6595" s="27">
        <f t="shared" ref="H6595:H6658" si="311">1+H6594</f>
        <v>6594</v>
      </c>
      <c r="I6595" s="30" t="str">
        <f>IF(G6595='Check Register'!$E$1,H6595,"")</f>
        <v/>
      </c>
      <c r="J6595" s="16" t="str">
        <f t="shared" si="310"/>
        <v/>
      </c>
    </row>
    <row r="6596" spans="1:10" x14ac:dyDescent="0.25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09"/>
        <v>Feb 19</v>
      </c>
      <c r="H6596" s="27">
        <f t="shared" si="311"/>
        <v>6595</v>
      </c>
      <c r="I6596" s="30" t="str">
        <f>IF(G6596='Check Register'!$E$1,H6596,"")</f>
        <v/>
      </c>
      <c r="J6596" s="16" t="str">
        <f t="shared" si="310"/>
        <v/>
      </c>
    </row>
    <row r="6597" spans="1:10" x14ac:dyDescent="0.25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09"/>
        <v>Feb 19</v>
      </c>
      <c r="H6597" s="27">
        <f t="shared" si="311"/>
        <v>6596</v>
      </c>
      <c r="I6597" s="30" t="str">
        <f>IF(G6597='Check Register'!$E$1,H6597,"")</f>
        <v/>
      </c>
      <c r="J6597" s="16" t="str">
        <f t="shared" si="310"/>
        <v/>
      </c>
    </row>
    <row r="6598" spans="1:10" x14ac:dyDescent="0.25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09"/>
        <v>Feb 19</v>
      </c>
      <c r="H6598" s="27">
        <f t="shared" si="311"/>
        <v>6597</v>
      </c>
      <c r="I6598" s="30" t="str">
        <f>IF(G6598='Check Register'!$E$1,H6598,"")</f>
        <v/>
      </c>
      <c r="J6598" s="16" t="str">
        <f t="shared" si="310"/>
        <v/>
      </c>
    </row>
    <row r="6599" spans="1:10" x14ac:dyDescent="0.25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09"/>
        <v>Feb 19</v>
      </c>
      <c r="H6599" s="27">
        <f t="shared" si="311"/>
        <v>6598</v>
      </c>
      <c r="I6599" s="30" t="str">
        <f>IF(G6599='Check Register'!$E$1,H6599,"")</f>
        <v/>
      </c>
      <c r="J6599" s="16" t="str">
        <f t="shared" si="310"/>
        <v/>
      </c>
    </row>
    <row r="6600" spans="1:10" x14ac:dyDescent="0.25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09"/>
        <v>Feb 19</v>
      </c>
      <c r="H6600" s="27">
        <f t="shared" si="311"/>
        <v>6599</v>
      </c>
      <c r="I6600" s="30" t="str">
        <f>IF(G6600='Check Register'!$E$1,H6600,"")</f>
        <v/>
      </c>
      <c r="J6600" s="16" t="str">
        <f t="shared" si="310"/>
        <v/>
      </c>
    </row>
    <row r="6601" spans="1:10" x14ac:dyDescent="0.25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09"/>
        <v>Feb 19</v>
      </c>
      <c r="H6601" s="27">
        <f t="shared" si="311"/>
        <v>6600</v>
      </c>
      <c r="I6601" s="30" t="str">
        <f>IF(G6601='Check Register'!$E$1,H6601,"")</f>
        <v/>
      </c>
      <c r="J6601" s="16" t="str">
        <f t="shared" si="310"/>
        <v/>
      </c>
    </row>
    <row r="6602" spans="1:10" x14ac:dyDescent="0.25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09"/>
        <v>Feb 19</v>
      </c>
      <c r="H6602" s="27">
        <f t="shared" si="311"/>
        <v>6601</v>
      </c>
      <c r="I6602" s="30" t="str">
        <f>IF(G6602='Check Register'!$E$1,H6602,"")</f>
        <v/>
      </c>
      <c r="J6602" s="16" t="str">
        <f t="shared" si="310"/>
        <v/>
      </c>
    </row>
    <row r="6603" spans="1:10" x14ac:dyDescent="0.25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09"/>
        <v>Feb 19</v>
      </c>
      <c r="H6603" s="27">
        <f t="shared" si="311"/>
        <v>6602</v>
      </c>
      <c r="I6603" s="30" t="str">
        <f>IF(G6603='Check Register'!$E$1,H6603,"")</f>
        <v/>
      </c>
      <c r="J6603" s="16" t="str">
        <f t="shared" si="310"/>
        <v/>
      </c>
    </row>
    <row r="6604" spans="1:10" x14ac:dyDescent="0.25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09"/>
        <v>Feb 19</v>
      </c>
      <c r="H6604" s="27">
        <f t="shared" si="311"/>
        <v>6603</v>
      </c>
      <c r="I6604" s="30" t="str">
        <f>IF(G6604='Check Register'!$E$1,H6604,"")</f>
        <v/>
      </c>
      <c r="J6604" s="16" t="str">
        <f t="shared" si="310"/>
        <v/>
      </c>
    </row>
    <row r="6605" spans="1:10" x14ac:dyDescent="0.25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09"/>
        <v>Feb 19</v>
      </c>
      <c r="H6605" s="27">
        <f t="shared" si="311"/>
        <v>6604</v>
      </c>
      <c r="I6605" s="30" t="str">
        <f>IF(G6605='Check Register'!$E$1,H6605,"")</f>
        <v/>
      </c>
      <c r="J6605" s="16" t="str">
        <f t="shared" si="310"/>
        <v/>
      </c>
    </row>
    <row r="6606" spans="1:10" x14ac:dyDescent="0.25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09"/>
        <v>Feb 19</v>
      </c>
      <c r="H6606" s="27">
        <f t="shared" si="311"/>
        <v>6605</v>
      </c>
      <c r="I6606" s="30" t="str">
        <f>IF(G6606='Check Register'!$E$1,H6606,"")</f>
        <v/>
      </c>
      <c r="J6606" s="16" t="str">
        <f t="shared" si="310"/>
        <v/>
      </c>
    </row>
    <row r="6607" spans="1:10" x14ac:dyDescent="0.25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09"/>
        <v>Feb 19</v>
      </c>
      <c r="H6607" s="27">
        <f t="shared" si="311"/>
        <v>6606</v>
      </c>
      <c r="I6607" s="30" t="str">
        <f>IF(G6607='Check Register'!$E$1,H6607,"")</f>
        <v/>
      </c>
      <c r="J6607" s="16" t="str">
        <f t="shared" si="310"/>
        <v/>
      </c>
    </row>
    <row r="6608" spans="1:10" x14ac:dyDescent="0.25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09"/>
        <v>Feb 19</v>
      </c>
      <c r="H6608" s="27">
        <f t="shared" si="311"/>
        <v>6607</v>
      </c>
      <c r="I6608" s="30" t="str">
        <f>IF(G6608='Check Register'!$E$1,H6608,"")</f>
        <v/>
      </c>
      <c r="J6608" s="16" t="str">
        <f t="shared" si="310"/>
        <v/>
      </c>
    </row>
    <row r="6609" spans="1:10" x14ac:dyDescent="0.25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09"/>
        <v>Feb 19</v>
      </c>
      <c r="H6609" s="27">
        <f t="shared" si="311"/>
        <v>6608</v>
      </c>
      <c r="I6609" s="30" t="str">
        <f>IF(G6609='Check Register'!$E$1,H6609,"")</f>
        <v/>
      </c>
      <c r="J6609" s="16" t="str">
        <f t="shared" si="310"/>
        <v/>
      </c>
    </row>
    <row r="6610" spans="1:10" x14ac:dyDescent="0.25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09"/>
        <v>Feb 19</v>
      </c>
      <c r="H6610" s="27">
        <f t="shared" si="311"/>
        <v>6609</v>
      </c>
      <c r="I6610" s="30" t="str">
        <f>IF(G6610='Check Register'!$E$1,H6610,"")</f>
        <v/>
      </c>
      <c r="J6610" s="16" t="str">
        <f t="shared" si="310"/>
        <v/>
      </c>
    </row>
    <row r="6611" spans="1:10" x14ac:dyDescent="0.25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09"/>
        <v>Feb 19</v>
      </c>
      <c r="H6611" s="27">
        <f t="shared" si="311"/>
        <v>6610</v>
      </c>
      <c r="I6611" s="30" t="str">
        <f>IF(G6611='Check Register'!$E$1,H6611,"")</f>
        <v/>
      </c>
      <c r="J6611" s="16" t="str">
        <f t="shared" si="310"/>
        <v/>
      </c>
    </row>
    <row r="6612" spans="1:10" x14ac:dyDescent="0.25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09"/>
        <v>Feb 19</v>
      </c>
      <c r="H6612" s="27">
        <f t="shared" si="311"/>
        <v>6611</v>
      </c>
      <c r="I6612" s="30" t="str">
        <f>IF(G6612='Check Register'!$E$1,H6612,"")</f>
        <v/>
      </c>
      <c r="J6612" s="16" t="str">
        <f t="shared" si="310"/>
        <v/>
      </c>
    </row>
    <row r="6613" spans="1:10" x14ac:dyDescent="0.25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09"/>
        <v>Feb 19</v>
      </c>
      <c r="H6613" s="27">
        <f t="shared" si="311"/>
        <v>6612</v>
      </c>
      <c r="I6613" s="30" t="str">
        <f>IF(G6613='Check Register'!$E$1,H6613,"")</f>
        <v/>
      </c>
      <c r="J6613" s="16" t="str">
        <f t="shared" si="310"/>
        <v/>
      </c>
    </row>
    <row r="6614" spans="1:10" x14ac:dyDescent="0.25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09"/>
        <v>Feb 19</v>
      </c>
      <c r="H6614" s="27">
        <f t="shared" si="311"/>
        <v>6613</v>
      </c>
      <c r="I6614" s="30" t="str">
        <f>IF(G6614='Check Register'!$E$1,H6614,"")</f>
        <v/>
      </c>
      <c r="J6614" s="16" t="str">
        <f t="shared" si="310"/>
        <v/>
      </c>
    </row>
    <row r="6615" spans="1:10" x14ac:dyDescent="0.25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09"/>
        <v>Feb 19</v>
      </c>
      <c r="H6615" s="27">
        <f t="shared" si="311"/>
        <v>6614</v>
      </c>
      <c r="I6615" s="30" t="str">
        <f>IF(G6615='Check Register'!$E$1,H6615,"")</f>
        <v/>
      </c>
      <c r="J6615" s="16" t="str">
        <f t="shared" si="310"/>
        <v/>
      </c>
    </row>
    <row r="6616" spans="1:10" x14ac:dyDescent="0.25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09"/>
        <v>Feb 19</v>
      </c>
      <c r="H6616" s="27">
        <f t="shared" si="311"/>
        <v>6615</v>
      </c>
      <c r="I6616" s="30" t="str">
        <f>IF(G6616='Check Register'!$E$1,H6616,"")</f>
        <v/>
      </c>
      <c r="J6616" s="16" t="str">
        <f t="shared" si="310"/>
        <v/>
      </c>
    </row>
    <row r="6617" spans="1:10" x14ac:dyDescent="0.25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09"/>
        <v>Feb 19</v>
      </c>
      <c r="H6617" s="27">
        <f t="shared" si="311"/>
        <v>6616</v>
      </c>
      <c r="I6617" s="30" t="str">
        <f>IF(G6617='Check Register'!$E$1,H6617,"")</f>
        <v/>
      </c>
      <c r="J6617" s="16" t="str">
        <f t="shared" si="310"/>
        <v/>
      </c>
    </row>
    <row r="6618" spans="1:10" x14ac:dyDescent="0.25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09"/>
        <v>Feb 19</v>
      </c>
      <c r="H6618" s="27">
        <f t="shared" si="311"/>
        <v>6617</v>
      </c>
      <c r="I6618" s="30" t="str">
        <f>IF(G6618='Check Register'!$E$1,H6618,"")</f>
        <v/>
      </c>
      <c r="J6618" s="16" t="str">
        <f t="shared" si="310"/>
        <v/>
      </c>
    </row>
    <row r="6619" spans="1:10" x14ac:dyDescent="0.25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09"/>
        <v>Feb 19</v>
      </c>
      <c r="H6619" s="27">
        <f t="shared" si="311"/>
        <v>6618</v>
      </c>
      <c r="I6619" s="30" t="str">
        <f>IF(G6619='Check Register'!$E$1,H6619,"")</f>
        <v/>
      </c>
      <c r="J6619" s="16" t="str">
        <f t="shared" si="310"/>
        <v/>
      </c>
    </row>
    <row r="6620" spans="1:10" x14ac:dyDescent="0.25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09"/>
        <v>Feb 19</v>
      </c>
      <c r="H6620" s="27">
        <f t="shared" si="311"/>
        <v>6619</v>
      </c>
      <c r="I6620" s="30" t="str">
        <f>IF(G6620='Check Register'!$E$1,H6620,"")</f>
        <v/>
      </c>
      <c r="J6620" s="16" t="str">
        <f t="shared" si="310"/>
        <v/>
      </c>
    </row>
    <row r="6621" spans="1:10" x14ac:dyDescent="0.25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09"/>
        <v>Feb 19</v>
      </c>
      <c r="H6621" s="27">
        <f t="shared" si="311"/>
        <v>6620</v>
      </c>
      <c r="I6621" s="30" t="str">
        <f>IF(G6621='Check Register'!$E$1,H6621,"")</f>
        <v/>
      </c>
      <c r="J6621" s="16" t="str">
        <f t="shared" si="310"/>
        <v/>
      </c>
    </row>
    <row r="6622" spans="1:10" x14ac:dyDescent="0.25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09"/>
        <v>Feb 19</v>
      </c>
      <c r="H6622" s="27">
        <f t="shared" si="311"/>
        <v>6621</v>
      </c>
      <c r="I6622" s="30" t="str">
        <f>IF(G6622='Check Register'!$E$1,H6622,"")</f>
        <v/>
      </c>
      <c r="J6622" s="16" t="str">
        <f t="shared" si="310"/>
        <v/>
      </c>
    </row>
    <row r="6623" spans="1:10" x14ac:dyDescent="0.25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09"/>
        <v>Feb 19</v>
      </c>
      <c r="H6623" s="27">
        <f t="shared" si="311"/>
        <v>6622</v>
      </c>
      <c r="I6623" s="30" t="str">
        <f>IF(G6623='Check Register'!$E$1,H6623,"")</f>
        <v/>
      </c>
      <c r="J6623" s="16" t="str">
        <f t="shared" si="310"/>
        <v/>
      </c>
    </row>
    <row r="6624" spans="1:10" x14ac:dyDescent="0.25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09"/>
        <v>Feb 19</v>
      </c>
      <c r="H6624" s="27">
        <f t="shared" si="311"/>
        <v>6623</v>
      </c>
      <c r="I6624" s="30" t="str">
        <f>IF(G6624='Check Register'!$E$1,H6624,"")</f>
        <v/>
      </c>
      <c r="J6624" s="16" t="str">
        <f t="shared" si="310"/>
        <v/>
      </c>
    </row>
    <row r="6625" spans="1:10" x14ac:dyDescent="0.25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09"/>
        <v>Feb 19</v>
      </c>
      <c r="H6625" s="27">
        <f t="shared" si="311"/>
        <v>6624</v>
      </c>
      <c r="I6625" s="30" t="str">
        <f>IF(G6625='Check Register'!$E$1,H6625,"")</f>
        <v/>
      </c>
      <c r="J6625" s="16" t="str">
        <f t="shared" si="310"/>
        <v/>
      </c>
    </row>
    <row r="6626" spans="1:10" x14ac:dyDescent="0.25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09"/>
        <v>Feb 19</v>
      </c>
      <c r="H6626" s="27">
        <f t="shared" si="311"/>
        <v>6625</v>
      </c>
      <c r="I6626" s="30" t="str">
        <f>IF(G6626='Check Register'!$E$1,H6626,"")</f>
        <v/>
      </c>
      <c r="J6626" s="16" t="str">
        <f t="shared" si="310"/>
        <v/>
      </c>
    </row>
    <row r="6627" spans="1:10" x14ac:dyDescent="0.25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09"/>
        <v>Feb 19</v>
      </c>
      <c r="H6627" s="27">
        <f t="shared" si="311"/>
        <v>6626</v>
      </c>
      <c r="I6627" s="30" t="str">
        <f>IF(G6627='Check Register'!$E$1,H6627,"")</f>
        <v/>
      </c>
      <c r="J6627" s="16" t="str">
        <f t="shared" si="310"/>
        <v/>
      </c>
    </row>
    <row r="6628" spans="1:10" x14ac:dyDescent="0.25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09"/>
        <v>Feb 19</v>
      </c>
      <c r="H6628" s="27">
        <f t="shared" si="311"/>
        <v>6627</v>
      </c>
      <c r="I6628" s="30" t="str">
        <f>IF(G6628='Check Register'!$E$1,H6628,"")</f>
        <v/>
      </c>
      <c r="J6628" s="16" t="str">
        <f t="shared" si="310"/>
        <v/>
      </c>
    </row>
    <row r="6629" spans="1:10" x14ac:dyDescent="0.25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09"/>
        <v>Feb 19</v>
      </c>
      <c r="H6629" s="27">
        <f t="shared" si="311"/>
        <v>6628</v>
      </c>
      <c r="I6629" s="30" t="str">
        <f>IF(G6629='Check Register'!$E$1,H6629,"")</f>
        <v/>
      </c>
      <c r="J6629" s="16" t="str">
        <f t="shared" si="310"/>
        <v/>
      </c>
    </row>
    <row r="6630" spans="1:10" x14ac:dyDescent="0.25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09"/>
        <v>Feb 19</v>
      </c>
      <c r="H6630" s="27">
        <f t="shared" si="311"/>
        <v>6629</v>
      </c>
      <c r="I6630" s="30" t="str">
        <f>IF(G6630='Check Register'!$E$1,H6630,"")</f>
        <v/>
      </c>
      <c r="J6630" s="16" t="str">
        <f t="shared" si="310"/>
        <v/>
      </c>
    </row>
    <row r="6631" spans="1:10" x14ac:dyDescent="0.25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09"/>
        <v>Feb 19</v>
      </c>
      <c r="H6631" s="27">
        <f t="shared" si="311"/>
        <v>6630</v>
      </c>
      <c r="I6631" s="30" t="str">
        <f>IF(G6631='Check Register'!$E$1,H6631,"")</f>
        <v/>
      </c>
      <c r="J6631" s="16" t="str">
        <f t="shared" si="310"/>
        <v/>
      </c>
    </row>
    <row r="6632" spans="1:10" x14ac:dyDescent="0.25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09"/>
        <v>Feb 19</v>
      </c>
      <c r="H6632" s="27">
        <f t="shared" si="311"/>
        <v>6631</v>
      </c>
      <c r="I6632" s="30" t="str">
        <f>IF(G6632='Check Register'!$E$1,H6632,"")</f>
        <v/>
      </c>
      <c r="J6632" s="16" t="str">
        <f t="shared" si="310"/>
        <v/>
      </c>
    </row>
    <row r="6633" spans="1:10" x14ac:dyDescent="0.25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09"/>
        <v>Feb 19</v>
      </c>
      <c r="H6633" s="27">
        <f t="shared" si="311"/>
        <v>6632</v>
      </c>
      <c r="I6633" s="30" t="str">
        <f>IF(G6633='Check Register'!$E$1,H6633,"")</f>
        <v/>
      </c>
      <c r="J6633" s="16" t="str">
        <f t="shared" si="310"/>
        <v/>
      </c>
    </row>
    <row r="6634" spans="1:10" x14ac:dyDescent="0.25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09"/>
        <v>Feb 19</v>
      </c>
      <c r="H6634" s="27">
        <f t="shared" si="311"/>
        <v>6633</v>
      </c>
      <c r="I6634" s="30" t="str">
        <f>IF(G6634='Check Register'!$E$1,H6634,"")</f>
        <v/>
      </c>
      <c r="J6634" s="16" t="str">
        <f t="shared" si="310"/>
        <v/>
      </c>
    </row>
    <row r="6635" spans="1:10" x14ac:dyDescent="0.25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09"/>
        <v>Feb 19</v>
      </c>
      <c r="H6635" s="27">
        <f t="shared" si="311"/>
        <v>6634</v>
      </c>
      <c r="I6635" s="30" t="str">
        <f>IF(G6635='Check Register'!$E$1,H6635,"")</f>
        <v/>
      </c>
      <c r="J6635" s="16" t="str">
        <f t="shared" si="310"/>
        <v/>
      </c>
    </row>
    <row r="6636" spans="1:10" x14ac:dyDescent="0.25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09"/>
        <v>Feb 19</v>
      </c>
      <c r="H6636" s="27">
        <f t="shared" si="311"/>
        <v>6635</v>
      </c>
      <c r="I6636" s="30" t="str">
        <f>IF(G6636='Check Register'!$E$1,H6636,"")</f>
        <v/>
      </c>
      <c r="J6636" s="16" t="str">
        <f t="shared" si="310"/>
        <v/>
      </c>
    </row>
    <row r="6637" spans="1:10" x14ac:dyDescent="0.25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09"/>
        <v>Feb 19</v>
      </c>
      <c r="H6637" s="27">
        <f t="shared" si="311"/>
        <v>6636</v>
      </c>
      <c r="I6637" s="30" t="str">
        <f>IF(G6637='Check Register'!$E$1,H6637,"")</f>
        <v/>
      </c>
      <c r="J6637" s="16" t="str">
        <f t="shared" si="310"/>
        <v/>
      </c>
    </row>
    <row r="6638" spans="1:10" x14ac:dyDescent="0.25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09"/>
        <v>Feb 19</v>
      </c>
      <c r="H6638" s="27">
        <f t="shared" si="311"/>
        <v>6637</v>
      </c>
      <c r="I6638" s="30" t="str">
        <f>IF(G6638='Check Register'!$E$1,H6638,"")</f>
        <v/>
      </c>
      <c r="J6638" s="16" t="str">
        <f t="shared" si="310"/>
        <v/>
      </c>
    </row>
    <row r="6639" spans="1:10" x14ac:dyDescent="0.25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09"/>
        <v>Feb 19</v>
      </c>
      <c r="H6639" s="27">
        <f t="shared" si="311"/>
        <v>6638</v>
      </c>
      <c r="I6639" s="30" t="str">
        <f>IF(G6639='Check Register'!$E$1,H6639,"")</f>
        <v/>
      </c>
      <c r="J6639" s="16" t="str">
        <f t="shared" si="310"/>
        <v/>
      </c>
    </row>
    <row r="6640" spans="1:10" x14ac:dyDescent="0.25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09"/>
        <v>Feb 19</v>
      </c>
      <c r="H6640" s="27">
        <f t="shared" si="311"/>
        <v>6639</v>
      </c>
      <c r="I6640" s="30" t="str">
        <f>IF(G6640='Check Register'!$E$1,H6640,"")</f>
        <v/>
      </c>
      <c r="J6640" s="16" t="str">
        <f t="shared" si="310"/>
        <v/>
      </c>
    </row>
    <row r="6641" spans="1:10" x14ac:dyDescent="0.25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09"/>
        <v>Feb 19</v>
      </c>
      <c r="H6641" s="27">
        <f t="shared" si="311"/>
        <v>6640</v>
      </c>
      <c r="I6641" s="30" t="str">
        <f>IF(G6641='Check Register'!$E$1,H6641,"")</f>
        <v/>
      </c>
      <c r="J6641" s="16" t="str">
        <f t="shared" si="310"/>
        <v/>
      </c>
    </row>
    <row r="6642" spans="1:10" x14ac:dyDescent="0.25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09"/>
        <v>Feb 19</v>
      </c>
      <c r="H6642" s="27">
        <f t="shared" si="311"/>
        <v>6641</v>
      </c>
      <c r="I6642" s="30" t="str">
        <f>IF(G6642='Check Register'!$E$1,H6642,"")</f>
        <v/>
      </c>
      <c r="J6642" s="16" t="str">
        <f t="shared" si="310"/>
        <v/>
      </c>
    </row>
    <row r="6643" spans="1:10" x14ac:dyDescent="0.25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09"/>
        <v>Feb 19</v>
      </c>
      <c r="H6643" s="27">
        <f t="shared" si="311"/>
        <v>6642</v>
      </c>
      <c r="I6643" s="30" t="str">
        <f>IF(G6643='Check Register'!$E$1,H6643,"")</f>
        <v/>
      </c>
      <c r="J6643" s="16" t="str">
        <f t="shared" si="310"/>
        <v/>
      </c>
    </row>
    <row r="6644" spans="1:10" x14ac:dyDescent="0.25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09"/>
        <v>Feb 19</v>
      </c>
      <c r="H6644" s="27">
        <f t="shared" si="311"/>
        <v>6643</v>
      </c>
      <c r="I6644" s="30" t="str">
        <f>IF(G6644='Check Register'!$E$1,H6644,"")</f>
        <v/>
      </c>
      <c r="J6644" s="16" t="str">
        <f t="shared" si="310"/>
        <v/>
      </c>
    </row>
    <row r="6645" spans="1:10" x14ac:dyDescent="0.25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09"/>
        <v>Feb 19</v>
      </c>
      <c r="H6645" s="27">
        <f t="shared" si="311"/>
        <v>6644</v>
      </c>
      <c r="I6645" s="30" t="str">
        <f>IF(G6645='Check Register'!$E$1,H6645,"")</f>
        <v/>
      </c>
      <c r="J6645" s="16" t="str">
        <f t="shared" si="310"/>
        <v/>
      </c>
    </row>
    <row r="6646" spans="1:10" x14ac:dyDescent="0.25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09"/>
        <v>Feb 19</v>
      </c>
      <c r="H6646" s="27">
        <f t="shared" si="311"/>
        <v>6645</v>
      </c>
      <c r="I6646" s="30" t="str">
        <f>IF(G6646='Check Register'!$E$1,H6646,"")</f>
        <v/>
      </c>
      <c r="J6646" s="16" t="str">
        <f t="shared" si="310"/>
        <v/>
      </c>
    </row>
    <row r="6647" spans="1:10" x14ac:dyDescent="0.25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09"/>
        <v>Feb 19</v>
      </c>
      <c r="H6647" s="27">
        <f t="shared" si="311"/>
        <v>6646</v>
      </c>
      <c r="I6647" s="30" t="str">
        <f>IF(G6647='Check Register'!$E$1,H6647,"")</f>
        <v/>
      </c>
      <c r="J6647" s="16" t="str">
        <f t="shared" si="310"/>
        <v/>
      </c>
    </row>
    <row r="6648" spans="1:10" x14ac:dyDescent="0.25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09"/>
        <v>Feb 19</v>
      </c>
      <c r="H6648" s="27">
        <f t="shared" si="311"/>
        <v>6647</v>
      </c>
      <c r="I6648" s="30" t="str">
        <f>IF(G6648='Check Register'!$E$1,H6648,"")</f>
        <v/>
      </c>
      <c r="J6648" s="16" t="str">
        <f t="shared" si="310"/>
        <v/>
      </c>
    </row>
    <row r="6649" spans="1:10" x14ac:dyDescent="0.25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09"/>
        <v>Feb 19</v>
      </c>
      <c r="H6649" s="27">
        <f t="shared" si="311"/>
        <v>6648</v>
      </c>
      <c r="I6649" s="30" t="str">
        <f>IF(G6649='Check Register'!$E$1,H6649,"")</f>
        <v/>
      </c>
      <c r="J6649" s="16" t="str">
        <f t="shared" si="310"/>
        <v/>
      </c>
    </row>
    <row r="6650" spans="1:10" x14ac:dyDescent="0.25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09"/>
        <v>Feb 19</v>
      </c>
      <c r="H6650" s="27">
        <f t="shared" si="311"/>
        <v>6649</v>
      </c>
      <c r="I6650" s="30" t="str">
        <f>IF(G6650='Check Register'!$E$1,H6650,"")</f>
        <v/>
      </c>
      <c r="J6650" s="16" t="str">
        <f t="shared" si="310"/>
        <v/>
      </c>
    </row>
    <row r="6651" spans="1:10" x14ac:dyDescent="0.25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09"/>
        <v>Feb 19</v>
      </c>
      <c r="H6651" s="27">
        <f t="shared" si="311"/>
        <v>6650</v>
      </c>
      <c r="I6651" s="30" t="str">
        <f>IF(G6651='Check Register'!$E$1,H6651,"")</f>
        <v/>
      </c>
      <c r="J6651" s="16" t="str">
        <f t="shared" si="310"/>
        <v/>
      </c>
    </row>
    <row r="6652" spans="1:10" x14ac:dyDescent="0.25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09"/>
        <v>Feb 19</v>
      </c>
      <c r="H6652" s="27">
        <f t="shared" si="311"/>
        <v>6651</v>
      </c>
      <c r="I6652" s="30" t="str">
        <f>IF(G6652='Check Register'!$E$1,H6652,"")</f>
        <v/>
      </c>
      <c r="J6652" s="16" t="str">
        <f t="shared" si="310"/>
        <v/>
      </c>
    </row>
    <row r="6653" spans="1:10" x14ac:dyDescent="0.25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09"/>
        <v>Feb 19</v>
      </c>
      <c r="H6653" s="27">
        <f t="shared" si="311"/>
        <v>6652</v>
      </c>
      <c r="I6653" s="30" t="str">
        <f>IF(G6653='Check Register'!$E$1,H6653,"")</f>
        <v/>
      </c>
      <c r="J6653" s="16" t="str">
        <f t="shared" si="310"/>
        <v/>
      </c>
    </row>
    <row r="6654" spans="1:10" x14ac:dyDescent="0.25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09"/>
        <v>Feb 19</v>
      </c>
      <c r="H6654" s="27">
        <f t="shared" si="311"/>
        <v>6653</v>
      </c>
      <c r="I6654" s="30" t="str">
        <f>IF(G6654='Check Register'!$E$1,H6654,"")</f>
        <v/>
      </c>
      <c r="J6654" s="16" t="str">
        <f t="shared" si="310"/>
        <v/>
      </c>
    </row>
    <row r="6655" spans="1:10" x14ac:dyDescent="0.25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09"/>
        <v>Feb 19</v>
      </c>
      <c r="H6655" s="27">
        <f t="shared" si="311"/>
        <v>6654</v>
      </c>
      <c r="I6655" s="30" t="str">
        <f>IF(G6655='Check Register'!$E$1,H6655,"")</f>
        <v/>
      </c>
      <c r="J6655" s="16" t="str">
        <f t="shared" si="310"/>
        <v/>
      </c>
    </row>
    <row r="6656" spans="1:10" x14ac:dyDescent="0.25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09"/>
        <v>Feb 19</v>
      </c>
      <c r="H6656" s="27">
        <f t="shared" si="311"/>
        <v>6655</v>
      </c>
      <c r="I6656" s="30" t="str">
        <f>IF(G6656='Check Register'!$E$1,H6656,"")</f>
        <v/>
      </c>
      <c r="J6656" s="16" t="str">
        <f t="shared" si="310"/>
        <v/>
      </c>
    </row>
    <row r="6657" spans="1:10" x14ac:dyDescent="0.25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09"/>
        <v>Feb 19</v>
      </c>
      <c r="H6657" s="27">
        <f t="shared" si="311"/>
        <v>6656</v>
      </c>
      <c r="I6657" s="30" t="str">
        <f>IF(G6657='Check Register'!$E$1,H6657,"")</f>
        <v/>
      </c>
      <c r="J6657" s="16" t="str">
        <f t="shared" si="310"/>
        <v/>
      </c>
    </row>
    <row r="6658" spans="1:10" x14ac:dyDescent="0.25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2">VLOOKUP(C6658,W:Y,3,TRUE)</f>
        <v>Feb 19</v>
      </c>
      <c r="H6658" s="27">
        <f t="shared" si="311"/>
        <v>6657</v>
      </c>
      <c r="I6658" s="30" t="str">
        <f>IF(G6658='Check Register'!$E$1,H6658,"")</f>
        <v/>
      </c>
      <c r="J6658" s="16" t="str">
        <f t="shared" ref="J6658:J6721" si="313">IFERROR(SMALL($I$2:$I$100001,H6658),"")</f>
        <v/>
      </c>
    </row>
    <row r="6659" spans="1:10" x14ac:dyDescent="0.25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2"/>
        <v>Feb 19</v>
      </c>
      <c r="H6659" s="27">
        <f t="shared" ref="H6659:H6722" si="314">1+H6658</f>
        <v>6658</v>
      </c>
      <c r="I6659" s="30" t="str">
        <f>IF(G6659='Check Register'!$E$1,H6659,"")</f>
        <v/>
      </c>
      <c r="J6659" s="16" t="str">
        <f t="shared" si="313"/>
        <v/>
      </c>
    </row>
    <row r="6660" spans="1:10" x14ac:dyDescent="0.25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2"/>
        <v>Feb 19</v>
      </c>
      <c r="H6660" s="27">
        <f t="shared" si="314"/>
        <v>6659</v>
      </c>
      <c r="I6660" s="30" t="str">
        <f>IF(G6660='Check Register'!$E$1,H6660,"")</f>
        <v/>
      </c>
      <c r="J6660" s="16" t="str">
        <f t="shared" si="313"/>
        <v/>
      </c>
    </row>
    <row r="6661" spans="1:10" x14ac:dyDescent="0.25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2"/>
        <v>Feb 19</v>
      </c>
      <c r="H6661" s="27">
        <f t="shared" si="314"/>
        <v>6660</v>
      </c>
      <c r="I6661" s="30" t="str">
        <f>IF(G6661='Check Register'!$E$1,H6661,"")</f>
        <v/>
      </c>
      <c r="J6661" s="16" t="str">
        <f t="shared" si="313"/>
        <v/>
      </c>
    </row>
    <row r="6662" spans="1:10" x14ac:dyDescent="0.25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2"/>
        <v>Feb 19</v>
      </c>
      <c r="H6662" s="27">
        <f t="shared" si="314"/>
        <v>6661</v>
      </c>
      <c r="I6662" s="30" t="str">
        <f>IF(G6662='Check Register'!$E$1,H6662,"")</f>
        <v/>
      </c>
      <c r="J6662" s="16" t="str">
        <f t="shared" si="313"/>
        <v/>
      </c>
    </row>
    <row r="6663" spans="1:10" x14ac:dyDescent="0.25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2"/>
        <v>Feb 19</v>
      </c>
      <c r="H6663" s="27">
        <f t="shared" si="314"/>
        <v>6662</v>
      </c>
      <c r="I6663" s="30" t="str">
        <f>IF(G6663='Check Register'!$E$1,H6663,"")</f>
        <v/>
      </c>
      <c r="J6663" s="16" t="str">
        <f t="shared" si="313"/>
        <v/>
      </c>
    </row>
    <row r="6664" spans="1:10" x14ac:dyDescent="0.25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2"/>
        <v>Feb 19</v>
      </c>
      <c r="H6664" s="27">
        <f t="shared" si="314"/>
        <v>6663</v>
      </c>
      <c r="I6664" s="30" t="str">
        <f>IF(G6664='Check Register'!$E$1,H6664,"")</f>
        <v/>
      </c>
      <c r="J6664" s="16" t="str">
        <f t="shared" si="313"/>
        <v/>
      </c>
    </row>
    <row r="6665" spans="1:10" x14ac:dyDescent="0.25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2"/>
        <v>Feb 19</v>
      </c>
      <c r="H6665" s="27">
        <f t="shared" si="314"/>
        <v>6664</v>
      </c>
      <c r="I6665" s="30" t="str">
        <f>IF(G6665='Check Register'!$E$1,H6665,"")</f>
        <v/>
      </c>
      <c r="J6665" s="16" t="str">
        <f t="shared" si="313"/>
        <v/>
      </c>
    </row>
    <row r="6666" spans="1:10" x14ac:dyDescent="0.25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2"/>
        <v>Feb 19</v>
      </c>
      <c r="H6666" s="27">
        <f t="shared" si="314"/>
        <v>6665</v>
      </c>
      <c r="I6666" s="30" t="str">
        <f>IF(G6666='Check Register'!$E$1,H6666,"")</f>
        <v/>
      </c>
      <c r="J6666" s="16" t="str">
        <f t="shared" si="313"/>
        <v/>
      </c>
    </row>
    <row r="6667" spans="1:10" x14ac:dyDescent="0.25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2"/>
        <v>Feb 19</v>
      </c>
      <c r="H6667" s="27">
        <f t="shared" si="314"/>
        <v>6666</v>
      </c>
      <c r="I6667" s="30" t="str">
        <f>IF(G6667='Check Register'!$E$1,H6667,"")</f>
        <v/>
      </c>
      <c r="J6667" s="16" t="str">
        <f t="shared" si="313"/>
        <v/>
      </c>
    </row>
    <row r="6668" spans="1:10" x14ac:dyDescent="0.25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2"/>
        <v>Feb 19</v>
      </c>
      <c r="H6668" s="27">
        <f t="shared" si="314"/>
        <v>6667</v>
      </c>
      <c r="I6668" s="30" t="str">
        <f>IF(G6668='Check Register'!$E$1,H6668,"")</f>
        <v/>
      </c>
      <c r="J6668" s="16" t="str">
        <f t="shared" si="313"/>
        <v/>
      </c>
    </row>
    <row r="6669" spans="1:10" x14ac:dyDescent="0.25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2"/>
        <v>Feb 19</v>
      </c>
      <c r="H6669" s="27">
        <f t="shared" si="314"/>
        <v>6668</v>
      </c>
      <c r="I6669" s="30" t="str">
        <f>IF(G6669='Check Register'!$E$1,H6669,"")</f>
        <v/>
      </c>
      <c r="J6669" s="16" t="str">
        <f t="shared" si="313"/>
        <v/>
      </c>
    </row>
    <row r="6670" spans="1:10" x14ac:dyDescent="0.25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2"/>
        <v>Feb 19</v>
      </c>
      <c r="H6670" s="27">
        <f t="shared" si="314"/>
        <v>6669</v>
      </c>
      <c r="I6670" s="30" t="str">
        <f>IF(G6670='Check Register'!$E$1,H6670,"")</f>
        <v/>
      </c>
      <c r="J6670" s="16" t="str">
        <f t="shared" si="313"/>
        <v/>
      </c>
    </row>
    <row r="6671" spans="1:10" x14ac:dyDescent="0.25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2"/>
        <v>Feb 19</v>
      </c>
      <c r="H6671" s="27">
        <f t="shared" si="314"/>
        <v>6670</v>
      </c>
      <c r="I6671" s="30" t="str">
        <f>IF(G6671='Check Register'!$E$1,H6671,"")</f>
        <v/>
      </c>
      <c r="J6671" s="16" t="str">
        <f t="shared" si="313"/>
        <v/>
      </c>
    </row>
    <row r="6672" spans="1:10" x14ac:dyDescent="0.25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2"/>
        <v>Feb 19</v>
      </c>
      <c r="H6672" s="27">
        <f t="shared" si="314"/>
        <v>6671</v>
      </c>
      <c r="I6672" s="30" t="str">
        <f>IF(G6672='Check Register'!$E$1,H6672,"")</f>
        <v/>
      </c>
      <c r="J6672" s="16" t="str">
        <f t="shared" si="313"/>
        <v/>
      </c>
    </row>
    <row r="6673" spans="1:10" x14ac:dyDescent="0.25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2"/>
        <v>Feb 19</v>
      </c>
      <c r="H6673" s="27">
        <f t="shared" si="314"/>
        <v>6672</v>
      </c>
      <c r="I6673" s="30" t="str">
        <f>IF(G6673='Check Register'!$E$1,H6673,"")</f>
        <v/>
      </c>
      <c r="J6673" s="16" t="str">
        <f t="shared" si="313"/>
        <v/>
      </c>
    </row>
    <row r="6674" spans="1:10" x14ac:dyDescent="0.25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2"/>
        <v>Feb 19</v>
      </c>
      <c r="H6674" s="27">
        <f t="shared" si="314"/>
        <v>6673</v>
      </c>
      <c r="I6674" s="30" t="str">
        <f>IF(G6674='Check Register'!$E$1,H6674,"")</f>
        <v/>
      </c>
      <c r="J6674" s="16" t="str">
        <f t="shared" si="313"/>
        <v/>
      </c>
    </row>
    <row r="6675" spans="1:10" x14ac:dyDescent="0.25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2"/>
        <v>Feb 19</v>
      </c>
      <c r="H6675" s="27">
        <f t="shared" si="314"/>
        <v>6674</v>
      </c>
      <c r="I6675" s="30" t="str">
        <f>IF(G6675='Check Register'!$E$1,H6675,"")</f>
        <v/>
      </c>
      <c r="J6675" s="16" t="str">
        <f t="shared" si="313"/>
        <v/>
      </c>
    </row>
    <row r="6676" spans="1:10" x14ac:dyDescent="0.25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2"/>
        <v>Feb 19</v>
      </c>
      <c r="H6676" s="27">
        <f t="shared" si="314"/>
        <v>6675</v>
      </c>
      <c r="I6676" s="30" t="str">
        <f>IF(G6676='Check Register'!$E$1,H6676,"")</f>
        <v/>
      </c>
      <c r="J6676" s="16" t="str">
        <f t="shared" si="313"/>
        <v/>
      </c>
    </row>
    <row r="6677" spans="1:10" x14ac:dyDescent="0.25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2"/>
        <v>Feb 19</v>
      </c>
      <c r="H6677" s="27">
        <f t="shared" si="314"/>
        <v>6676</v>
      </c>
      <c r="I6677" s="30" t="str">
        <f>IF(G6677='Check Register'!$E$1,H6677,"")</f>
        <v/>
      </c>
      <c r="J6677" s="16" t="str">
        <f t="shared" si="313"/>
        <v/>
      </c>
    </row>
    <row r="6678" spans="1:10" x14ac:dyDescent="0.25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2"/>
        <v>Feb 19</v>
      </c>
      <c r="H6678" s="27">
        <f t="shared" si="314"/>
        <v>6677</v>
      </c>
      <c r="I6678" s="30" t="str">
        <f>IF(G6678='Check Register'!$E$1,H6678,"")</f>
        <v/>
      </c>
      <c r="J6678" s="16" t="str">
        <f t="shared" si="313"/>
        <v/>
      </c>
    </row>
    <row r="6679" spans="1:10" x14ac:dyDescent="0.25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2"/>
        <v>Feb 19</v>
      </c>
      <c r="H6679" s="27">
        <f t="shared" si="314"/>
        <v>6678</v>
      </c>
      <c r="I6679" s="30" t="str">
        <f>IF(G6679='Check Register'!$E$1,H6679,"")</f>
        <v/>
      </c>
      <c r="J6679" s="16" t="str">
        <f t="shared" si="313"/>
        <v/>
      </c>
    </row>
    <row r="6680" spans="1:10" x14ac:dyDescent="0.25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2"/>
        <v>Feb 19</v>
      </c>
      <c r="H6680" s="27">
        <f t="shared" si="314"/>
        <v>6679</v>
      </c>
      <c r="I6680" s="30" t="str">
        <f>IF(G6680='Check Register'!$E$1,H6680,"")</f>
        <v/>
      </c>
      <c r="J6680" s="16" t="str">
        <f t="shared" si="313"/>
        <v/>
      </c>
    </row>
    <row r="6681" spans="1:10" x14ac:dyDescent="0.25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2"/>
        <v>Feb 19</v>
      </c>
      <c r="H6681" s="27">
        <f t="shared" si="314"/>
        <v>6680</v>
      </c>
      <c r="I6681" s="30" t="str">
        <f>IF(G6681='Check Register'!$E$1,H6681,"")</f>
        <v/>
      </c>
      <c r="J6681" s="16" t="str">
        <f t="shared" si="313"/>
        <v/>
      </c>
    </row>
    <row r="6682" spans="1:10" x14ac:dyDescent="0.25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2"/>
        <v>Feb 19</v>
      </c>
      <c r="H6682" s="27">
        <f t="shared" si="314"/>
        <v>6681</v>
      </c>
      <c r="I6682" s="30" t="str">
        <f>IF(G6682='Check Register'!$E$1,H6682,"")</f>
        <v/>
      </c>
      <c r="J6682" s="16" t="str">
        <f t="shared" si="313"/>
        <v/>
      </c>
    </row>
    <row r="6683" spans="1:10" x14ac:dyDescent="0.25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2"/>
        <v>Feb 19</v>
      </c>
      <c r="H6683" s="27">
        <f t="shared" si="314"/>
        <v>6682</v>
      </c>
      <c r="I6683" s="30" t="str">
        <f>IF(G6683='Check Register'!$E$1,H6683,"")</f>
        <v/>
      </c>
      <c r="J6683" s="16" t="str">
        <f t="shared" si="313"/>
        <v/>
      </c>
    </row>
    <row r="6684" spans="1:10" x14ac:dyDescent="0.25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2"/>
        <v>Feb 19</v>
      </c>
      <c r="H6684" s="27">
        <f t="shared" si="314"/>
        <v>6683</v>
      </c>
      <c r="I6684" s="30" t="str">
        <f>IF(G6684='Check Register'!$E$1,H6684,"")</f>
        <v/>
      </c>
      <c r="J6684" s="16" t="str">
        <f t="shared" si="313"/>
        <v/>
      </c>
    </row>
    <row r="6685" spans="1:10" x14ac:dyDescent="0.25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2"/>
        <v>Feb 19</v>
      </c>
      <c r="H6685" s="27">
        <f t="shared" si="314"/>
        <v>6684</v>
      </c>
      <c r="I6685" s="30" t="str">
        <f>IF(G6685='Check Register'!$E$1,H6685,"")</f>
        <v/>
      </c>
      <c r="J6685" s="16" t="str">
        <f t="shared" si="313"/>
        <v/>
      </c>
    </row>
    <row r="6686" spans="1:10" x14ac:dyDescent="0.25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2"/>
        <v>Feb 19</v>
      </c>
      <c r="H6686" s="27">
        <f t="shared" si="314"/>
        <v>6685</v>
      </c>
      <c r="I6686" s="30" t="str">
        <f>IF(G6686='Check Register'!$E$1,H6686,"")</f>
        <v/>
      </c>
      <c r="J6686" s="16" t="str">
        <f t="shared" si="313"/>
        <v/>
      </c>
    </row>
    <row r="6687" spans="1:10" x14ac:dyDescent="0.25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2"/>
        <v>Feb 19</v>
      </c>
      <c r="H6687" s="27">
        <f t="shared" si="314"/>
        <v>6686</v>
      </c>
      <c r="I6687" s="30" t="str">
        <f>IF(G6687='Check Register'!$E$1,H6687,"")</f>
        <v/>
      </c>
      <c r="J6687" s="16" t="str">
        <f t="shared" si="313"/>
        <v/>
      </c>
    </row>
    <row r="6688" spans="1:10" x14ac:dyDescent="0.25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2"/>
        <v>Feb 19</v>
      </c>
      <c r="H6688" s="27">
        <f t="shared" si="314"/>
        <v>6687</v>
      </c>
      <c r="I6688" s="30" t="str">
        <f>IF(G6688='Check Register'!$E$1,H6688,"")</f>
        <v/>
      </c>
      <c r="J6688" s="16" t="str">
        <f t="shared" si="313"/>
        <v/>
      </c>
    </row>
    <row r="6689" spans="1:10" x14ac:dyDescent="0.25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2"/>
        <v>Feb 19</v>
      </c>
      <c r="H6689" s="27">
        <f t="shared" si="314"/>
        <v>6688</v>
      </c>
      <c r="I6689" s="30" t="str">
        <f>IF(G6689='Check Register'!$E$1,H6689,"")</f>
        <v/>
      </c>
      <c r="J6689" s="16" t="str">
        <f t="shared" si="313"/>
        <v/>
      </c>
    </row>
    <row r="6690" spans="1:10" x14ac:dyDescent="0.25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2"/>
        <v>Feb 19</v>
      </c>
      <c r="H6690" s="27">
        <f t="shared" si="314"/>
        <v>6689</v>
      </c>
      <c r="I6690" s="30" t="str">
        <f>IF(G6690='Check Register'!$E$1,H6690,"")</f>
        <v/>
      </c>
      <c r="J6690" s="16" t="str">
        <f t="shared" si="313"/>
        <v/>
      </c>
    </row>
    <row r="6691" spans="1:10" x14ac:dyDescent="0.25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2"/>
        <v>Feb 19</v>
      </c>
      <c r="H6691" s="27">
        <f t="shared" si="314"/>
        <v>6690</v>
      </c>
      <c r="I6691" s="30" t="str">
        <f>IF(G6691='Check Register'!$E$1,H6691,"")</f>
        <v/>
      </c>
      <c r="J6691" s="16" t="str">
        <f t="shared" si="313"/>
        <v/>
      </c>
    </row>
    <row r="6692" spans="1:10" x14ac:dyDescent="0.25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2"/>
        <v>Feb 19</v>
      </c>
      <c r="H6692" s="27">
        <f t="shared" si="314"/>
        <v>6691</v>
      </c>
      <c r="I6692" s="30" t="str">
        <f>IF(G6692='Check Register'!$E$1,H6692,"")</f>
        <v/>
      </c>
      <c r="J6692" s="16" t="str">
        <f t="shared" si="313"/>
        <v/>
      </c>
    </row>
    <row r="6693" spans="1:10" x14ac:dyDescent="0.25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2"/>
        <v>Feb 19</v>
      </c>
      <c r="H6693" s="27">
        <f t="shared" si="314"/>
        <v>6692</v>
      </c>
      <c r="I6693" s="30" t="str">
        <f>IF(G6693='Check Register'!$E$1,H6693,"")</f>
        <v/>
      </c>
      <c r="J6693" s="16" t="str">
        <f t="shared" si="313"/>
        <v/>
      </c>
    </row>
    <row r="6694" spans="1:10" x14ac:dyDescent="0.25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2"/>
        <v>Feb 19</v>
      </c>
      <c r="H6694" s="27">
        <f t="shared" si="314"/>
        <v>6693</v>
      </c>
      <c r="I6694" s="30" t="str">
        <f>IF(G6694='Check Register'!$E$1,H6694,"")</f>
        <v/>
      </c>
      <c r="J6694" s="16" t="str">
        <f t="shared" si="313"/>
        <v/>
      </c>
    </row>
    <row r="6695" spans="1:10" x14ac:dyDescent="0.25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2"/>
        <v>Feb 19</v>
      </c>
      <c r="H6695" s="27">
        <f t="shared" si="314"/>
        <v>6694</v>
      </c>
      <c r="I6695" s="30" t="str">
        <f>IF(G6695='Check Register'!$E$1,H6695,"")</f>
        <v/>
      </c>
      <c r="J6695" s="16" t="str">
        <f t="shared" si="313"/>
        <v/>
      </c>
    </row>
    <row r="6696" spans="1:10" x14ac:dyDescent="0.25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2"/>
        <v>Feb 19</v>
      </c>
      <c r="H6696" s="27">
        <f t="shared" si="314"/>
        <v>6695</v>
      </c>
      <c r="I6696" s="30" t="str">
        <f>IF(G6696='Check Register'!$E$1,H6696,"")</f>
        <v/>
      </c>
      <c r="J6696" s="16" t="str">
        <f t="shared" si="313"/>
        <v/>
      </c>
    </row>
    <row r="6697" spans="1:10" x14ac:dyDescent="0.25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2"/>
        <v>Feb 19</v>
      </c>
      <c r="H6697" s="27">
        <f t="shared" si="314"/>
        <v>6696</v>
      </c>
      <c r="I6697" s="30" t="str">
        <f>IF(G6697='Check Register'!$E$1,H6697,"")</f>
        <v/>
      </c>
      <c r="J6697" s="16" t="str">
        <f t="shared" si="313"/>
        <v/>
      </c>
    </row>
    <row r="6698" spans="1:10" x14ac:dyDescent="0.25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2"/>
        <v>Feb 19</v>
      </c>
      <c r="H6698" s="27">
        <f t="shared" si="314"/>
        <v>6697</v>
      </c>
      <c r="I6698" s="30" t="str">
        <f>IF(G6698='Check Register'!$E$1,H6698,"")</f>
        <v/>
      </c>
      <c r="J6698" s="16" t="str">
        <f t="shared" si="313"/>
        <v/>
      </c>
    </row>
    <row r="6699" spans="1:10" x14ac:dyDescent="0.25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2"/>
        <v>Feb 19</v>
      </c>
      <c r="H6699" s="27">
        <f t="shared" si="314"/>
        <v>6698</v>
      </c>
      <c r="I6699" s="30" t="str">
        <f>IF(G6699='Check Register'!$E$1,H6699,"")</f>
        <v/>
      </c>
      <c r="J6699" s="16" t="str">
        <f t="shared" si="313"/>
        <v/>
      </c>
    </row>
    <row r="6700" spans="1:10" x14ac:dyDescent="0.25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2"/>
        <v>Feb 19</v>
      </c>
      <c r="H6700" s="27">
        <f t="shared" si="314"/>
        <v>6699</v>
      </c>
      <c r="I6700" s="30" t="str">
        <f>IF(G6700='Check Register'!$E$1,H6700,"")</f>
        <v/>
      </c>
      <c r="J6700" s="16" t="str">
        <f t="shared" si="313"/>
        <v/>
      </c>
    </row>
    <row r="6701" spans="1:10" x14ac:dyDescent="0.25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2"/>
        <v>Feb 19</v>
      </c>
      <c r="H6701" s="27">
        <f t="shared" si="314"/>
        <v>6700</v>
      </c>
      <c r="I6701" s="30" t="str">
        <f>IF(G6701='Check Register'!$E$1,H6701,"")</f>
        <v/>
      </c>
      <c r="J6701" s="16" t="str">
        <f t="shared" si="313"/>
        <v/>
      </c>
    </row>
    <row r="6702" spans="1:10" x14ac:dyDescent="0.25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2"/>
        <v>Feb 19</v>
      </c>
      <c r="H6702" s="27">
        <f t="shared" si="314"/>
        <v>6701</v>
      </c>
      <c r="I6702" s="30" t="str">
        <f>IF(G6702='Check Register'!$E$1,H6702,"")</f>
        <v/>
      </c>
      <c r="J6702" s="16" t="str">
        <f t="shared" si="313"/>
        <v/>
      </c>
    </row>
    <row r="6703" spans="1:10" x14ac:dyDescent="0.25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2"/>
        <v>Feb 19</v>
      </c>
      <c r="H6703" s="27">
        <f t="shared" si="314"/>
        <v>6702</v>
      </c>
      <c r="I6703" s="30" t="str">
        <f>IF(G6703='Check Register'!$E$1,H6703,"")</f>
        <v/>
      </c>
      <c r="J6703" s="16" t="str">
        <f t="shared" si="313"/>
        <v/>
      </c>
    </row>
    <row r="6704" spans="1:10" x14ac:dyDescent="0.25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2"/>
        <v>Feb 19</v>
      </c>
      <c r="H6704" s="27">
        <f t="shared" si="314"/>
        <v>6703</v>
      </c>
      <c r="I6704" s="30" t="str">
        <f>IF(G6704='Check Register'!$E$1,H6704,"")</f>
        <v/>
      </c>
      <c r="J6704" s="16" t="str">
        <f t="shared" si="313"/>
        <v/>
      </c>
    </row>
    <row r="6705" spans="1:10" x14ac:dyDescent="0.25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2"/>
        <v>Feb 19</v>
      </c>
      <c r="H6705" s="27">
        <f t="shared" si="314"/>
        <v>6704</v>
      </c>
      <c r="I6705" s="30" t="str">
        <f>IF(G6705='Check Register'!$E$1,H6705,"")</f>
        <v/>
      </c>
      <c r="J6705" s="16" t="str">
        <f t="shared" si="313"/>
        <v/>
      </c>
    </row>
    <row r="6706" spans="1:10" x14ac:dyDescent="0.25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2"/>
        <v>Feb 19</v>
      </c>
      <c r="H6706" s="27">
        <f t="shared" si="314"/>
        <v>6705</v>
      </c>
      <c r="I6706" s="30" t="str">
        <f>IF(G6706='Check Register'!$E$1,H6706,"")</f>
        <v/>
      </c>
      <c r="J6706" s="16" t="str">
        <f t="shared" si="313"/>
        <v/>
      </c>
    </row>
    <row r="6707" spans="1:10" x14ac:dyDescent="0.25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2"/>
        <v>Feb 19</v>
      </c>
      <c r="H6707" s="27">
        <f t="shared" si="314"/>
        <v>6706</v>
      </c>
      <c r="I6707" s="30" t="str">
        <f>IF(G6707='Check Register'!$E$1,H6707,"")</f>
        <v/>
      </c>
      <c r="J6707" s="16" t="str">
        <f t="shared" si="313"/>
        <v/>
      </c>
    </row>
    <row r="6708" spans="1:10" x14ac:dyDescent="0.25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2"/>
        <v>Feb 19</v>
      </c>
      <c r="H6708" s="27">
        <f t="shared" si="314"/>
        <v>6707</v>
      </c>
      <c r="I6708" s="30" t="str">
        <f>IF(G6708='Check Register'!$E$1,H6708,"")</f>
        <v/>
      </c>
      <c r="J6708" s="16" t="str">
        <f t="shared" si="313"/>
        <v/>
      </c>
    </row>
    <row r="6709" spans="1:10" x14ac:dyDescent="0.25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2"/>
        <v>Feb 19</v>
      </c>
      <c r="H6709" s="27">
        <f t="shared" si="314"/>
        <v>6708</v>
      </c>
      <c r="I6709" s="30" t="str">
        <f>IF(G6709='Check Register'!$E$1,H6709,"")</f>
        <v/>
      </c>
      <c r="J6709" s="16" t="str">
        <f t="shared" si="313"/>
        <v/>
      </c>
    </row>
    <row r="6710" spans="1:10" x14ac:dyDescent="0.25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2"/>
        <v>Feb 19</v>
      </c>
      <c r="H6710" s="27">
        <f t="shared" si="314"/>
        <v>6709</v>
      </c>
      <c r="I6710" s="30" t="str">
        <f>IF(G6710='Check Register'!$E$1,H6710,"")</f>
        <v/>
      </c>
      <c r="J6710" s="16" t="str">
        <f t="shared" si="313"/>
        <v/>
      </c>
    </row>
    <row r="6711" spans="1:10" x14ac:dyDescent="0.25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2"/>
        <v>Feb 19</v>
      </c>
      <c r="H6711" s="27">
        <f t="shared" si="314"/>
        <v>6710</v>
      </c>
      <c r="I6711" s="30" t="str">
        <f>IF(G6711='Check Register'!$E$1,H6711,"")</f>
        <v/>
      </c>
      <c r="J6711" s="16" t="str">
        <f t="shared" si="313"/>
        <v/>
      </c>
    </row>
    <row r="6712" spans="1:10" x14ac:dyDescent="0.25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2"/>
        <v>Feb 19</v>
      </c>
      <c r="H6712" s="27">
        <f t="shared" si="314"/>
        <v>6711</v>
      </c>
      <c r="I6712" s="30" t="str">
        <f>IF(G6712='Check Register'!$E$1,H6712,"")</f>
        <v/>
      </c>
      <c r="J6712" s="16" t="str">
        <f t="shared" si="313"/>
        <v/>
      </c>
    </row>
    <row r="6713" spans="1:10" x14ac:dyDescent="0.25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2"/>
        <v>Feb 19</v>
      </c>
      <c r="H6713" s="27">
        <f t="shared" si="314"/>
        <v>6712</v>
      </c>
      <c r="I6713" s="30" t="str">
        <f>IF(G6713='Check Register'!$E$1,H6713,"")</f>
        <v/>
      </c>
      <c r="J6713" s="16" t="str">
        <f t="shared" si="313"/>
        <v/>
      </c>
    </row>
    <row r="6714" spans="1:10" x14ac:dyDescent="0.25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2"/>
        <v>Feb 19</v>
      </c>
      <c r="H6714" s="27">
        <f t="shared" si="314"/>
        <v>6713</v>
      </c>
      <c r="I6714" s="30" t="str">
        <f>IF(G6714='Check Register'!$E$1,H6714,"")</f>
        <v/>
      </c>
      <c r="J6714" s="16" t="str">
        <f t="shared" si="313"/>
        <v/>
      </c>
    </row>
    <row r="6715" spans="1:10" x14ac:dyDescent="0.25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2"/>
        <v>Feb 19</v>
      </c>
      <c r="H6715" s="27">
        <f t="shared" si="314"/>
        <v>6714</v>
      </c>
      <c r="I6715" s="30" t="str">
        <f>IF(G6715='Check Register'!$E$1,H6715,"")</f>
        <v/>
      </c>
      <c r="J6715" s="16" t="str">
        <f t="shared" si="313"/>
        <v/>
      </c>
    </row>
    <row r="6716" spans="1:10" x14ac:dyDescent="0.25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2"/>
        <v>Feb 19</v>
      </c>
      <c r="H6716" s="27">
        <f t="shared" si="314"/>
        <v>6715</v>
      </c>
      <c r="I6716" s="30" t="str">
        <f>IF(G6716='Check Register'!$E$1,H6716,"")</f>
        <v/>
      </c>
      <c r="J6716" s="16" t="str">
        <f t="shared" si="313"/>
        <v/>
      </c>
    </row>
    <row r="6717" spans="1:10" x14ac:dyDescent="0.25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2"/>
        <v>Feb 19</v>
      </c>
      <c r="H6717" s="27">
        <f t="shared" si="314"/>
        <v>6716</v>
      </c>
      <c r="I6717" s="30" t="str">
        <f>IF(G6717='Check Register'!$E$1,H6717,"")</f>
        <v/>
      </c>
      <c r="J6717" s="16" t="str">
        <f t="shared" si="313"/>
        <v/>
      </c>
    </row>
    <row r="6718" spans="1:10" x14ac:dyDescent="0.25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2"/>
        <v>Feb 19</v>
      </c>
      <c r="H6718" s="27">
        <f t="shared" si="314"/>
        <v>6717</v>
      </c>
      <c r="I6718" s="30" t="str">
        <f>IF(G6718='Check Register'!$E$1,H6718,"")</f>
        <v/>
      </c>
      <c r="J6718" s="16" t="str">
        <f t="shared" si="313"/>
        <v/>
      </c>
    </row>
    <row r="6719" spans="1:10" x14ac:dyDescent="0.25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2"/>
        <v>Feb 19</v>
      </c>
      <c r="H6719" s="27">
        <f t="shared" si="314"/>
        <v>6718</v>
      </c>
      <c r="I6719" s="30" t="str">
        <f>IF(G6719='Check Register'!$E$1,H6719,"")</f>
        <v/>
      </c>
      <c r="J6719" s="16" t="str">
        <f t="shared" si="313"/>
        <v/>
      </c>
    </row>
    <row r="6720" spans="1:10" x14ac:dyDescent="0.25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2"/>
        <v>Feb 19</v>
      </c>
      <c r="H6720" s="27">
        <f t="shared" si="314"/>
        <v>6719</v>
      </c>
      <c r="I6720" s="30" t="str">
        <f>IF(G6720='Check Register'!$E$1,H6720,"")</f>
        <v/>
      </c>
      <c r="J6720" s="16" t="str">
        <f t="shared" si="313"/>
        <v/>
      </c>
    </row>
    <row r="6721" spans="1:10" x14ac:dyDescent="0.25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2"/>
        <v>Feb 19</v>
      </c>
      <c r="H6721" s="27">
        <f t="shared" si="314"/>
        <v>6720</v>
      </c>
      <c r="I6721" s="30" t="str">
        <f>IF(G6721='Check Register'!$E$1,H6721,"")</f>
        <v/>
      </c>
      <c r="J6721" s="16" t="str">
        <f t="shared" si="313"/>
        <v/>
      </c>
    </row>
    <row r="6722" spans="1:10" x14ac:dyDescent="0.25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5">VLOOKUP(C6722,W:Y,3,TRUE)</f>
        <v>Feb 19</v>
      </c>
      <c r="H6722" s="27">
        <f t="shared" si="314"/>
        <v>6721</v>
      </c>
      <c r="I6722" s="30" t="str">
        <f>IF(G6722='Check Register'!$E$1,H6722,"")</f>
        <v/>
      </c>
      <c r="J6722" s="16" t="str">
        <f t="shared" ref="J6722:J6785" si="316">IFERROR(SMALL($I$2:$I$100001,H6722),"")</f>
        <v/>
      </c>
    </row>
    <row r="6723" spans="1:10" x14ac:dyDescent="0.25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5"/>
        <v>Feb 19</v>
      </c>
      <c r="H6723" s="27">
        <f t="shared" ref="H6723:H6786" si="317">1+H6722</f>
        <v>6722</v>
      </c>
      <c r="I6723" s="30" t="str">
        <f>IF(G6723='Check Register'!$E$1,H6723,"")</f>
        <v/>
      </c>
      <c r="J6723" s="16" t="str">
        <f t="shared" si="316"/>
        <v/>
      </c>
    </row>
    <row r="6724" spans="1:10" x14ac:dyDescent="0.25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5"/>
        <v>Feb 19</v>
      </c>
      <c r="H6724" s="27">
        <f t="shared" si="317"/>
        <v>6723</v>
      </c>
      <c r="I6724" s="30" t="str">
        <f>IF(G6724='Check Register'!$E$1,H6724,"")</f>
        <v/>
      </c>
      <c r="J6724" s="16" t="str">
        <f t="shared" si="316"/>
        <v/>
      </c>
    </row>
    <row r="6725" spans="1:10" x14ac:dyDescent="0.25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5"/>
        <v>Feb 19</v>
      </c>
      <c r="H6725" s="27">
        <f t="shared" si="317"/>
        <v>6724</v>
      </c>
      <c r="I6725" s="30" t="str">
        <f>IF(G6725='Check Register'!$E$1,H6725,"")</f>
        <v/>
      </c>
      <c r="J6725" s="16" t="str">
        <f t="shared" si="316"/>
        <v/>
      </c>
    </row>
    <row r="6726" spans="1:10" x14ac:dyDescent="0.25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5"/>
        <v>Feb 19</v>
      </c>
      <c r="H6726" s="27">
        <f t="shared" si="317"/>
        <v>6725</v>
      </c>
      <c r="I6726" s="30" t="str">
        <f>IF(G6726='Check Register'!$E$1,H6726,"")</f>
        <v/>
      </c>
      <c r="J6726" s="16" t="str">
        <f t="shared" si="316"/>
        <v/>
      </c>
    </row>
    <row r="6727" spans="1:10" x14ac:dyDescent="0.25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5"/>
        <v>Feb 19</v>
      </c>
      <c r="H6727" s="27">
        <f t="shared" si="317"/>
        <v>6726</v>
      </c>
      <c r="I6727" s="30" t="str">
        <f>IF(G6727='Check Register'!$E$1,H6727,"")</f>
        <v/>
      </c>
      <c r="J6727" s="16" t="str">
        <f t="shared" si="316"/>
        <v/>
      </c>
    </row>
    <row r="6728" spans="1:10" x14ac:dyDescent="0.25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5"/>
        <v>Feb 19</v>
      </c>
      <c r="H6728" s="27">
        <f t="shared" si="317"/>
        <v>6727</v>
      </c>
      <c r="I6728" s="30" t="str">
        <f>IF(G6728='Check Register'!$E$1,H6728,"")</f>
        <v/>
      </c>
      <c r="J6728" s="16" t="str">
        <f t="shared" si="316"/>
        <v/>
      </c>
    </row>
    <row r="6729" spans="1:10" x14ac:dyDescent="0.25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5"/>
        <v>Feb 19</v>
      </c>
      <c r="H6729" s="27">
        <f t="shared" si="317"/>
        <v>6728</v>
      </c>
      <c r="I6729" s="30" t="str">
        <f>IF(G6729='Check Register'!$E$1,H6729,"")</f>
        <v/>
      </c>
      <c r="J6729" s="16" t="str">
        <f t="shared" si="316"/>
        <v/>
      </c>
    </row>
    <row r="6730" spans="1:10" x14ac:dyDescent="0.25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5"/>
        <v>Mar 19</v>
      </c>
      <c r="H6730" s="27">
        <f t="shared" si="317"/>
        <v>6729</v>
      </c>
      <c r="I6730" s="30" t="str">
        <f>IF(G6730='Check Register'!$E$1,H6730,"")</f>
        <v/>
      </c>
      <c r="J6730" s="16" t="str">
        <f t="shared" si="316"/>
        <v/>
      </c>
    </row>
    <row r="6731" spans="1:10" x14ac:dyDescent="0.25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5"/>
        <v>Mar 19</v>
      </c>
      <c r="H6731" s="27">
        <f t="shared" si="317"/>
        <v>6730</v>
      </c>
      <c r="I6731" s="30" t="str">
        <f>IF(G6731='Check Register'!$E$1,H6731,"")</f>
        <v/>
      </c>
      <c r="J6731" s="16" t="str">
        <f t="shared" si="316"/>
        <v/>
      </c>
    </row>
    <row r="6732" spans="1:10" x14ac:dyDescent="0.25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5"/>
        <v>Mar 19</v>
      </c>
      <c r="H6732" s="27">
        <f t="shared" si="317"/>
        <v>6731</v>
      </c>
      <c r="I6732" s="30" t="str">
        <f>IF(G6732='Check Register'!$E$1,H6732,"")</f>
        <v/>
      </c>
      <c r="J6732" s="16" t="str">
        <f t="shared" si="316"/>
        <v/>
      </c>
    </row>
    <row r="6733" spans="1:10" x14ac:dyDescent="0.25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5"/>
        <v>Mar 19</v>
      </c>
      <c r="H6733" s="27">
        <f t="shared" si="317"/>
        <v>6732</v>
      </c>
      <c r="I6733" s="30" t="str">
        <f>IF(G6733='Check Register'!$E$1,H6733,"")</f>
        <v/>
      </c>
      <c r="J6733" s="16" t="str">
        <f t="shared" si="316"/>
        <v/>
      </c>
    </row>
    <row r="6734" spans="1:10" x14ac:dyDescent="0.25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5"/>
        <v>Mar 19</v>
      </c>
      <c r="H6734" s="27">
        <f t="shared" si="317"/>
        <v>6733</v>
      </c>
      <c r="I6734" s="30" t="str">
        <f>IF(G6734='Check Register'!$E$1,H6734,"")</f>
        <v/>
      </c>
      <c r="J6734" s="16" t="str">
        <f t="shared" si="316"/>
        <v/>
      </c>
    </row>
    <row r="6735" spans="1:10" x14ac:dyDescent="0.25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5"/>
        <v>Mar 19</v>
      </c>
      <c r="H6735" s="27">
        <f t="shared" si="317"/>
        <v>6734</v>
      </c>
      <c r="I6735" s="30" t="str">
        <f>IF(G6735='Check Register'!$E$1,H6735,"")</f>
        <v/>
      </c>
      <c r="J6735" s="16" t="str">
        <f t="shared" si="316"/>
        <v/>
      </c>
    </row>
    <row r="6736" spans="1:10" x14ac:dyDescent="0.25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5"/>
        <v>Mar 19</v>
      </c>
      <c r="H6736" s="27">
        <f t="shared" si="317"/>
        <v>6735</v>
      </c>
      <c r="I6736" s="30" t="str">
        <f>IF(G6736='Check Register'!$E$1,H6736,"")</f>
        <v/>
      </c>
      <c r="J6736" s="16" t="str">
        <f t="shared" si="316"/>
        <v/>
      </c>
    </row>
    <row r="6737" spans="1:10" x14ac:dyDescent="0.25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5"/>
        <v>Mar 19</v>
      </c>
      <c r="H6737" s="27">
        <f t="shared" si="317"/>
        <v>6736</v>
      </c>
      <c r="I6737" s="30" t="str">
        <f>IF(G6737='Check Register'!$E$1,H6737,"")</f>
        <v/>
      </c>
      <c r="J6737" s="16" t="str">
        <f t="shared" si="316"/>
        <v/>
      </c>
    </row>
    <row r="6738" spans="1:10" x14ac:dyDescent="0.25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5"/>
        <v>Mar 19</v>
      </c>
      <c r="H6738" s="27">
        <f t="shared" si="317"/>
        <v>6737</v>
      </c>
      <c r="I6738" s="30" t="str">
        <f>IF(G6738='Check Register'!$E$1,H6738,"")</f>
        <v/>
      </c>
      <c r="J6738" s="16" t="str">
        <f t="shared" si="316"/>
        <v/>
      </c>
    </row>
    <row r="6739" spans="1:10" x14ac:dyDescent="0.25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5"/>
        <v>Mar 19</v>
      </c>
      <c r="H6739" s="27">
        <f t="shared" si="317"/>
        <v>6738</v>
      </c>
      <c r="I6739" s="30" t="str">
        <f>IF(G6739='Check Register'!$E$1,H6739,"")</f>
        <v/>
      </c>
      <c r="J6739" s="16" t="str">
        <f t="shared" si="316"/>
        <v/>
      </c>
    </row>
    <row r="6740" spans="1:10" x14ac:dyDescent="0.25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5"/>
        <v>Mar 19</v>
      </c>
      <c r="H6740" s="27">
        <f t="shared" si="317"/>
        <v>6739</v>
      </c>
      <c r="I6740" s="30" t="str">
        <f>IF(G6740='Check Register'!$E$1,H6740,"")</f>
        <v/>
      </c>
      <c r="J6740" s="16" t="str">
        <f t="shared" si="316"/>
        <v/>
      </c>
    </row>
    <row r="6741" spans="1:10" x14ac:dyDescent="0.25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5"/>
        <v>Mar 19</v>
      </c>
      <c r="H6741" s="27">
        <f t="shared" si="317"/>
        <v>6740</v>
      </c>
      <c r="I6741" s="30" t="str">
        <f>IF(G6741='Check Register'!$E$1,H6741,"")</f>
        <v/>
      </c>
      <c r="J6741" s="16" t="str">
        <f t="shared" si="316"/>
        <v/>
      </c>
    </row>
    <row r="6742" spans="1:10" x14ac:dyDescent="0.25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5"/>
        <v>Mar 19</v>
      </c>
      <c r="H6742" s="27">
        <f t="shared" si="317"/>
        <v>6741</v>
      </c>
      <c r="I6742" s="30" t="str">
        <f>IF(G6742='Check Register'!$E$1,H6742,"")</f>
        <v/>
      </c>
      <c r="J6742" s="16" t="str">
        <f t="shared" si="316"/>
        <v/>
      </c>
    </row>
    <row r="6743" spans="1:10" x14ac:dyDescent="0.25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5"/>
        <v>Mar 19</v>
      </c>
      <c r="H6743" s="27">
        <f t="shared" si="317"/>
        <v>6742</v>
      </c>
      <c r="I6743" s="30" t="str">
        <f>IF(G6743='Check Register'!$E$1,H6743,"")</f>
        <v/>
      </c>
      <c r="J6743" s="16" t="str">
        <f t="shared" si="316"/>
        <v/>
      </c>
    </row>
    <row r="6744" spans="1:10" x14ac:dyDescent="0.25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5"/>
        <v>Mar 19</v>
      </c>
      <c r="H6744" s="27">
        <f t="shared" si="317"/>
        <v>6743</v>
      </c>
      <c r="I6744" s="30" t="str">
        <f>IF(G6744='Check Register'!$E$1,H6744,"")</f>
        <v/>
      </c>
      <c r="J6744" s="16" t="str">
        <f t="shared" si="316"/>
        <v/>
      </c>
    </row>
    <row r="6745" spans="1:10" x14ac:dyDescent="0.25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5"/>
        <v>Mar 19</v>
      </c>
      <c r="H6745" s="27">
        <f t="shared" si="317"/>
        <v>6744</v>
      </c>
      <c r="I6745" s="30" t="str">
        <f>IF(G6745='Check Register'!$E$1,H6745,"")</f>
        <v/>
      </c>
      <c r="J6745" s="16" t="str">
        <f t="shared" si="316"/>
        <v/>
      </c>
    </row>
    <row r="6746" spans="1:10" x14ac:dyDescent="0.25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5"/>
        <v>Mar 19</v>
      </c>
      <c r="H6746" s="27">
        <f t="shared" si="317"/>
        <v>6745</v>
      </c>
      <c r="I6746" s="30" t="str">
        <f>IF(G6746='Check Register'!$E$1,H6746,"")</f>
        <v/>
      </c>
      <c r="J6746" s="16" t="str">
        <f t="shared" si="316"/>
        <v/>
      </c>
    </row>
    <row r="6747" spans="1:10" x14ac:dyDescent="0.25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5"/>
        <v>Mar 19</v>
      </c>
      <c r="H6747" s="27">
        <f t="shared" si="317"/>
        <v>6746</v>
      </c>
      <c r="I6747" s="30" t="str">
        <f>IF(G6747='Check Register'!$E$1,H6747,"")</f>
        <v/>
      </c>
      <c r="J6747" s="16" t="str">
        <f t="shared" si="316"/>
        <v/>
      </c>
    </row>
    <row r="6748" spans="1:10" x14ac:dyDescent="0.25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5"/>
        <v>Mar 19</v>
      </c>
      <c r="H6748" s="27">
        <f t="shared" si="317"/>
        <v>6747</v>
      </c>
      <c r="I6748" s="30" t="str">
        <f>IF(G6748='Check Register'!$E$1,H6748,"")</f>
        <v/>
      </c>
      <c r="J6748" s="16" t="str">
        <f t="shared" si="316"/>
        <v/>
      </c>
    </row>
    <row r="6749" spans="1:10" x14ac:dyDescent="0.25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5"/>
        <v>Mar 19</v>
      </c>
      <c r="H6749" s="27">
        <f t="shared" si="317"/>
        <v>6748</v>
      </c>
      <c r="I6749" s="30" t="str">
        <f>IF(G6749='Check Register'!$E$1,H6749,"")</f>
        <v/>
      </c>
      <c r="J6749" s="16" t="str">
        <f t="shared" si="316"/>
        <v/>
      </c>
    </row>
    <row r="6750" spans="1:10" x14ac:dyDescent="0.25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5"/>
        <v>Mar 19</v>
      </c>
      <c r="H6750" s="27">
        <f t="shared" si="317"/>
        <v>6749</v>
      </c>
      <c r="I6750" s="30" t="str">
        <f>IF(G6750='Check Register'!$E$1,H6750,"")</f>
        <v/>
      </c>
      <c r="J6750" s="16" t="str">
        <f t="shared" si="316"/>
        <v/>
      </c>
    </row>
    <row r="6751" spans="1:10" x14ac:dyDescent="0.25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5"/>
        <v>Mar 19</v>
      </c>
      <c r="H6751" s="27">
        <f t="shared" si="317"/>
        <v>6750</v>
      </c>
      <c r="I6751" s="30" t="str">
        <f>IF(G6751='Check Register'!$E$1,H6751,"")</f>
        <v/>
      </c>
      <c r="J6751" s="16" t="str">
        <f t="shared" si="316"/>
        <v/>
      </c>
    </row>
    <row r="6752" spans="1:10" x14ac:dyDescent="0.25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5"/>
        <v>Mar 19</v>
      </c>
      <c r="H6752" s="27">
        <f t="shared" si="317"/>
        <v>6751</v>
      </c>
      <c r="I6752" s="30" t="str">
        <f>IF(G6752='Check Register'!$E$1,H6752,"")</f>
        <v/>
      </c>
      <c r="J6752" s="16" t="str">
        <f t="shared" si="316"/>
        <v/>
      </c>
    </row>
    <row r="6753" spans="1:10" x14ac:dyDescent="0.25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5"/>
        <v>Mar 19</v>
      </c>
      <c r="H6753" s="27">
        <f t="shared" si="317"/>
        <v>6752</v>
      </c>
      <c r="I6753" s="30" t="str">
        <f>IF(G6753='Check Register'!$E$1,H6753,"")</f>
        <v/>
      </c>
      <c r="J6753" s="16" t="str">
        <f t="shared" si="316"/>
        <v/>
      </c>
    </row>
    <row r="6754" spans="1:10" x14ac:dyDescent="0.25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5"/>
        <v>Mar 19</v>
      </c>
      <c r="H6754" s="27">
        <f t="shared" si="317"/>
        <v>6753</v>
      </c>
      <c r="I6754" s="30" t="str">
        <f>IF(G6754='Check Register'!$E$1,H6754,"")</f>
        <v/>
      </c>
      <c r="J6754" s="16" t="str">
        <f t="shared" si="316"/>
        <v/>
      </c>
    </row>
    <row r="6755" spans="1:10" x14ac:dyDescent="0.25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5"/>
        <v>Mar 19</v>
      </c>
      <c r="H6755" s="27">
        <f t="shared" si="317"/>
        <v>6754</v>
      </c>
      <c r="I6755" s="30" t="str">
        <f>IF(G6755='Check Register'!$E$1,H6755,"")</f>
        <v/>
      </c>
      <c r="J6755" s="16" t="str">
        <f t="shared" si="316"/>
        <v/>
      </c>
    </row>
    <row r="6756" spans="1:10" x14ac:dyDescent="0.25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5"/>
        <v>Mar 19</v>
      </c>
      <c r="H6756" s="27">
        <f t="shared" si="317"/>
        <v>6755</v>
      </c>
      <c r="I6756" s="30" t="str">
        <f>IF(G6756='Check Register'!$E$1,H6756,"")</f>
        <v/>
      </c>
      <c r="J6756" s="16" t="str">
        <f t="shared" si="316"/>
        <v/>
      </c>
    </row>
    <row r="6757" spans="1:10" x14ac:dyDescent="0.25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5"/>
        <v>Mar 19</v>
      </c>
      <c r="H6757" s="27">
        <f t="shared" si="317"/>
        <v>6756</v>
      </c>
      <c r="I6757" s="30" t="str">
        <f>IF(G6757='Check Register'!$E$1,H6757,"")</f>
        <v/>
      </c>
      <c r="J6757" s="16" t="str">
        <f t="shared" si="316"/>
        <v/>
      </c>
    </row>
    <row r="6758" spans="1:10" x14ac:dyDescent="0.25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5"/>
        <v>Mar 19</v>
      </c>
      <c r="H6758" s="27">
        <f t="shared" si="317"/>
        <v>6757</v>
      </c>
      <c r="I6758" s="30" t="str">
        <f>IF(G6758='Check Register'!$E$1,H6758,"")</f>
        <v/>
      </c>
      <c r="J6758" s="16" t="str">
        <f t="shared" si="316"/>
        <v/>
      </c>
    </row>
    <row r="6759" spans="1:10" x14ac:dyDescent="0.25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5"/>
        <v>Mar 19</v>
      </c>
      <c r="H6759" s="27">
        <f t="shared" si="317"/>
        <v>6758</v>
      </c>
      <c r="I6759" s="30" t="str">
        <f>IF(G6759='Check Register'!$E$1,H6759,"")</f>
        <v/>
      </c>
      <c r="J6759" s="16" t="str">
        <f t="shared" si="316"/>
        <v/>
      </c>
    </row>
    <row r="6760" spans="1:10" x14ac:dyDescent="0.25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5"/>
        <v>Mar 19</v>
      </c>
      <c r="H6760" s="27">
        <f t="shared" si="317"/>
        <v>6759</v>
      </c>
      <c r="I6760" s="30" t="str">
        <f>IF(G6760='Check Register'!$E$1,H6760,"")</f>
        <v/>
      </c>
      <c r="J6760" s="16" t="str">
        <f t="shared" si="316"/>
        <v/>
      </c>
    </row>
    <row r="6761" spans="1:10" x14ac:dyDescent="0.25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5"/>
        <v>Mar 19</v>
      </c>
      <c r="H6761" s="27">
        <f t="shared" si="317"/>
        <v>6760</v>
      </c>
      <c r="I6761" s="30" t="str">
        <f>IF(G6761='Check Register'!$E$1,H6761,"")</f>
        <v/>
      </c>
      <c r="J6761" s="16" t="str">
        <f t="shared" si="316"/>
        <v/>
      </c>
    </row>
    <row r="6762" spans="1:10" x14ac:dyDescent="0.25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5"/>
        <v>Mar 19</v>
      </c>
      <c r="H6762" s="27">
        <f t="shared" si="317"/>
        <v>6761</v>
      </c>
      <c r="I6762" s="30" t="str">
        <f>IF(G6762='Check Register'!$E$1,H6762,"")</f>
        <v/>
      </c>
      <c r="J6762" s="16" t="str">
        <f t="shared" si="316"/>
        <v/>
      </c>
    </row>
    <row r="6763" spans="1:10" x14ac:dyDescent="0.25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5"/>
        <v>Mar 19</v>
      </c>
      <c r="H6763" s="27">
        <f t="shared" si="317"/>
        <v>6762</v>
      </c>
      <c r="I6763" s="30" t="str">
        <f>IF(G6763='Check Register'!$E$1,H6763,"")</f>
        <v/>
      </c>
      <c r="J6763" s="16" t="str">
        <f t="shared" si="316"/>
        <v/>
      </c>
    </row>
    <row r="6764" spans="1:10" x14ac:dyDescent="0.25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5"/>
        <v>Mar 19</v>
      </c>
      <c r="H6764" s="27">
        <f t="shared" si="317"/>
        <v>6763</v>
      </c>
      <c r="I6764" s="30" t="str">
        <f>IF(G6764='Check Register'!$E$1,H6764,"")</f>
        <v/>
      </c>
      <c r="J6764" s="16" t="str">
        <f t="shared" si="316"/>
        <v/>
      </c>
    </row>
    <row r="6765" spans="1:10" x14ac:dyDescent="0.25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5"/>
        <v>Mar 19</v>
      </c>
      <c r="H6765" s="27">
        <f t="shared" si="317"/>
        <v>6764</v>
      </c>
      <c r="I6765" s="30" t="str">
        <f>IF(G6765='Check Register'!$E$1,H6765,"")</f>
        <v/>
      </c>
      <c r="J6765" s="16" t="str">
        <f t="shared" si="316"/>
        <v/>
      </c>
    </row>
    <row r="6766" spans="1:10" x14ac:dyDescent="0.25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5"/>
        <v>Mar 19</v>
      </c>
      <c r="H6766" s="27">
        <f t="shared" si="317"/>
        <v>6765</v>
      </c>
      <c r="I6766" s="30" t="str">
        <f>IF(G6766='Check Register'!$E$1,H6766,"")</f>
        <v/>
      </c>
      <c r="J6766" s="16" t="str">
        <f t="shared" si="316"/>
        <v/>
      </c>
    </row>
    <row r="6767" spans="1:10" x14ac:dyDescent="0.25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5"/>
        <v>Mar 19</v>
      </c>
      <c r="H6767" s="27">
        <f t="shared" si="317"/>
        <v>6766</v>
      </c>
      <c r="I6767" s="30" t="str">
        <f>IF(G6767='Check Register'!$E$1,H6767,"")</f>
        <v/>
      </c>
      <c r="J6767" s="16" t="str">
        <f t="shared" si="316"/>
        <v/>
      </c>
    </row>
    <row r="6768" spans="1:10" x14ac:dyDescent="0.25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5"/>
        <v>Mar 19</v>
      </c>
      <c r="H6768" s="27">
        <f t="shared" si="317"/>
        <v>6767</v>
      </c>
      <c r="I6768" s="30" t="str">
        <f>IF(G6768='Check Register'!$E$1,H6768,"")</f>
        <v/>
      </c>
      <c r="J6768" s="16" t="str">
        <f t="shared" si="316"/>
        <v/>
      </c>
    </row>
    <row r="6769" spans="1:10" x14ac:dyDescent="0.25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5"/>
        <v>Mar 19</v>
      </c>
      <c r="H6769" s="27">
        <f t="shared" si="317"/>
        <v>6768</v>
      </c>
      <c r="I6769" s="30" t="str">
        <f>IF(G6769='Check Register'!$E$1,H6769,"")</f>
        <v/>
      </c>
      <c r="J6769" s="16" t="str">
        <f t="shared" si="316"/>
        <v/>
      </c>
    </row>
    <row r="6770" spans="1:10" x14ac:dyDescent="0.25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5"/>
        <v>Mar 19</v>
      </c>
      <c r="H6770" s="27">
        <f t="shared" si="317"/>
        <v>6769</v>
      </c>
      <c r="I6770" s="30" t="str">
        <f>IF(G6770='Check Register'!$E$1,H6770,"")</f>
        <v/>
      </c>
      <c r="J6770" s="16" t="str">
        <f t="shared" si="316"/>
        <v/>
      </c>
    </row>
    <row r="6771" spans="1:10" x14ac:dyDescent="0.25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5"/>
        <v>Mar 19</v>
      </c>
      <c r="H6771" s="27">
        <f t="shared" si="317"/>
        <v>6770</v>
      </c>
      <c r="I6771" s="30" t="str">
        <f>IF(G6771='Check Register'!$E$1,H6771,"")</f>
        <v/>
      </c>
      <c r="J6771" s="16" t="str">
        <f t="shared" si="316"/>
        <v/>
      </c>
    </row>
    <row r="6772" spans="1:10" x14ac:dyDescent="0.25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5"/>
        <v>Mar 19</v>
      </c>
      <c r="H6772" s="27">
        <f t="shared" si="317"/>
        <v>6771</v>
      </c>
      <c r="I6772" s="30" t="str">
        <f>IF(G6772='Check Register'!$E$1,H6772,"")</f>
        <v/>
      </c>
      <c r="J6772" s="16" t="str">
        <f t="shared" si="316"/>
        <v/>
      </c>
    </row>
    <row r="6773" spans="1:10" x14ac:dyDescent="0.25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5"/>
        <v>Mar 19</v>
      </c>
      <c r="H6773" s="27">
        <f t="shared" si="317"/>
        <v>6772</v>
      </c>
      <c r="I6773" s="30" t="str">
        <f>IF(G6773='Check Register'!$E$1,H6773,"")</f>
        <v/>
      </c>
      <c r="J6773" s="16" t="str">
        <f t="shared" si="316"/>
        <v/>
      </c>
    </row>
    <row r="6774" spans="1:10" x14ac:dyDescent="0.25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5"/>
        <v>Mar 19</v>
      </c>
      <c r="H6774" s="27">
        <f t="shared" si="317"/>
        <v>6773</v>
      </c>
      <c r="I6774" s="30" t="str">
        <f>IF(G6774='Check Register'!$E$1,H6774,"")</f>
        <v/>
      </c>
      <c r="J6774" s="16" t="str">
        <f t="shared" si="316"/>
        <v/>
      </c>
    </row>
    <row r="6775" spans="1:10" x14ac:dyDescent="0.25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5"/>
        <v>Mar 19</v>
      </c>
      <c r="H6775" s="27">
        <f t="shared" si="317"/>
        <v>6774</v>
      </c>
      <c r="I6775" s="30" t="str">
        <f>IF(G6775='Check Register'!$E$1,H6775,"")</f>
        <v/>
      </c>
      <c r="J6775" s="16" t="str">
        <f t="shared" si="316"/>
        <v/>
      </c>
    </row>
    <row r="6776" spans="1:10" x14ac:dyDescent="0.25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5"/>
        <v>Mar 19</v>
      </c>
      <c r="H6776" s="27">
        <f t="shared" si="317"/>
        <v>6775</v>
      </c>
      <c r="I6776" s="30" t="str">
        <f>IF(G6776='Check Register'!$E$1,H6776,"")</f>
        <v/>
      </c>
      <c r="J6776" s="16" t="str">
        <f t="shared" si="316"/>
        <v/>
      </c>
    </row>
    <row r="6777" spans="1:10" x14ac:dyDescent="0.25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5"/>
        <v>Mar 19</v>
      </c>
      <c r="H6777" s="27">
        <f t="shared" si="317"/>
        <v>6776</v>
      </c>
      <c r="I6777" s="30" t="str">
        <f>IF(G6777='Check Register'!$E$1,H6777,"")</f>
        <v/>
      </c>
      <c r="J6777" s="16" t="str">
        <f t="shared" si="316"/>
        <v/>
      </c>
    </row>
    <row r="6778" spans="1:10" x14ac:dyDescent="0.25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5"/>
        <v>Mar 19</v>
      </c>
      <c r="H6778" s="27">
        <f t="shared" si="317"/>
        <v>6777</v>
      </c>
      <c r="I6778" s="30" t="str">
        <f>IF(G6778='Check Register'!$E$1,H6778,"")</f>
        <v/>
      </c>
      <c r="J6778" s="16" t="str">
        <f t="shared" si="316"/>
        <v/>
      </c>
    </row>
    <row r="6779" spans="1:10" x14ac:dyDescent="0.25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5"/>
        <v>Mar 19</v>
      </c>
      <c r="H6779" s="27">
        <f t="shared" si="317"/>
        <v>6778</v>
      </c>
      <c r="I6779" s="30" t="str">
        <f>IF(G6779='Check Register'!$E$1,H6779,"")</f>
        <v/>
      </c>
      <c r="J6779" s="16" t="str">
        <f t="shared" si="316"/>
        <v/>
      </c>
    </row>
    <row r="6780" spans="1:10" x14ac:dyDescent="0.25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5"/>
        <v>Mar 19</v>
      </c>
      <c r="H6780" s="27">
        <f t="shared" si="317"/>
        <v>6779</v>
      </c>
      <c r="I6780" s="30" t="str">
        <f>IF(G6780='Check Register'!$E$1,H6780,"")</f>
        <v/>
      </c>
      <c r="J6780" s="16" t="str">
        <f t="shared" si="316"/>
        <v/>
      </c>
    </row>
    <row r="6781" spans="1:10" x14ac:dyDescent="0.25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5"/>
        <v>Mar 19</v>
      </c>
      <c r="H6781" s="27">
        <f t="shared" si="317"/>
        <v>6780</v>
      </c>
      <c r="I6781" s="30" t="str">
        <f>IF(G6781='Check Register'!$E$1,H6781,"")</f>
        <v/>
      </c>
      <c r="J6781" s="16" t="str">
        <f t="shared" si="316"/>
        <v/>
      </c>
    </row>
    <row r="6782" spans="1:10" x14ac:dyDescent="0.25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5"/>
        <v>Mar 19</v>
      </c>
      <c r="H6782" s="27">
        <f t="shared" si="317"/>
        <v>6781</v>
      </c>
      <c r="I6782" s="30" t="str">
        <f>IF(G6782='Check Register'!$E$1,H6782,"")</f>
        <v/>
      </c>
      <c r="J6782" s="16" t="str">
        <f t="shared" si="316"/>
        <v/>
      </c>
    </row>
    <row r="6783" spans="1:10" x14ac:dyDescent="0.25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5"/>
        <v>Mar 19</v>
      </c>
      <c r="H6783" s="27">
        <f t="shared" si="317"/>
        <v>6782</v>
      </c>
      <c r="I6783" s="30" t="str">
        <f>IF(G6783='Check Register'!$E$1,H6783,"")</f>
        <v/>
      </c>
      <c r="J6783" s="16" t="str">
        <f t="shared" si="316"/>
        <v/>
      </c>
    </row>
    <row r="6784" spans="1:10" x14ac:dyDescent="0.25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5"/>
        <v>Mar 19</v>
      </c>
      <c r="H6784" s="27">
        <f t="shared" si="317"/>
        <v>6783</v>
      </c>
      <c r="I6784" s="30" t="str">
        <f>IF(G6784='Check Register'!$E$1,H6784,"")</f>
        <v/>
      </c>
      <c r="J6784" s="16" t="str">
        <f t="shared" si="316"/>
        <v/>
      </c>
    </row>
    <row r="6785" spans="1:10" x14ac:dyDescent="0.25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5"/>
        <v>Mar 19</v>
      </c>
      <c r="H6785" s="27">
        <f t="shared" si="317"/>
        <v>6784</v>
      </c>
      <c r="I6785" s="30" t="str">
        <f>IF(G6785='Check Register'!$E$1,H6785,"")</f>
        <v/>
      </c>
      <c r="J6785" s="16" t="str">
        <f t="shared" si="316"/>
        <v/>
      </c>
    </row>
    <row r="6786" spans="1:10" x14ac:dyDescent="0.25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8">VLOOKUP(C6786,W:Y,3,TRUE)</f>
        <v>Mar 19</v>
      </c>
      <c r="H6786" s="27">
        <f t="shared" si="317"/>
        <v>6785</v>
      </c>
      <c r="I6786" s="30" t="str">
        <f>IF(G6786='Check Register'!$E$1,H6786,"")</f>
        <v/>
      </c>
      <c r="J6786" s="16" t="str">
        <f t="shared" ref="J6786:J6849" si="319">IFERROR(SMALL($I$2:$I$100001,H6786),"")</f>
        <v/>
      </c>
    </row>
    <row r="6787" spans="1:10" x14ac:dyDescent="0.25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8"/>
        <v>Mar 19</v>
      </c>
      <c r="H6787" s="27">
        <f t="shared" ref="H6787:H6850" si="320">1+H6786</f>
        <v>6786</v>
      </c>
      <c r="I6787" s="30" t="str">
        <f>IF(G6787='Check Register'!$E$1,H6787,"")</f>
        <v/>
      </c>
      <c r="J6787" s="16" t="str">
        <f t="shared" si="319"/>
        <v/>
      </c>
    </row>
    <row r="6788" spans="1:10" x14ac:dyDescent="0.25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8"/>
        <v>Mar 19</v>
      </c>
      <c r="H6788" s="27">
        <f t="shared" si="320"/>
        <v>6787</v>
      </c>
      <c r="I6788" s="30" t="str">
        <f>IF(G6788='Check Register'!$E$1,H6788,"")</f>
        <v/>
      </c>
      <c r="J6788" s="16" t="str">
        <f t="shared" si="319"/>
        <v/>
      </c>
    </row>
    <row r="6789" spans="1:10" x14ac:dyDescent="0.25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8"/>
        <v>Mar 19</v>
      </c>
      <c r="H6789" s="27">
        <f t="shared" si="320"/>
        <v>6788</v>
      </c>
      <c r="I6789" s="30" t="str">
        <f>IF(G6789='Check Register'!$E$1,H6789,"")</f>
        <v/>
      </c>
      <c r="J6789" s="16" t="str">
        <f t="shared" si="319"/>
        <v/>
      </c>
    </row>
    <row r="6790" spans="1:10" x14ac:dyDescent="0.25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8"/>
        <v>Mar 19</v>
      </c>
      <c r="H6790" s="27">
        <f t="shared" si="320"/>
        <v>6789</v>
      </c>
      <c r="I6790" s="30" t="str">
        <f>IF(G6790='Check Register'!$E$1,H6790,"")</f>
        <v/>
      </c>
      <c r="J6790" s="16" t="str">
        <f t="shared" si="319"/>
        <v/>
      </c>
    </row>
    <row r="6791" spans="1:10" x14ac:dyDescent="0.25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8"/>
        <v>Mar 19</v>
      </c>
      <c r="H6791" s="27">
        <f t="shared" si="320"/>
        <v>6790</v>
      </c>
      <c r="I6791" s="30" t="str">
        <f>IF(G6791='Check Register'!$E$1,H6791,"")</f>
        <v/>
      </c>
      <c r="J6791" s="16" t="str">
        <f t="shared" si="319"/>
        <v/>
      </c>
    </row>
    <row r="6792" spans="1:10" x14ac:dyDescent="0.25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8"/>
        <v>Mar 19</v>
      </c>
      <c r="H6792" s="27">
        <f t="shared" si="320"/>
        <v>6791</v>
      </c>
      <c r="I6792" s="30" t="str">
        <f>IF(G6792='Check Register'!$E$1,H6792,"")</f>
        <v/>
      </c>
      <c r="J6792" s="16" t="str">
        <f t="shared" si="319"/>
        <v/>
      </c>
    </row>
    <row r="6793" spans="1:10" x14ac:dyDescent="0.25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8"/>
        <v>Mar 19</v>
      </c>
      <c r="H6793" s="27">
        <f t="shared" si="320"/>
        <v>6792</v>
      </c>
      <c r="I6793" s="30" t="str">
        <f>IF(G6793='Check Register'!$E$1,H6793,"")</f>
        <v/>
      </c>
      <c r="J6793" s="16" t="str">
        <f t="shared" si="319"/>
        <v/>
      </c>
    </row>
    <row r="6794" spans="1:10" x14ac:dyDescent="0.25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8"/>
        <v>Mar 19</v>
      </c>
      <c r="H6794" s="27">
        <f t="shared" si="320"/>
        <v>6793</v>
      </c>
      <c r="I6794" s="30" t="str">
        <f>IF(G6794='Check Register'!$E$1,H6794,"")</f>
        <v/>
      </c>
      <c r="J6794" s="16" t="str">
        <f t="shared" si="319"/>
        <v/>
      </c>
    </row>
    <row r="6795" spans="1:10" x14ac:dyDescent="0.25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8"/>
        <v>Mar 19</v>
      </c>
      <c r="H6795" s="27">
        <f t="shared" si="320"/>
        <v>6794</v>
      </c>
      <c r="I6795" s="30" t="str">
        <f>IF(G6795='Check Register'!$E$1,H6795,"")</f>
        <v/>
      </c>
      <c r="J6795" s="16" t="str">
        <f t="shared" si="319"/>
        <v/>
      </c>
    </row>
    <row r="6796" spans="1:10" x14ac:dyDescent="0.25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8"/>
        <v>Mar 19</v>
      </c>
      <c r="H6796" s="27">
        <f t="shared" si="320"/>
        <v>6795</v>
      </c>
      <c r="I6796" s="30" t="str">
        <f>IF(G6796='Check Register'!$E$1,H6796,"")</f>
        <v/>
      </c>
      <c r="J6796" s="16" t="str">
        <f t="shared" si="319"/>
        <v/>
      </c>
    </row>
    <row r="6797" spans="1:10" x14ac:dyDescent="0.25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8"/>
        <v>Mar 19</v>
      </c>
      <c r="H6797" s="27">
        <f t="shared" si="320"/>
        <v>6796</v>
      </c>
      <c r="I6797" s="30" t="str">
        <f>IF(G6797='Check Register'!$E$1,H6797,"")</f>
        <v/>
      </c>
      <c r="J6797" s="16" t="str">
        <f t="shared" si="319"/>
        <v/>
      </c>
    </row>
    <row r="6798" spans="1:10" x14ac:dyDescent="0.25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8"/>
        <v>Mar 19</v>
      </c>
      <c r="H6798" s="27">
        <f t="shared" si="320"/>
        <v>6797</v>
      </c>
      <c r="I6798" s="30" t="str">
        <f>IF(G6798='Check Register'!$E$1,H6798,"")</f>
        <v/>
      </c>
      <c r="J6798" s="16" t="str">
        <f t="shared" si="319"/>
        <v/>
      </c>
    </row>
    <row r="6799" spans="1:10" x14ac:dyDescent="0.25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8"/>
        <v>Mar 19</v>
      </c>
      <c r="H6799" s="27">
        <f t="shared" si="320"/>
        <v>6798</v>
      </c>
      <c r="I6799" s="30" t="str">
        <f>IF(G6799='Check Register'!$E$1,H6799,"")</f>
        <v/>
      </c>
      <c r="J6799" s="16" t="str">
        <f t="shared" si="319"/>
        <v/>
      </c>
    </row>
    <row r="6800" spans="1:10" x14ac:dyDescent="0.25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8"/>
        <v>Mar 19</v>
      </c>
      <c r="H6800" s="27">
        <f t="shared" si="320"/>
        <v>6799</v>
      </c>
      <c r="I6800" s="30" t="str">
        <f>IF(G6800='Check Register'!$E$1,H6800,"")</f>
        <v/>
      </c>
      <c r="J6800" s="16" t="str">
        <f t="shared" si="319"/>
        <v/>
      </c>
    </row>
    <row r="6801" spans="1:10" x14ac:dyDescent="0.25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8"/>
        <v>Mar 19</v>
      </c>
      <c r="H6801" s="27">
        <f t="shared" si="320"/>
        <v>6800</v>
      </c>
      <c r="I6801" s="30" t="str">
        <f>IF(G6801='Check Register'!$E$1,H6801,"")</f>
        <v/>
      </c>
      <c r="J6801" s="16" t="str">
        <f t="shared" si="319"/>
        <v/>
      </c>
    </row>
    <row r="6802" spans="1:10" x14ac:dyDescent="0.25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8"/>
        <v>Mar 19</v>
      </c>
      <c r="H6802" s="27">
        <f t="shared" si="320"/>
        <v>6801</v>
      </c>
      <c r="I6802" s="30" t="str">
        <f>IF(G6802='Check Register'!$E$1,H6802,"")</f>
        <v/>
      </c>
      <c r="J6802" s="16" t="str">
        <f t="shared" si="319"/>
        <v/>
      </c>
    </row>
    <row r="6803" spans="1:10" x14ac:dyDescent="0.25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8"/>
        <v>Mar 19</v>
      </c>
      <c r="H6803" s="27">
        <f t="shared" si="320"/>
        <v>6802</v>
      </c>
      <c r="I6803" s="30" t="str">
        <f>IF(G6803='Check Register'!$E$1,H6803,"")</f>
        <v/>
      </c>
      <c r="J6803" s="16" t="str">
        <f t="shared" si="319"/>
        <v/>
      </c>
    </row>
    <row r="6804" spans="1:10" x14ac:dyDescent="0.25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8"/>
        <v>Mar 19</v>
      </c>
      <c r="H6804" s="27">
        <f t="shared" si="320"/>
        <v>6803</v>
      </c>
      <c r="I6804" s="30" t="str">
        <f>IF(G6804='Check Register'!$E$1,H6804,"")</f>
        <v/>
      </c>
      <c r="J6804" s="16" t="str">
        <f t="shared" si="319"/>
        <v/>
      </c>
    </row>
    <row r="6805" spans="1:10" x14ac:dyDescent="0.25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8"/>
        <v>Mar 19</v>
      </c>
      <c r="H6805" s="27">
        <f t="shared" si="320"/>
        <v>6804</v>
      </c>
      <c r="I6805" s="30" t="str">
        <f>IF(G6805='Check Register'!$E$1,H6805,"")</f>
        <v/>
      </c>
      <c r="J6805" s="16" t="str">
        <f t="shared" si="319"/>
        <v/>
      </c>
    </row>
    <row r="6806" spans="1:10" x14ac:dyDescent="0.25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8"/>
        <v>Mar 19</v>
      </c>
      <c r="H6806" s="27">
        <f t="shared" si="320"/>
        <v>6805</v>
      </c>
      <c r="I6806" s="30" t="str">
        <f>IF(G6806='Check Register'!$E$1,H6806,"")</f>
        <v/>
      </c>
      <c r="J6806" s="16" t="str">
        <f t="shared" si="319"/>
        <v/>
      </c>
    </row>
    <row r="6807" spans="1:10" x14ac:dyDescent="0.25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8"/>
        <v>Mar 19</v>
      </c>
      <c r="H6807" s="27">
        <f t="shared" si="320"/>
        <v>6806</v>
      </c>
      <c r="I6807" s="30" t="str">
        <f>IF(G6807='Check Register'!$E$1,H6807,"")</f>
        <v/>
      </c>
      <c r="J6807" s="16" t="str">
        <f t="shared" si="319"/>
        <v/>
      </c>
    </row>
    <row r="6808" spans="1:10" x14ac:dyDescent="0.25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8"/>
        <v>Mar 19</v>
      </c>
      <c r="H6808" s="27">
        <f t="shared" si="320"/>
        <v>6807</v>
      </c>
      <c r="I6808" s="30" t="str">
        <f>IF(G6808='Check Register'!$E$1,H6808,"")</f>
        <v/>
      </c>
      <c r="J6808" s="16" t="str">
        <f t="shared" si="319"/>
        <v/>
      </c>
    </row>
    <row r="6809" spans="1:10" x14ac:dyDescent="0.25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8"/>
        <v>Mar 19</v>
      </c>
      <c r="H6809" s="27">
        <f t="shared" si="320"/>
        <v>6808</v>
      </c>
      <c r="I6809" s="30" t="str">
        <f>IF(G6809='Check Register'!$E$1,H6809,"")</f>
        <v/>
      </c>
      <c r="J6809" s="16" t="str">
        <f t="shared" si="319"/>
        <v/>
      </c>
    </row>
    <row r="6810" spans="1:10" x14ac:dyDescent="0.25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8"/>
        <v>Mar 19</v>
      </c>
      <c r="H6810" s="27">
        <f t="shared" si="320"/>
        <v>6809</v>
      </c>
      <c r="I6810" s="30" t="str">
        <f>IF(G6810='Check Register'!$E$1,H6810,"")</f>
        <v/>
      </c>
      <c r="J6810" s="16" t="str">
        <f t="shared" si="319"/>
        <v/>
      </c>
    </row>
    <row r="6811" spans="1:10" x14ac:dyDescent="0.25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8"/>
        <v>Mar 19</v>
      </c>
      <c r="H6811" s="27">
        <f t="shared" si="320"/>
        <v>6810</v>
      </c>
      <c r="I6811" s="30" t="str">
        <f>IF(G6811='Check Register'!$E$1,H6811,"")</f>
        <v/>
      </c>
      <c r="J6811" s="16" t="str">
        <f t="shared" si="319"/>
        <v/>
      </c>
    </row>
    <row r="6812" spans="1:10" x14ac:dyDescent="0.25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8"/>
        <v>Mar 19</v>
      </c>
      <c r="H6812" s="27">
        <f t="shared" si="320"/>
        <v>6811</v>
      </c>
      <c r="I6812" s="30" t="str">
        <f>IF(G6812='Check Register'!$E$1,H6812,"")</f>
        <v/>
      </c>
      <c r="J6812" s="16" t="str">
        <f t="shared" si="319"/>
        <v/>
      </c>
    </row>
    <row r="6813" spans="1:10" x14ac:dyDescent="0.25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8"/>
        <v>Mar 19</v>
      </c>
      <c r="H6813" s="27">
        <f t="shared" si="320"/>
        <v>6812</v>
      </c>
      <c r="I6813" s="30" t="str">
        <f>IF(G6813='Check Register'!$E$1,H6813,"")</f>
        <v/>
      </c>
      <c r="J6813" s="16" t="str">
        <f t="shared" si="319"/>
        <v/>
      </c>
    </row>
    <row r="6814" spans="1:10" x14ac:dyDescent="0.25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8"/>
        <v>Mar 19</v>
      </c>
      <c r="H6814" s="27">
        <f t="shared" si="320"/>
        <v>6813</v>
      </c>
      <c r="I6814" s="30" t="str">
        <f>IF(G6814='Check Register'!$E$1,H6814,"")</f>
        <v/>
      </c>
      <c r="J6814" s="16" t="str">
        <f t="shared" si="319"/>
        <v/>
      </c>
    </row>
    <row r="6815" spans="1:10" x14ac:dyDescent="0.25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8"/>
        <v>Mar 19</v>
      </c>
      <c r="H6815" s="27">
        <f t="shared" si="320"/>
        <v>6814</v>
      </c>
      <c r="I6815" s="30" t="str">
        <f>IF(G6815='Check Register'!$E$1,H6815,"")</f>
        <v/>
      </c>
      <c r="J6815" s="16" t="str">
        <f t="shared" si="319"/>
        <v/>
      </c>
    </row>
    <row r="6816" spans="1:10" x14ac:dyDescent="0.25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8"/>
        <v>Mar 19</v>
      </c>
      <c r="H6816" s="27">
        <f t="shared" si="320"/>
        <v>6815</v>
      </c>
      <c r="I6816" s="30" t="str">
        <f>IF(G6816='Check Register'!$E$1,H6816,"")</f>
        <v/>
      </c>
      <c r="J6816" s="16" t="str">
        <f t="shared" si="319"/>
        <v/>
      </c>
    </row>
    <row r="6817" spans="1:10" x14ac:dyDescent="0.25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8"/>
        <v>Mar 19</v>
      </c>
      <c r="H6817" s="27">
        <f t="shared" si="320"/>
        <v>6816</v>
      </c>
      <c r="I6817" s="30" t="str">
        <f>IF(G6817='Check Register'!$E$1,H6817,"")</f>
        <v/>
      </c>
      <c r="J6817" s="16" t="str">
        <f t="shared" si="319"/>
        <v/>
      </c>
    </row>
    <row r="6818" spans="1:10" x14ac:dyDescent="0.25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8"/>
        <v>Mar 19</v>
      </c>
      <c r="H6818" s="27">
        <f t="shared" si="320"/>
        <v>6817</v>
      </c>
      <c r="I6818" s="30" t="str">
        <f>IF(G6818='Check Register'!$E$1,H6818,"")</f>
        <v/>
      </c>
      <c r="J6818" s="16" t="str">
        <f t="shared" si="319"/>
        <v/>
      </c>
    </row>
    <row r="6819" spans="1:10" x14ac:dyDescent="0.25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8"/>
        <v>Mar 19</v>
      </c>
      <c r="H6819" s="27">
        <f t="shared" si="320"/>
        <v>6818</v>
      </c>
      <c r="I6819" s="30" t="str">
        <f>IF(G6819='Check Register'!$E$1,H6819,"")</f>
        <v/>
      </c>
      <c r="J6819" s="16" t="str">
        <f t="shared" si="319"/>
        <v/>
      </c>
    </row>
    <row r="6820" spans="1:10" x14ac:dyDescent="0.25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8"/>
        <v>Mar 19</v>
      </c>
      <c r="H6820" s="27">
        <f t="shared" si="320"/>
        <v>6819</v>
      </c>
      <c r="I6820" s="30" t="str">
        <f>IF(G6820='Check Register'!$E$1,H6820,"")</f>
        <v/>
      </c>
      <c r="J6820" s="16" t="str">
        <f t="shared" si="319"/>
        <v/>
      </c>
    </row>
    <row r="6821" spans="1:10" x14ac:dyDescent="0.25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8"/>
        <v>Mar 19</v>
      </c>
      <c r="H6821" s="27">
        <f t="shared" si="320"/>
        <v>6820</v>
      </c>
      <c r="I6821" s="30" t="str">
        <f>IF(G6821='Check Register'!$E$1,H6821,"")</f>
        <v/>
      </c>
      <c r="J6821" s="16" t="str">
        <f t="shared" si="319"/>
        <v/>
      </c>
    </row>
    <row r="6822" spans="1:10" x14ac:dyDescent="0.25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8"/>
        <v>Mar 19</v>
      </c>
      <c r="H6822" s="27">
        <f t="shared" si="320"/>
        <v>6821</v>
      </c>
      <c r="I6822" s="30" t="str">
        <f>IF(G6822='Check Register'!$E$1,H6822,"")</f>
        <v/>
      </c>
      <c r="J6822" s="16" t="str">
        <f t="shared" si="319"/>
        <v/>
      </c>
    </row>
    <row r="6823" spans="1:10" x14ac:dyDescent="0.25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8"/>
        <v>Mar 19</v>
      </c>
      <c r="H6823" s="27">
        <f t="shared" si="320"/>
        <v>6822</v>
      </c>
      <c r="I6823" s="30" t="str">
        <f>IF(G6823='Check Register'!$E$1,H6823,"")</f>
        <v/>
      </c>
      <c r="J6823" s="16" t="str">
        <f t="shared" si="319"/>
        <v/>
      </c>
    </row>
    <row r="6824" spans="1:10" x14ac:dyDescent="0.25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8"/>
        <v>Mar 19</v>
      </c>
      <c r="H6824" s="27">
        <f t="shared" si="320"/>
        <v>6823</v>
      </c>
      <c r="I6824" s="30" t="str">
        <f>IF(G6824='Check Register'!$E$1,H6824,"")</f>
        <v/>
      </c>
      <c r="J6824" s="16" t="str">
        <f t="shared" si="319"/>
        <v/>
      </c>
    </row>
    <row r="6825" spans="1:10" x14ac:dyDescent="0.25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8"/>
        <v>Mar 19</v>
      </c>
      <c r="H6825" s="27">
        <f t="shared" si="320"/>
        <v>6824</v>
      </c>
      <c r="I6825" s="30" t="str">
        <f>IF(G6825='Check Register'!$E$1,H6825,"")</f>
        <v/>
      </c>
      <c r="J6825" s="16" t="str">
        <f t="shared" si="319"/>
        <v/>
      </c>
    </row>
    <row r="6826" spans="1:10" x14ac:dyDescent="0.25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8"/>
        <v>Mar 19</v>
      </c>
      <c r="H6826" s="27">
        <f t="shared" si="320"/>
        <v>6825</v>
      </c>
      <c r="I6826" s="30" t="str">
        <f>IF(G6826='Check Register'!$E$1,H6826,"")</f>
        <v/>
      </c>
      <c r="J6826" s="16" t="str">
        <f t="shared" si="319"/>
        <v/>
      </c>
    </row>
    <row r="6827" spans="1:10" x14ac:dyDescent="0.25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8"/>
        <v>Mar 19</v>
      </c>
      <c r="H6827" s="27">
        <f t="shared" si="320"/>
        <v>6826</v>
      </c>
      <c r="I6827" s="30" t="str">
        <f>IF(G6827='Check Register'!$E$1,H6827,"")</f>
        <v/>
      </c>
      <c r="J6827" s="16" t="str">
        <f t="shared" si="319"/>
        <v/>
      </c>
    </row>
    <row r="6828" spans="1:10" x14ac:dyDescent="0.25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8"/>
        <v>Mar 19</v>
      </c>
      <c r="H6828" s="27">
        <f t="shared" si="320"/>
        <v>6827</v>
      </c>
      <c r="I6828" s="30" t="str">
        <f>IF(G6828='Check Register'!$E$1,H6828,"")</f>
        <v/>
      </c>
      <c r="J6828" s="16" t="str">
        <f t="shared" si="319"/>
        <v/>
      </c>
    </row>
    <row r="6829" spans="1:10" x14ac:dyDescent="0.25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8"/>
        <v>Mar 19</v>
      </c>
      <c r="H6829" s="27">
        <f t="shared" si="320"/>
        <v>6828</v>
      </c>
      <c r="I6829" s="30" t="str">
        <f>IF(G6829='Check Register'!$E$1,H6829,"")</f>
        <v/>
      </c>
      <c r="J6829" s="16" t="str">
        <f t="shared" si="319"/>
        <v/>
      </c>
    </row>
    <row r="6830" spans="1:10" x14ac:dyDescent="0.25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8"/>
        <v>Mar 19</v>
      </c>
      <c r="H6830" s="27">
        <f t="shared" si="320"/>
        <v>6829</v>
      </c>
      <c r="I6830" s="30" t="str">
        <f>IF(G6830='Check Register'!$E$1,H6830,"")</f>
        <v/>
      </c>
      <c r="J6830" s="16" t="str">
        <f t="shared" si="319"/>
        <v/>
      </c>
    </row>
    <row r="6831" spans="1:10" x14ac:dyDescent="0.25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8"/>
        <v>Mar 19</v>
      </c>
      <c r="H6831" s="27">
        <f t="shared" si="320"/>
        <v>6830</v>
      </c>
      <c r="I6831" s="30" t="str">
        <f>IF(G6831='Check Register'!$E$1,H6831,"")</f>
        <v/>
      </c>
      <c r="J6831" s="16" t="str">
        <f t="shared" si="319"/>
        <v/>
      </c>
    </row>
    <row r="6832" spans="1:10" x14ac:dyDescent="0.25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8"/>
        <v>Mar 19</v>
      </c>
      <c r="H6832" s="27">
        <f t="shared" si="320"/>
        <v>6831</v>
      </c>
      <c r="I6832" s="30" t="str">
        <f>IF(G6832='Check Register'!$E$1,H6832,"")</f>
        <v/>
      </c>
      <c r="J6832" s="16" t="str">
        <f t="shared" si="319"/>
        <v/>
      </c>
    </row>
    <row r="6833" spans="1:10" x14ac:dyDescent="0.25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8"/>
        <v>Mar 19</v>
      </c>
      <c r="H6833" s="27">
        <f t="shared" si="320"/>
        <v>6832</v>
      </c>
      <c r="I6833" s="30" t="str">
        <f>IF(G6833='Check Register'!$E$1,H6833,"")</f>
        <v/>
      </c>
      <c r="J6833" s="16" t="str">
        <f t="shared" si="319"/>
        <v/>
      </c>
    </row>
    <row r="6834" spans="1:10" x14ac:dyDescent="0.25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8"/>
        <v>Mar 19</v>
      </c>
      <c r="H6834" s="27">
        <f t="shared" si="320"/>
        <v>6833</v>
      </c>
      <c r="I6834" s="30" t="str">
        <f>IF(G6834='Check Register'!$E$1,H6834,"")</f>
        <v/>
      </c>
      <c r="J6834" s="16" t="str">
        <f t="shared" si="319"/>
        <v/>
      </c>
    </row>
    <row r="6835" spans="1:10" x14ac:dyDescent="0.25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8"/>
        <v>Mar 19</v>
      </c>
      <c r="H6835" s="27">
        <f t="shared" si="320"/>
        <v>6834</v>
      </c>
      <c r="I6835" s="30" t="str">
        <f>IF(G6835='Check Register'!$E$1,H6835,"")</f>
        <v/>
      </c>
      <c r="J6835" s="16" t="str">
        <f t="shared" si="319"/>
        <v/>
      </c>
    </row>
    <row r="6836" spans="1:10" x14ac:dyDescent="0.25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8"/>
        <v>Mar 19</v>
      </c>
      <c r="H6836" s="27">
        <f t="shared" si="320"/>
        <v>6835</v>
      </c>
      <c r="I6836" s="30" t="str">
        <f>IF(G6836='Check Register'!$E$1,H6836,"")</f>
        <v/>
      </c>
      <c r="J6836" s="16" t="str">
        <f t="shared" si="319"/>
        <v/>
      </c>
    </row>
    <row r="6837" spans="1:10" x14ac:dyDescent="0.25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8"/>
        <v>Mar 19</v>
      </c>
      <c r="H6837" s="27">
        <f t="shared" si="320"/>
        <v>6836</v>
      </c>
      <c r="I6837" s="30" t="str">
        <f>IF(G6837='Check Register'!$E$1,H6837,"")</f>
        <v/>
      </c>
      <c r="J6837" s="16" t="str">
        <f t="shared" si="319"/>
        <v/>
      </c>
    </row>
    <row r="6838" spans="1:10" x14ac:dyDescent="0.25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8"/>
        <v>Mar 19</v>
      </c>
      <c r="H6838" s="27">
        <f t="shared" si="320"/>
        <v>6837</v>
      </c>
      <c r="I6838" s="30" t="str">
        <f>IF(G6838='Check Register'!$E$1,H6838,"")</f>
        <v/>
      </c>
      <c r="J6838" s="16" t="str">
        <f t="shared" si="319"/>
        <v/>
      </c>
    </row>
    <row r="6839" spans="1:10" x14ac:dyDescent="0.25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8"/>
        <v>Mar 19</v>
      </c>
      <c r="H6839" s="27">
        <f t="shared" si="320"/>
        <v>6838</v>
      </c>
      <c r="I6839" s="30" t="str">
        <f>IF(G6839='Check Register'!$E$1,H6839,"")</f>
        <v/>
      </c>
      <c r="J6839" s="16" t="str">
        <f t="shared" si="319"/>
        <v/>
      </c>
    </row>
    <row r="6840" spans="1:10" x14ac:dyDescent="0.25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8"/>
        <v>Mar 19</v>
      </c>
      <c r="H6840" s="27">
        <f t="shared" si="320"/>
        <v>6839</v>
      </c>
      <c r="I6840" s="30" t="str">
        <f>IF(G6840='Check Register'!$E$1,H6840,"")</f>
        <v/>
      </c>
      <c r="J6840" s="16" t="str">
        <f t="shared" si="319"/>
        <v/>
      </c>
    </row>
    <row r="6841" spans="1:10" x14ac:dyDescent="0.25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8"/>
        <v>Mar 19</v>
      </c>
      <c r="H6841" s="27">
        <f t="shared" si="320"/>
        <v>6840</v>
      </c>
      <c r="I6841" s="30" t="str">
        <f>IF(G6841='Check Register'!$E$1,H6841,"")</f>
        <v/>
      </c>
      <c r="J6841" s="16" t="str">
        <f t="shared" si="319"/>
        <v/>
      </c>
    </row>
    <row r="6842" spans="1:10" x14ac:dyDescent="0.25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8"/>
        <v>Mar 19</v>
      </c>
      <c r="H6842" s="27">
        <f t="shared" si="320"/>
        <v>6841</v>
      </c>
      <c r="I6842" s="30" t="str">
        <f>IF(G6842='Check Register'!$E$1,H6842,"")</f>
        <v/>
      </c>
      <c r="J6842" s="16" t="str">
        <f t="shared" si="319"/>
        <v/>
      </c>
    </row>
    <row r="6843" spans="1:10" x14ac:dyDescent="0.25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8"/>
        <v>Mar 19</v>
      </c>
      <c r="H6843" s="27">
        <f t="shared" si="320"/>
        <v>6842</v>
      </c>
      <c r="I6843" s="30" t="str">
        <f>IF(G6843='Check Register'!$E$1,H6843,"")</f>
        <v/>
      </c>
      <c r="J6843" s="16" t="str">
        <f t="shared" si="319"/>
        <v/>
      </c>
    </row>
    <row r="6844" spans="1:10" x14ac:dyDescent="0.25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8"/>
        <v>Mar 19</v>
      </c>
      <c r="H6844" s="27">
        <f t="shared" si="320"/>
        <v>6843</v>
      </c>
      <c r="I6844" s="30" t="str">
        <f>IF(G6844='Check Register'!$E$1,H6844,"")</f>
        <v/>
      </c>
      <c r="J6844" s="16" t="str">
        <f t="shared" si="319"/>
        <v/>
      </c>
    </row>
    <row r="6845" spans="1:10" x14ac:dyDescent="0.25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8"/>
        <v>Mar 19</v>
      </c>
      <c r="H6845" s="27">
        <f t="shared" si="320"/>
        <v>6844</v>
      </c>
      <c r="I6845" s="30" t="str">
        <f>IF(G6845='Check Register'!$E$1,H6845,"")</f>
        <v/>
      </c>
      <c r="J6845" s="16" t="str">
        <f t="shared" si="319"/>
        <v/>
      </c>
    </row>
    <row r="6846" spans="1:10" x14ac:dyDescent="0.25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8"/>
        <v>Mar 19</v>
      </c>
      <c r="H6846" s="27">
        <f t="shared" si="320"/>
        <v>6845</v>
      </c>
      <c r="I6846" s="30" t="str">
        <f>IF(G6846='Check Register'!$E$1,H6846,"")</f>
        <v/>
      </c>
      <c r="J6846" s="16" t="str">
        <f t="shared" si="319"/>
        <v/>
      </c>
    </row>
    <row r="6847" spans="1:10" x14ac:dyDescent="0.25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8"/>
        <v>Mar 19</v>
      </c>
      <c r="H6847" s="27">
        <f t="shared" si="320"/>
        <v>6846</v>
      </c>
      <c r="I6847" s="30" t="str">
        <f>IF(G6847='Check Register'!$E$1,H6847,"")</f>
        <v/>
      </c>
      <c r="J6847" s="16" t="str">
        <f t="shared" si="319"/>
        <v/>
      </c>
    </row>
    <row r="6848" spans="1:10" x14ac:dyDescent="0.25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8"/>
        <v>Mar 19</v>
      </c>
      <c r="H6848" s="27">
        <f t="shared" si="320"/>
        <v>6847</v>
      </c>
      <c r="I6848" s="30" t="str">
        <f>IF(G6848='Check Register'!$E$1,H6848,"")</f>
        <v/>
      </c>
      <c r="J6848" s="16" t="str">
        <f t="shared" si="319"/>
        <v/>
      </c>
    </row>
    <row r="6849" spans="1:10" x14ac:dyDescent="0.25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8"/>
        <v>Mar 19</v>
      </c>
      <c r="H6849" s="27">
        <f t="shared" si="320"/>
        <v>6848</v>
      </c>
      <c r="I6849" s="30" t="str">
        <f>IF(G6849='Check Register'!$E$1,H6849,"")</f>
        <v/>
      </c>
      <c r="J6849" s="16" t="str">
        <f t="shared" si="319"/>
        <v/>
      </c>
    </row>
    <row r="6850" spans="1:10" x14ac:dyDescent="0.25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1">VLOOKUP(C6850,W:Y,3,TRUE)</f>
        <v>Mar 19</v>
      </c>
      <c r="H6850" s="27">
        <f t="shared" si="320"/>
        <v>6849</v>
      </c>
      <c r="I6850" s="30" t="str">
        <f>IF(G6850='Check Register'!$E$1,H6850,"")</f>
        <v/>
      </c>
      <c r="J6850" s="16" t="str">
        <f t="shared" ref="J6850:J6913" si="322">IFERROR(SMALL($I$2:$I$100001,H6850),"")</f>
        <v/>
      </c>
    </row>
    <row r="6851" spans="1:10" x14ac:dyDescent="0.25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1"/>
        <v>Mar 19</v>
      </c>
      <c r="H6851" s="27">
        <f t="shared" ref="H6851:H6914" si="323">1+H6850</f>
        <v>6850</v>
      </c>
      <c r="I6851" s="30" t="str">
        <f>IF(G6851='Check Register'!$E$1,H6851,"")</f>
        <v/>
      </c>
      <c r="J6851" s="16" t="str">
        <f t="shared" si="322"/>
        <v/>
      </c>
    </row>
    <row r="6852" spans="1:10" x14ac:dyDescent="0.25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1"/>
        <v>Mar 19</v>
      </c>
      <c r="H6852" s="27">
        <f t="shared" si="323"/>
        <v>6851</v>
      </c>
      <c r="I6852" s="30" t="str">
        <f>IF(G6852='Check Register'!$E$1,H6852,"")</f>
        <v/>
      </c>
      <c r="J6852" s="16" t="str">
        <f t="shared" si="322"/>
        <v/>
      </c>
    </row>
    <row r="6853" spans="1:10" x14ac:dyDescent="0.25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1"/>
        <v>Mar 19</v>
      </c>
      <c r="H6853" s="27">
        <f t="shared" si="323"/>
        <v>6852</v>
      </c>
      <c r="I6853" s="30" t="str">
        <f>IF(G6853='Check Register'!$E$1,H6853,"")</f>
        <v/>
      </c>
      <c r="J6853" s="16" t="str">
        <f t="shared" si="322"/>
        <v/>
      </c>
    </row>
    <row r="6854" spans="1:10" x14ac:dyDescent="0.25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1"/>
        <v>Mar 19</v>
      </c>
      <c r="H6854" s="27">
        <f t="shared" si="323"/>
        <v>6853</v>
      </c>
      <c r="I6854" s="30" t="str">
        <f>IF(G6854='Check Register'!$E$1,H6854,"")</f>
        <v/>
      </c>
      <c r="J6854" s="16" t="str">
        <f t="shared" si="322"/>
        <v/>
      </c>
    </row>
    <row r="6855" spans="1:10" x14ac:dyDescent="0.25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1"/>
        <v>Mar 19</v>
      </c>
      <c r="H6855" s="27">
        <f t="shared" si="323"/>
        <v>6854</v>
      </c>
      <c r="I6855" s="30" t="str">
        <f>IF(G6855='Check Register'!$E$1,H6855,"")</f>
        <v/>
      </c>
      <c r="J6855" s="16" t="str">
        <f t="shared" si="322"/>
        <v/>
      </c>
    </row>
    <row r="6856" spans="1:10" x14ac:dyDescent="0.25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1"/>
        <v>Mar 19</v>
      </c>
      <c r="H6856" s="27">
        <f t="shared" si="323"/>
        <v>6855</v>
      </c>
      <c r="I6856" s="30" t="str">
        <f>IF(G6856='Check Register'!$E$1,H6856,"")</f>
        <v/>
      </c>
      <c r="J6856" s="16" t="str">
        <f t="shared" si="322"/>
        <v/>
      </c>
    </row>
    <row r="6857" spans="1:10" x14ac:dyDescent="0.25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1"/>
        <v>Mar 19</v>
      </c>
      <c r="H6857" s="27">
        <f t="shared" si="323"/>
        <v>6856</v>
      </c>
      <c r="I6857" s="30" t="str">
        <f>IF(G6857='Check Register'!$E$1,H6857,"")</f>
        <v/>
      </c>
      <c r="J6857" s="16" t="str">
        <f t="shared" si="322"/>
        <v/>
      </c>
    </row>
    <row r="6858" spans="1:10" x14ac:dyDescent="0.25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1"/>
        <v>Mar 19</v>
      </c>
      <c r="H6858" s="27">
        <f t="shared" si="323"/>
        <v>6857</v>
      </c>
      <c r="I6858" s="30" t="str">
        <f>IF(G6858='Check Register'!$E$1,H6858,"")</f>
        <v/>
      </c>
      <c r="J6858" s="16" t="str">
        <f t="shared" si="322"/>
        <v/>
      </c>
    </row>
    <row r="6859" spans="1:10" x14ac:dyDescent="0.25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1"/>
        <v>Mar 19</v>
      </c>
      <c r="H6859" s="27">
        <f t="shared" si="323"/>
        <v>6858</v>
      </c>
      <c r="I6859" s="30" t="str">
        <f>IF(G6859='Check Register'!$E$1,H6859,"")</f>
        <v/>
      </c>
      <c r="J6859" s="16" t="str">
        <f t="shared" si="322"/>
        <v/>
      </c>
    </row>
    <row r="6860" spans="1:10" x14ac:dyDescent="0.25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1"/>
        <v>Mar 19</v>
      </c>
      <c r="H6860" s="27">
        <f t="shared" si="323"/>
        <v>6859</v>
      </c>
      <c r="I6860" s="30" t="str">
        <f>IF(G6860='Check Register'!$E$1,H6860,"")</f>
        <v/>
      </c>
      <c r="J6860" s="16" t="str">
        <f t="shared" si="322"/>
        <v/>
      </c>
    </row>
    <row r="6861" spans="1:10" x14ac:dyDescent="0.25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1"/>
        <v>Mar 19</v>
      </c>
      <c r="H6861" s="27">
        <f t="shared" si="323"/>
        <v>6860</v>
      </c>
      <c r="I6861" s="30" t="str">
        <f>IF(G6861='Check Register'!$E$1,H6861,"")</f>
        <v/>
      </c>
      <c r="J6861" s="16" t="str">
        <f t="shared" si="322"/>
        <v/>
      </c>
    </row>
    <row r="6862" spans="1:10" x14ac:dyDescent="0.25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1"/>
        <v>Mar 19</v>
      </c>
      <c r="H6862" s="27">
        <f t="shared" si="323"/>
        <v>6861</v>
      </c>
      <c r="I6862" s="30" t="str">
        <f>IF(G6862='Check Register'!$E$1,H6862,"")</f>
        <v/>
      </c>
      <c r="J6862" s="16" t="str">
        <f t="shared" si="322"/>
        <v/>
      </c>
    </row>
    <row r="6863" spans="1:10" x14ac:dyDescent="0.25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1"/>
        <v>Mar 19</v>
      </c>
      <c r="H6863" s="27">
        <f t="shared" si="323"/>
        <v>6862</v>
      </c>
      <c r="I6863" s="30" t="str">
        <f>IF(G6863='Check Register'!$E$1,H6863,"")</f>
        <v/>
      </c>
      <c r="J6863" s="16" t="str">
        <f t="shared" si="322"/>
        <v/>
      </c>
    </row>
    <row r="6864" spans="1:10" x14ac:dyDescent="0.25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1"/>
        <v>Mar 19</v>
      </c>
      <c r="H6864" s="27">
        <f t="shared" si="323"/>
        <v>6863</v>
      </c>
      <c r="I6864" s="30" t="str">
        <f>IF(G6864='Check Register'!$E$1,H6864,"")</f>
        <v/>
      </c>
      <c r="J6864" s="16" t="str">
        <f t="shared" si="322"/>
        <v/>
      </c>
    </row>
    <row r="6865" spans="1:10" x14ac:dyDescent="0.25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1"/>
        <v>Mar 19</v>
      </c>
      <c r="H6865" s="27">
        <f t="shared" si="323"/>
        <v>6864</v>
      </c>
      <c r="I6865" s="30" t="str">
        <f>IF(G6865='Check Register'!$E$1,H6865,"")</f>
        <v/>
      </c>
      <c r="J6865" s="16" t="str">
        <f t="shared" si="322"/>
        <v/>
      </c>
    </row>
    <row r="6866" spans="1:10" x14ac:dyDescent="0.25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1"/>
        <v>Mar 19</v>
      </c>
      <c r="H6866" s="27">
        <f t="shared" si="323"/>
        <v>6865</v>
      </c>
      <c r="I6866" s="30" t="str">
        <f>IF(G6866='Check Register'!$E$1,H6866,"")</f>
        <v/>
      </c>
      <c r="J6866" s="16" t="str">
        <f t="shared" si="322"/>
        <v/>
      </c>
    </row>
    <row r="6867" spans="1:10" x14ac:dyDescent="0.25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1"/>
        <v>Mar 19</v>
      </c>
      <c r="H6867" s="27">
        <f t="shared" si="323"/>
        <v>6866</v>
      </c>
      <c r="I6867" s="30" t="str">
        <f>IF(G6867='Check Register'!$E$1,H6867,"")</f>
        <v/>
      </c>
      <c r="J6867" s="16" t="str">
        <f t="shared" si="322"/>
        <v/>
      </c>
    </row>
    <row r="6868" spans="1:10" x14ac:dyDescent="0.25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1"/>
        <v>Mar 19</v>
      </c>
      <c r="H6868" s="27">
        <f t="shared" si="323"/>
        <v>6867</v>
      </c>
      <c r="I6868" s="30" t="str">
        <f>IF(G6868='Check Register'!$E$1,H6868,"")</f>
        <v/>
      </c>
      <c r="J6868" s="16" t="str">
        <f t="shared" si="322"/>
        <v/>
      </c>
    </row>
    <row r="6869" spans="1:10" x14ac:dyDescent="0.25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1"/>
        <v>Mar 19</v>
      </c>
      <c r="H6869" s="27">
        <f t="shared" si="323"/>
        <v>6868</v>
      </c>
      <c r="I6869" s="30" t="str">
        <f>IF(G6869='Check Register'!$E$1,H6869,"")</f>
        <v/>
      </c>
      <c r="J6869" s="16" t="str">
        <f t="shared" si="322"/>
        <v/>
      </c>
    </row>
    <row r="6870" spans="1:10" x14ac:dyDescent="0.25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1"/>
        <v>Mar 19</v>
      </c>
      <c r="H6870" s="27">
        <f t="shared" si="323"/>
        <v>6869</v>
      </c>
      <c r="I6870" s="30" t="str">
        <f>IF(G6870='Check Register'!$E$1,H6870,"")</f>
        <v/>
      </c>
      <c r="J6870" s="16" t="str">
        <f t="shared" si="322"/>
        <v/>
      </c>
    </row>
    <row r="6871" spans="1:10" x14ac:dyDescent="0.25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1"/>
        <v>Mar 19</v>
      </c>
      <c r="H6871" s="27">
        <f t="shared" si="323"/>
        <v>6870</v>
      </c>
      <c r="I6871" s="30" t="str">
        <f>IF(G6871='Check Register'!$E$1,H6871,"")</f>
        <v/>
      </c>
      <c r="J6871" s="16" t="str">
        <f t="shared" si="322"/>
        <v/>
      </c>
    </row>
    <row r="6872" spans="1:10" x14ac:dyDescent="0.25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1"/>
        <v>Mar 19</v>
      </c>
      <c r="H6872" s="27">
        <f t="shared" si="323"/>
        <v>6871</v>
      </c>
      <c r="I6872" s="30" t="str">
        <f>IF(G6872='Check Register'!$E$1,H6872,"")</f>
        <v/>
      </c>
      <c r="J6872" s="16" t="str">
        <f t="shared" si="322"/>
        <v/>
      </c>
    </row>
    <row r="6873" spans="1:10" x14ac:dyDescent="0.25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1"/>
        <v>Mar 19</v>
      </c>
      <c r="H6873" s="27">
        <f t="shared" si="323"/>
        <v>6872</v>
      </c>
      <c r="I6873" s="30" t="str">
        <f>IF(G6873='Check Register'!$E$1,H6873,"")</f>
        <v/>
      </c>
      <c r="J6873" s="16" t="str">
        <f t="shared" si="322"/>
        <v/>
      </c>
    </row>
    <row r="6874" spans="1:10" x14ac:dyDescent="0.25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1"/>
        <v>Mar 19</v>
      </c>
      <c r="H6874" s="27">
        <f t="shared" si="323"/>
        <v>6873</v>
      </c>
      <c r="I6874" s="30" t="str">
        <f>IF(G6874='Check Register'!$E$1,H6874,"")</f>
        <v/>
      </c>
      <c r="J6874" s="16" t="str">
        <f t="shared" si="322"/>
        <v/>
      </c>
    </row>
    <row r="6875" spans="1:10" x14ac:dyDescent="0.25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1"/>
        <v>Mar 19</v>
      </c>
      <c r="H6875" s="27">
        <f t="shared" si="323"/>
        <v>6874</v>
      </c>
      <c r="I6875" s="30" t="str">
        <f>IF(G6875='Check Register'!$E$1,H6875,"")</f>
        <v/>
      </c>
      <c r="J6875" s="16" t="str">
        <f t="shared" si="322"/>
        <v/>
      </c>
    </row>
    <row r="6876" spans="1:10" x14ac:dyDescent="0.25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1"/>
        <v>Mar 19</v>
      </c>
      <c r="H6876" s="27">
        <f t="shared" si="323"/>
        <v>6875</v>
      </c>
      <c r="I6876" s="30" t="str">
        <f>IF(G6876='Check Register'!$E$1,H6876,"")</f>
        <v/>
      </c>
      <c r="J6876" s="16" t="str">
        <f t="shared" si="322"/>
        <v/>
      </c>
    </row>
    <row r="6877" spans="1:10" x14ac:dyDescent="0.25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1"/>
        <v>Mar 19</v>
      </c>
      <c r="H6877" s="27">
        <f t="shared" si="323"/>
        <v>6876</v>
      </c>
      <c r="I6877" s="30" t="str">
        <f>IF(G6877='Check Register'!$E$1,H6877,"")</f>
        <v/>
      </c>
      <c r="J6877" s="16" t="str">
        <f t="shared" si="322"/>
        <v/>
      </c>
    </row>
    <row r="6878" spans="1:10" x14ac:dyDescent="0.25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1"/>
        <v>Mar 19</v>
      </c>
      <c r="H6878" s="27">
        <f t="shared" si="323"/>
        <v>6877</v>
      </c>
      <c r="I6878" s="30" t="str">
        <f>IF(G6878='Check Register'!$E$1,H6878,"")</f>
        <v/>
      </c>
      <c r="J6878" s="16" t="str">
        <f t="shared" si="322"/>
        <v/>
      </c>
    </row>
    <row r="6879" spans="1:10" x14ac:dyDescent="0.25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1"/>
        <v>Mar 19</v>
      </c>
      <c r="H6879" s="27">
        <f t="shared" si="323"/>
        <v>6878</v>
      </c>
      <c r="I6879" s="30" t="str">
        <f>IF(G6879='Check Register'!$E$1,H6879,"")</f>
        <v/>
      </c>
      <c r="J6879" s="16" t="str">
        <f t="shared" si="322"/>
        <v/>
      </c>
    </row>
    <row r="6880" spans="1:10" x14ac:dyDescent="0.25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1"/>
        <v>Mar 19</v>
      </c>
      <c r="H6880" s="27">
        <f t="shared" si="323"/>
        <v>6879</v>
      </c>
      <c r="I6880" s="30" t="str">
        <f>IF(G6880='Check Register'!$E$1,H6880,"")</f>
        <v/>
      </c>
      <c r="J6880" s="16" t="str">
        <f t="shared" si="322"/>
        <v/>
      </c>
    </row>
    <row r="6881" spans="1:10" x14ac:dyDescent="0.25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1"/>
        <v>Mar 19</v>
      </c>
      <c r="H6881" s="27">
        <f t="shared" si="323"/>
        <v>6880</v>
      </c>
      <c r="I6881" s="30" t="str">
        <f>IF(G6881='Check Register'!$E$1,H6881,"")</f>
        <v/>
      </c>
      <c r="J6881" s="16" t="str">
        <f t="shared" si="322"/>
        <v/>
      </c>
    </row>
    <row r="6882" spans="1:10" x14ac:dyDescent="0.25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1"/>
        <v>Mar 19</v>
      </c>
      <c r="H6882" s="27">
        <f t="shared" si="323"/>
        <v>6881</v>
      </c>
      <c r="I6882" s="30" t="str">
        <f>IF(G6882='Check Register'!$E$1,H6882,"")</f>
        <v/>
      </c>
      <c r="J6882" s="16" t="str">
        <f t="shared" si="322"/>
        <v/>
      </c>
    </row>
    <row r="6883" spans="1:10" x14ac:dyDescent="0.25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1"/>
        <v>Mar 19</v>
      </c>
      <c r="H6883" s="27">
        <f t="shared" si="323"/>
        <v>6882</v>
      </c>
      <c r="I6883" s="30" t="str">
        <f>IF(G6883='Check Register'!$E$1,H6883,"")</f>
        <v/>
      </c>
      <c r="J6883" s="16" t="str">
        <f t="shared" si="322"/>
        <v/>
      </c>
    </row>
    <row r="6884" spans="1:10" x14ac:dyDescent="0.25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1"/>
        <v>Mar 19</v>
      </c>
      <c r="H6884" s="27">
        <f t="shared" si="323"/>
        <v>6883</v>
      </c>
      <c r="I6884" s="30" t="str">
        <f>IF(G6884='Check Register'!$E$1,H6884,"")</f>
        <v/>
      </c>
      <c r="J6884" s="16" t="str">
        <f t="shared" si="322"/>
        <v/>
      </c>
    </row>
    <row r="6885" spans="1:10" x14ac:dyDescent="0.25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1"/>
        <v>Mar 19</v>
      </c>
      <c r="H6885" s="27">
        <f t="shared" si="323"/>
        <v>6884</v>
      </c>
      <c r="I6885" s="30" t="str">
        <f>IF(G6885='Check Register'!$E$1,H6885,"")</f>
        <v/>
      </c>
      <c r="J6885" s="16" t="str">
        <f t="shared" si="322"/>
        <v/>
      </c>
    </row>
    <row r="6886" spans="1:10" x14ac:dyDescent="0.25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1"/>
        <v>Mar 19</v>
      </c>
      <c r="H6886" s="27">
        <f t="shared" si="323"/>
        <v>6885</v>
      </c>
      <c r="I6886" s="30" t="str">
        <f>IF(G6886='Check Register'!$E$1,H6886,"")</f>
        <v/>
      </c>
      <c r="J6886" s="16" t="str">
        <f t="shared" si="322"/>
        <v/>
      </c>
    </row>
    <row r="6887" spans="1:10" x14ac:dyDescent="0.25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1"/>
        <v>Mar 19</v>
      </c>
      <c r="H6887" s="27">
        <f t="shared" si="323"/>
        <v>6886</v>
      </c>
      <c r="I6887" s="30" t="str">
        <f>IF(G6887='Check Register'!$E$1,H6887,"")</f>
        <v/>
      </c>
      <c r="J6887" s="16" t="str">
        <f t="shared" si="322"/>
        <v/>
      </c>
    </row>
    <row r="6888" spans="1:10" x14ac:dyDescent="0.25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1"/>
        <v>Mar 19</v>
      </c>
      <c r="H6888" s="27">
        <f t="shared" si="323"/>
        <v>6887</v>
      </c>
      <c r="I6888" s="30" t="str">
        <f>IF(G6888='Check Register'!$E$1,H6888,"")</f>
        <v/>
      </c>
      <c r="J6888" s="16" t="str">
        <f t="shared" si="322"/>
        <v/>
      </c>
    </row>
    <row r="6889" spans="1:10" x14ac:dyDescent="0.25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1"/>
        <v>Mar 19</v>
      </c>
      <c r="H6889" s="27">
        <f t="shared" si="323"/>
        <v>6888</v>
      </c>
      <c r="I6889" s="30" t="str">
        <f>IF(G6889='Check Register'!$E$1,H6889,"")</f>
        <v/>
      </c>
      <c r="J6889" s="16" t="str">
        <f t="shared" si="322"/>
        <v/>
      </c>
    </row>
    <row r="6890" spans="1:10" x14ac:dyDescent="0.25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1"/>
        <v>Mar 19</v>
      </c>
      <c r="H6890" s="27">
        <f t="shared" si="323"/>
        <v>6889</v>
      </c>
      <c r="I6890" s="30" t="str">
        <f>IF(G6890='Check Register'!$E$1,H6890,"")</f>
        <v/>
      </c>
      <c r="J6890" s="16" t="str">
        <f t="shared" si="322"/>
        <v/>
      </c>
    </row>
    <row r="6891" spans="1:10" x14ac:dyDescent="0.25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1"/>
        <v>Mar 19</v>
      </c>
      <c r="H6891" s="27">
        <f t="shared" si="323"/>
        <v>6890</v>
      </c>
      <c r="I6891" s="30" t="str">
        <f>IF(G6891='Check Register'!$E$1,H6891,"")</f>
        <v/>
      </c>
      <c r="J6891" s="16" t="str">
        <f t="shared" si="322"/>
        <v/>
      </c>
    </row>
    <row r="6892" spans="1:10" x14ac:dyDescent="0.25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1"/>
        <v>Mar 19</v>
      </c>
      <c r="H6892" s="27">
        <f t="shared" si="323"/>
        <v>6891</v>
      </c>
      <c r="I6892" s="30" t="str">
        <f>IF(G6892='Check Register'!$E$1,H6892,"")</f>
        <v/>
      </c>
      <c r="J6892" s="16" t="str">
        <f t="shared" si="322"/>
        <v/>
      </c>
    </row>
    <row r="6893" spans="1:10" x14ac:dyDescent="0.25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1"/>
        <v>Mar 19</v>
      </c>
      <c r="H6893" s="27">
        <f t="shared" si="323"/>
        <v>6892</v>
      </c>
      <c r="I6893" s="30" t="str">
        <f>IF(G6893='Check Register'!$E$1,H6893,"")</f>
        <v/>
      </c>
      <c r="J6893" s="16" t="str">
        <f t="shared" si="322"/>
        <v/>
      </c>
    </row>
    <row r="6894" spans="1:10" x14ac:dyDescent="0.25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1"/>
        <v>Mar 19</v>
      </c>
      <c r="H6894" s="27">
        <f t="shared" si="323"/>
        <v>6893</v>
      </c>
      <c r="I6894" s="30" t="str">
        <f>IF(G6894='Check Register'!$E$1,H6894,"")</f>
        <v/>
      </c>
      <c r="J6894" s="16" t="str">
        <f t="shared" si="322"/>
        <v/>
      </c>
    </row>
    <row r="6895" spans="1:10" x14ac:dyDescent="0.25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1"/>
        <v>Mar 19</v>
      </c>
      <c r="H6895" s="27">
        <f t="shared" si="323"/>
        <v>6894</v>
      </c>
      <c r="I6895" s="30" t="str">
        <f>IF(G6895='Check Register'!$E$1,H6895,"")</f>
        <v/>
      </c>
      <c r="J6895" s="16" t="str">
        <f t="shared" si="322"/>
        <v/>
      </c>
    </row>
    <row r="6896" spans="1:10" x14ac:dyDescent="0.25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1"/>
        <v>Mar 19</v>
      </c>
      <c r="H6896" s="27">
        <f t="shared" si="323"/>
        <v>6895</v>
      </c>
      <c r="I6896" s="30" t="str">
        <f>IF(G6896='Check Register'!$E$1,H6896,"")</f>
        <v/>
      </c>
      <c r="J6896" s="16" t="str">
        <f t="shared" si="322"/>
        <v/>
      </c>
    </row>
    <row r="6897" spans="1:10" x14ac:dyDescent="0.25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1"/>
        <v>Mar 19</v>
      </c>
      <c r="H6897" s="27">
        <f t="shared" si="323"/>
        <v>6896</v>
      </c>
      <c r="I6897" s="30" t="str">
        <f>IF(G6897='Check Register'!$E$1,H6897,"")</f>
        <v/>
      </c>
      <c r="J6897" s="16" t="str">
        <f t="shared" si="322"/>
        <v/>
      </c>
    </row>
    <row r="6898" spans="1:10" x14ac:dyDescent="0.25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1"/>
        <v>Mar 19</v>
      </c>
      <c r="H6898" s="27">
        <f t="shared" si="323"/>
        <v>6897</v>
      </c>
      <c r="I6898" s="30" t="str">
        <f>IF(G6898='Check Register'!$E$1,H6898,"")</f>
        <v/>
      </c>
      <c r="J6898" s="16" t="str">
        <f t="shared" si="322"/>
        <v/>
      </c>
    </row>
    <row r="6899" spans="1:10" x14ac:dyDescent="0.25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1"/>
        <v>Mar 19</v>
      </c>
      <c r="H6899" s="27">
        <f t="shared" si="323"/>
        <v>6898</v>
      </c>
      <c r="I6899" s="30" t="str">
        <f>IF(G6899='Check Register'!$E$1,H6899,"")</f>
        <v/>
      </c>
      <c r="J6899" s="16" t="str">
        <f t="shared" si="322"/>
        <v/>
      </c>
    </row>
    <row r="6900" spans="1:10" x14ac:dyDescent="0.25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1"/>
        <v>Mar 19</v>
      </c>
      <c r="H6900" s="27">
        <f t="shared" si="323"/>
        <v>6899</v>
      </c>
      <c r="I6900" s="30" t="str">
        <f>IF(G6900='Check Register'!$E$1,H6900,"")</f>
        <v/>
      </c>
      <c r="J6900" s="16" t="str">
        <f t="shared" si="322"/>
        <v/>
      </c>
    </row>
    <row r="6901" spans="1:10" x14ac:dyDescent="0.25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1"/>
        <v>Mar 19</v>
      </c>
      <c r="H6901" s="27">
        <f t="shared" si="323"/>
        <v>6900</v>
      </c>
      <c r="I6901" s="30" t="str">
        <f>IF(G6901='Check Register'!$E$1,H6901,"")</f>
        <v/>
      </c>
      <c r="J6901" s="16" t="str">
        <f t="shared" si="322"/>
        <v/>
      </c>
    </row>
    <row r="6902" spans="1:10" x14ac:dyDescent="0.25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1"/>
        <v>Mar 19</v>
      </c>
      <c r="H6902" s="27">
        <f t="shared" si="323"/>
        <v>6901</v>
      </c>
      <c r="I6902" s="30" t="str">
        <f>IF(G6902='Check Register'!$E$1,H6902,"")</f>
        <v/>
      </c>
      <c r="J6902" s="16" t="str">
        <f t="shared" si="322"/>
        <v/>
      </c>
    </row>
    <row r="6903" spans="1:10" x14ac:dyDescent="0.25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1"/>
        <v>Mar 19</v>
      </c>
      <c r="H6903" s="27">
        <f t="shared" si="323"/>
        <v>6902</v>
      </c>
      <c r="I6903" s="30" t="str">
        <f>IF(G6903='Check Register'!$E$1,H6903,"")</f>
        <v/>
      </c>
      <c r="J6903" s="16" t="str">
        <f t="shared" si="322"/>
        <v/>
      </c>
    </row>
    <row r="6904" spans="1:10" x14ac:dyDescent="0.25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1"/>
        <v>Mar 19</v>
      </c>
      <c r="H6904" s="27">
        <f t="shared" si="323"/>
        <v>6903</v>
      </c>
      <c r="I6904" s="30" t="str">
        <f>IF(G6904='Check Register'!$E$1,H6904,"")</f>
        <v/>
      </c>
      <c r="J6904" s="16" t="str">
        <f t="shared" si="322"/>
        <v/>
      </c>
    </row>
    <row r="6905" spans="1:10" x14ac:dyDescent="0.25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1"/>
        <v>Mar 19</v>
      </c>
      <c r="H6905" s="27">
        <f t="shared" si="323"/>
        <v>6904</v>
      </c>
      <c r="I6905" s="30" t="str">
        <f>IF(G6905='Check Register'!$E$1,H6905,"")</f>
        <v/>
      </c>
      <c r="J6905" s="16" t="str">
        <f t="shared" si="322"/>
        <v/>
      </c>
    </row>
    <row r="6906" spans="1:10" x14ac:dyDescent="0.25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1"/>
        <v>Mar 19</v>
      </c>
      <c r="H6906" s="27">
        <f t="shared" si="323"/>
        <v>6905</v>
      </c>
      <c r="I6906" s="30" t="str">
        <f>IF(G6906='Check Register'!$E$1,H6906,"")</f>
        <v/>
      </c>
      <c r="J6906" s="16" t="str">
        <f t="shared" si="322"/>
        <v/>
      </c>
    </row>
    <row r="6907" spans="1:10" x14ac:dyDescent="0.25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1"/>
        <v>Mar 19</v>
      </c>
      <c r="H6907" s="27">
        <f t="shared" si="323"/>
        <v>6906</v>
      </c>
      <c r="I6907" s="30" t="str">
        <f>IF(G6907='Check Register'!$E$1,H6907,"")</f>
        <v/>
      </c>
      <c r="J6907" s="16" t="str">
        <f t="shared" si="322"/>
        <v/>
      </c>
    </row>
    <row r="6908" spans="1:10" x14ac:dyDescent="0.25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1"/>
        <v>Mar 19</v>
      </c>
      <c r="H6908" s="27">
        <f t="shared" si="323"/>
        <v>6907</v>
      </c>
      <c r="I6908" s="30" t="str">
        <f>IF(G6908='Check Register'!$E$1,H6908,"")</f>
        <v/>
      </c>
      <c r="J6908" s="16" t="str">
        <f t="shared" si="322"/>
        <v/>
      </c>
    </row>
    <row r="6909" spans="1:10" x14ac:dyDescent="0.25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1"/>
        <v>Mar 19</v>
      </c>
      <c r="H6909" s="27">
        <f t="shared" si="323"/>
        <v>6908</v>
      </c>
      <c r="I6909" s="30" t="str">
        <f>IF(G6909='Check Register'!$E$1,H6909,"")</f>
        <v/>
      </c>
      <c r="J6909" s="16" t="str">
        <f t="shared" si="322"/>
        <v/>
      </c>
    </row>
    <row r="6910" spans="1:10" x14ac:dyDescent="0.25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1"/>
        <v>Mar 19</v>
      </c>
      <c r="H6910" s="27">
        <f t="shared" si="323"/>
        <v>6909</v>
      </c>
      <c r="I6910" s="30" t="str">
        <f>IF(G6910='Check Register'!$E$1,H6910,"")</f>
        <v/>
      </c>
      <c r="J6910" s="16" t="str">
        <f t="shared" si="322"/>
        <v/>
      </c>
    </row>
    <row r="6911" spans="1:10" x14ac:dyDescent="0.25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1"/>
        <v>Mar 19</v>
      </c>
      <c r="H6911" s="27">
        <f t="shared" si="323"/>
        <v>6910</v>
      </c>
      <c r="I6911" s="30" t="str">
        <f>IF(G6911='Check Register'!$E$1,H6911,"")</f>
        <v/>
      </c>
      <c r="J6911" s="16" t="str">
        <f t="shared" si="322"/>
        <v/>
      </c>
    </row>
    <row r="6912" spans="1:10" x14ac:dyDescent="0.25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1"/>
        <v>Mar 19</v>
      </c>
      <c r="H6912" s="27">
        <f t="shared" si="323"/>
        <v>6911</v>
      </c>
      <c r="I6912" s="30" t="str">
        <f>IF(G6912='Check Register'!$E$1,H6912,"")</f>
        <v/>
      </c>
      <c r="J6912" s="16" t="str">
        <f t="shared" si="322"/>
        <v/>
      </c>
    </row>
    <row r="6913" spans="1:10" x14ac:dyDescent="0.25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1"/>
        <v>Mar 19</v>
      </c>
      <c r="H6913" s="27">
        <f t="shared" si="323"/>
        <v>6912</v>
      </c>
      <c r="I6913" s="30" t="str">
        <f>IF(G6913='Check Register'!$E$1,H6913,"")</f>
        <v/>
      </c>
      <c r="J6913" s="16" t="str">
        <f t="shared" si="322"/>
        <v/>
      </c>
    </row>
    <row r="6914" spans="1:10" x14ac:dyDescent="0.25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4">VLOOKUP(C6914,W:Y,3,TRUE)</f>
        <v>Mar 19</v>
      </c>
      <c r="H6914" s="27">
        <f t="shared" si="323"/>
        <v>6913</v>
      </c>
      <c r="I6914" s="30" t="str">
        <f>IF(G6914='Check Register'!$E$1,H6914,"")</f>
        <v/>
      </c>
      <c r="J6914" s="16" t="str">
        <f t="shared" ref="J6914:J6977" si="325">IFERROR(SMALL($I$2:$I$100001,H6914),"")</f>
        <v/>
      </c>
    </row>
    <row r="6915" spans="1:10" x14ac:dyDescent="0.25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4"/>
        <v>Mar 19</v>
      </c>
      <c r="H6915" s="27">
        <f t="shared" ref="H6915:H6978" si="326">1+H6914</f>
        <v>6914</v>
      </c>
      <c r="I6915" s="30" t="str">
        <f>IF(G6915='Check Register'!$E$1,H6915,"")</f>
        <v/>
      </c>
      <c r="J6915" s="16" t="str">
        <f t="shared" si="325"/>
        <v/>
      </c>
    </row>
    <row r="6916" spans="1:10" x14ac:dyDescent="0.25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4"/>
        <v>Mar 19</v>
      </c>
      <c r="H6916" s="27">
        <f t="shared" si="326"/>
        <v>6915</v>
      </c>
      <c r="I6916" s="30" t="str">
        <f>IF(G6916='Check Register'!$E$1,H6916,"")</f>
        <v/>
      </c>
      <c r="J6916" s="16" t="str">
        <f t="shared" si="325"/>
        <v/>
      </c>
    </row>
    <row r="6917" spans="1:10" x14ac:dyDescent="0.25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4"/>
        <v>Mar 19</v>
      </c>
      <c r="H6917" s="27">
        <f t="shared" si="326"/>
        <v>6916</v>
      </c>
      <c r="I6917" s="30" t="str">
        <f>IF(G6917='Check Register'!$E$1,H6917,"")</f>
        <v/>
      </c>
      <c r="J6917" s="16" t="str">
        <f t="shared" si="325"/>
        <v/>
      </c>
    </row>
    <row r="6918" spans="1:10" x14ac:dyDescent="0.25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4"/>
        <v>Mar 19</v>
      </c>
      <c r="H6918" s="27">
        <f t="shared" si="326"/>
        <v>6917</v>
      </c>
      <c r="I6918" s="30" t="str">
        <f>IF(G6918='Check Register'!$E$1,H6918,"")</f>
        <v/>
      </c>
      <c r="J6918" s="16" t="str">
        <f t="shared" si="325"/>
        <v/>
      </c>
    </row>
    <row r="6919" spans="1:10" x14ac:dyDescent="0.25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4"/>
        <v>Mar 19</v>
      </c>
      <c r="H6919" s="27">
        <f t="shared" si="326"/>
        <v>6918</v>
      </c>
      <c r="I6919" s="30" t="str">
        <f>IF(G6919='Check Register'!$E$1,H6919,"")</f>
        <v/>
      </c>
      <c r="J6919" s="16" t="str">
        <f t="shared" si="325"/>
        <v/>
      </c>
    </row>
    <row r="6920" spans="1:10" x14ac:dyDescent="0.25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4"/>
        <v>Mar 19</v>
      </c>
      <c r="H6920" s="27">
        <f t="shared" si="326"/>
        <v>6919</v>
      </c>
      <c r="I6920" s="30" t="str">
        <f>IF(G6920='Check Register'!$E$1,H6920,"")</f>
        <v/>
      </c>
      <c r="J6920" s="16" t="str">
        <f t="shared" si="325"/>
        <v/>
      </c>
    </row>
    <row r="6921" spans="1:10" x14ac:dyDescent="0.25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4"/>
        <v>Mar 19</v>
      </c>
      <c r="H6921" s="27">
        <f t="shared" si="326"/>
        <v>6920</v>
      </c>
      <c r="I6921" s="30" t="str">
        <f>IF(G6921='Check Register'!$E$1,H6921,"")</f>
        <v/>
      </c>
      <c r="J6921" s="16" t="str">
        <f t="shared" si="325"/>
        <v/>
      </c>
    </row>
    <row r="6922" spans="1:10" x14ac:dyDescent="0.25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4"/>
        <v>Mar 19</v>
      </c>
      <c r="H6922" s="27">
        <f t="shared" si="326"/>
        <v>6921</v>
      </c>
      <c r="I6922" s="30" t="str">
        <f>IF(G6922='Check Register'!$E$1,H6922,"")</f>
        <v/>
      </c>
      <c r="J6922" s="16" t="str">
        <f t="shared" si="325"/>
        <v/>
      </c>
    </row>
    <row r="6923" spans="1:10" x14ac:dyDescent="0.25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4"/>
        <v>Mar 19</v>
      </c>
      <c r="H6923" s="27">
        <f t="shared" si="326"/>
        <v>6922</v>
      </c>
      <c r="I6923" s="30" t="str">
        <f>IF(G6923='Check Register'!$E$1,H6923,"")</f>
        <v/>
      </c>
      <c r="J6923" s="16" t="str">
        <f t="shared" si="325"/>
        <v/>
      </c>
    </row>
    <row r="6924" spans="1:10" x14ac:dyDescent="0.25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4"/>
        <v>Mar 19</v>
      </c>
      <c r="H6924" s="27">
        <f t="shared" si="326"/>
        <v>6923</v>
      </c>
      <c r="I6924" s="30" t="str">
        <f>IF(G6924='Check Register'!$E$1,H6924,"")</f>
        <v/>
      </c>
      <c r="J6924" s="16" t="str">
        <f t="shared" si="325"/>
        <v/>
      </c>
    </row>
    <row r="6925" spans="1:10" x14ac:dyDescent="0.25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4"/>
        <v>Mar 19</v>
      </c>
      <c r="H6925" s="27">
        <f t="shared" si="326"/>
        <v>6924</v>
      </c>
      <c r="I6925" s="30" t="str">
        <f>IF(G6925='Check Register'!$E$1,H6925,"")</f>
        <v/>
      </c>
      <c r="J6925" s="16" t="str">
        <f t="shared" si="325"/>
        <v/>
      </c>
    </row>
    <row r="6926" spans="1:10" x14ac:dyDescent="0.25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4"/>
        <v>Mar 19</v>
      </c>
      <c r="H6926" s="27">
        <f t="shared" si="326"/>
        <v>6925</v>
      </c>
      <c r="I6926" s="30" t="str">
        <f>IF(G6926='Check Register'!$E$1,H6926,"")</f>
        <v/>
      </c>
      <c r="J6926" s="16" t="str">
        <f t="shared" si="325"/>
        <v/>
      </c>
    </row>
    <row r="6927" spans="1:10" x14ac:dyDescent="0.25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4"/>
        <v>Mar 19</v>
      </c>
      <c r="H6927" s="27">
        <f t="shared" si="326"/>
        <v>6926</v>
      </c>
      <c r="I6927" s="30" t="str">
        <f>IF(G6927='Check Register'!$E$1,H6927,"")</f>
        <v/>
      </c>
      <c r="J6927" s="16" t="str">
        <f t="shared" si="325"/>
        <v/>
      </c>
    </row>
    <row r="6928" spans="1:10" x14ac:dyDescent="0.25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4"/>
        <v>Mar 19</v>
      </c>
      <c r="H6928" s="27">
        <f t="shared" si="326"/>
        <v>6927</v>
      </c>
      <c r="I6928" s="30" t="str">
        <f>IF(G6928='Check Register'!$E$1,H6928,"")</f>
        <v/>
      </c>
      <c r="J6928" s="16" t="str">
        <f t="shared" si="325"/>
        <v/>
      </c>
    </row>
    <row r="6929" spans="1:10" x14ac:dyDescent="0.25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4"/>
        <v>Mar 19</v>
      </c>
      <c r="H6929" s="27">
        <f t="shared" si="326"/>
        <v>6928</v>
      </c>
      <c r="I6929" s="30" t="str">
        <f>IF(G6929='Check Register'!$E$1,H6929,"")</f>
        <v/>
      </c>
      <c r="J6929" s="16" t="str">
        <f t="shared" si="325"/>
        <v/>
      </c>
    </row>
    <row r="6930" spans="1:10" x14ac:dyDescent="0.25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4"/>
        <v>Mar 19</v>
      </c>
      <c r="H6930" s="27">
        <f t="shared" si="326"/>
        <v>6929</v>
      </c>
      <c r="I6930" s="30" t="str">
        <f>IF(G6930='Check Register'!$E$1,H6930,"")</f>
        <v/>
      </c>
      <c r="J6930" s="16" t="str">
        <f t="shared" si="325"/>
        <v/>
      </c>
    </row>
    <row r="6931" spans="1:10" x14ac:dyDescent="0.25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4"/>
        <v>Mar 19</v>
      </c>
      <c r="H6931" s="27">
        <f t="shared" si="326"/>
        <v>6930</v>
      </c>
      <c r="I6931" s="30" t="str">
        <f>IF(G6931='Check Register'!$E$1,H6931,"")</f>
        <v/>
      </c>
      <c r="J6931" s="16" t="str">
        <f t="shared" si="325"/>
        <v/>
      </c>
    </row>
    <row r="6932" spans="1:10" x14ac:dyDescent="0.25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4"/>
        <v>Mar 19</v>
      </c>
      <c r="H6932" s="27">
        <f t="shared" si="326"/>
        <v>6931</v>
      </c>
      <c r="I6932" s="30" t="str">
        <f>IF(G6932='Check Register'!$E$1,H6932,"")</f>
        <v/>
      </c>
      <c r="J6932" s="16" t="str">
        <f t="shared" si="325"/>
        <v/>
      </c>
    </row>
    <row r="6933" spans="1:10" x14ac:dyDescent="0.25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4"/>
        <v>Mar 19</v>
      </c>
      <c r="H6933" s="27">
        <f t="shared" si="326"/>
        <v>6932</v>
      </c>
      <c r="I6933" s="30" t="str">
        <f>IF(G6933='Check Register'!$E$1,H6933,"")</f>
        <v/>
      </c>
      <c r="J6933" s="16" t="str">
        <f t="shared" si="325"/>
        <v/>
      </c>
    </row>
    <row r="6934" spans="1:10" x14ac:dyDescent="0.25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4"/>
        <v>Mar 19</v>
      </c>
      <c r="H6934" s="27">
        <f t="shared" si="326"/>
        <v>6933</v>
      </c>
      <c r="I6934" s="30" t="str">
        <f>IF(G6934='Check Register'!$E$1,H6934,"")</f>
        <v/>
      </c>
      <c r="J6934" s="16" t="str">
        <f t="shared" si="325"/>
        <v/>
      </c>
    </row>
    <row r="6935" spans="1:10" x14ac:dyDescent="0.25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4"/>
        <v>Mar 19</v>
      </c>
      <c r="H6935" s="27">
        <f t="shared" si="326"/>
        <v>6934</v>
      </c>
      <c r="I6935" s="30" t="str">
        <f>IF(G6935='Check Register'!$E$1,H6935,"")</f>
        <v/>
      </c>
      <c r="J6935" s="16" t="str">
        <f t="shared" si="325"/>
        <v/>
      </c>
    </row>
    <row r="6936" spans="1:10" x14ac:dyDescent="0.25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4"/>
        <v>Mar 19</v>
      </c>
      <c r="H6936" s="27">
        <f t="shared" si="326"/>
        <v>6935</v>
      </c>
      <c r="I6936" s="30" t="str">
        <f>IF(G6936='Check Register'!$E$1,H6936,"")</f>
        <v/>
      </c>
      <c r="J6936" s="16" t="str">
        <f t="shared" si="325"/>
        <v/>
      </c>
    </row>
    <row r="6937" spans="1:10" x14ac:dyDescent="0.25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4"/>
        <v>Mar 19</v>
      </c>
      <c r="H6937" s="27">
        <f t="shared" si="326"/>
        <v>6936</v>
      </c>
      <c r="I6937" s="30" t="str">
        <f>IF(G6937='Check Register'!$E$1,H6937,"")</f>
        <v/>
      </c>
      <c r="J6937" s="16" t="str">
        <f t="shared" si="325"/>
        <v/>
      </c>
    </row>
    <row r="6938" spans="1:10" x14ac:dyDescent="0.25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4"/>
        <v>Mar 19</v>
      </c>
      <c r="H6938" s="27">
        <f t="shared" si="326"/>
        <v>6937</v>
      </c>
      <c r="I6938" s="30" t="str">
        <f>IF(G6938='Check Register'!$E$1,H6938,"")</f>
        <v/>
      </c>
      <c r="J6938" s="16" t="str">
        <f t="shared" si="325"/>
        <v/>
      </c>
    </row>
    <row r="6939" spans="1:10" x14ac:dyDescent="0.25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4"/>
        <v>Mar 19</v>
      </c>
      <c r="H6939" s="27">
        <f t="shared" si="326"/>
        <v>6938</v>
      </c>
      <c r="I6939" s="30" t="str">
        <f>IF(G6939='Check Register'!$E$1,H6939,"")</f>
        <v/>
      </c>
      <c r="J6939" s="16" t="str">
        <f t="shared" si="325"/>
        <v/>
      </c>
    </row>
    <row r="6940" spans="1:10" x14ac:dyDescent="0.25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4"/>
        <v>Mar 19</v>
      </c>
      <c r="H6940" s="27">
        <f t="shared" si="326"/>
        <v>6939</v>
      </c>
      <c r="I6940" s="30" t="str">
        <f>IF(G6940='Check Register'!$E$1,H6940,"")</f>
        <v/>
      </c>
      <c r="J6940" s="16" t="str">
        <f t="shared" si="325"/>
        <v/>
      </c>
    </row>
    <row r="6941" spans="1:10" x14ac:dyDescent="0.25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4"/>
        <v>Mar 19</v>
      </c>
      <c r="H6941" s="27">
        <f t="shared" si="326"/>
        <v>6940</v>
      </c>
      <c r="I6941" s="30" t="str">
        <f>IF(G6941='Check Register'!$E$1,H6941,"")</f>
        <v/>
      </c>
      <c r="J6941" s="16" t="str">
        <f t="shared" si="325"/>
        <v/>
      </c>
    </row>
    <row r="6942" spans="1:10" x14ac:dyDescent="0.25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4"/>
        <v>Mar 19</v>
      </c>
      <c r="H6942" s="27">
        <f t="shared" si="326"/>
        <v>6941</v>
      </c>
      <c r="I6942" s="30" t="str">
        <f>IF(G6942='Check Register'!$E$1,H6942,"")</f>
        <v/>
      </c>
      <c r="J6942" s="16" t="str">
        <f t="shared" si="325"/>
        <v/>
      </c>
    </row>
    <row r="6943" spans="1:10" x14ac:dyDescent="0.25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4"/>
        <v>Mar 19</v>
      </c>
      <c r="H6943" s="27">
        <f t="shared" si="326"/>
        <v>6942</v>
      </c>
      <c r="I6943" s="30" t="str">
        <f>IF(G6943='Check Register'!$E$1,H6943,"")</f>
        <v/>
      </c>
      <c r="J6943" s="16" t="str">
        <f t="shared" si="325"/>
        <v/>
      </c>
    </row>
    <row r="6944" spans="1:10" x14ac:dyDescent="0.25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4"/>
        <v>Mar 19</v>
      </c>
      <c r="H6944" s="27">
        <f t="shared" si="326"/>
        <v>6943</v>
      </c>
      <c r="I6944" s="30" t="str">
        <f>IF(G6944='Check Register'!$E$1,H6944,"")</f>
        <v/>
      </c>
      <c r="J6944" s="16" t="str">
        <f t="shared" si="325"/>
        <v/>
      </c>
    </row>
    <row r="6945" spans="1:10" x14ac:dyDescent="0.25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4"/>
        <v>Mar 19</v>
      </c>
      <c r="H6945" s="27">
        <f t="shared" si="326"/>
        <v>6944</v>
      </c>
      <c r="I6945" s="30" t="str">
        <f>IF(G6945='Check Register'!$E$1,H6945,"")</f>
        <v/>
      </c>
      <c r="J6945" s="16" t="str">
        <f t="shared" si="325"/>
        <v/>
      </c>
    </row>
    <row r="6946" spans="1:10" x14ac:dyDescent="0.25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4"/>
        <v>Mar 19</v>
      </c>
      <c r="H6946" s="27">
        <f t="shared" si="326"/>
        <v>6945</v>
      </c>
      <c r="I6946" s="30" t="str">
        <f>IF(G6946='Check Register'!$E$1,H6946,"")</f>
        <v/>
      </c>
      <c r="J6946" s="16" t="str">
        <f t="shared" si="325"/>
        <v/>
      </c>
    </row>
    <row r="6947" spans="1:10" x14ac:dyDescent="0.25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4"/>
        <v>Mar 19</v>
      </c>
      <c r="H6947" s="27">
        <f t="shared" si="326"/>
        <v>6946</v>
      </c>
      <c r="I6947" s="30" t="str">
        <f>IF(G6947='Check Register'!$E$1,H6947,"")</f>
        <v/>
      </c>
      <c r="J6947" s="16" t="str">
        <f t="shared" si="325"/>
        <v/>
      </c>
    </row>
    <row r="6948" spans="1:10" x14ac:dyDescent="0.25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4"/>
        <v>Mar 19</v>
      </c>
      <c r="H6948" s="27">
        <f t="shared" si="326"/>
        <v>6947</v>
      </c>
      <c r="I6948" s="30" t="str">
        <f>IF(G6948='Check Register'!$E$1,H6948,"")</f>
        <v/>
      </c>
      <c r="J6948" s="16" t="str">
        <f t="shared" si="325"/>
        <v/>
      </c>
    </row>
    <row r="6949" spans="1:10" x14ac:dyDescent="0.25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4"/>
        <v>Mar 19</v>
      </c>
      <c r="H6949" s="27">
        <f t="shared" si="326"/>
        <v>6948</v>
      </c>
      <c r="I6949" s="30" t="str">
        <f>IF(G6949='Check Register'!$E$1,H6949,"")</f>
        <v/>
      </c>
      <c r="J6949" s="16" t="str">
        <f t="shared" si="325"/>
        <v/>
      </c>
    </row>
    <row r="6950" spans="1:10" x14ac:dyDescent="0.25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4"/>
        <v>Mar 19</v>
      </c>
      <c r="H6950" s="27">
        <f t="shared" si="326"/>
        <v>6949</v>
      </c>
      <c r="I6950" s="30" t="str">
        <f>IF(G6950='Check Register'!$E$1,H6950,"")</f>
        <v/>
      </c>
      <c r="J6950" s="16" t="str">
        <f t="shared" si="325"/>
        <v/>
      </c>
    </row>
    <row r="6951" spans="1:10" x14ac:dyDescent="0.25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4"/>
        <v>Mar 19</v>
      </c>
      <c r="H6951" s="27">
        <f t="shared" si="326"/>
        <v>6950</v>
      </c>
      <c r="I6951" s="30" t="str">
        <f>IF(G6951='Check Register'!$E$1,H6951,"")</f>
        <v/>
      </c>
      <c r="J6951" s="16" t="str">
        <f t="shared" si="325"/>
        <v/>
      </c>
    </row>
    <row r="6952" spans="1:10" x14ac:dyDescent="0.25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4"/>
        <v>Mar 19</v>
      </c>
      <c r="H6952" s="27">
        <f t="shared" si="326"/>
        <v>6951</v>
      </c>
      <c r="I6952" s="30" t="str">
        <f>IF(G6952='Check Register'!$E$1,H6952,"")</f>
        <v/>
      </c>
      <c r="J6952" s="16" t="str">
        <f t="shared" si="325"/>
        <v/>
      </c>
    </row>
    <row r="6953" spans="1:10" x14ac:dyDescent="0.25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4"/>
        <v>Mar 19</v>
      </c>
      <c r="H6953" s="27">
        <f t="shared" si="326"/>
        <v>6952</v>
      </c>
      <c r="I6953" s="30" t="str">
        <f>IF(G6953='Check Register'!$E$1,H6953,"")</f>
        <v/>
      </c>
      <c r="J6953" s="16" t="str">
        <f t="shared" si="325"/>
        <v/>
      </c>
    </row>
    <row r="6954" spans="1:10" x14ac:dyDescent="0.25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4"/>
        <v>Mar 19</v>
      </c>
      <c r="H6954" s="27">
        <f t="shared" si="326"/>
        <v>6953</v>
      </c>
      <c r="I6954" s="30" t="str">
        <f>IF(G6954='Check Register'!$E$1,H6954,"")</f>
        <v/>
      </c>
      <c r="J6954" s="16" t="str">
        <f t="shared" si="325"/>
        <v/>
      </c>
    </row>
    <row r="6955" spans="1:10" x14ac:dyDescent="0.25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4"/>
        <v>Mar 19</v>
      </c>
      <c r="H6955" s="27">
        <f t="shared" si="326"/>
        <v>6954</v>
      </c>
      <c r="I6955" s="30" t="str">
        <f>IF(G6955='Check Register'!$E$1,H6955,"")</f>
        <v/>
      </c>
      <c r="J6955" s="16" t="str">
        <f t="shared" si="325"/>
        <v/>
      </c>
    </row>
    <row r="6956" spans="1:10" x14ac:dyDescent="0.25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4"/>
        <v>Mar 19</v>
      </c>
      <c r="H6956" s="27">
        <f t="shared" si="326"/>
        <v>6955</v>
      </c>
      <c r="I6956" s="30" t="str">
        <f>IF(G6956='Check Register'!$E$1,H6956,"")</f>
        <v/>
      </c>
      <c r="J6956" s="16" t="str">
        <f t="shared" si="325"/>
        <v/>
      </c>
    </row>
    <row r="6957" spans="1:10" x14ac:dyDescent="0.25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4"/>
        <v>Mar 19</v>
      </c>
      <c r="H6957" s="27">
        <f t="shared" si="326"/>
        <v>6956</v>
      </c>
      <c r="I6957" s="30" t="str">
        <f>IF(G6957='Check Register'!$E$1,H6957,"")</f>
        <v/>
      </c>
      <c r="J6957" s="16" t="str">
        <f t="shared" si="325"/>
        <v/>
      </c>
    </row>
    <row r="6958" spans="1:10" x14ac:dyDescent="0.25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4"/>
        <v>Mar 19</v>
      </c>
      <c r="H6958" s="27">
        <f t="shared" si="326"/>
        <v>6957</v>
      </c>
      <c r="I6958" s="30" t="str">
        <f>IF(G6958='Check Register'!$E$1,H6958,"")</f>
        <v/>
      </c>
      <c r="J6958" s="16" t="str">
        <f t="shared" si="325"/>
        <v/>
      </c>
    </row>
    <row r="6959" spans="1:10" x14ac:dyDescent="0.25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4"/>
        <v>Mar 19</v>
      </c>
      <c r="H6959" s="27">
        <f t="shared" si="326"/>
        <v>6958</v>
      </c>
      <c r="I6959" s="30" t="str">
        <f>IF(G6959='Check Register'!$E$1,H6959,"")</f>
        <v/>
      </c>
      <c r="J6959" s="16" t="str">
        <f t="shared" si="325"/>
        <v/>
      </c>
    </row>
    <row r="6960" spans="1:10" x14ac:dyDescent="0.25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4"/>
        <v>Mar 19</v>
      </c>
      <c r="H6960" s="27">
        <f t="shared" si="326"/>
        <v>6959</v>
      </c>
      <c r="I6960" s="30" t="str">
        <f>IF(G6960='Check Register'!$E$1,H6960,"")</f>
        <v/>
      </c>
      <c r="J6960" s="16" t="str">
        <f t="shared" si="325"/>
        <v/>
      </c>
    </row>
    <row r="6961" spans="1:10" x14ac:dyDescent="0.25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4"/>
        <v>Mar 19</v>
      </c>
      <c r="H6961" s="27">
        <f t="shared" si="326"/>
        <v>6960</v>
      </c>
      <c r="I6961" s="30" t="str">
        <f>IF(G6961='Check Register'!$E$1,H6961,"")</f>
        <v/>
      </c>
      <c r="J6961" s="16" t="str">
        <f t="shared" si="325"/>
        <v/>
      </c>
    </row>
    <row r="6962" spans="1:10" x14ac:dyDescent="0.25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4"/>
        <v>Mar 19</v>
      </c>
      <c r="H6962" s="27">
        <f t="shared" si="326"/>
        <v>6961</v>
      </c>
      <c r="I6962" s="30" t="str">
        <f>IF(G6962='Check Register'!$E$1,H6962,"")</f>
        <v/>
      </c>
      <c r="J6962" s="16" t="str">
        <f t="shared" si="325"/>
        <v/>
      </c>
    </row>
    <row r="6963" spans="1:10" x14ac:dyDescent="0.25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4"/>
        <v>Mar 19</v>
      </c>
      <c r="H6963" s="27">
        <f t="shared" si="326"/>
        <v>6962</v>
      </c>
      <c r="I6963" s="30" t="str">
        <f>IF(G6963='Check Register'!$E$1,H6963,"")</f>
        <v/>
      </c>
      <c r="J6963" s="16" t="str">
        <f t="shared" si="325"/>
        <v/>
      </c>
    </row>
    <row r="6964" spans="1:10" x14ac:dyDescent="0.25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4"/>
        <v>Mar 19</v>
      </c>
      <c r="H6964" s="27">
        <f t="shared" si="326"/>
        <v>6963</v>
      </c>
      <c r="I6964" s="30" t="str">
        <f>IF(G6964='Check Register'!$E$1,H6964,"")</f>
        <v/>
      </c>
      <c r="J6964" s="16" t="str">
        <f t="shared" si="325"/>
        <v/>
      </c>
    </row>
    <row r="6965" spans="1:10" x14ac:dyDescent="0.25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4"/>
        <v>Mar 19</v>
      </c>
      <c r="H6965" s="27">
        <f t="shared" si="326"/>
        <v>6964</v>
      </c>
      <c r="I6965" s="30" t="str">
        <f>IF(G6965='Check Register'!$E$1,H6965,"")</f>
        <v/>
      </c>
      <c r="J6965" s="16" t="str">
        <f t="shared" si="325"/>
        <v/>
      </c>
    </row>
    <row r="6966" spans="1:10" x14ac:dyDescent="0.25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4"/>
        <v>Mar 19</v>
      </c>
      <c r="H6966" s="27">
        <f t="shared" si="326"/>
        <v>6965</v>
      </c>
      <c r="I6966" s="30" t="str">
        <f>IF(G6966='Check Register'!$E$1,H6966,"")</f>
        <v/>
      </c>
      <c r="J6966" s="16" t="str">
        <f t="shared" si="325"/>
        <v/>
      </c>
    </row>
    <row r="6967" spans="1:10" x14ac:dyDescent="0.25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4"/>
        <v>Mar 19</v>
      </c>
      <c r="H6967" s="27">
        <f t="shared" si="326"/>
        <v>6966</v>
      </c>
      <c r="I6967" s="30" t="str">
        <f>IF(G6967='Check Register'!$E$1,H6967,"")</f>
        <v/>
      </c>
      <c r="J6967" s="16" t="str">
        <f t="shared" si="325"/>
        <v/>
      </c>
    </row>
    <row r="6968" spans="1:10" x14ac:dyDescent="0.25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4"/>
        <v>Mar 19</v>
      </c>
      <c r="H6968" s="27">
        <f t="shared" si="326"/>
        <v>6967</v>
      </c>
      <c r="I6968" s="30" t="str">
        <f>IF(G6968='Check Register'!$E$1,H6968,"")</f>
        <v/>
      </c>
      <c r="J6968" s="16" t="str">
        <f t="shared" si="325"/>
        <v/>
      </c>
    </row>
    <row r="6969" spans="1:10" x14ac:dyDescent="0.25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4"/>
        <v>Mar 19</v>
      </c>
      <c r="H6969" s="27">
        <f t="shared" si="326"/>
        <v>6968</v>
      </c>
      <c r="I6969" s="30" t="str">
        <f>IF(G6969='Check Register'!$E$1,H6969,"")</f>
        <v/>
      </c>
      <c r="J6969" s="16" t="str">
        <f t="shared" si="325"/>
        <v/>
      </c>
    </row>
    <row r="6970" spans="1:10" x14ac:dyDescent="0.25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4"/>
        <v>Mar 19</v>
      </c>
      <c r="H6970" s="27">
        <f t="shared" si="326"/>
        <v>6969</v>
      </c>
      <c r="I6970" s="30" t="str">
        <f>IF(G6970='Check Register'!$E$1,H6970,"")</f>
        <v/>
      </c>
      <c r="J6970" s="16" t="str">
        <f t="shared" si="325"/>
        <v/>
      </c>
    </row>
    <row r="6971" spans="1:10" x14ac:dyDescent="0.25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4"/>
        <v>Mar 19</v>
      </c>
      <c r="H6971" s="27">
        <f t="shared" si="326"/>
        <v>6970</v>
      </c>
      <c r="I6971" s="30" t="str">
        <f>IF(G6971='Check Register'!$E$1,H6971,"")</f>
        <v/>
      </c>
      <c r="J6971" s="16" t="str">
        <f t="shared" si="325"/>
        <v/>
      </c>
    </row>
    <row r="6972" spans="1:10" x14ac:dyDescent="0.25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4"/>
        <v>Mar 19</v>
      </c>
      <c r="H6972" s="27">
        <f t="shared" si="326"/>
        <v>6971</v>
      </c>
      <c r="I6972" s="30" t="str">
        <f>IF(G6972='Check Register'!$E$1,H6972,"")</f>
        <v/>
      </c>
      <c r="J6972" s="16" t="str">
        <f t="shared" si="325"/>
        <v/>
      </c>
    </row>
    <row r="6973" spans="1:10" x14ac:dyDescent="0.25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4"/>
        <v>Mar 19</v>
      </c>
      <c r="H6973" s="27">
        <f t="shared" si="326"/>
        <v>6972</v>
      </c>
      <c r="I6973" s="30" t="str">
        <f>IF(G6973='Check Register'!$E$1,H6973,"")</f>
        <v/>
      </c>
      <c r="J6973" s="16" t="str">
        <f t="shared" si="325"/>
        <v/>
      </c>
    </row>
    <row r="6974" spans="1:10" x14ac:dyDescent="0.25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4"/>
        <v>Mar 19</v>
      </c>
      <c r="H6974" s="27">
        <f t="shared" si="326"/>
        <v>6973</v>
      </c>
      <c r="I6974" s="30" t="str">
        <f>IF(G6974='Check Register'!$E$1,H6974,"")</f>
        <v/>
      </c>
      <c r="J6974" s="16" t="str">
        <f t="shared" si="325"/>
        <v/>
      </c>
    </row>
    <row r="6975" spans="1:10" x14ac:dyDescent="0.25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4"/>
        <v>Mar 19</v>
      </c>
      <c r="H6975" s="27">
        <f t="shared" si="326"/>
        <v>6974</v>
      </c>
      <c r="I6975" s="30" t="str">
        <f>IF(G6975='Check Register'!$E$1,H6975,"")</f>
        <v/>
      </c>
      <c r="J6975" s="16" t="str">
        <f t="shared" si="325"/>
        <v/>
      </c>
    </row>
    <row r="6976" spans="1:10" x14ac:dyDescent="0.25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4"/>
        <v>Mar 19</v>
      </c>
      <c r="H6976" s="27">
        <f t="shared" si="326"/>
        <v>6975</v>
      </c>
      <c r="I6976" s="30" t="str">
        <f>IF(G6976='Check Register'!$E$1,H6976,"")</f>
        <v/>
      </c>
      <c r="J6976" s="16" t="str">
        <f t="shared" si="325"/>
        <v/>
      </c>
    </row>
    <row r="6977" spans="1:10" x14ac:dyDescent="0.25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4"/>
        <v>Mar 19</v>
      </c>
      <c r="H6977" s="27">
        <f t="shared" si="326"/>
        <v>6976</v>
      </c>
      <c r="I6977" s="30" t="str">
        <f>IF(G6977='Check Register'!$E$1,H6977,"")</f>
        <v/>
      </c>
      <c r="J6977" s="16" t="str">
        <f t="shared" si="325"/>
        <v/>
      </c>
    </row>
    <row r="6978" spans="1:10" x14ac:dyDescent="0.25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7">VLOOKUP(C6978,W:Y,3,TRUE)</f>
        <v>Mar 19</v>
      </c>
      <c r="H6978" s="27">
        <f t="shared" si="326"/>
        <v>6977</v>
      </c>
      <c r="I6978" s="30" t="str">
        <f>IF(G6978='Check Register'!$E$1,H6978,"")</f>
        <v/>
      </c>
      <c r="J6978" s="16" t="str">
        <f t="shared" ref="J6978:J7041" si="328">IFERROR(SMALL($I$2:$I$100001,H6978),"")</f>
        <v/>
      </c>
    </row>
    <row r="6979" spans="1:10" x14ac:dyDescent="0.25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7"/>
        <v>Mar 19</v>
      </c>
      <c r="H6979" s="27">
        <f t="shared" ref="H6979:H7042" si="329">1+H6978</f>
        <v>6978</v>
      </c>
      <c r="I6979" s="30" t="str">
        <f>IF(G6979='Check Register'!$E$1,H6979,"")</f>
        <v/>
      </c>
      <c r="J6979" s="16" t="str">
        <f t="shared" si="328"/>
        <v/>
      </c>
    </row>
    <row r="6980" spans="1:10" x14ac:dyDescent="0.25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7"/>
        <v>Mar 19</v>
      </c>
      <c r="H6980" s="27">
        <f t="shared" si="329"/>
        <v>6979</v>
      </c>
      <c r="I6980" s="30" t="str">
        <f>IF(G6980='Check Register'!$E$1,H6980,"")</f>
        <v/>
      </c>
      <c r="J6980" s="16" t="str">
        <f t="shared" si="328"/>
        <v/>
      </c>
    </row>
    <row r="6981" spans="1:10" x14ac:dyDescent="0.25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7"/>
        <v>Mar 19</v>
      </c>
      <c r="H6981" s="27">
        <f t="shared" si="329"/>
        <v>6980</v>
      </c>
      <c r="I6981" s="30" t="str">
        <f>IF(G6981='Check Register'!$E$1,H6981,"")</f>
        <v/>
      </c>
      <c r="J6981" s="16" t="str">
        <f t="shared" si="328"/>
        <v/>
      </c>
    </row>
    <row r="6982" spans="1:10" x14ac:dyDescent="0.25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7"/>
        <v>Mar 19</v>
      </c>
      <c r="H6982" s="27">
        <f t="shared" si="329"/>
        <v>6981</v>
      </c>
      <c r="I6982" s="30" t="str">
        <f>IF(G6982='Check Register'!$E$1,H6982,"")</f>
        <v/>
      </c>
      <c r="J6982" s="16" t="str">
        <f t="shared" si="328"/>
        <v/>
      </c>
    </row>
    <row r="6983" spans="1:10" x14ac:dyDescent="0.25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7"/>
        <v>Mar 19</v>
      </c>
      <c r="H6983" s="27">
        <f t="shared" si="329"/>
        <v>6982</v>
      </c>
      <c r="I6983" s="30" t="str">
        <f>IF(G6983='Check Register'!$E$1,H6983,"")</f>
        <v/>
      </c>
      <c r="J6983" s="16" t="str">
        <f t="shared" si="328"/>
        <v/>
      </c>
    </row>
    <row r="6984" spans="1:10" x14ac:dyDescent="0.25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7"/>
        <v>Mar 19</v>
      </c>
      <c r="H6984" s="27">
        <f t="shared" si="329"/>
        <v>6983</v>
      </c>
      <c r="I6984" s="30" t="str">
        <f>IF(G6984='Check Register'!$E$1,H6984,"")</f>
        <v/>
      </c>
      <c r="J6984" s="16" t="str">
        <f t="shared" si="328"/>
        <v/>
      </c>
    </row>
    <row r="6985" spans="1:10" x14ac:dyDescent="0.25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7"/>
        <v>Mar 19</v>
      </c>
      <c r="H6985" s="27">
        <f t="shared" si="329"/>
        <v>6984</v>
      </c>
      <c r="I6985" s="30" t="str">
        <f>IF(G6985='Check Register'!$E$1,H6985,"")</f>
        <v/>
      </c>
      <c r="J6985" s="16" t="str">
        <f t="shared" si="328"/>
        <v/>
      </c>
    </row>
    <row r="6986" spans="1:10" x14ac:dyDescent="0.25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7"/>
        <v>Mar 19</v>
      </c>
      <c r="H6986" s="27">
        <f t="shared" si="329"/>
        <v>6985</v>
      </c>
      <c r="I6986" s="30" t="str">
        <f>IF(G6986='Check Register'!$E$1,H6986,"")</f>
        <v/>
      </c>
      <c r="J6986" s="16" t="str">
        <f t="shared" si="328"/>
        <v/>
      </c>
    </row>
    <row r="6987" spans="1:10" x14ac:dyDescent="0.25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7"/>
        <v>Mar 19</v>
      </c>
      <c r="H6987" s="27">
        <f t="shared" si="329"/>
        <v>6986</v>
      </c>
      <c r="I6987" s="30" t="str">
        <f>IF(G6987='Check Register'!$E$1,H6987,"")</f>
        <v/>
      </c>
      <c r="J6987" s="16" t="str">
        <f t="shared" si="328"/>
        <v/>
      </c>
    </row>
    <row r="6988" spans="1:10" x14ac:dyDescent="0.25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7"/>
        <v>Mar 19</v>
      </c>
      <c r="H6988" s="27">
        <f t="shared" si="329"/>
        <v>6987</v>
      </c>
      <c r="I6988" s="30" t="str">
        <f>IF(G6988='Check Register'!$E$1,H6988,"")</f>
        <v/>
      </c>
      <c r="J6988" s="16" t="str">
        <f t="shared" si="328"/>
        <v/>
      </c>
    </row>
    <row r="6989" spans="1:10" x14ac:dyDescent="0.25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7"/>
        <v>Mar 19</v>
      </c>
      <c r="H6989" s="27">
        <f t="shared" si="329"/>
        <v>6988</v>
      </c>
      <c r="I6989" s="30" t="str">
        <f>IF(G6989='Check Register'!$E$1,H6989,"")</f>
        <v/>
      </c>
      <c r="J6989" s="16" t="str">
        <f t="shared" si="328"/>
        <v/>
      </c>
    </row>
    <row r="6990" spans="1:10" x14ac:dyDescent="0.25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7"/>
        <v>Mar 19</v>
      </c>
      <c r="H6990" s="27">
        <f t="shared" si="329"/>
        <v>6989</v>
      </c>
      <c r="I6990" s="30" t="str">
        <f>IF(G6990='Check Register'!$E$1,H6990,"")</f>
        <v/>
      </c>
      <c r="J6990" s="16" t="str">
        <f t="shared" si="328"/>
        <v/>
      </c>
    </row>
    <row r="6991" spans="1:10" x14ac:dyDescent="0.25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7"/>
        <v>Mar 19</v>
      </c>
      <c r="H6991" s="27">
        <f t="shared" si="329"/>
        <v>6990</v>
      </c>
      <c r="I6991" s="30" t="str">
        <f>IF(G6991='Check Register'!$E$1,H6991,"")</f>
        <v/>
      </c>
      <c r="J6991" s="16" t="str">
        <f t="shared" si="328"/>
        <v/>
      </c>
    </row>
    <row r="6992" spans="1:10" x14ac:dyDescent="0.25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7"/>
        <v>Mar 19</v>
      </c>
      <c r="H6992" s="27">
        <f t="shared" si="329"/>
        <v>6991</v>
      </c>
      <c r="I6992" s="30" t="str">
        <f>IF(G6992='Check Register'!$E$1,H6992,"")</f>
        <v/>
      </c>
      <c r="J6992" s="16" t="str">
        <f t="shared" si="328"/>
        <v/>
      </c>
    </row>
    <row r="6993" spans="1:10" x14ac:dyDescent="0.25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7"/>
        <v>Mar 19</v>
      </c>
      <c r="H6993" s="27">
        <f t="shared" si="329"/>
        <v>6992</v>
      </c>
      <c r="I6993" s="30" t="str">
        <f>IF(G6993='Check Register'!$E$1,H6993,"")</f>
        <v/>
      </c>
      <c r="J6993" s="16" t="str">
        <f t="shared" si="328"/>
        <v/>
      </c>
    </row>
    <row r="6994" spans="1:10" x14ac:dyDescent="0.25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7"/>
        <v>Mar 19</v>
      </c>
      <c r="H6994" s="27">
        <f t="shared" si="329"/>
        <v>6993</v>
      </c>
      <c r="I6994" s="30" t="str">
        <f>IF(G6994='Check Register'!$E$1,H6994,"")</f>
        <v/>
      </c>
      <c r="J6994" s="16" t="str">
        <f t="shared" si="328"/>
        <v/>
      </c>
    </row>
    <row r="6995" spans="1:10" x14ac:dyDescent="0.25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7"/>
        <v>Mar 19</v>
      </c>
      <c r="H6995" s="27">
        <f t="shared" si="329"/>
        <v>6994</v>
      </c>
      <c r="I6995" s="30" t="str">
        <f>IF(G6995='Check Register'!$E$1,H6995,"")</f>
        <v/>
      </c>
      <c r="J6995" s="16" t="str">
        <f t="shared" si="328"/>
        <v/>
      </c>
    </row>
    <row r="6996" spans="1:10" x14ac:dyDescent="0.25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7"/>
        <v>Mar 19</v>
      </c>
      <c r="H6996" s="27">
        <f t="shared" si="329"/>
        <v>6995</v>
      </c>
      <c r="I6996" s="30" t="str">
        <f>IF(G6996='Check Register'!$E$1,H6996,"")</f>
        <v/>
      </c>
      <c r="J6996" s="16" t="str">
        <f t="shared" si="328"/>
        <v/>
      </c>
    </row>
    <row r="6997" spans="1:10" x14ac:dyDescent="0.25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7"/>
        <v>Mar 19</v>
      </c>
      <c r="H6997" s="27">
        <f t="shared" si="329"/>
        <v>6996</v>
      </c>
      <c r="I6997" s="30" t="str">
        <f>IF(G6997='Check Register'!$E$1,H6997,"")</f>
        <v/>
      </c>
      <c r="J6997" s="16" t="str">
        <f t="shared" si="328"/>
        <v/>
      </c>
    </row>
    <row r="6998" spans="1:10" x14ac:dyDescent="0.25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7"/>
        <v>Mar 19</v>
      </c>
      <c r="H6998" s="27">
        <f t="shared" si="329"/>
        <v>6997</v>
      </c>
      <c r="I6998" s="30" t="str">
        <f>IF(G6998='Check Register'!$E$1,H6998,"")</f>
        <v/>
      </c>
      <c r="J6998" s="16" t="str">
        <f t="shared" si="328"/>
        <v/>
      </c>
    </row>
    <row r="6999" spans="1:10" x14ac:dyDescent="0.25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7"/>
        <v>Mar 19</v>
      </c>
      <c r="H6999" s="27">
        <f t="shared" si="329"/>
        <v>6998</v>
      </c>
      <c r="I6999" s="30" t="str">
        <f>IF(G6999='Check Register'!$E$1,H6999,"")</f>
        <v/>
      </c>
      <c r="J6999" s="16" t="str">
        <f t="shared" si="328"/>
        <v/>
      </c>
    </row>
    <row r="7000" spans="1:10" x14ac:dyDescent="0.25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7"/>
        <v>Mar 19</v>
      </c>
      <c r="H7000" s="27">
        <f t="shared" si="329"/>
        <v>6999</v>
      </c>
      <c r="I7000" s="30" t="str">
        <f>IF(G7000='Check Register'!$E$1,H7000,"")</f>
        <v/>
      </c>
      <c r="J7000" s="16" t="str">
        <f t="shared" si="328"/>
        <v/>
      </c>
    </row>
    <row r="7001" spans="1:10" x14ac:dyDescent="0.25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7"/>
        <v>Mar 19</v>
      </c>
      <c r="H7001" s="27">
        <f t="shared" si="329"/>
        <v>7000</v>
      </c>
      <c r="I7001" s="30" t="str">
        <f>IF(G7001='Check Register'!$E$1,H7001,"")</f>
        <v/>
      </c>
      <c r="J7001" s="16" t="str">
        <f t="shared" si="328"/>
        <v/>
      </c>
    </row>
    <row r="7002" spans="1:10" x14ac:dyDescent="0.25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7"/>
        <v>Mar 19</v>
      </c>
      <c r="H7002" s="27">
        <f t="shared" si="329"/>
        <v>7001</v>
      </c>
      <c r="I7002" s="30" t="str">
        <f>IF(G7002='Check Register'!$E$1,H7002,"")</f>
        <v/>
      </c>
      <c r="J7002" s="16" t="str">
        <f t="shared" si="328"/>
        <v/>
      </c>
    </row>
    <row r="7003" spans="1:10" x14ac:dyDescent="0.25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7"/>
        <v>Mar 19</v>
      </c>
      <c r="H7003" s="27">
        <f t="shared" si="329"/>
        <v>7002</v>
      </c>
      <c r="I7003" s="30" t="str">
        <f>IF(G7003='Check Register'!$E$1,H7003,"")</f>
        <v/>
      </c>
      <c r="J7003" s="16" t="str">
        <f t="shared" si="328"/>
        <v/>
      </c>
    </row>
    <row r="7004" spans="1:10" x14ac:dyDescent="0.25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7"/>
        <v>Mar 19</v>
      </c>
      <c r="H7004" s="27">
        <f t="shared" si="329"/>
        <v>7003</v>
      </c>
      <c r="I7004" s="30" t="str">
        <f>IF(G7004='Check Register'!$E$1,H7004,"")</f>
        <v/>
      </c>
      <c r="J7004" s="16" t="str">
        <f t="shared" si="328"/>
        <v/>
      </c>
    </row>
    <row r="7005" spans="1:10" x14ac:dyDescent="0.25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7"/>
        <v>Mar 19</v>
      </c>
      <c r="H7005" s="27">
        <f t="shared" si="329"/>
        <v>7004</v>
      </c>
      <c r="I7005" s="30" t="str">
        <f>IF(G7005='Check Register'!$E$1,H7005,"")</f>
        <v/>
      </c>
      <c r="J7005" s="16" t="str">
        <f t="shared" si="328"/>
        <v/>
      </c>
    </row>
    <row r="7006" spans="1:10" x14ac:dyDescent="0.25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7"/>
        <v>Mar 19</v>
      </c>
      <c r="H7006" s="27">
        <f t="shared" si="329"/>
        <v>7005</v>
      </c>
      <c r="I7006" s="30" t="str">
        <f>IF(G7006='Check Register'!$E$1,H7006,"")</f>
        <v/>
      </c>
      <c r="J7006" s="16" t="str">
        <f t="shared" si="328"/>
        <v/>
      </c>
    </row>
    <row r="7007" spans="1:10" x14ac:dyDescent="0.25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7"/>
        <v>Mar 19</v>
      </c>
      <c r="H7007" s="27">
        <f t="shared" si="329"/>
        <v>7006</v>
      </c>
      <c r="I7007" s="30" t="str">
        <f>IF(G7007='Check Register'!$E$1,H7007,"")</f>
        <v/>
      </c>
      <c r="J7007" s="16" t="str">
        <f t="shared" si="328"/>
        <v/>
      </c>
    </row>
    <row r="7008" spans="1:10" x14ac:dyDescent="0.25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7"/>
        <v>Mar 19</v>
      </c>
      <c r="H7008" s="27">
        <f t="shared" si="329"/>
        <v>7007</v>
      </c>
      <c r="I7008" s="30" t="str">
        <f>IF(G7008='Check Register'!$E$1,H7008,"")</f>
        <v/>
      </c>
      <c r="J7008" s="16" t="str">
        <f t="shared" si="328"/>
        <v/>
      </c>
    </row>
    <row r="7009" spans="1:10" x14ac:dyDescent="0.25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7"/>
        <v>Mar 19</v>
      </c>
      <c r="H7009" s="27">
        <f t="shared" si="329"/>
        <v>7008</v>
      </c>
      <c r="I7009" s="30" t="str">
        <f>IF(G7009='Check Register'!$E$1,H7009,"")</f>
        <v/>
      </c>
      <c r="J7009" s="16" t="str">
        <f t="shared" si="328"/>
        <v/>
      </c>
    </row>
    <row r="7010" spans="1:10" x14ac:dyDescent="0.25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7"/>
        <v>Mar 19</v>
      </c>
      <c r="H7010" s="27">
        <f t="shared" si="329"/>
        <v>7009</v>
      </c>
      <c r="I7010" s="30" t="str">
        <f>IF(G7010='Check Register'!$E$1,H7010,"")</f>
        <v/>
      </c>
      <c r="J7010" s="16" t="str">
        <f t="shared" si="328"/>
        <v/>
      </c>
    </row>
    <row r="7011" spans="1:10" x14ac:dyDescent="0.25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7"/>
        <v>Mar 19</v>
      </c>
      <c r="H7011" s="27">
        <f t="shared" si="329"/>
        <v>7010</v>
      </c>
      <c r="I7011" s="30" t="str">
        <f>IF(G7011='Check Register'!$E$1,H7011,"")</f>
        <v/>
      </c>
      <c r="J7011" s="16" t="str">
        <f t="shared" si="328"/>
        <v/>
      </c>
    </row>
    <row r="7012" spans="1:10" x14ac:dyDescent="0.25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7"/>
        <v>Mar 19</v>
      </c>
      <c r="H7012" s="27">
        <f t="shared" si="329"/>
        <v>7011</v>
      </c>
      <c r="I7012" s="30" t="str">
        <f>IF(G7012='Check Register'!$E$1,H7012,"")</f>
        <v/>
      </c>
      <c r="J7012" s="16" t="str">
        <f t="shared" si="328"/>
        <v/>
      </c>
    </row>
    <row r="7013" spans="1:10" x14ac:dyDescent="0.25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7"/>
        <v>Mar 19</v>
      </c>
      <c r="H7013" s="27">
        <f t="shared" si="329"/>
        <v>7012</v>
      </c>
      <c r="I7013" s="30" t="str">
        <f>IF(G7013='Check Register'!$E$1,H7013,"")</f>
        <v/>
      </c>
      <c r="J7013" s="16" t="str">
        <f t="shared" si="328"/>
        <v/>
      </c>
    </row>
    <row r="7014" spans="1:10" x14ac:dyDescent="0.25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7"/>
        <v>Mar 19</v>
      </c>
      <c r="H7014" s="27">
        <f t="shared" si="329"/>
        <v>7013</v>
      </c>
      <c r="I7014" s="30" t="str">
        <f>IF(G7014='Check Register'!$E$1,H7014,"")</f>
        <v/>
      </c>
      <c r="J7014" s="16" t="str">
        <f t="shared" si="328"/>
        <v/>
      </c>
    </row>
    <row r="7015" spans="1:10" x14ac:dyDescent="0.25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7"/>
        <v>Mar 19</v>
      </c>
      <c r="H7015" s="27">
        <f t="shared" si="329"/>
        <v>7014</v>
      </c>
      <c r="I7015" s="30" t="str">
        <f>IF(G7015='Check Register'!$E$1,H7015,"")</f>
        <v/>
      </c>
      <c r="J7015" s="16" t="str">
        <f t="shared" si="328"/>
        <v/>
      </c>
    </row>
    <row r="7016" spans="1:10" x14ac:dyDescent="0.25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7"/>
        <v>Mar 19</v>
      </c>
      <c r="H7016" s="27">
        <f t="shared" si="329"/>
        <v>7015</v>
      </c>
      <c r="I7016" s="30" t="str">
        <f>IF(G7016='Check Register'!$E$1,H7016,"")</f>
        <v/>
      </c>
      <c r="J7016" s="16" t="str">
        <f t="shared" si="328"/>
        <v/>
      </c>
    </row>
    <row r="7017" spans="1:10" x14ac:dyDescent="0.25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7"/>
        <v>Mar 19</v>
      </c>
      <c r="H7017" s="27">
        <f t="shared" si="329"/>
        <v>7016</v>
      </c>
      <c r="I7017" s="30" t="str">
        <f>IF(G7017='Check Register'!$E$1,H7017,"")</f>
        <v/>
      </c>
      <c r="J7017" s="16" t="str">
        <f t="shared" si="328"/>
        <v/>
      </c>
    </row>
    <row r="7018" spans="1:10" x14ac:dyDescent="0.25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7"/>
        <v>Mar 19</v>
      </c>
      <c r="H7018" s="27">
        <f t="shared" si="329"/>
        <v>7017</v>
      </c>
      <c r="I7018" s="30" t="str">
        <f>IF(G7018='Check Register'!$E$1,H7018,"")</f>
        <v/>
      </c>
      <c r="J7018" s="16" t="str">
        <f t="shared" si="328"/>
        <v/>
      </c>
    </row>
    <row r="7019" spans="1:10" x14ac:dyDescent="0.25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7"/>
        <v>Mar 19</v>
      </c>
      <c r="H7019" s="27">
        <f t="shared" si="329"/>
        <v>7018</v>
      </c>
      <c r="I7019" s="30" t="str">
        <f>IF(G7019='Check Register'!$E$1,H7019,"")</f>
        <v/>
      </c>
      <c r="J7019" s="16" t="str">
        <f t="shared" si="328"/>
        <v/>
      </c>
    </row>
    <row r="7020" spans="1:10" x14ac:dyDescent="0.25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7"/>
        <v>Mar 19</v>
      </c>
      <c r="H7020" s="27">
        <f t="shared" si="329"/>
        <v>7019</v>
      </c>
      <c r="I7020" s="30" t="str">
        <f>IF(G7020='Check Register'!$E$1,H7020,"")</f>
        <v/>
      </c>
      <c r="J7020" s="16" t="str">
        <f t="shared" si="328"/>
        <v/>
      </c>
    </row>
    <row r="7021" spans="1:10" x14ac:dyDescent="0.25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7"/>
        <v>Mar 19</v>
      </c>
      <c r="H7021" s="27">
        <f t="shared" si="329"/>
        <v>7020</v>
      </c>
      <c r="I7021" s="30" t="str">
        <f>IF(G7021='Check Register'!$E$1,H7021,"")</f>
        <v/>
      </c>
      <c r="J7021" s="16" t="str">
        <f t="shared" si="328"/>
        <v/>
      </c>
    </row>
    <row r="7022" spans="1:10" x14ac:dyDescent="0.25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7"/>
        <v>Mar 19</v>
      </c>
      <c r="H7022" s="27">
        <f t="shared" si="329"/>
        <v>7021</v>
      </c>
      <c r="I7022" s="30" t="str">
        <f>IF(G7022='Check Register'!$E$1,H7022,"")</f>
        <v/>
      </c>
      <c r="J7022" s="16" t="str">
        <f t="shared" si="328"/>
        <v/>
      </c>
    </row>
    <row r="7023" spans="1:10" x14ac:dyDescent="0.25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7"/>
        <v>Mar 19</v>
      </c>
      <c r="H7023" s="27">
        <f t="shared" si="329"/>
        <v>7022</v>
      </c>
      <c r="I7023" s="30" t="str">
        <f>IF(G7023='Check Register'!$E$1,H7023,"")</f>
        <v/>
      </c>
      <c r="J7023" s="16" t="str">
        <f t="shared" si="328"/>
        <v/>
      </c>
    </row>
    <row r="7024" spans="1:10" x14ac:dyDescent="0.25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7"/>
        <v>Mar 19</v>
      </c>
      <c r="H7024" s="27">
        <f t="shared" si="329"/>
        <v>7023</v>
      </c>
      <c r="I7024" s="30" t="str">
        <f>IF(G7024='Check Register'!$E$1,H7024,"")</f>
        <v/>
      </c>
      <c r="J7024" s="16" t="str">
        <f t="shared" si="328"/>
        <v/>
      </c>
    </row>
    <row r="7025" spans="1:10" x14ac:dyDescent="0.25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7"/>
        <v>Apr 19</v>
      </c>
      <c r="H7025" s="27">
        <f t="shared" si="329"/>
        <v>7024</v>
      </c>
      <c r="I7025" s="30" t="str">
        <f>IF(G7025='Check Register'!$E$1,H7025,"")</f>
        <v/>
      </c>
      <c r="J7025" s="16" t="str">
        <f t="shared" si="328"/>
        <v/>
      </c>
    </row>
    <row r="7026" spans="1:10" x14ac:dyDescent="0.25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7"/>
        <v>Apr 19</v>
      </c>
      <c r="H7026" s="27">
        <f t="shared" si="329"/>
        <v>7025</v>
      </c>
      <c r="I7026" s="30" t="str">
        <f>IF(G7026='Check Register'!$E$1,H7026,"")</f>
        <v/>
      </c>
      <c r="J7026" s="16" t="str">
        <f t="shared" si="328"/>
        <v/>
      </c>
    </row>
    <row r="7027" spans="1:10" x14ac:dyDescent="0.25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7"/>
        <v>Apr 19</v>
      </c>
      <c r="H7027" s="27">
        <f t="shared" si="329"/>
        <v>7026</v>
      </c>
      <c r="I7027" s="30" t="str">
        <f>IF(G7027='Check Register'!$E$1,H7027,"")</f>
        <v/>
      </c>
      <c r="J7027" s="16" t="str">
        <f t="shared" si="328"/>
        <v/>
      </c>
    </row>
    <row r="7028" spans="1:10" x14ac:dyDescent="0.25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7"/>
        <v>Apr 19</v>
      </c>
      <c r="H7028" s="27">
        <f t="shared" si="329"/>
        <v>7027</v>
      </c>
      <c r="I7028" s="30" t="str">
        <f>IF(G7028='Check Register'!$E$1,H7028,"")</f>
        <v/>
      </c>
      <c r="J7028" s="16" t="str">
        <f t="shared" si="328"/>
        <v/>
      </c>
    </row>
    <row r="7029" spans="1:10" x14ac:dyDescent="0.25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7"/>
        <v>Apr 19</v>
      </c>
      <c r="H7029" s="27">
        <f t="shared" si="329"/>
        <v>7028</v>
      </c>
      <c r="I7029" s="30" t="str">
        <f>IF(G7029='Check Register'!$E$1,H7029,"")</f>
        <v/>
      </c>
      <c r="J7029" s="16" t="str">
        <f t="shared" si="328"/>
        <v/>
      </c>
    </row>
    <row r="7030" spans="1:10" x14ac:dyDescent="0.25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7"/>
        <v>Apr 19</v>
      </c>
      <c r="H7030" s="27">
        <f t="shared" si="329"/>
        <v>7029</v>
      </c>
      <c r="I7030" s="30" t="str">
        <f>IF(G7030='Check Register'!$E$1,H7030,"")</f>
        <v/>
      </c>
      <c r="J7030" s="16" t="str">
        <f t="shared" si="328"/>
        <v/>
      </c>
    </row>
    <row r="7031" spans="1:10" x14ac:dyDescent="0.25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7"/>
        <v>Apr 19</v>
      </c>
      <c r="H7031" s="27">
        <f t="shared" si="329"/>
        <v>7030</v>
      </c>
      <c r="I7031" s="30" t="str">
        <f>IF(G7031='Check Register'!$E$1,H7031,"")</f>
        <v/>
      </c>
      <c r="J7031" s="16" t="str">
        <f t="shared" si="328"/>
        <v/>
      </c>
    </row>
    <row r="7032" spans="1:10" x14ac:dyDescent="0.25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7"/>
        <v>Apr 19</v>
      </c>
      <c r="H7032" s="27">
        <f t="shared" si="329"/>
        <v>7031</v>
      </c>
      <c r="I7032" s="30" t="str">
        <f>IF(G7032='Check Register'!$E$1,H7032,"")</f>
        <v/>
      </c>
      <c r="J7032" s="16" t="str">
        <f t="shared" si="328"/>
        <v/>
      </c>
    </row>
    <row r="7033" spans="1:10" x14ac:dyDescent="0.25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7"/>
        <v>Apr 19</v>
      </c>
      <c r="H7033" s="27">
        <f t="shared" si="329"/>
        <v>7032</v>
      </c>
      <c r="I7033" s="30" t="str">
        <f>IF(G7033='Check Register'!$E$1,H7033,"")</f>
        <v/>
      </c>
      <c r="J7033" s="16" t="str">
        <f t="shared" si="328"/>
        <v/>
      </c>
    </row>
    <row r="7034" spans="1:10" x14ac:dyDescent="0.25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7"/>
        <v>Apr 19</v>
      </c>
      <c r="H7034" s="27">
        <f t="shared" si="329"/>
        <v>7033</v>
      </c>
      <c r="I7034" s="30" t="str">
        <f>IF(G7034='Check Register'!$E$1,H7034,"")</f>
        <v/>
      </c>
      <c r="J7034" s="16" t="str">
        <f t="shared" si="328"/>
        <v/>
      </c>
    </row>
    <row r="7035" spans="1:10" x14ac:dyDescent="0.25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7"/>
        <v>Apr 19</v>
      </c>
      <c r="H7035" s="27">
        <f t="shared" si="329"/>
        <v>7034</v>
      </c>
      <c r="I7035" s="30" t="str">
        <f>IF(G7035='Check Register'!$E$1,H7035,"")</f>
        <v/>
      </c>
      <c r="J7035" s="16" t="str">
        <f t="shared" si="328"/>
        <v/>
      </c>
    </row>
    <row r="7036" spans="1:10" x14ac:dyDescent="0.25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7"/>
        <v>Apr 19</v>
      </c>
      <c r="H7036" s="27">
        <f t="shared" si="329"/>
        <v>7035</v>
      </c>
      <c r="I7036" s="30" t="str">
        <f>IF(G7036='Check Register'!$E$1,H7036,"")</f>
        <v/>
      </c>
      <c r="J7036" s="16" t="str">
        <f t="shared" si="328"/>
        <v/>
      </c>
    </row>
    <row r="7037" spans="1:10" x14ac:dyDescent="0.25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7"/>
        <v>Apr 19</v>
      </c>
      <c r="H7037" s="27">
        <f t="shared" si="329"/>
        <v>7036</v>
      </c>
      <c r="I7037" s="30" t="str">
        <f>IF(G7037='Check Register'!$E$1,H7037,"")</f>
        <v/>
      </c>
      <c r="J7037" s="16" t="str">
        <f t="shared" si="328"/>
        <v/>
      </c>
    </row>
    <row r="7038" spans="1:10" x14ac:dyDescent="0.25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7"/>
        <v>Apr 19</v>
      </c>
      <c r="H7038" s="27">
        <f t="shared" si="329"/>
        <v>7037</v>
      </c>
      <c r="I7038" s="30" t="str">
        <f>IF(G7038='Check Register'!$E$1,H7038,"")</f>
        <v/>
      </c>
      <c r="J7038" s="16" t="str">
        <f t="shared" si="328"/>
        <v/>
      </c>
    </row>
    <row r="7039" spans="1:10" x14ac:dyDescent="0.25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7"/>
        <v>Apr 19</v>
      </c>
      <c r="H7039" s="27">
        <f t="shared" si="329"/>
        <v>7038</v>
      </c>
      <c r="I7039" s="30" t="str">
        <f>IF(G7039='Check Register'!$E$1,H7039,"")</f>
        <v/>
      </c>
      <c r="J7039" s="16" t="str">
        <f t="shared" si="328"/>
        <v/>
      </c>
    </row>
    <row r="7040" spans="1:10" x14ac:dyDescent="0.25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7"/>
        <v>Apr 19</v>
      </c>
      <c r="H7040" s="27">
        <f t="shared" si="329"/>
        <v>7039</v>
      </c>
      <c r="I7040" s="30" t="str">
        <f>IF(G7040='Check Register'!$E$1,H7040,"")</f>
        <v/>
      </c>
      <c r="J7040" s="16" t="str">
        <f t="shared" si="328"/>
        <v/>
      </c>
    </row>
    <row r="7041" spans="1:10" x14ac:dyDescent="0.25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7"/>
        <v>Apr 19</v>
      </c>
      <c r="H7041" s="27">
        <f t="shared" si="329"/>
        <v>7040</v>
      </c>
      <c r="I7041" s="30" t="str">
        <f>IF(G7041='Check Register'!$E$1,H7041,"")</f>
        <v/>
      </c>
      <c r="J7041" s="16" t="str">
        <f t="shared" si="328"/>
        <v/>
      </c>
    </row>
    <row r="7042" spans="1:10" x14ac:dyDescent="0.25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0">VLOOKUP(C7042,W:Y,3,TRUE)</f>
        <v>Apr 19</v>
      </c>
      <c r="H7042" s="27">
        <f t="shared" si="329"/>
        <v>7041</v>
      </c>
      <c r="I7042" s="30" t="str">
        <f>IF(G7042='Check Register'!$E$1,H7042,"")</f>
        <v/>
      </c>
      <c r="J7042" s="16" t="str">
        <f t="shared" ref="J7042:J7105" si="331">IFERROR(SMALL($I$2:$I$100001,H7042),"")</f>
        <v/>
      </c>
    </row>
    <row r="7043" spans="1:10" x14ac:dyDescent="0.25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0"/>
        <v>Apr 19</v>
      </c>
      <c r="H7043" s="27">
        <f t="shared" ref="H7043:H7106" si="332">1+H7042</f>
        <v>7042</v>
      </c>
      <c r="I7043" s="30" t="str">
        <f>IF(G7043='Check Register'!$E$1,H7043,"")</f>
        <v/>
      </c>
      <c r="J7043" s="16" t="str">
        <f t="shared" si="331"/>
        <v/>
      </c>
    </row>
    <row r="7044" spans="1:10" x14ac:dyDescent="0.25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0"/>
        <v>Apr 19</v>
      </c>
      <c r="H7044" s="27">
        <f t="shared" si="332"/>
        <v>7043</v>
      </c>
      <c r="I7044" s="30" t="str">
        <f>IF(G7044='Check Register'!$E$1,H7044,"")</f>
        <v/>
      </c>
      <c r="J7044" s="16" t="str">
        <f t="shared" si="331"/>
        <v/>
      </c>
    </row>
    <row r="7045" spans="1:10" x14ac:dyDescent="0.25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0"/>
        <v>Apr 19</v>
      </c>
      <c r="H7045" s="27">
        <f t="shared" si="332"/>
        <v>7044</v>
      </c>
      <c r="I7045" s="30" t="str">
        <f>IF(G7045='Check Register'!$E$1,H7045,"")</f>
        <v/>
      </c>
      <c r="J7045" s="16" t="str">
        <f t="shared" si="331"/>
        <v/>
      </c>
    </row>
    <row r="7046" spans="1:10" x14ac:dyDescent="0.25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0"/>
        <v>Apr 19</v>
      </c>
      <c r="H7046" s="27">
        <f t="shared" si="332"/>
        <v>7045</v>
      </c>
      <c r="I7046" s="30" t="str">
        <f>IF(G7046='Check Register'!$E$1,H7046,"")</f>
        <v/>
      </c>
      <c r="J7046" s="16" t="str">
        <f t="shared" si="331"/>
        <v/>
      </c>
    </row>
    <row r="7047" spans="1:10" x14ac:dyDescent="0.25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0"/>
        <v>Apr 19</v>
      </c>
      <c r="H7047" s="27">
        <f t="shared" si="332"/>
        <v>7046</v>
      </c>
      <c r="I7047" s="30" t="str">
        <f>IF(G7047='Check Register'!$E$1,H7047,"")</f>
        <v/>
      </c>
      <c r="J7047" s="16" t="str">
        <f t="shared" si="331"/>
        <v/>
      </c>
    </row>
    <row r="7048" spans="1:10" x14ac:dyDescent="0.25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0"/>
        <v>Apr 19</v>
      </c>
      <c r="H7048" s="27">
        <f t="shared" si="332"/>
        <v>7047</v>
      </c>
      <c r="I7048" s="30" t="str">
        <f>IF(G7048='Check Register'!$E$1,H7048,"")</f>
        <v/>
      </c>
      <c r="J7048" s="16" t="str">
        <f t="shared" si="331"/>
        <v/>
      </c>
    </row>
    <row r="7049" spans="1:10" x14ac:dyDescent="0.25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0"/>
        <v>Apr 19</v>
      </c>
      <c r="H7049" s="27">
        <f t="shared" si="332"/>
        <v>7048</v>
      </c>
      <c r="I7049" s="30" t="str">
        <f>IF(G7049='Check Register'!$E$1,H7049,"")</f>
        <v/>
      </c>
      <c r="J7049" s="16" t="str">
        <f t="shared" si="331"/>
        <v/>
      </c>
    </row>
    <row r="7050" spans="1:10" x14ac:dyDescent="0.25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0"/>
        <v>Apr 19</v>
      </c>
      <c r="H7050" s="27">
        <f t="shared" si="332"/>
        <v>7049</v>
      </c>
      <c r="I7050" s="30" t="str">
        <f>IF(G7050='Check Register'!$E$1,H7050,"")</f>
        <v/>
      </c>
      <c r="J7050" s="16" t="str">
        <f t="shared" si="331"/>
        <v/>
      </c>
    </row>
    <row r="7051" spans="1:10" x14ac:dyDescent="0.25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0"/>
        <v>Apr 19</v>
      </c>
      <c r="H7051" s="27">
        <f t="shared" si="332"/>
        <v>7050</v>
      </c>
      <c r="I7051" s="30" t="str">
        <f>IF(G7051='Check Register'!$E$1,H7051,"")</f>
        <v/>
      </c>
      <c r="J7051" s="16" t="str">
        <f t="shared" si="331"/>
        <v/>
      </c>
    </row>
    <row r="7052" spans="1:10" x14ac:dyDescent="0.25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0"/>
        <v>Apr 19</v>
      </c>
      <c r="H7052" s="27">
        <f t="shared" si="332"/>
        <v>7051</v>
      </c>
      <c r="I7052" s="30" t="str">
        <f>IF(G7052='Check Register'!$E$1,H7052,"")</f>
        <v/>
      </c>
      <c r="J7052" s="16" t="str">
        <f t="shared" si="331"/>
        <v/>
      </c>
    </row>
    <row r="7053" spans="1:10" x14ac:dyDescent="0.25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0"/>
        <v>Apr 19</v>
      </c>
      <c r="H7053" s="27">
        <f t="shared" si="332"/>
        <v>7052</v>
      </c>
      <c r="I7053" s="30" t="str">
        <f>IF(G7053='Check Register'!$E$1,H7053,"")</f>
        <v/>
      </c>
      <c r="J7053" s="16" t="str">
        <f t="shared" si="331"/>
        <v/>
      </c>
    </row>
    <row r="7054" spans="1:10" x14ac:dyDescent="0.25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0"/>
        <v>Apr 19</v>
      </c>
      <c r="H7054" s="27">
        <f t="shared" si="332"/>
        <v>7053</v>
      </c>
      <c r="I7054" s="30" t="str">
        <f>IF(G7054='Check Register'!$E$1,H7054,"")</f>
        <v/>
      </c>
      <c r="J7054" s="16" t="str">
        <f t="shared" si="331"/>
        <v/>
      </c>
    </row>
    <row r="7055" spans="1:10" x14ac:dyDescent="0.25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0"/>
        <v>Apr 19</v>
      </c>
      <c r="H7055" s="27">
        <f t="shared" si="332"/>
        <v>7054</v>
      </c>
      <c r="I7055" s="30" t="str">
        <f>IF(G7055='Check Register'!$E$1,H7055,"")</f>
        <v/>
      </c>
      <c r="J7055" s="16" t="str">
        <f t="shared" si="331"/>
        <v/>
      </c>
    </row>
    <row r="7056" spans="1:10" x14ac:dyDescent="0.25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0"/>
        <v>Apr 19</v>
      </c>
      <c r="H7056" s="27">
        <f t="shared" si="332"/>
        <v>7055</v>
      </c>
      <c r="I7056" s="30" t="str">
        <f>IF(G7056='Check Register'!$E$1,H7056,"")</f>
        <v/>
      </c>
      <c r="J7056" s="16" t="str">
        <f t="shared" si="331"/>
        <v/>
      </c>
    </row>
    <row r="7057" spans="1:10" x14ac:dyDescent="0.25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0"/>
        <v>Apr 19</v>
      </c>
      <c r="H7057" s="27">
        <f t="shared" si="332"/>
        <v>7056</v>
      </c>
      <c r="I7057" s="30" t="str">
        <f>IF(G7057='Check Register'!$E$1,H7057,"")</f>
        <v/>
      </c>
      <c r="J7057" s="16" t="str">
        <f t="shared" si="331"/>
        <v/>
      </c>
    </row>
    <row r="7058" spans="1:10" x14ac:dyDescent="0.25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0"/>
        <v>Apr 19</v>
      </c>
      <c r="H7058" s="27">
        <f t="shared" si="332"/>
        <v>7057</v>
      </c>
      <c r="I7058" s="30" t="str">
        <f>IF(G7058='Check Register'!$E$1,H7058,"")</f>
        <v/>
      </c>
      <c r="J7058" s="16" t="str">
        <f t="shared" si="331"/>
        <v/>
      </c>
    </row>
    <row r="7059" spans="1:10" x14ac:dyDescent="0.25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0"/>
        <v>Apr 19</v>
      </c>
      <c r="H7059" s="27">
        <f t="shared" si="332"/>
        <v>7058</v>
      </c>
      <c r="I7059" s="30" t="str">
        <f>IF(G7059='Check Register'!$E$1,H7059,"")</f>
        <v/>
      </c>
      <c r="J7059" s="16" t="str">
        <f t="shared" si="331"/>
        <v/>
      </c>
    </row>
    <row r="7060" spans="1:10" x14ac:dyDescent="0.25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0"/>
        <v>Apr 19</v>
      </c>
      <c r="H7060" s="27">
        <f t="shared" si="332"/>
        <v>7059</v>
      </c>
      <c r="I7060" s="30" t="str">
        <f>IF(G7060='Check Register'!$E$1,H7060,"")</f>
        <v/>
      </c>
      <c r="J7060" s="16" t="str">
        <f t="shared" si="331"/>
        <v/>
      </c>
    </row>
    <row r="7061" spans="1:10" x14ac:dyDescent="0.25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0"/>
        <v>Apr 19</v>
      </c>
      <c r="H7061" s="27">
        <f t="shared" si="332"/>
        <v>7060</v>
      </c>
      <c r="I7061" s="30" t="str">
        <f>IF(G7061='Check Register'!$E$1,H7061,"")</f>
        <v/>
      </c>
      <c r="J7061" s="16" t="str">
        <f t="shared" si="331"/>
        <v/>
      </c>
    </row>
    <row r="7062" spans="1:10" x14ac:dyDescent="0.25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0"/>
        <v>Apr 19</v>
      </c>
      <c r="H7062" s="27">
        <f t="shared" si="332"/>
        <v>7061</v>
      </c>
      <c r="I7062" s="30" t="str">
        <f>IF(G7062='Check Register'!$E$1,H7062,"")</f>
        <v/>
      </c>
      <c r="J7062" s="16" t="str">
        <f t="shared" si="331"/>
        <v/>
      </c>
    </row>
    <row r="7063" spans="1:10" x14ac:dyDescent="0.25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0"/>
        <v>Apr 19</v>
      </c>
      <c r="H7063" s="27">
        <f t="shared" si="332"/>
        <v>7062</v>
      </c>
      <c r="I7063" s="30" t="str">
        <f>IF(G7063='Check Register'!$E$1,H7063,"")</f>
        <v/>
      </c>
      <c r="J7063" s="16" t="str">
        <f t="shared" si="331"/>
        <v/>
      </c>
    </row>
    <row r="7064" spans="1:10" x14ac:dyDescent="0.25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0"/>
        <v>Apr 19</v>
      </c>
      <c r="H7064" s="27">
        <f t="shared" si="332"/>
        <v>7063</v>
      </c>
      <c r="I7064" s="30" t="str">
        <f>IF(G7064='Check Register'!$E$1,H7064,"")</f>
        <v/>
      </c>
      <c r="J7064" s="16" t="str">
        <f t="shared" si="331"/>
        <v/>
      </c>
    </row>
    <row r="7065" spans="1:10" x14ac:dyDescent="0.25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0"/>
        <v>Apr 19</v>
      </c>
      <c r="H7065" s="27">
        <f t="shared" si="332"/>
        <v>7064</v>
      </c>
      <c r="I7065" s="30" t="str">
        <f>IF(G7065='Check Register'!$E$1,H7065,"")</f>
        <v/>
      </c>
      <c r="J7065" s="16" t="str">
        <f t="shared" si="331"/>
        <v/>
      </c>
    </row>
    <row r="7066" spans="1:10" x14ac:dyDescent="0.25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0"/>
        <v>Apr 19</v>
      </c>
      <c r="H7066" s="27">
        <f t="shared" si="332"/>
        <v>7065</v>
      </c>
      <c r="I7066" s="30" t="str">
        <f>IF(G7066='Check Register'!$E$1,H7066,"")</f>
        <v/>
      </c>
      <c r="J7066" s="16" t="str">
        <f t="shared" si="331"/>
        <v/>
      </c>
    </row>
    <row r="7067" spans="1:10" x14ac:dyDescent="0.25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0"/>
        <v>Apr 19</v>
      </c>
      <c r="H7067" s="27">
        <f t="shared" si="332"/>
        <v>7066</v>
      </c>
      <c r="I7067" s="30" t="str">
        <f>IF(G7067='Check Register'!$E$1,H7067,"")</f>
        <v/>
      </c>
      <c r="J7067" s="16" t="str">
        <f t="shared" si="331"/>
        <v/>
      </c>
    </row>
    <row r="7068" spans="1:10" x14ac:dyDescent="0.25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0"/>
        <v>Apr 19</v>
      </c>
      <c r="H7068" s="27">
        <f t="shared" si="332"/>
        <v>7067</v>
      </c>
      <c r="I7068" s="30" t="str">
        <f>IF(G7068='Check Register'!$E$1,H7068,"")</f>
        <v/>
      </c>
      <c r="J7068" s="16" t="str">
        <f t="shared" si="331"/>
        <v/>
      </c>
    </row>
    <row r="7069" spans="1:10" x14ac:dyDescent="0.25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0"/>
        <v>Apr 19</v>
      </c>
      <c r="H7069" s="27">
        <f t="shared" si="332"/>
        <v>7068</v>
      </c>
      <c r="I7069" s="30" t="str">
        <f>IF(G7069='Check Register'!$E$1,H7069,"")</f>
        <v/>
      </c>
      <c r="J7069" s="16" t="str">
        <f t="shared" si="331"/>
        <v/>
      </c>
    </row>
    <row r="7070" spans="1:10" x14ac:dyDescent="0.25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0"/>
        <v>Apr 19</v>
      </c>
      <c r="H7070" s="27">
        <f t="shared" si="332"/>
        <v>7069</v>
      </c>
      <c r="I7070" s="30" t="str">
        <f>IF(G7070='Check Register'!$E$1,H7070,"")</f>
        <v/>
      </c>
      <c r="J7070" s="16" t="str">
        <f t="shared" si="331"/>
        <v/>
      </c>
    </row>
    <row r="7071" spans="1:10" x14ac:dyDescent="0.25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0"/>
        <v>Apr 19</v>
      </c>
      <c r="H7071" s="27">
        <f t="shared" si="332"/>
        <v>7070</v>
      </c>
      <c r="I7071" s="30" t="str">
        <f>IF(G7071='Check Register'!$E$1,H7071,"")</f>
        <v/>
      </c>
      <c r="J7071" s="16" t="str">
        <f t="shared" si="331"/>
        <v/>
      </c>
    </row>
    <row r="7072" spans="1:10" x14ac:dyDescent="0.25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0"/>
        <v>Apr 19</v>
      </c>
      <c r="H7072" s="27">
        <f t="shared" si="332"/>
        <v>7071</v>
      </c>
      <c r="I7072" s="30" t="str">
        <f>IF(G7072='Check Register'!$E$1,H7072,"")</f>
        <v/>
      </c>
      <c r="J7072" s="16" t="str">
        <f t="shared" si="331"/>
        <v/>
      </c>
    </row>
    <row r="7073" spans="1:10" x14ac:dyDescent="0.25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0"/>
        <v>Apr 19</v>
      </c>
      <c r="H7073" s="27">
        <f t="shared" si="332"/>
        <v>7072</v>
      </c>
      <c r="I7073" s="30" t="str">
        <f>IF(G7073='Check Register'!$E$1,H7073,"")</f>
        <v/>
      </c>
      <c r="J7073" s="16" t="str">
        <f t="shared" si="331"/>
        <v/>
      </c>
    </row>
    <row r="7074" spans="1:10" x14ac:dyDescent="0.25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0"/>
        <v>Apr 19</v>
      </c>
      <c r="H7074" s="27">
        <f t="shared" si="332"/>
        <v>7073</v>
      </c>
      <c r="I7074" s="30" t="str">
        <f>IF(G7074='Check Register'!$E$1,H7074,"")</f>
        <v/>
      </c>
      <c r="J7074" s="16" t="str">
        <f t="shared" si="331"/>
        <v/>
      </c>
    </row>
    <row r="7075" spans="1:10" x14ac:dyDescent="0.25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0"/>
        <v>Apr 19</v>
      </c>
      <c r="H7075" s="27">
        <f t="shared" si="332"/>
        <v>7074</v>
      </c>
      <c r="I7075" s="30" t="str">
        <f>IF(G7075='Check Register'!$E$1,H7075,"")</f>
        <v/>
      </c>
      <c r="J7075" s="16" t="str">
        <f t="shared" si="331"/>
        <v/>
      </c>
    </row>
    <row r="7076" spans="1:10" x14ac:dyDescent="0.25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0"/>
        <v>Apr 19</v>
      </c>
      <c r="H7076" s="27">
        <f t="shared" si="332"/>
        <v>7075</v>
      </c>
      <c r="I7076" s="30" t="str">
        <f>IF(G7076='Check Register'!$E$1,H7076,"")</f>
        <v/>
      </c>
      <c r="J7076" s="16" t="str">
        <f t="shared" si="331"/>
        <v/>
      </c>
    </row>
    <row r="7077" spans="1:10" x14ac:dyDescent="0.25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0"/>
        <v>Apr 19</v>
      </c>
      <c r="H7077" s="27">
        <f t="shared" si="332"/>
        <v>7076</v>
      </c>
      <c r="I7077" s="30" t="str">
        <f>IF(G7077='Check Register'!$E$1,H7077,"")</f>
        <v/>
      </c>
      <c r="J7077" s="16" t="str">
        <f t="shared" si="331"/>
        <v/>
      </c>
    </row>
    <row r="7078" spans="1:10" x14ac:dyDescent="0.25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0"/>
        <v>Apr 19</v>
      </c>
      <c r="H7078" s="27">
        <f t="shared" si="332"/>
        <v>7077</v>
      </c>
      <c r="I7078" s="30" t="str">
        <f>IF(G7078='Check Register'!$E$1,H7078,"")</f>
        <v/>
      </c>
      <c r="J7078" s="16" t="str">
        <f t="shared" si="331"/>
        <v/>
      </c>
    </row>
    <row r="7079" spans="1:10" x14ac:dyDescent="0.25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0"/>
        <v>Apr 19</v>
      </c>
      <c r="H7079" s="27">
        <f t="shared" si="332"/>
        <v>7078</v>
      </c>
      <c r="I7079" s="30" t="str">
        <f>IF(G7079='Check Register'!$E$1,H7079,"")</f>
        <v/>
      </c>
      <c r="J7079" s="16" t="str">
        <f t="shared" si="331"/>
        <v/>
      </c>
    </row>
    <row r="7080" spans="1:10" x14ac:dyDescent="0.25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0"/>
        <v>Apr 19</v>
      </c>
      <c r="H7080" s="27">
        <f t="shared" si="332"/>
        <v>7079</v>
      </c>
      <c r="I7080" s="30" t="str">
        <f>IF(G7080='Check Register'!$E$1,H7080,"")</f>
        <v/>
      </c>
      <c r="J7080" s="16" t="str">
        <f t="shared" si="331"/>
        <v/>
      </c>
    </row>
    <row r="7081" spans="1:10" x14ac:dyDescent="0.25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0"/>
        <v>Apr 19</v>
      </c>
      <c r="H7081" s="27">
        <f t="shared" si="332"/>
        <v>7080</v>
      </c>
      <c r="I7081" s="30" t="str">
        <f>IF(G7081='Check Register'!$E$1,H7081,"")</f>
        <v/>
      </c>
      <c r="J7081" s="16" t="str">
        <f t="shared" si="331"/>
        <v/>
      </c>
    </row>
    <row r="7082" spans="1:10" x14ac:dyDescent="0.25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0"/>
        <v>Apr 19</v>
      </c>
      <c r="H7082" s="27">
        <f t="shared" si="332"/>
        <v>7081</v>
      </c>
      <c r="I7082" s="30" t="str">
        <f>IF(G7082='Check Register'!$E$1,H7082,"")</f>
        <v/>
      </c>
      <c r="J7082" s="16" t="str">
        <f t="shared" si="331"/>
        <v/>
      </c>
    </row>
    <row r="7083" spans="1:10" x14ac:dyDescent="0.25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0"/>
        <v>Apr 19</v>
      </c>
      <c r="H7083" s="27">
        <f t="shared" si="332"/>
        <v>7082</v>
      </c>
      <c r="I7083" s="30" t="str">
        <f>IF(G7083='Check Register'!$E$1,H7083,"")</f>
        <v/>
      </c>
      <c r="J7083" s="16" t="str">
        <f t="shared" si="331"/>
        <v/>
      </c>
    </row>
    <row r="7084" spans="1:10" x14ac:dyDescent="0.25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0"/>
        <v>Apr 19</v>
      </c>
      <c r="H7084" s="27">
        <f t="shared" si="332"/>
        <v>7083</v>
      </c>
      <c r="I7084" s="30" t="str">
        <f>IF(G7084='Check Register'!$E$1,H7084,"")</f>
        <v/>
      </c>
      <c r="J7084" s="16" t="str">
        <f t="shared" si="331"/>
        <v/>
      </c>
    </row>
    <row r="7085" spans="1:10" x14ac:dyDescent="0.25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0"/>
        <v>Apr 19</v>
      </c>
      <c r="H7085" s="27">
        <f t="shared" si="332"/>
        <v>7084</v>
      </c>
      <c r="I7085" s="30" t="str">
        <f>IF(G7085='Check Register'!$E$1,H7085,"")</f>
        <v/>
      </c>
      <c r="J7085" s="16" t="str">
        <f t="shared" si="331"/>
        <v/>
      </c>
    </row>
    <row r="7086" spans="1:10" x14ac:dyDescent="0.25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0"/>
        <v>Apr 19</v>
      </c>
      <c r="H7086" s="27">
        <f t="shared" si="332"/>
        <v>7085</v>
      </c>
      <c r="I7086" s="30" t="str">
        <f>IF(G7086='Check Register'!$E$1,H7086,"")</f>
        <v/>
      </c>
      <c r="J7086" s="16" t="str">
        <f t="shared" si="331"/>
        <v/>
      </c>
    </row>
    <row r="7087" spans="1:10" x14ac:dyDescent="0.25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0"/>
        <v>Apr 19</v>
      </c>
      <c r="H7087" s="27">
        <f t="shared" si="332"/>
        <v>7086</v>
      </c>
      <c r="I7087" s="30" t="str">
        <f>IF(G7087='Check Register'!$E$1,H7087,"")</f>
        <v/>
      </c>
      <c r="J7087" s="16" t="str">
        <f t="shared" si="331"/>
        <v/>
      </c>
    </row>
    <row r="7088" spans="1:10" x14ac:dyDescent="0.25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0"/>
        <v>Apr 19</v>
      </c>
      <c r="H7088" s="27">
        <f t="shared" si="332"/>
        <v>7087</v>
      </c>
      <c r="I7088" s="30" t="str">
        <f>IF(G7088='Check Register'!$E$1,H7088,"")</f>
        <v/>
      </c>
      <c r="J7088" s="16" t="str">
        <f t="shared" si="331"/>
        <v/>
      </c>
    </row>
    <row r="7089" spans="1:10" x14ac:dyDescent="0.25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0"/>
        <v>Apr 19</v>
      </c>
      <c r="H7089" s="27">
        <f t="shared" si="332"/>
        <v>7088</v>
      </c>
      <c r="I7089" s="30" t="str">
        <f>IF(G7089='Check Register'!$E$1,H7089,"")</f>
        <v/>
      </c>
      <c r="J7089" s="16" t="str">
        <f t="shared" si="331"/>
        <v/>
      </c>
    </row>
    <row r="7090" spans="1:10" x14ac:dyDescent="0.25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0"/>
        <v>Apr 19</v>
      </c>
      <c r="H7090" s="27">
        <f t="shared" si="332"/>
        <v>7089</v>
      </c>
      <c r="I7090" s="30" t="str">
        <f>IF(G7090='Check Register'!$E$1,H7090,"")</f>
        <v/>
      </c>
      <c r="J7090" s="16" t="str">
        <f t="shared" si="331"/>
        <v/>
      </c>
    </row>
    <row r="7091" spans="1:10" x14ac:dyDescent="0.25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0"/>
        <v>Apr 19</v>
      </c>
      <c r="H7091" s="27">
        <f t="shared" si="332"/>
        <v>7090</v>
      </c>
      <c r="I7091" s="30" t="str">
        <f>IF(G7091='Check Register'!$E$1,H7091,"")</f>
        <v/>
      </c>
      <c r="J7091" s="16" t="str">
        <f t="shared" si="331"/>
        <v/>
      </c>
    </row>
    <row r="7092" spans="1:10" x14ac:dyDescent="0.25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0"/>
        <v>Apr 19</v>
      </c>
      <c r="H7092" s="27">
        <f t="shared" si="332"/>
        <v>7091</v>
      </c>
      <c r="I7092" s="30" t="str">
        <f>IF(G7092='Check Register'!$E$1,H7092,"")</f>
        <v/>
      </c>
      <c r="J7092" s="16" t="str">
        <f t="shared" si="331"/>
        <v/>
      </c>
    </row>
    <row r="7093" spans="1:10" x14ac:dyDescent="0.25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0"/>
        <v>Apr 19</v>
      </c>
      <c r="H7093" s="27">
        <f t="shared" si="332"/>
        <v>7092</v>
      </c>
      <c r="I7093" s="30" t="str">
        <f>IF(G7093='Check Register'!$E$1,H7093,"")</f>
        <v/>
      </c>
      <c r="J7093" s="16" t="str">
        <f t="shared" si="331"/>
        <v/>
      </c>
    </row>
    <row r="7094" spans="1:10" x14ac:dyDescent="0.25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0"/>
        <v>Apr 19</v>
      </c>
      <c r="H7094" s="27">
        <f t="shared" si="332"/>
        <v>7093</v>
      </c>
      <c r="I7094" s="30" t="str">
        <f>IF(G7094='Check Register'!$E$1,H7094,"")</f>
        <v/>
      </c>
      <c r="J7094" s="16" t="str">
        <f t="shared" si="331"/>
        <v/>
      </c>
    </row>
    <row r="7095" spans="1:10" x14ac:dyDescent="0.25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0"/>
        <v>Apr 19</v>
      </c>
      <c r="H7095" s="27">
        <f t="shared" si="332"/>
        <v>7094</v>
      </c>
      <c r="I7095" s="30" t="str">
        <f>IF(G7095='Check Register'!$E$1,H7095,"")</f>
        <v/>
      </c>
      <c r="J7095" s="16" t="str">
        <f t="shared" si="331"/>
        <v/>
      </c>
    </row>
    <row r="7096" spans="1:10" x14ac:dyDescent="0.25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0"/>
        <v>Apr 19</v>
      </c>
      <c r="H7096" s="27">
        <f t="shared" si="332"/>
        <v>7095</v>
      </c>
      <c r="I7096" s="30" t="str">
        <f>IF(G7096='Check Register'!$E$1,H7096,"")</f>
        <v/>
      </c>
      <c r="J7096" s="16" t="str">
        <f t="shared" si="331"/>
        <v/>
      </c>
    </row>
    <row r="7097" spans="1:10" x14ac:dyDescent="0.25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0"/>
        <v>Apr 19</v>
      </c>
      <c r="H7097" s="27">
        <f t="shared" si="332"/>
        <v>7096</v>
      </c>
      <c r="I7097" s="30" t="str">
        <f>IF(G7097='Check Register'!$E$1,H7097,"")</f>
        <v/>
      </c>
      <c r="J7097" s="16" t="str">
        <f t="shared" si="331"/>
        <v/>
      </c>
    </row>
    <row r="7098" spans="1:10" x14ac:dyDescent="0.25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0"/>
        <v>Apr 19</v>
      </c>
      <c r="H7098" s="27">
        <f t="shared" si="332"/>
        <v>7097</v>
      </c>
      <c r="I7098" s="30" t="str">
        <f>IF(G7098='Check Register'!$E$1,H7098,"")</f>
        <v/>
      </c>
      <c r="J7098" s="16" t="str">
        <f t="shared" si="331"/>
        <v/>
      </c>
    </row>
    <row r="7099" spans="1:10" x14ac:dyDescent="0.25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0"/>
        <v>Apr 19</v>
      </c>
      <c r="H7099" s="27">
        <f t="shared" si="332"/>
        <v>7098</v>
      </c>
      <c r="I7099" s="30" t="str">
        <f>IF(G7099='Check Register'!$E$1,H7099,"")</f>
        <v/>
      </c>
      <c r="J7099" s="16" t="str">
        <f t="shared" si="331"/>
        <v/>
      </c>
    </row>
    <row r="7100" spans="1:10" x14ac:dyDescent="0.25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0"/>
        <v>Apr 19</v>
      </c>
      <c r="H7100" s="27">
        <f t="shared" si="332"/>
        <v>7099</v>
      </c>
      <c r="I7100" s="30" t="str">
        <f>IF(G7100='Check Register'!$E$1,H7100,"")</f>
        <v/>
      </c>
      <c r="J7100" s="16" t="str">
        <f t="shared" si="331"/>
        <v/>
      </c>
    </row>
    <row r="7101" spans="1:10" x14ac:dyDescent="0.25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0"/>
        <v>Apr 19</v>
      </c>
      <c r="H7101" s="27">
        <f t="shared" si="332"/>
        <v>7100</v>
      </c>
      <c r="I7101" s="30" t="str">
        <f>IF(G7101='Check Register'!$E$1,H7101,"")</f>
        <v/>
      </c>
      <c r="J7101" s="16" t="str">
        <f t="shared" si="331"/>
        <v/>
      </c>
    </row>
    <row r="7102" spans="1:10" x14ac:dyDescent="0.25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0"/>
        <v>Apr 19</v>
      </c>
      <c r="H7102" s="27">
        <f t="shared" si="332"/>
        <v>7101</v>
      </c>
      <c r="I7102" s="30" t="str">
        <f>IF(G7102='Check Register'!$E$1,H7102,"")</f>
        <v/>
      </c>
      <c r="J7102" s="16" t="str">
        <f t="shared" si="331"/>
        <v/>
      </c>
    </row>
    <row r="7103" spans="1:10" x14ac:dyDescent="0.25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0"/>
        <v>Apr 19</v>
      </c>
      <c r="H7103" s="27">
        <f t="shared" si="332"/>
        <v>7102</v>
      </c>
      <c r="I7103" s="30" t="str">
        <f>IF(G7103='Check Register'!$E$1,H7103,"")</f>
        <v/>
      </c>
      <c r="J7103" s="16" t="str">
        <f t="shared" si="331"/>
        <v/>
      </c>
    </row>
    <row r="7104" spans="1:10" x14ac:dyDescent="0.25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0"/>
        <v>Apr 19</v>
      </c>
      <c r="H7104" s="27">
        <f t="shared" si="332"/>
        <v>7103</v>
      </c>
      <c r="I7104" s="30" t="str">
        <f>IF(G7104='Check Register'!$E$1,H7104,"")</f>
        <v/>
      </c>
      <c r="J7104" s="16" t="str">
        <f t="shared" si="331"/>
        <v/>
      </c>
    </row>
    <row r="7105" spans="1:10" x14ac:dyDescent="0.25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0"/>
        <v>Apr 19</v>
      </c>
      <c r="H7105" s="27">
        <f t="shared" si="332"/>
        <v>7104</v>
      </c>
      <c r="I7105" s="30" t="str">
        <f>IF(G7105='Check Register'!$E$1,H7105,"")</f>
        <v/>
      </c>
      <c r="J7105" s="16" t="str">
        <f t="shared" si="331"/>
        <v/>
      </c>
    </row>
    <row r="7106" spans="1:10" x14ac:dyDescent="0.25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3">VLOOKUP(C7106,W:Y,3,TRUE)</f>
        <v>Apr 19</v>
      </c>
      <c r="H7106" s="27">
        <f t="shared" si="332"/>
        <v>7105</v>
      </c>
      <c r="I7106" s="30" t="str">
        <f>IF(G7106='Check Register'!$E$1,H7106,"")</f>
        <v/>
      </c>
      <c r="J7106" s="16" t="str">
        <f t="shared" ref="J7106:J7169" si="334">IFERROR(SMALL($I$2:$I$100001,H7106),"")</f>
        <v/>
      </c>
    </row>
    <row r="7107" spans="1:10" x14ac:dyDescent="0.25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3"/>
        <v>Apr 19</v>
      </c>
      <c r="H7107" s="27">
        <f t="shared" ref="H7107:H7170" si="335">1+H7106</f>
        <v>7106</v>
      </c>
      <c r="I7107" s="30" t="str">
        <f>IF(G7107='Check Register'!$E$1,H7107,"")</f>
        <v/>
      </c>
      <c r="J7107" s="16" t="str">
        <f t="shared" si="334"/>
        <v/>
      </c>
    </row>
    <row r="7108" spans="1:10" x14ac:dyDescent="0.25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3"/>
        <v>Apr 19</v>
      </c>
      <c r="H7108" s="27">
        <f t="shared" si="335"/>
        <v>7107</v>
      </c>
      <c r="I7108" s="30" t="str">
        <f>IF(G7108='Check Register'!$E$1,H7108,"")</f>
        <v/>
      </c>
      <c r="J7108" s="16" t="str">
        <f t="shared" si="334"/>
        <v/>
      </c>
    </row>
    <row r="7109" spans="1:10" x14ac:dyDescent="0.25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3"/>
        <v>Apr 19</v>
      </c>
      <c r="H7109" s="27">
        <f t="shared" si="335"/>
        <v>7108</v>
      </c>
      <c r="I7109" s="30" t="str">
        <f>IF(G7109='Check Register'!$E$1,H7109,"")</f>
        <v/>
      </c>
      <c r="J7109" s="16" t="str">
        <f t="shared" si="334"/>
        <v/>
      </c>
    </row>
    <row r="7110" spans="1:10" x14ac:dyDescent="0.25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3"/>
        <v>Apr 19</v>
      </c>
      <c r="H7110" s="27">
        <f t="shared" si="335"/>
        <v>7109</v>
      </c>
      <c r="I7110" s="30" t="str">
        <f>IF(G7110='Check Register'!$E$1,H7110,"")</f>
        <v/>
      </c>
      <c r="J7110" s="16" t="str">
        <f t="shared" si="334"/>
        <v/>
      </c>
    </row>
    <row r="7111" spans="1:10" x14ac:dyDescent="0.25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3"/>
        <v>Apr 19</v>
      </c>
      <c r="H7111" s="27">
        <f t="shared" si="335"/>
        <v>7110</v>
      </c>
      <c r="I7111" s="30" t="str">
        <f>IF(G7111='Check Register'!$E$1,H7111,"")</f>
        <v/>
      </c>
      <c r="J7111" s="16" t="str">
        <f t="shared" si="334"/>
        <v/>
      </c>
    </row>
    <row r="7112" spans="1:10" x14ac:dyDescent="0.25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3"/>
        <v>Apr 19</v>
      </c>
      <c r="H7112" s="27">
        <f t="shared" si="335"/>
        <v>7111</v>
      </c>
      <c r="I7112" s="30" t="str">
        <f>IF(G7112='Check Register'!$E$1,H7112,"")</f>
        <v/>
      </c>
      <c r="J7112" s="16" t="str">
        <f t="shared" si="334"/>
        <v/>
      </c>
    </row>
    <row r="7113" spans="1:10" x14ac:dyDescent="0.25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3"/>
        <v>Apr 19</v>
      </c>
      <c r="H7113" s="27">
        <f t="shared" si="335"/>
        <v>7112</v>
      </c>
      <c r="I7113" s="30" t="str">
        <f>IF(G7113='Check Register'!$E$1,H7113,"")</f>
        <v/>
      </c>
      <c r="J7113" s="16" t="str">
        <f t="shared" si="334"/>
        <v/>
      </c>
    </row>
    <row r="7114" spans="1:10" x14ac:dyDescent="0.25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3"/>
        <v>Apr 19</v>
      </c>
      <c r="H7114" s="27">
        <f t="shared" si="335"/>
        <v>7113</v>
      </c>
      <c r="I7114" s="30" t="str">
        <f>IF(G7114='Check Register'!$E$1,H7114,"")</f>
        <v/>
      </c>
      <c r="J7114" s="16" t="str">
        <f t="shared" si="334"/>
        <v/>
      </c>
    </row>
    <row r="7115" spans="1:10" x14ac:dyDescent="0.25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3"/>
        <v>Apr 19</v>
      </c>
      <c r="H7115" s="27">
        <f t="shared" si="335"/>
        <v>7114</v>
      </c>
      <c r="I7115" s="30" t="str">
        <f>IF(G7115='Check Register'!$E$1,H7115,"")</f>
        <v/>
      </c>
      <c r="J7115" s="16" t="str">
        <f t="shared" si="334"/>
        <v/>
      </c>
    </row>
    <row r="7116" spans="1:10" x14ac:dyDescent="0.25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3"/>
        <v>Apr 19</v>
      </c>
      <c r="H7116" s="27">
        <f t="shared" si="335"/>
        <v>7115</v>
      </c>
      <c r="I7116" s="30" t="str">
        <f>IF(G7116='Check Register'!$E$1,H7116,"")</f>
        <v/>
      </c>
      <c r="J7116" s="16" t="str">
        <f t="shared" si="334"/>
        <v/>
      </c>
    </row>
    <row r="7117" spans="1:10" x14ac:dyDescent="0.25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3"/>
        <v>Apr 19</v>
      </c>
      <c r="H7117" s="27">
        <f t="shared" si="335"/>
        <v>7116</v>
      </c>
      <c r="I7117" s="30" t="str">
        <f>IF(G7117='Check Register'!$E$1,H7117,"")</f>
        <v/>
      </c>
      <c r="J7117" s="16" t="str">
        <f t="shared" si="334"/>
        <v/>
      </c>
    </row>
    <row r="7118" spans="1:10" x14ac:dyDescent="0.25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3"/>
        <v>Apr 19</v>
      </c>
      <c r="H7118" s="27">
        <f t="shared" si="335"/>
        <v>7117</v>
      </c>
      <c r="I7118" s="30" t="str">
        <f>IF(G7118='Check Register'!$E$1,H7118,"")</f>
        <v/>
      </c>
      <c r="J7118" s="16" t="str">
        <f t="shared" si="334"/>
        <v/>
      </c>
    </row>
    <row r="7119" spans="1:10" x14ac:dyDescent="0.25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3"/>
        <v>Apr 19</v>
      </c>
      <c r="H7119" s="27">
        <f t="shared" si="335"/>
        <v>7118</v>
      </c>
      <c r="I7119" s="30" t="str">
        <f>IF(G7119='Check Register'!$E$1,H7119,"")</f>
        <v/>
      </c>
      <c r="J7119" s="16" t="str">
        <f t="shared" si="334"/>
        <v/>
      </c>
    </row>
    <row r="7120" spans="1:10" x14ac:dyDescent="0.25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3"/>
        <v>Apr 19</v>
      </c>
      <c r="H7120" s="27">
        <f t="shared" si="335"/>
        <v>7119</v>
      </c>
      <c r="I7120" s="30" t="str">
        <f>IF(G7120='Check Register'!$E$1,H7120,"")</f>
        <v/>
      </c>
      <c r="J7120" s="16" t="str">
        <f t="shared" si="334"/>
        <v/>
      </c>
    </row>
    <row r="7121" spans="1:10" x14ac:dyDescent="0.25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3"/>
        <v>Apr 19</v>
      </c>
      <c r="H7121" s="27">
        <f t="shared" si="335"/>
        <v>7120</v>
      </c>
      <c r="I7121" s="30" t="str">
        <f>IF(G7121='Check Register'!$E$1,H7121,"")</f>
        <v/>
      </c>
      <c r="J7121" s="16" t="str">
        <f t="shared" si="334"/>
        <v/>
      </c>
    </row>
    <row r="7122" spans="1:10" x14ac:dyDescent="0.25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3"/>
        <v>Apr 19</v>
      </c>
      <c r="H7122" s="27">
        <f t="shared" si="335"/>
        <v>7121</v>
      </c>
      <c r="I7122" s="30" t="str">
        <f>IF(G7122='Check Register'!$E$1,H7122,"")</f>
        <v/>
      </c>
      <c r="J7122" s="16" t="str">
        <f t="shared" si="334"/>
        <v/>
      </c>
    </row>
    <row r="7123" spans="1:10" x14ac:dyDescent="0.25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3"/>
        <v>Apr 19</v>
      </c>
      <c r="H7123" s="27">
        <f t="shared" si="335"/>
        <v>7122</v>
      </c>
      <c r="I7123" s="30" t="str">
        <f>IF(G7123='Check Register'!$E$1,H7123,"")</f>
        <v/>
      </c>
      <c r="J7123" s="16" t="str">
        <f t="shared" si="334"/>
        <v/>
      </c>
    </row>
    <row r="7124" spans="1:10" x14ac:dyDescent="0.25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3"/>
        <v>Apr 19</v>
      </c>
      <c r="H7124" s="27">
        <f t="shared" si="335"/>
        <v>7123</v>
      </c>
      <c r="I7124" s="30" t="str">
        <f>IF(G7124='Check Register'!$E$1,H7124,"")</f>
        <v/>
      </c>
      <c r="J7124" s="16" t="str">
        <f t="shared" si="334"/>
        <v/>
      </c>
    </row>
    <row r="7125" spans="1:10" x14ac:dyDescent="0.25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3"/>
        <v>Apr 19</v>
      </c>
      <c r="H7125" s="27">
        <f t="shared" si="335"/>
        <v>7124</v>
      </c>
      <c r="I7125" s="30" t="str">
        <f>IF(G7125='Check Register'!$E$1,H7125,"")</f>
        <v/>
      </c>
      <c r="J7125" s="16" t="str">
        <f t="shared" si="334"/>
        <v/>
      </c>
    </row>
    <row r="7126" spans="1:10" x14ac:dyDescent="0.25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3"/>
        <v>Apr 19</v>
      </c>
      <c r="H7126" s="27">
        <f t="shared" si="335"/>
        <v>7125</v>
      </c>
      <c r="I7126" s="30" t="str">
        <f>IF(G7126='Check Register'!$E$1,H7126,"")</f>
        <v/>
      </c>
      <c r="J7126" s="16" t="str">
        <f t="shared" si="334"/>
        <v/>
      </c>
    </row>
    <row r="7127" spans="1:10" x14ac:dyDescent="0.25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3"/>
        <v>Apr 19</v>
      </c>
      <c r="H7127" s="27">
        <f t="shared" si="335"/>
        <v>7126</v>
      </c>
      <c r="I7127" s="30" t="str">
        <f>IF(G7127='Check Register'!$E$1,H7127,"")</f>
        <v/>
      </c>
      <c r="J7127" s="16" t="str">
        <f t="shared" si="334"/>
        <v/>
      </c>
    </row>
    <row r="7128" spans="1:10" x14ac:dyDescent="0.25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3"/>
        <v>Apr 19</v>
      </c>
      <c r="H7128" s="27">
        <f t="shared" si="335"/>
        <v>7127</v>
      </c>
      <c r="I7128" s="30" t="str">
        <f>IF(G7128='Check Register'!$E$1,H7128,"")</f>
        <v/>
      </c>
      <c r="J7128" s="16" t="str">
        <f t="shared" si="334"/>
        <v/>
      </c>
    </row>
    <row r="7129" spans="1:10" x14ac:dyDescent="0.25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3"/>
        <v>Apr 19</v>
      </c>
      <c r="H7129" s="27">
        <f t="shared" si="335"/>
        <v>7128</v>
      </c>
      <c r="I7129" s="30" t="str">
        <f>IF(G7129='Check Register'!$E$1,H7129,"")</f>
        <v/>
      </c>
      <c r="J7129" s="16" t="str">
        <f t="shared" si="334"/>
        <v/>
      </c>
    </row>
    <row r="7130" spans="1:10" x14ac:dyDescent="0.25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3"/>
        <v>Apr 19</v>
      </c>
      <c r="H7130" s="27">
        <f t="shared" si="335"/>
        <v>7129</v>
      </c>
      <c r="I7130" s="30" t="str">
        <f>IF(G7130='Check Register'!$E$1,H7130,"")</f>
        <v/>
      </c>
      <c r="J7130" s="16" t="str">
        <f t="shared" si="334"/>
        <v/>
      </c>
    </row>
    <row r="7131" spans="1:10" x14ac:dyDescent="0.25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3"/>
        <v>Apr 19</v>
      </c>
      <c r="H7131" s="27">
        <f t="shared" si="335"/>
        <v>7130</v>
      </c>
      <c r="I7131" s="30" t="str">
        <f>IF(G7131='Check Register'!$E$1,H7131,"")</f>
        <v/>
      </c>
      <c r="J7131" s="16" t="str">
        <f t="shared" si="334"/>
        <v/>
      </c>
    </row>
    <row r="7132" spans="1:10" x14ac:dyDescent="0.25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3"/>
        <v>Apr 19</v>
      </c>
      <c r="H7132" s="27">
        <f t="shared" si="335"/>
        <v>7131</v>
      </c>
      <c r="I7132" s="30" t="str">
        <f>IF(G7132='Check Register'!$E$1,H7132,"")</f>
        <v/>
      </c>
      <c r="J7132" s="16" t="str">
        <f t="shared" si="334"/>
        <v/>
      </c>
    </row>
    <row r="7133" spans="1:10" x14ac:dyDescent="0.25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3"/>
        <v>Apr 19</v>
      </c>
      <c r="H7133" s="27">
        <f t="shared" si="335"/>
        <v>7132</v>
      </c>
      <c r="I7133" s="30" t="str">
        <f>IF(G7133='Check Register'!$E$1,H7133,"")</f>
        <v/>
      </c>
      <c r="J7133" s="16" t="str">
        <f t="shared" si="334"/>
        <v/>
      </c>
    </row>
    <row r="7134" spans="1:10" x14ac:dyDescent="0.25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3"/>
        <v>Apr 19</v>
      </c>
      <c r="H7134" s="27">
        <f t="shared" si="335"/>
        <v>7133</v>
      </c>
      <c r="I7134" s="30" t="str">
        <f>IF(G7134='Check Register'!$E$1,H7134,"")</f>
        <v/>
      </c>
      <c r="J7134" s="16" t="str">
        <f t="shared" si="334"/>
        <v/>
      </c>
    </row>
    <row r="7135" spans="1:10" x14ac:dyDescent="0.25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3"/>
        <v>Apr 19</v>
      </c>
      <c r="H7135" s="27">
        <f t="shared" si="335"/>
        <v>7134</v>
      </c>
      <c r="I7135" s="30" t="str">
        <f>IF(G7135='Check Register'!$E$1,H7135,"")</f>
        <v/>
      </c>
      <c r="J7135" s="16" t="str">
        <f t="shared" si="334"/>
        <v/>
      </c>
    </row>
    <row r="7136" spans="1:10" x14ac:dyDescent="0.25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3"/>
        <v>Apr 19</v>
      </c>
      <c r="H7136" s="27">
        <f t="shared" si="335"/>
        <v>7135</v>
      </c>
      <c r="I7136" s="30" t="str">
        <f>IF(G7136='Check Register'!$E$1,H7136,"")</f>
        <v/>
      </c>
      <c r="J7136" s="16" t="str">
        <f t="shared" si="334"/>
        <v/>
      </c>
    </row>
    <row r="7137" spans="1:10" x14ac:dyDescent="0.25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3"/>
        <v>Apr 19</v>
      </c>
      <c r="H7137" s="27">
        <f t="shared" si="335"/>
        <v>7136</v>
      </c>
      <c r="I7137" s="30" t="str">
        <f>IF(G7137='Check Register'!$E$1,H7137,"")</f>
        <v/>
      </c>
      <c r="J7137" s="16" t="str">
        <f t="shared" si="334"/>
        <v/>
      </c>
    </row>
    <row r="7138" spans="1:10" x14ac:dyDescent="0.25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3"/>
        <v>Apr 19</v>
      </c>
      <c r="H7138" s="27">
        <f t="shared" si="335"/>
        <v>7137</v>
      </c>
      <c r="I7138" s="30" t="str">
        <f>IF(G7138='Check Register'!$E$1,H7138,"")</f>
        <v/>
      </c>
      <c r="J7138" s="16" t="str">
        <f t="shared" si="334"/>
        <v/>
      </c>
    </row>
    <row r="7139" spans="1:10" x14ac:dyDescent="0.25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3"/>
        <v>Apr 19</v>
      </c>
      <c r="H7139" s="27">
        <f t="shared" si="335"/>
        <v>7138</v>
      </c>
      <c r="I7139" s="30" t="str">
        <f>IF(G7139='Check Register'!$E$1,H7139,"")</f>
        <v/>
      </c>
      <c r="J7139" s="16" t="str">
        <f t="shared" si="334"/>
        <v/>
      </c>
    </row>
    <row r="7140" spans="1:10" x14ac:dyDescent="0.25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3"/>
        <v>Apr 19</v>
      </c>
      <c r="H7140" s="27">
        <f t="shared" si="335"/>
        <v>7139</v>
      </c>
      <c r="I7140" s="30" t="str">
        <f>IF(G7140='Check Register'!$E$1,H7140,"")</f>
        <v/>
      </c>
      <c r="J7140" s="16" t="str">
        <f t="shared" si="334"/>
        <v/>
      </c>
    </row>
    <row r="7141" spans="1:10" x14ac:dyDescent="0.25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3"/>
        <v>Apr 19</v>
      </c>
      <c r="H7141" s="27">
        <f t="shared" si="335"/>
        <v>7140</v>
      </c>
      <c r="I7141" s="30" t="str">
        <f>IF(G7141='Check Register'!$E$1,H7141,"")</f>
        <v/>
      </c>
      <c r="J7141" s="16" t="str">
        <f t="shared" si="334"/>
        <v/>
      </c>
    </row>
    <row r="7142" spans="1:10" x14ac:dyDescent="0.25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3"/>
        <v>Apr 19</v>
      </c>
      <c r="H7142" s="27">
        <f t="shared" si="335"/>
        <v>7141</v>
      </c>
      <c r="I7142" s="30" t="str">
        <f>IF(G7142='Check Register'!$E$1,H7142,"")</f>
        <v/>
      </c>
      <c r="J7142" s="16" t="str">
        <f t="shared" si="334"/>
        <v/>
      </c>
    </row>
    <row r="7143" spans="1:10" x14ac:dyDescent="0.25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3"/>
        <v>Apr 19</v>
      </c>
      <c r="H7143" s="27">
        <f t="shared" si="335"/>
        <v>7142</v>
      </c>
      <c r="I7143" s="30" t="str">
        <f>IF(G7143='Check Register'!$E$1,H7143,"")</f>
        <v/>
      </c>
      <c r="J7143" s="16" t="str">
        <f t="shared" si="334"/>
        <v/>
      </c>
    </row>
    <row r="7144" spans="1:10" x14ac:dyDescent="0.25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3"/>
        <v>Apr 19</v>
      </c>
      <c r="H7144" s="27">
        <f t="shared" si="335"/>
        <v>7143</v>
      </c>
      <c r="I7144" s="30" t="str">
        <f>IF(G7144='Check Register'!$E$1,H7144,"")</f>
        <v/>
      </c>
      <c r="J7144" s="16" t="str">
        <f t="shared" si="334"/>
        <v/>
      </c>
    </row>
    <row r="7145" spans="1:10" x14ac:dyDescent="0.25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3"/>
        <v>Apr 19</v>
      </c>
      <c r="H7145" s="27">
        <f t="shared" si="335"/>
        <v>7144</v>
      </c>
      <c r="I7145" s="30" t="str">
        <f>IF(G7145='Check Register'!$E$1,H7145,"")</f>
        <v/>
      </c>
      <c r="J7145" s="16" t="str">
        <f t="shared" si="334"/>
        <v/>
      </c>
    </row>
    <row r="7146" spans="1:10" x14ac:dyDescent="0.25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3"/>
        <v>Apr 19</v>
      </c>
      <c r="H7146" s="27">
        <f t="shared" si="335"/>
        <v>7145</v>
      </c>
      <c r="I7146" s="30" t="str">
        <f>IF(G7146='Check Register'!$E$1,H7146,"")</f>
        <v/>
      </c>
      <c r="J7146" s="16" t="str">
        <f t="shared" si="334"/>
        <v/>
      </c>
    </row>
    <row r="7147" spans="1:10" x14ac:dyDescent="0.25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3"/>
        <v>Apr 19</v>
      </c>
      <c r="H7147" s="27">
        <f t="shared" si="335"/>
        <v>7146</v>
      </c>
      <c r="I7147" s="30" t="str">
        <f>IF(G7147='Check Register'!$E$1,H7147,"")</f>
        <v/>
      </c>
      <c r="J7147" s="16" t="str">
        <f t="shared" si="334"/>
        <v/>
      </c>
    </row>
    <row r="7148" spans="1:10" x14ac:dyDescent="0.25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3"/>
        <v>Apr 19</v>
      </c>
      <c r="H7148" s="27">
        <f t="shared" si="335"/>
        <v>7147</v>
      </c>
      <c r="I7148" s="30" t="str">
        <f>IF(G7148='Check Register'!$E$1,H7148,"")</f>
        <v/>
      </c>
      <c r="J7148" s="16" t="str">
        <f t="shared" si="334"/>
        <v/>
      </c>
    </row>
    <row r="7149" spans="1:10" x14ac:dyDescent="0.25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3"/>
        <v>Apr 19</v>
      </c>
      <c r="H7149" s="27">
        <f t="shared" si="335"/>
        <v>7148</v>
      </c>
      <c r="I7149" s="30" t="str">
        <f>IF(G7149='Check Register'!$E$1,H7149,"")</f>
        <v/>
      </c>
      <c r="J7149" s="16" t="str">
        <f t="shared" si="334"/>
        <v/>
      </c>
    </row>
    <row r="7150" spans="1:10" x14ac:dyDescent="0.25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3"/>
        <v>Apr 19</v>
      </c>
      <c r="H7150" s="27">
        <f t="shared" si="335"/>
        <v>7149</v>
      </c>
      <c r="I7150" s="30" t="str">
        <f>IF(G7150='Check Register'!$E$1,H7150,"")</f>
        <v/>
      </c>
      <c r="J7150" s="16" t="str">
        <f t="shared" si="334"/>
        <v/>
      </c>
    </row>
    <row r="7151" spans="1:10" x14ac:dyDescent="0.25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3"/>
        <v>Apr 19</v>
      </c>
      <c r="H7151" s="27">
        <f t="shared" si="335"/>
        <v>7150</v>
      </c>
      <c r="I7151" s="30" t="str">
        <f>IF(G7151='Check Register'!$E$1,H7151,"")</f>
        <v/>
      </c>
      <c r="J7151" s="16" t="str">
        <f t="shared" si="334"/>
        <v/>
      </c>
    </row>
    <row r="7152" spans="1:10" x14ac:dyDescent="0.25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3"/>
        <v>Apr 19</v>
      </c>
      <c r="H7152" s="27">
        <f t="shared" si="335"/>
        <v>7151</v>
      </c>
      <c r="I7152" s="30" t="str">
        <f>IF(G7152='Check Register'!$E$1,H7152,"")</f>
        <v/>
      </c>
      <c r="J7152" s="16" t="str">
        <f t="shared" si="334"/>
        <v/>
      </c>
    </row>
    <row r="7153" spans="1:10" x14ac:dyDescent="0.25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3"/>
        <v>Apr 19</v>
      </c>
      <c r="H7153" s="27">
        <f t="shared" si="335"/>
        <v>7152</v>
      </c>
      <c r="I7153" s="30" t="str">
        <f>IF(G7153='Check Register'!$E$1,H7153,"")</f>
        <v/>
      </c>
      <c r="J7153" s="16" t="str">
        <f t="shared" si="334"/>
        <v/>
      </c>
    </row>
    <row r="7154" spans="1:10" x14ac:dyDescent="0.25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3"/>
        <v>Apr 19</v>
      </c>
      <c r="H7154" s="27">
        <f t="shared" si="335"/>
        <v>7153</v>
      </c>
      <c r="I7154" s="30" t="str">
        <f>IF(G7154='Check Register'!$E$1,H7154,"")</f>
        <v/>
      </c>
      <c r="J7154" s="16" t="str">
        <f t="shared" si="334"/>
        <v/>
      </c>
    </row>
    <row r="7155" spans="1:10" x14ac:dyDescent="0.25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3"/>
        <v>Apr 19</v>
      </c>
      <c r="H7155" s="27">
        <f t="shared" si="335"/>
        <v>7154</v>
      </c>
      <c r="I7155" s="30" t="str">
        <f>IF(G7155='Check Register'!$E$1,H7155,"")</f>
        <v/>
      </c>
      <c r="J7155" s="16" t="str">
        <f t="shared" si="334"/>
        <v/>
      </c>
    </row>
    <row r="7156" spans="1:10" x14ac:dyDescent="0.25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3"/>
        <v>Apr 19</v>
      </c>
      <c r="H7156" s="27">
        <f t="shared" si="335"/>
        <v>7155</v>
      </c>
      <c r="I7156" s="30" t="str">
        <f>IF(G7156='Check Register'!$E$1,H7156,"")</f>
        <v/>
      </c>
      <c r="J7156" s="16" t="str">
        <f t="shared" si="334"/>
        <v/>
      </c>
    </row>
    <row r="7157" spans="1:10" x14ac:dyDescent="0.25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3"/>
        <v>Apr 19</v>
      </c>
      <c r="H7157" s="27">
        <f t="shared" si="335"/>
        <v>7156</v>
      </c>
      <c r="I7157" s="30" t="str">
        <f>IF(G7157='Check Register'!$E$1,H7157,"")</f>
        <v/>
      </c>
      <c r="J7157" s="16" t="str">
        <f t="shared" si="334"/>
        <v/>
      </c>
    </row>
    <row r="7158" spans="1:10" x14ac:dyDescent="0.25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3"/>
        <v>Apr 19</v>
      </c>
      <c r="H7158" s="27">
        <f t="shared" si="335"/>
        <v>7157</v>
      </c>
      <c r="I7158" s="30" t="str">
        <f>IF(G7158='Check Register'!$E$1,H7158,"")</f>
        <v/>
      </c>
      <c r="J7158" s="16" t="str">
        <f t="shared" si="334"/>
        <v/>
      </c>
    </row>
    <row r="7159" spans="1:10" x14ac:dyDescent="0.25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3"/>
        <v>Apr 19</v>
      </c>
      <c r="H7159" s="27">
        <f t="shared" si="335"/>
        <v>7158</v>
      </c>
      <c r="I7159" s="30" t="str">
        <f>IF(G7159='Check Register'!$E$1,H7159,"")</f>
        <v/>
      </c>
      <c r="J7159" s="16" t="str">
        <f t="shared" si="334"/>
        <v/>
      </c>
    </row>
    <row r="7160" spans="1:10" x14ac:dyDescent="0.25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3"/>
        <v>Apr 19</v>
      </c>
      <c r="H7160" s="27">
        <f t="shared" si="335"/>
        <v>7159</v>
      </c>
      <c r="I7160" s="30" t="str">
        <f>IF(G7160='Check Register'!$E$1,H7160,"")</f>
        <v/>
      </c>
      <c r="J7160" s="16" t="str">
        <f t="shared" si="334"/>
        <v/>
      </c>
    </row>
    <row r="7161" spans="1:10" x14ac:dyDescent="0.25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3"/>
        <v>Apr 19</v>
      </c>
      <c r="H7161" s="27">
        <f t="shared" si="335"/>
        <v>7160</v>
      </c>
      <c r="I7161" s="30" t="str">
        <f>IF(G7161='Check Register'!$E$1,H7161,"")</f>
        <v/>
      </c>
      <c r="J7161" s="16" t="str">
        <f t="shared" si="334"/>
        <v/>
      </c>
    </row>
    <row r="7162" spans="1:10" x14ac:dyDescent="0.25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3"/>
        <v>Apr 19</v>
      </c>
      <c r="H7162" s="27">
        <f t="shared" si="335"/>
        <v>7161</v>
      </c>
      <c r="I7162" s="30" t="str">
        <f>IF(G7162='Check Register'!$E$1,H7162,"")</f>
        <v/>
      </c>
      <c r="J7162" s="16" t="str">
        <f t="shared" si="334"/>
        <v/>
      </c>
    </row>
    <row r="7163" spans="1:10" x14ac:dyDescent="0.25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3"/>
        <v>Apr 19</v>
      </c>
      <c r="H7163" s="27">
        <f t="shared" si="335"/>
        <v>7162</v>
      </c>
      <c r="I7163" s="30" t="str">
        <f>IF(G7163='Check Register'!$E$1,H7163,"")</f>
        <v/>
      </c>
      <c r="J7163" s="16" t="str">
        <f t="shared" si="334"/>
        <v/>
      </c>
    </row>
    <row r="7164" spans="1:10" x14ac:dyDescent="0.25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3"/>
        <v>Apr 19</v>
      </c>
      <c r="H7164" s="27">
        <f t="shared" si="335"/>
        <v>7163</v>
      </c>
      <c r="I7164" s="30" t="str">
        <f>IF(G7164='Check Register'!$E$1,H7164,"")</f>
        <v/>
      </c>
      <c r="J7164" s="16" t="str">
        <f t="shared" si="334"/>
        <v/>
      </c>
    </row>
    <row r="7165" spans="1:10" x14ac:dyDescent="0.25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3"/>
        <v>Apr 19</v>
      </c>
      <c r="H7165" s="27">
        <f t="shared" si="335"/>
        <v>7164</v>
      </c>
      <c r="I7165" s="30" t="str">
        <f>IF(G7165='Check Register'!$E$1,H7165,"")</f>
        <v/>
      </c>
      <c r="J7165" s="16" t="str">
        <f t="shared" si="334"/>
        <v/>
      </c>
    </row>
    <row r="7166" spans="1:10" x14ac:dyDescent="0.25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3"/>
        <v>Apr 19</v>
      </c>
      <c r="H7166" s="27">
        <f t="shared" si="335"/>
        <v>7165</v>
      </c>
      <c r="I7166" s="30" t="str">
        <f>IF(G7166='Check Register'!$E$1,H7166,"")</f>
        <v/>
      </c>
      <c r="J7166" s="16" t="str">
        <f t="shared" si="334"/>
        <v/>
      </c>
    </row>
    <row r="7167" spans="1:10" x14ac:dyDescent="0.25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3"/>
        <v>Apr 19</v>
      </c>
      <c r="H7167" s="27">
        <f t="shared" si="335"/>
        <v>7166</v>
      </c>
      <c r="I7167" s="30" t="str">
        <f>IF(G7167='Check Register'!$E$1,H7167,"")</f>
        <v/>
      </c>
      <c r="J7167" s="16" t="str">
        <f t="shared" si="334"/>
        <v/>
      </c>
    </row>
    <row r="7168" spans="1:10" x14ac:dyDescent="0.25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3"/>
        <v>Apr 19</v>
      </c>
      <c r="H7168" s="27">
        <f t="shared" si="335"/>
        <v>7167</v>
      </c>
      <c r="I7168" s="30" t="str">
        <f>IF(G7168='Check Register'!$E$1,H7168,"")</f>
        <v/>
      </c>
      <c r="J7168" s="16" t="str">
        <f t="shared" si="334"/>
        <v/>
      </c>
    </row>
    <row r="7169" spans="1:10" x14ac:dyDescent="0.25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3"/>
        <v>Apr 19</v>
      </c>
      <c r="H7169" s="27">
        <f t="shared" si="335"/>
        <v>7168</v>
      </c>
      <c r="I7169" s="30" t="str">
        <f>IF(G7169='Check Register'!$E$1,H7169,"")</f>
        <v/>
      </c>
      <c r="J7169" s="16" t="str">
        <f t="shared" si="334"/>
        <v/>
      </c>
    </row>
    <row r="7170" spans="1:10" x14ac:dyDescent="0.25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6">VLOOKUP(C7170,W:Y,3,TRUE)</f>
        <v>Apr 19</v>
      </c>
      <c r="H7170" s="27">
        <f t="shared" si="335"/>
        <v>7169</v>
      </c>
      <c r="I7170" s="30" t="str">
        <f>IF(G7170='Check Register'!$E$1,H7170,"")</f>
        <v/>
      </c>
      <c r="J7170" s="16" t="str">
        <f t="shared" ref="J7170:J7233" si="337">IFERROR(SMALL($I$2:$I$100001,H7170),"")</f>
        <v/>
      </c>
    </row>
    <row r="7171" spans="1:10" x14ac:dyDescent="0.25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6"/>
        <v>Apr 19</v>
      </c>
      <c r="H7171" s="27">
        <f t="shared" ref="H7171:H7234" si="338">1+H7170</f>
        <v>7170</v>
      </c>
      <c r="I7171" s="30" t="str">
        <f>IF(G7171='Check Register'!$E$1,H7171,"")</f>
        <v/>
      </c>
      <c r="J7171" s="16" t="str">
        <f t="shared" si="337"/>
        <v/>
      </c>
    </row>
    <row r="7172" spans="1:10" x14ac:dyDescent="0.25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6"/>
        <v>Apr 19</v>
      </c>
      <c r="H7172" s="27">
        <f t="shared" si="338"/>
        <v>7171</v>
      </c>
      <c r="I7172" s="30" t="str">
        <f>IF(G7172='Check Register'!$E$1,H7172,"")</f>
        <v/>
      </c>
      <c r="J7172" s="16" t="str">
        <f t="shared" si="337"/>
        <v/>
      </c>
    </row>
    <row r="7173" spans="1:10" x14ac:dyDescent="0.25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6"/>
        <v>Apr 19</v>
      </c>
      <c r="H7173" s="27">
        <f t="shared" si="338"/>
        <v>7172</v>
      </c>
      <c r="I7173" s="30" t="str">
        <f>IF(G7173='Check Register'!$E$1,H7173,"")</f>
        <v/>
      </c>
      <c r="J7173" s="16" t="str">
        <f t="shared" si="337"/>
        <v/>
      </c>
    </row>
    <row r="7174" spans="1:10" x14ac:dyDescent="0.25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6"/>
        <v>Apr 19</v>
      </c>
      <c r="H7174" s="27">
        <f t="shared" si="338"/>
        <v>7173</v>
      </c>
      <c r="I7174" s="30" t="str">
        <f>IF(G7174='Check Register'!$E$1,H7174,"")</f>
        <v/>
      </c>
      <c r="J7174" s="16" t="str">
        <f t="shared" si="337"/>
        <v/>
      </c>
    </row>
    <row r="7175" spans="1:10" x14ac:dyDescent="0.25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6"/>
        <v>Apr 19</v>
      </c>
      <c r="H7175" s="27">
        <f t="shared" si="338"/>
        <v>7174</v>
      </c>
      <c r="I7175" s="30" t="str">
        <f>IF(G7175='Check Register'!$E$1,H7175,"")</f>
        <v/>
      </c>
      <c r="J7175" s="16" t="str">
        <f t="shared" si="337"/>
        <v/>
      </c>
    </row>
    <row r="7176" spans="1:10" x14ac:dyDescent="0.25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6"/>
        <v>Apr 19</v>
      </c>
      <c r="H7176" s="27">
        <f t="shared" si="338"/>
        <v>7175</v>
      </c>
      <c r="I7176" s="30" t="str">
        <f>IF(G7176='Check Register'!$E$1,H7176,"")</f>
        <v/>
      </c>
      <c r="J7176" s="16" t="str">
        <f t="shared" si="337"/>
        <v/>
      </c>
    </row>
    <row r="7177" spans="1:10" x14ac:dyDescent="0.25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6"/>
        <v>Apr 19</v>
      </c>
      <c r="H7177" s="27">
        <f t="shared" si="338"/>
        <v>7176</v>
      </c>
      <c r="I7177" s="30" t="str">
        <f>IF(G7177='Check Register'!$E$1,H7177,"")</f>
        <v/>
      </c>
      <c r="J7177" s="16" t="str">
        <f t="shared" si="337"/>
        <v/>
      </c>
    </row>
    <row r="7178" spans="1:10" x14ac:dyDescent="0.25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6"/>
        <v>Apr 19</v>
      </c>
      <c r="H7178" s="27">
        <f t="shared" si="338"/>
        <v>7177</v>
      </c>
      <c r="I7178" s="30" t="str">
        <f>IF(G7178='Check Register'!$E$1,H7178,"")</f>
        <v/>
      </c>
      <c r="J7178" s="16" t="str">
        <f t="shared" si="337"/>
        <v/>
      </c>
    </row>
    <row r="7179" spans="1:10" x14ac:dyDescent="0.25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6"/>
        <v>Apr 19</v>
      </c>
      <c r="H7179" s="27">
        <f t="shared" si="338"/>
        <v>7178</v>
      </c>
      <c r="I7179" s="30" t="str">
        <f>IF(G7179='Check Register'!$E$1,H7179,"")</f>
        <v/>
      </c>
      <c r="J7179" s="16" t="str">
        <f t="shared" si="337"/>
        <v/>
      </c>
    </row>
    <row r="7180" spans="1:10" x14ac:dyDescent="0.25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6"/>
        <v>Apr 19</v>
      </c>
      <c r="H7180" s="27">
        <f t="shared" si="338"/>
        <v>7179</v>
      </c>
      <c r="I7180" s="30" t="str">
        <f>IF(G7180='Check Register'!$E$1,H7180,"")</f>
        <v/>
      </c>
      <c r="J7180" s="16" t="str">
        <f t="shared" si="337"/>
        <v/>
      </c>
    </row>
    <row r="7181" spans="1:10" x14ac:dyDescent="0.25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6"/>
        <v>Apr 19</v>
      </c>
      <c r="H7181" s="27">
        <f t="shared" si="338"/>
        <v>7180</v>
      </c>
      <c r="I7181" s="30" t="str">
        <f>IF(G7181='Check Register'!$E$1,H7181,"")</f>
        <v/>
      </c>
      <c r="J7181" s="16" t="str">
        <f t="shared" si="337"/>
        <v/>
      </c>
    </row>
    <row r="7182" spans="1:10" x14ac:dyDescent="0.25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6"/>
        <v>Apr 19</v>
      </c>
      <c r="H7182" s="27">
        <f t="shared" si="338"/>
        <v>7181</v>
      </c>
      <c r="I7182" s="30" t="str">
        <f>IF(G7182='Check Register'!$E$1,H7182,"")</f>
        <v/>
      </c>
      <c r="J7182" s="16" t="str">
        <f t="shared" si="337"/>
        <v/>
      </c>
    </row>
    <row r="7183" spans="1:10" x14ac:dyDescent="0.25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6"/>
        <v>Apr 19</v>
      </c>
      <c r="H7183" s="27">
        <f t="shared" si="338"/>
        <v>7182</v>
      </c>
      <c r="I7183" s="30" t="str">
        <f>IF(G7183='Check Register'!$E$1,H7183,"")</f>
        <v/>
      </c>
      <c r="J7183" s="16" t="str">
        <f t="shared" si="337"/>
        <v/>
      </c>
    </row>
    <row r="7184" spans="1:10" x14ac:dyDescent="0.25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6"/>
        <v>Apr 19</v>
      </c>
      <c r="H7184" s="27">
        <f t="shared" si="338"/>
        <v>7183</v>
      </c>
      <c r="I7184" s="30" t="str">
        <f>IF(G7184='Check Register'!$E$1,H7184,"")</f>
        <v/>
      </c>
      <c r="J7184" s="16" t="str">
        <f t="shared" si="337"/>
        <v/>
      </c>
    </row>
    <row r="7185" spans="1:10" x14ac:dyDescent="0.25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6"/>
        <v>Apr 19</v>
      </c>
      <c r="H7185" s="27">
        <f t="shared" si="338"/>
        <v>7184</v>
      </c>
      <c r="I7185" s="30" t="str">
        <f>IF(G7185='Check Register'!$E$1,H7185,"")</f>
        <v/>
      </c>
      <c r="J7185" s="16" t="str">
        <f t="shared" si="337"/>
        <v/>
      </c>
    </row>
    <row r="7186" spans="1:10" x14ac:dyDescent="0.25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6"/>
        <v>Apr 19</v>
      </c>
      <c r="H7186" s="27">
        <f t="shared" si="338"/>
        <v>7185</v>
      </c>
      <c r="I7186" s="30" t="str">
        <f>IF(G7186='Check Register'!$E$1,H7186,"")</f>
        <v/>
      </c>
      <c r="J7186" s="16" t="str">
        <f t="shared" si="337"/>
        <v/>
      </c>
    </row>
    <row r="7187" spans="1:10" x14ac:dyDescent="0.25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6"/>
        <v>Apr 19</v>
      </c>
      <c r="H7187" s="27">
        <f t="shared" si="338"/>
        <v>7186</v>
      </c>
      <c r="I7187" s="30" t="str">
        <f>IF(G7187='Check Register'!$E$1,H7187,"")</f>
        <v/>
      </c>
      <c r="J7187" s="16" t="str">
        <f t="shared" si="337"/>
        <v/>
      </c>
    </row>
    <row r="7188" spans="1:10" x14ac:dyDescent="0.25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6"/>
        <v>Apr 19</v>
      </c>
      <c r="H7188" s="27">
        <f t="shared" si="338"/>
        <v>7187</v>
      </c>
      <c r="I7188" s="30" t="str">
        <f>IF(G7188='Check Register'!$E$1,H7188,"")</f>
        <v/>
      </c>
      <c r="J7188" s="16" t="str">
        <f t="shared" si="337"/>
        <v/>
      </c>
    </row>
    <row r="7189" spans="1:10" x14ac:dyDescent="0.25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6"/>
        <v>Apr 19</v>
      </c>
      <c r="H7189" s="27">
        <f t="shared" si="338"/>
        <v>7188</v>
      </c>
      <c r="I7189" s="30" t="str">
        <f>IF(G7189='Check Register'!$E$1,H7189,"")</f>
        <v/>
      </c>
      <c r="J7189" s="16" t="str">
        <f t="shared" si="337"/>
        <v/>
      </c>
    </row>
    <row r="7190" spans="1:10" x14ac:dyDescent="0.25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6"/>
        <v>Apr 19</v>
      </c>
      <c r="H7190" s="27">
        <f t="shared" si="338"/>
        <v>7189</v>
      </c>
      <c r="I7190" s="30" t="str">
        <f>IF(G7190='Check Register'!$E$1,H7190,"")</f>
        <v/>
      </c>
      <c r="J7190" s="16" t="str">
        <f t="shared" si="337"/>
        <v/>
      </c>
    </row>
    <row r="7191" spans="1:10" x14ac:dyDescent="0.25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6"/>
        <v>Apr 19</v>
      </c>
      <c r="H7191" s="27">
        <f t="shared" si="338"/>
        <v>7190</v>
      </c>
      <c r="I7191" s="30" t="str">
        <f>IF(G7191='Check Register'!$E$1,H7191,"")</f>
        <v/>
      </c>
      <c r="J7191" s="16" t="str">
        <f t="shared" si="337"/>
        <v/>
      </c>
    </row>
    <row r="7192" spans="1:10" x14ac:dyDescent="0.25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6"/>
        <v>Apr 19</v>
      </c>
      <c r="H7192" s="27">
        <f t="shared" si="338"/>
        <v>7191</v>
      </c>
      <c r="I7192" s="30" t="str">
        <f>IF(G7192='Check Register'!$E$1,H7192,"")</f>
        <v/>
      </c>
      <c r="J7192" s="16" t="str">
        <f t="shared" si="337"/>
        <v/>
      </c>
    </row>
    <row r="7193" spans="1:10" x14ac:dyDescent="0.25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6"/>
        <v>Apr 19</v>
      </c>
      <c r="H7193" s="27">
        <f t="shared" si="338"/>
        <v>7192</v>
      </c>
      <c r="I7193" s="30" t="str">
        <f>IF(G7193='Check Register'!$E$1,H7193,"")</f>
        <v/>
      </c>
      <c r="J7193" s="16" t="str">
        <f t="shared" si="337"/>
        <v/>
      </c>
    </row>
    <row r="7194" spans="1:10" x14ac:dyDescent="0.25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6"/>
        <v>Apr 19</v>
      </c>
      <c r="H7194" s="27">
        <f t="shared" si="338"/>
        <v>7193</v>
      </c>
      <c r="I7194" s="30" t="str">
        <f>IF(G7194='Check Register'!$E$1,H7194,"")</f>
        <v/>
      </c>
      <c r="J7194" s="16" t="str">
        <f t="shared" si="337"/>
        <v/>
      </c>
    </row>
    <row r="7195" spans="1:10" x14ac:dyDescent="0.25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6"/>
        <v>Apr 19</v>
      </c>
      <c r="H7195" s="27">
        <f t="shared" si="338"/>
        <v>7194</v>
      </c>
      <c r="I7195" s="30" t="str">
        <f>IF(G7195='Check Register'!$E$1,H7195,"")</f>
        <v/>
      </c>
      <c r="J7195" s="16" t="str">
        <f t="shared" si="337"/>
        <v/>
      </c>
    </row>
    <row r="7196" spans="1:10" x14ac:dyDescent="0.25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6"/>
        <v>Apr 19</v>
      </c>
      <c r="H7196" s="27">
        <f t="shared" si="338"/>
        <v>7195</v>
      </c>
      <c r="I7196" s="30" t="str">
        <f>IF(G7196='Check Register'!$E$1,H7196,"")</f>
        <v/>
      </c>
      <c r="J7196" s="16" t="str">
        <f t="shared" si="337"/>
        <v/>
      </c>
    </row>
    <row r="7197" spans="1:10" x14ac:dyDescent="0.25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6"/>
        <v>Apr 19</v>
      </c>
      <c r="H7197" s="27">
        <f t="shared" si="338"/>
        <v>7196</v>
      </c>
      <c r="I7197" s="30" t="str">
        <f>IF(G7197='Check Register'!$E$1,H7197,"")</f>
        <v/>
      </c>
      <c r="J7197" s="16" t="str">
        <f t="shared" si="337"/>
        <v/>
      </c>
    </row>
    <row r="7198" spans="1:10" x14ac:dyDescent="0.25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6"/>
        <v>Apr 19</v>
      </c>
      <c r="H7198" s="27">
        <f t="shared" si="338"/>
        <v>7197</v>
      </c>
      <c r="I7198" s="30" t="str">
        <f>IF(G7198='Check Register'!$E$1,H7198,"")</f>
        <v/>
      </c>
      <c r="J7198" s="16" t="str">
        <f t="shared" si="337"/>
        <v/>
      </c>
    </row>
    <row r="7199" spans="1:10" x14ac:dyDescent="0.25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6"/>
        <v>Apr 19</v>
      </c>
      <c r="H7199" s="27">
        <f t="shared" si="338"/>
        <v>7198</v>
      </c>
      <c r="I7199" s="30" t="str">
        <f>IF(G7199='Check Register'!$E$1,H7199,"")</f>
        <v/>
      </c>
      <c r="J7199" s="16" t="str">
        <f t="shared" si="337"/>
        <v/>
      </c>
    </row>
    <row r="7200" spans="1:10" x14ac:dyDescent="0.25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6"/>
        <v>Apr 19</v>
      </c>
      <c r="H7200" s="27">
        <f t="shared" si="338"/>
        <v>7199</v>
      </c>
      <c r="I7200" s="30" t="str">
        <f>IF(G7200='Check Register'!$E$1,H7200,"")</f>
        <v/>
      </c>
      <c r="J7200" s="16" t="str">
        <f t="shared" si="337"/>
        <v/>
      </c>
    </row>
    <row r="7201" spans="1:10" x14ac:dyDescent="0.25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6"/>
        <v>Apr 19</v>
      </c>
      <c r="H7201" s="27">
        <f t="shared" si="338"/>
        <v>7200</v>
      </c>
      <c r="I7201" s="30" t="str">
        <f>IF(G7201='Check Register'!$E$1,H7201,"")</f>
        <v/>
      </c>
      <c r="J7201" s="16" t="str">
        <f t="shared" si="337"/>
        <v/>
      </c>
    </row>
    <row r="7202" spans="1:10" x14ac:dyDescent="0.25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6"/>
        <v>Apr 19</v>
      </c>
      <c r="H7202" s="27">
        <f t="shared" si="338"/>
        <v>7201</v>
      </c>
      <c r="I7202" s="30" t="str">
        <f>IF(G7202='Check Register'!$E$1,H7202,"")</f>
        <v/>
      </c>
      <c r="J7202" s="16" t="str">
        <f t="shared" si="337"/>
        <v/>
      </c>
    </row>
    <row r="7203" spans="1:10" x14ac:dyDescent="0.25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6"/>
        <v>Apr 19</v>
      </c>
      <c r="H7203" s="27">
        <f t="shared" si="338"/>
        <v>7202</v>
      </c>
      <c r="I7203" s="30" t="str">
        <f>IF(G7203='Check Register'!$E$1,H7203,"")</f>
        <v/>
      </c>
      <c r="J7203" s="16" t="str">
        <f t="shared" si="337"/>
        <v/>
      </c>
    </row>
    <row r="7204" spans="1:10" x14ac:dyDescent="0.25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6"/>
        <v>Apr 19</v>
      </c>
      <c r="H7204" s="27">
        <f t="shared" si="338"/>
        <v>7203</v>
      </c>
      <c r="I7204" s="30" t="str">
        <f>IF(G7204='Check Register'!$E$1,H7204,"")</f>
        <v/>
      </c>
      <c r="J7204" s="16" t="str">
        <f t="shared" si="337"/>
        <v/>
      </c>
    </row>
    <row r="7205" spans="1:10" x14ac:dyDescent="0.25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6"/>
        <v>Apr 19</v>
      </c>
      <c r="H7205" s="27">
        <f t="shared" si="338"/>
        <v>7204</v>
      </c>
      <c r="I7205" s="30" t="str">
        <f>IF(G7205='Check Register'!$E$1,H7205,"")</f>
        <v/>
      </c>
      <c r="J7205" s="16" t="str">
        <f t="shared" si="337"/>
        <v/>
      </c>
    </row>
    <row r="7206" spans="1:10" x14ac:dyDescent="0.25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6"/>
        <v>Apr 19</v>
      </c>
      <c r="H7206" s="27">
        <f t="shared" si="338"/>
        <v>7205</v>
      </c>
      <c r="I7206" s="30" t="str">
        <f>IF(G7206='Check Register'!$E$1,H7206,"")</f>
        <v/>
      </c>
      <c r="J7206" s="16" t="str">
        <f t="shared" si="337"/>
        <v/>
      </c>
    </row>
    <row r="7207" spans="1:10" x14ac:dyDescent="0.25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6"/>
        <v>Apr 19</v>
      </c>
      <c r="H7207" s="27">
        <f t="shared" si="338"/>
        <v>7206</v>
      </c>
      <c r="I7207" s="30" t="str">
        <f>IF(G7207='Check Register'!$E$1,H7207,"")</f>
        <v/>
      </c>
      <c r="J7207" s="16" t="str">
        <f t="shared" si="337"/>
        <v/>
      </c>
    </row>
    <row r="7208" spans="1:10" x14ac:dyDescent="0.25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6"/>
        <v>Apr 19</v>
      </c>
      <c r="H7208" s="27">
        <f t="shared" si="338"/>
        <v>7207</v>
      </c>
      <c r="I7208" s="30" t="str">
        <f>IF(G7208='Check Register'!$E$1,H7208,"")</f>
        <v/>
      </c>
      <c r="J7208" s="16" t="str">
        <f t="shared" si="337"/>
        <v/>
      </c>
    </row>
    <row r="7209" spans="1:10" x14ac:dyDescent="0.25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6"/>
        <v>Apr 19</v>
      </c>
      <c r="H7209" s="27">
        <f t="shared" si="338"/>
        <v>7208</v>
      </c>
      <c r="I7209" s="30" t="str">
        <f>IF(G7209='Check Register'!$E$1,H7209,"")</f>
        <v/>
      </c>
      <c r="J7209" s="16" t="str">
        <f t="shared" si="337"/>
        <v/>
      </c>
    </row>
    <row r="7210" spans="1:10" x14ac:dyDescent="0.25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6"/>
        <v>Apr 19</v>
      </c>
      <c r="H7210" s="27">
        <f t="shared" si="338"/>
        <v>7209</v>
      </c>
      <c r="I7210" s="30" t="str">
        <f>IF(G7210='Check Register'!$E$1,H7210,"")</f>
        <v/>
      </c>
      <c r="J7210" s="16" t="str">
        <f t="shared" si="337"/>
        <v/>
      </c>
    </row>
    <row r="7211" spans="1:10" x14ac:dyDescent="0.25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6"/>
        <v>Apr 19</v>
      </c>
      <c r="H7211" s="27">
        <f t="shared" si="338"/>
        <v>7210</v>
      </c>
      <c r="I7211" s="30" t="str">
        <f>IF(G7211='Check Register'!$E$1,H7211,"")</f>
        <v/>
      </c>
      <c r="J7211" s="16" t="str">
        <f t="shared" si="337"/>
        <v/>
      </c>
    </row>
    <row r="7212" spans="1:10" x14ac:dyDescent="0.25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6"/>
        <v>Apr 19</v>
      </c>
      <c r="H7212" s="27">
        <f t="shared" si="338"/>
        <v>7211</v>
      </c>
      <c r="I7212" s="30" t="str">
        <f>IF(G7212='Check Register'!$E$1,H7212,"")</f>
        <v/>
      </c>
      <c r="J7212" s="16" t="str">
        <f t="shared" si="337"/>
        <v/>
      </c>
    </row>
    <row r="7213" spans="1:10" x14ac:dyDescent="0.25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6"/>
        <v>Apr 19</v>
      </c>
      <c r="H7213" s="27">
        <f t="shared" si="338"/>
        <v>7212</v>
      </c>
      <c r="I7213" s="30" t="str">
        <f>IF(G7213='Check Register'!$E$1,H7213,"")</f>
        <v/>
      </c>
      <c r="J7213" s="16" t="str">
        <f t="shared" si="337"/>
        <v/>
      </c>
    </row>
    <row r="7214" spans="1:10" x14ac:dyDescent="0.25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6"/>
        <v>Apr 19</v>
      </c>
      <c r="H7214" s="27">
        <f t="shared" si="338"/>
        <v>7213</v>
      </c>
      <c r="I7214" s="30" t="str">
        <f>IF(G7214='Check Register'!$E$1,H7214,"")</f>
        <v/>
      </c>
      <c r="J7214" s="16" t="str">
        <f t="shared" si="337"/>
        <v/>
      </c>
    </row>
    <row r="7215" spans="1:10" x14ac:dyDescent="0.25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6"/>
        <v>Apr 19</v>
      </c>
      <c r="H7215" s="27">
        <f t="shared" si="338"/>
        <v>7214</v>
      </c>
      <c r="I7215" s="30" t="str">
        <f>IF(G7215='Check Register'!$E$1,H7215,"")</f>
        <v/>
      </c>
      <c r="J7215" s="16" t="str">
        <f t="shared" si="337"/>
        <v/>
      </c>
    </row>
    <row r="7216" spans="1:10" x14ac:dyDescent="0.25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6"/>
        <v>Apr 19</v>
      </c>
      <c r="H7216" s="27">
        <f t="shared" si="338"/>
        <v>7215</v>
      </c>
      <c r="I7216" s="30" t="str">
        <f>IF(G7216='Check Register'!$E$1,H7216,"")</f>
        <v/>
      </c>
      <c r="J7216" s="16" t="str">
        <f t="shared" si="337"/>
        <v/>
      </c>
    </row>
    <row r="7217" spans="1:10" x14ac:dyDescent="0.25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6"/>
        <v>Apr 19</v>
      </c>
      <c r="H7217" s="27">
        <f t="shared" si="338"/>
        <v>7216</v>
      </c>
      <c r="I7217" s="30" t="str">
        <f>IF(G7217='Check Register'!$E$1,H7217,"")</f>
        <v/>
      </c>
      <c r="J7217" s="16" t="str">
        <f t="shared" si="337"/>
        <v/>
      </c>
    </row>
    <row r="7218" spans="1:10" x14ac:dyDescent="0.25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6"/>
        <v>Apr 19</v>
      </c>
      <c r="H7218" s="27">
        <f t="shared" si="338"/>
        <v>7217</v>
      </c>
      <c r="I7218" s="30" t="str">
        <f>IF(G7218='Check Register'!$E$1,H7218,"")</f>
        <v/>
      </c>
      <c r="J7218" s="16" t="str">
        <f t="shared" si="337"/>
        <v/>
      </c>
    </row>
    <row r="7219" spans="1:10" x14ac:dyDescent="0.25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6"/>
        <v>Apr 19</v>
      </c>
      <c r="H7219" s="27">
        <f t="shared" si="338"/>
        <v>7218</v>
      </c>
      <c r="I7219" s="30" t="str">
        <f>IF(G7219='Check Register'!$E$1,H7219,"")</f>
        <v/>
      </c>
      <c r="J7219" s="16" t="str">
        <f t="shared" si="337"/>
        <v/>
      </c>
    </row>
    <row r="7220" spans="1:10" x14ac:dyDescent="0.25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6"/>
        <v>Apr 19</v>
      </c>
      <c r="H7220" s="27">
        <f t="shared" si="338"/>
        <v>7219</v>
      </c>
      <c r="I7220" s="30" t="str">
        <f>IF(G7220='Check Register'!$E$1,H7220,"")</f>
        <v/>
      </c>
      <c r="J7220" s="16" t="str">
        <f t="shared" si="337"/>
        <v/>
      </c>
    </row>
    <row r="7221" spans="1:10" x14ac:dyDescent="0.25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6"/>
        <v>Apr 19</v>
      </c>
      <c r="H7221" s="27">
        <f t="shared" si="338"/>
        <v>7220</v>
      </c>
      <c r="I7221" s="30" t="str">
        <f>IF(G7221='Check Register'!$E$1,H7221,"")</f>
        <v/>
      </c>
      <c r="J7221" s="16" t="str">
        <f t="shared" si="337"/>
        <v/>
      </c>
    </row>
    <row r="7222" spans="1:10" x14ac:dyDescent="0.25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6"/>
        <v>Apr 19</v>
      </c>
      <c r="H7222" s="27">
        <f t="shared" si="338"/>
        <v>7221</v>
      </c>
      <c r="I7222" s="30" t="str">
        <f>IF(G7222='Check Register'!$E$1,H7222,"")</f>
        <v/>
      </c>
      <c r="J7222" s="16" t="str">
        <f t="shared" si="337"/>
        <v/>
      </c>
    </row>
    <row r="7223" spans="1:10" x14ac:dyDescent="0.25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6"/>
        <v>Apr 19</v>
      </c>
      <c r="H7223" s="27">
        <f t="shared" si="338"/>
        <v>7222</v>
      </c>
      <c r="I7223" s="30" t="str">
        <f>IF(G7223='Check Register'!$E$1,H7223,"")</f>
        <v/>
      </c>
      <c r="J7223" s="16" t="str">
        <f t="shared" si="337"/>
        <v/>
      </c>
    </row>
    <row r="7224" spans="1:10" x14ac:dyDescent="0.25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6"/>
        <v>Apr 19</v>
      </c>
      <c r="H7224" s="27">
        <f t="shared" si="338"/>
        <v>7223</v>
      </c>
      <c r="I7224" s="30" t="str">
        <f>IF(G7224='Check Register'!$E$1,H7224,"")</f>
        <v/>
      </c>
      <c r="J7224" s="16" t="str">
        <f t="shared" si="337"/>
        <v/>
      </c>
    </row>
    <row r="7225" spans="1:10" x14ac:dyDescent="0.25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6"/>
        <v>Apr 19</v>
      </c>
      <c r="H7225" s="27">
        <f t="shared" si="338"/>
        <v>7224</v>
      </c>
      <c r="I7225" s="30" t="str">
        <f>IF(G7225='Check Register'!$E$1,H7225,"")</f>
        <v/>
      </c>
      <c r="J7225" s="16" t="str">
        <f t="shared" si="337"/>
        <v/>
      </c>
    </row>
    <row r="7226" spans="1:10" x14ac:dyDescent="0.25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6"/>
        <v>Apr 19</v>
      </c>
      <c r="H7226" s="27">
        <f t="shared" si="338"/>
        <v>7225</v>
      </c>
      <c r="I7226" s="30" t="str">
        <f>IF(G7226='Check Register'!$E$1,H7226,"")</f>
        <v/>
      </c>
      <c r="J7226" s="16" t="str">
        <f t="shared" si="337"/>
        <v/>
      </c>
    </row>
    <row r="7227" spans="1:10" x14ac:dyDescent="0.25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6"/>
        <v>Apr 19</v>
      </c>
      <c r="H7227" s="27">
        <f t="shared" si="338"/>
        <v>7226</v>
      </c>
      <c r="I7227" s="30" t="str">
        <f>IF(G7227='Check Register'!$E$1,H7227,"")</f>
        <v/>
      </c>
      <c r="J7227" s="16" t="str">
        <f t="shared" si="337"/>
        <v/>
      </c>
    </row>
    <row r="7228" spans="1:10" x14ac:dyDescent="0.25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6"/>
        <v>Apr 19</v>
      </c>
      <c r="H7228" s="27">
        <f t="shared" si="338"/>
        <v>7227</v>
      </c>
      <c r="I7228" s="30" t="str">
        <f>IF(G7228='Check Register'!$E$1,H7228,"")</f>
        <v/>
      </c>
      <c r="J7228" s="16" t="str">
        <f t="shared" si="337"/>
        <v/>
      </c>
    </row>
    <row r="7229" spans="1:10" x14ac:dyDescent="0.25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6"/>
        <v>Apr 19</v>
      </c>
      <c r="H7229" s="27">
        <f t="shared" si="338"/>
        <v>7228</v>
      </c>
      <c r="I7229" s="30" t="str">
        <f>IF(G7229='Check Register'!$E$1,H7229,"")</f>
        <v/>
      </c>
      <c r="J7229" s="16" t="str">
        <f t="shared" si="337"/>
        <v/>
      </c>
    </row>
    <row r="7230" spans="1:10" x14ac:dyDescent="0.25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6"/>
        <v>Apr 19</v>
      </c>
      <c r="H7230" s="27">
        <f t="shared" si="338"/>
        <v>7229</v>
      </c>
      <c r="I7230" s="30" t="str">
        <f>IF(G7230='Check Register'!$E$1,H7230,"")</f>
        <v/>
      </c>
      <c r="J7230" s="16" t="str">
        <f t="shared" si="337"/>
        <v/>
      </c>
    </row>
    <row r="7231" spans="1:10" x14ac:dyDescent="0.25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6"/>
        <v>Apr 19</v>
      </c>
      <c r="H7231" s="27">
        <f t="shared" si="338"/>
        <v>7230</v>
      </c>
      <c r="I7231" s="30" t="str">
        <f>IF(G7231='Check Register'!$E$1,H7231,"")</f>
        <v/>
      </c>
      <c r="J7231" s="16" t="str">
        <f t="shared" si="337"/>
        <v/>
      </c>
    </row>
    <row r="7232" spans="1:10" x14ac:dyDescent="0.25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6"/>
        <v>Apr 19</v>
      </c>
      <c r="H7232" s="27">
        <f t="shared" si="338"/>
        <v>7231</v>
      </c>
      <c r="I7232" s="30" t="str">
        <f>IF(G7232='Check Register'!$E$1,H7232,"")</f>
        <v/>
      </c>
      <c r="J7232" s="16" t="str">
        <f t="shared" si="337"/>
        <v/>
      </c>
    </row>
    <row r="7233" spans="1:10" x14ac:dyDescent="0.25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6"/>
        <v>Apr 19</v>
      </c>
      <c r="H7233" s="27">
        <f t="shared" si="338"/>
        <v>7232</v>
      </c>
      <c r="I7233" s="30" t="str">
        <f>IF(G7233='Check Register'!$E$1,H7233,"")</f>
        <v/>
      </c>
      <c r="J7233" s="16" t="str">
        <f t="shared" si="337"/>
        <v/>
      </c>
    </row>
    <row r="7234" spans="1:10" x14ac:dyDescent="0.25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39">VLOOKUP(C7234,W:Y,3,TRUE)</f>
        <v>Apr 19</v>
      </c>
      <c r="H7234" s="27">
        <f t="shared" si="338"/>
        <v>7233</v>
      </c>
      <c r="I7234" s="30" t="str">
        <f>IF(G7234='Check Register'!$E$1,H7234,"")</f>
        <v/>
      </c>
      <c r="J7234" s="16" t="str">
        <f t="shared" ref="J7234:J7297" si="340">IFERROR(SMALL($I$2:$I$100001,H7234),"")</f>
        <v/>
      </c>
    </row>
    <row r="7235" spans="1:10" x14ac:dyDescent="0.25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39"/>
        <v>Apr 19</v>
      </c>
      <c r="H7235" s="27">
        <f t="shared" ref="H7235:H7298" si="341">1+H7234</f>
        <v>7234</v>
      </c>
      <c r="I7235" s="30" t="str">
        <f>IF(G7235='Check Register'!$E$1,H7235,"")</f>
        <v/>
      </c>
      <c r="J7235" s="16" t="str">
        <f t="shared" si="340"/>
        <v/>
      </c>
    </row>
    <row r="7236" spans="1:10" x14ac:dyDescent="0.25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39"/>
        <v>Apr 19</v>
      </c>
      <c r="H7236" s="27">
        <f t="shared" si="341"/>
        <v>7235</v>
      </c>
      <c r="I7236" s="30" t="str">
        <f>IF(G7236='Check Register'!$E$1,H7236,"")</f>
        <v/>
      </c>
      <c r="J7236" s="16" t="str">
        <f t="shared" si="340"/>
        <v/>
      </c>
    </row>
    <row r="7237" spans="1:10" x14ac:dyDescent="0.25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39"/>
        <v>Apr 19</v>
      </c>
      <c r="H7237" s="27">
        <f t="shared" si="341"/>
        <v>7236</v>
      </c>
      <c r="I7237" s="30" t="str">
        <f>IF(G7237='Check Register'!$E$1,H7237,"")</f>
        <v/>
      </c>
      <c r="J7237" s="16" t="str">
        <f t="shared" si="340"/>
        <v/>
      </c>
    </row>
    <row r="7238" spans="1:10" x14ac:dyDescent="0.25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39"/>
        <v>Apr 19</v>
      </c>
      <c r="H7238" s="27">
        <f t="shared" si="341"/>
        <v>7237</v>
      </c>
      <c r="I7238" s="30" t="str">
        <f>IF(G7238='Check Register'!$E$1,H7238,"")</f>
        <v/>
      </c>
      <c r="J7238" s="16" t="str">
        <f t="shared" si="340"/>
        <v/>
      </c>
    </row>
    <row r="7239" spans="1:10" x14ac:dyDescent="0.25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39"/>
        <v>Apr 19</v>
      </c>
      <c r="H7239" s="27">
        <f t="shared" si="341"/>
        <v>7238</v>
      </c>
      <c r="I7239" s="30" t="str">
        <f>IF(G7239='Check Register'!$E$1,H7239,"")</f>
        <v/>
      </c>
      <c r="J7239" s="16" t="str">
        <f t="shared" si="340"/>
        <v/>
      </c>
    </row>
    <row r="7240" spans="1:10" x14ac:dyDescent="0.25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39"/>
        <v>Apr 19</v>
      </c>
      <c r="H7240" s="27">
        <f t="shared" si="341"/>
        <v>7239</v>
      </c>
      <c r="I7240" s="30" t="str">
        <f>IF(G7240='Check Register'!$E$1,H7240,"")</f>
        <v/>
      </c>
      <c r="J7240" s="16" t="str">
        <f t="shared" si="340"/>
        <v/>
      </c>
    </row>
    <row r="7241" spans="1:10" x14ac:dyDescent="0.25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39"/>
        <v>Apr 19</v>
      </c>
      <c r="H7241" s="27">
        <f t="shared" si="341"/>
        <v>7240</v>
      </c>
      <c r="I7241" s="30" t="str">
        <f>IF(G7241='Check Register'!$E$1,H7241,"")</f>
        <v/>
      </c>
      <c r="J7241" s="16" t="str">
        <f t="shared" si="340"/>
        <v/>
      </c>
    </row>
    <row r="7242" spans="1:10" x14ac:dyDescent="0.25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39"/>
        <v>Apr 19</v>
      </c>
      <c r="H7242" s="27">
        <f t="shared" si="341"/>
        <v>7241</v>
      </c>
      <c r="I7242" s="30" t="str">
        <f>IF(G7242='Check Register'!$E$1,H7242,"")</f>
        <v/>
      </c>
      <c r="J7242" s="16" t="str">
        <f t="shared" si="340"/>
        <v/>
      </c>
    </row>
    <row r="7243" spans="1:10" x14ac:dyDescent="0.25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39"/>
        <v>Apr 19</v>
      </c>
      <c r="H7243" s="27">
        <f t="shared" si="341"/>
        <v>7242</v>
      </c>
      <c r="I7243" s="30" t="str">
        <f>IF(G7243='Check Register'!$E$1,H7243,"")</f>
        <v/>
      </c>
      <c r="J7243" s="16" t="str">
        <f t="shared" si="340"/>
        <v/>
      </c>
    </row>
    <row r="7244" spans="1:10" x14ac:dyDescent="0.25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39"/>
        <v>Apr 19</v>
      </c>
      <c r="H7244" s="27">
        <f t="shared" si="341"/>
        <v>7243</v>
      </c>
      <c r="I7244" s="30" t="str">
        <f>IF(G7244='Check Register'!$E$1,H7244,"")</f>
        <v/>
      </c>
      <c r="J7244" s="16" t="str">
        <f t="shared" si="340"/>
        <v/>
      </c>
    </row>
    <row r="7245" spans="1:10" x14ac:dyDescent="0.25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39"/>
        <v>Apr 19</v>
      </c>
      <c r="H7245" s="27">
        <f t="shared" si="341"/>
        <v>7244</v>
      </c>
      <c r="I7245" s="30" t="str">
        <f>IF(G7245='Check Register'!$E$1,H7245,"")</f>
        <v/>
      </c>
      <c r="J7245" s="16" t="str">
        <f t="shared" si="340"/>
        <v/>
      </c>
    </row>
    <row r="7246" spans="1:10" x14ac:dyDescent="0.25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39"/>
        <v>Apr 19</v>
      </c>
      <c r="H7246" s="27">
        <f t="shared" si="341"/>
        <v>7245</v>
      </c>
      <c r="I7246" s="30" t="str">
        <f>IF(G7246='Check Register'!$E$1,H7246,"")</f>
        <v/>
      </c>
      <c r="J7246" s="16" t="str">
        <f t="shared" si="340"/>
        <v/>
      </c>
    </row>
    <row r="7247" spans="1:10" x14ac:dyDescent="0.25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39"/>
        <v>May 19</v>
      </c>
      <c r="H7247" s="27">
        <f t="shared" si="341"/>
        <v>7246</v>
      </c>
      <c r="I7247" s="30" t="str">
        <f>IF(G7247='Check Register'!$E$1,H7247,"")</f>
        <v/>
      </c>
      <c r="J7247" s="16" t="str">
        <f t="shared" si="340"/>
        <v/>
      </c>
    </row>
    <row r="7248" spans="1:10" x14ac:dyDescent="0.25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39"/>
        <v>May 19</v>
      </c>
      <c r="H7248" s="27">
        <f t="shared" si="341"/>
        <v>7247</v>
      </c>
      <c r="I7248" s="30" t="str">
        <f>IF(G7248='Check Register'!$E$1,H7248,"")</f>
        <v/>
      </c>
      <c r="J7248" s="16" t="str">
        <f t="shared" si="340"/>
        <v/>
      </c>
    </row>
    <row r="7249" spans="1:10" x14ac:dyDescent="0.25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39"/>
        <v>May 19</v>
      </c>
      <c r="H7249" s="27">
        <f t="shared" si="341"/>
        <v>7248</v>
      </c>
      <c r="I7249" s="30" t="str">
        <f>IF(G7249='Check Register'!$E$1,H7249,"")</f>
        <v/>
      </c>
      <c r="J7249" s="16" t="str">
        <f t="shared" si="340"/>
        <v/>
      </c>
    </row>
    <row r="7250" spans="1:10" x14ac:dyDescent="0.25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39"/>
        <v>May 19</v>
      </c>
      <c r="H7250" s="27">
        <f t="shared" si="341"/>
        <v>7249</v>
      </c>
      <c r="I7250" s="30" t="str">
        <f>IF(G7250='Check Register'!$E$1,H7250,"")</f>
        <v/>
      </c>
      <c r="J7250" s="16" t="str">
        <f t="shared" si="340"/>
        <v/>
      </c>
    </row>
    <row r="7251" spans="1:10" x14ac:dyDescent="0.25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39"/>
        <v>May 19</v>
      </c>
      <c r="H7251" s="27">
        <f t="shared" si="341"/>
        <v>7250</v>
      </c>
      <c r="I7251" s="30" t="str">
        <f>IF(G7251='Check Register'!$E$1,H7251,"")</f>
        <v/>
      </c>
      <c r="J7251" s="16" t="str">
        <f t="shared" si="340"/>
        <v/>
      </c>
    </row>
    <row r="7252" spans="1:10" x14ac:dyDescent="0.25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39"/>
        <v>May 19</v>
      </c>
      <c r="H7252" s="27">
        <f t="shared" si="341"/>
        <v>7251</v>
      </c>
      <c r="I7252" s="30" t="str">
        <f>IF(G7252='Check Register'!$E$1,H7252,"")</f>
        <v/>
      </c>
      <c r="J7252" s="16" t="str">
        <f t="shared" si="340"/>
        <v/>
      </c>
    </row>
    <row r="7253" spans="1:10" x14ac:dyDescent="0.25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39"/>
        <v>May 19</v>
      </c>
      <c r="H7253" s="27">
        <f t="shared" si="341"/>
        <v>7252</v>
      </c>
      <c r="I7253" s="30" t="str">
        <f>IF(G7253='Check Register'!$E$1,H7253,"")</f>
        <v/>
      </c>
      <c r="J7253" s="16" t="str">
        <f t="shared" si="340"/>
        <v/>
      </c>
    </row>
    <row r="7254" spans="1:10" x14ac:dyDescent="0.25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39"/>
        <v>May 19</v>
      </c>
      <c r="H7254" s="27">
        <f t="shared" si="341"/>
        <v>7253</v>
      </c>
      <c r="I7254" s="30" t="str">
        <f>IF(G7254='Check Register'!$E$1,H7254,"")</f>
        <v/>
      </c>
      <c r="J7254" s="16" t="str">
        <f t="shared" si="340"/>
        <v/>
      </c>
    </row>
    <row r="7255" spans="1:10" x14ac:dyDescent="0.25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39"/>
        <v>May 19</v>
      </c>
      <c r="H7255" s="27">
        <f t="shared" si="341"/>
        <v>7254</v>
      </c>
      <c r="I7255" s="30" t="str">
        <f>IF(G7255='Check Register'!$E$1,H7255,"")</f>
        <v/>
      </c>
      <c r="J7255" s="16" t="str">
        <f t="shared" si="340"/>
        <v/>
      </c>
    </row>
    <row r="7256" spans="1:10" x14ac:dyDescent="0.25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39"/>
        <v>May 19</v>
      </c>
      <c r="H7256" s="27">
        <f t="shared" si="341"/>
        <v>7255</v>
      </c>
      <c r="I7256" s="30" t="str">
        <f>IF(G7256='Check Register'!$E$1,H7256,"")</f>
        <v/>
      </c>
      <c r="J7256" s="16" t="str">
        <f t="shared" si="340"/>
        <v/>
      </c>
    </row>
    <row r="7257" spans="1:10" x14ac:dyDescent="0.25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39"/>
        <v>May 19</v>
      </c>
      <c r="H7257" s="27">
        <f t="shared" si="341"/>
        <v>7256</v>
      </c>
      <c r="I7257" s="30" t="str">
        <f>IF(G7257='Check Register'!$E$1,H7257,"")</f>
        <v/>
      </c>
      <c r="J7257" s="16" t="str">
        <f t="shared" si="340"/>
        <v/>
      </c>
    </row>
    <row r="7258" spans="1:10" x14ac:dyDescent="0.25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39"/>
        <v>May 19</v>
      </c>
      <c r="H7258" s="27">
        <f t="shared" si="341"/>
        <v>7257</v>
      </c>
      <c r="I7258" s="30" t="str">
        <f>IF(G7258='Check Register'!$E$1,H7258,"")</f>
        <v/>
      </c>
      <c r="J7258" s="16" t="str">
        <f t="shared" si="340"/>
        <v/>
      </c>
    </row>
    <row r="7259" spans="1:10" x14ac:dyDescent="0.25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39"/>
        <v>May 19</v>
      </c>
      <c r="H7259" s="27">
        <f t="shared" si="341"/>
        <v>7258</v>
      </c>
      <c r="I7259" s="30" t="str">
        <f>IF(G7259='Check Register'!$E$1,H7259,"")</f>
        <v/>
      </c>
      <c r="J7259" s="16" t="str">
        <f t="shared" si="340"/>
        <v/>
      </c>
    </row>
    <row r="7260" spans="1:10" x14ac:dyDescent="0.25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39"/>
        <v>May 19</v>
      </c>
      <c r="H7260" s="27">
        <f t="shared" si="341"/>
        <v>7259</v>
      </c>
      <c r="I7260" s="30" t="str">
        <f>IF(G7260='Check Register'!$E$1,H7260,"")</f>
        <v/>
      </c>
      <c r="J7260" s="16" t="str">
        <f t="shared" si="340"/>
        <v/>
      </c>
    </row>
    <row r="7261" spans="1:10" x14ac:dyDescent="0.25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39"/>
        <v>May 19</v>
      </c>
      <c r="H7261" s="27">
        <f t="shared" si="341"/>
        <v>7260</v>
      </c>
      <c r="I7261" s="30" t="str">
        <f>IF(G7261='Check Register'!$E$1,H7261,"")</f>
        <v/>
      </c>
      <c r="J7261" s="16" t="str">
        <f t="shared" si="340"/>
        <v/>
      </c>
    </row>
    <row r="7262" spans="1:10" x14ac:dyDescent="0.25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39"/>
        <v>May 19</v>
      </c>
      <c r="H7262" s="27">
        <f t="shared" si="341"/>
        <v>7261</v>
      </c>
      <c r="I7262" s="30" t="str">
        <f>IF(G7262='Check Register'!$E$1,H7262,"")</f>
        <v/>
      </c>
      <c r="J7262" s="16" t="str">
        <f t="shared" si="340"/>
        <v/>
      </c>
    </row>
    <row r="7263" spans="1:10" x14ac:dyDescent="0.25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39"/>
        <v>May 19</v>
      </c>
      <c r="H7263" s="27">
        <f t="shared" si="341"/>
        <v>7262</v>
      </c>
      <c r="I7263" s="30" t="str">
        <f>IF(G7263='Check Register'!$E$1,H7263,"")</f>
        <v/>
      </c>
      <c r="J7263" s="16" t="str">
        <f t="shared" si="340"/>
        <v/>
      </c>
    </row>
    <row r="7264" spans="1:10" x14ac:dyDescent="0.25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39"/>
        <v>May 19</v>
      </c>
      <c r="H7264" s="27">
        <f t="shared" si="341"/>
        <v>7263</v>
      </c>
      <c r="I7264" s="30" t="str">
        <f>IF(G7264='Check Register'!$E$1,H7264,"")</f>
        <v/>
      </c>
      <c r="J7264" s="16" t="str">
        <f t="shared" si="340"/>
        <v/>
      </c>
    </row>
    <row r="7265" spans="1:10" x14ac:dyDescent="0.25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39"/>
        <v>May 19</v>
      </c>
      <c r="H7265" s="27">
        <f t="shared" si="341"/>
        <v>7264</v>
      </c>
      <c r="I7265" s="30" t="str">
        <f>IF(G7265='Check Register'!$E$1,H7265,"")</f>
        <v/>
      </c>
      <c r="J7265" s="16" t="str">
        <f t="shared" si="340"/>
        <v/>
      </c>
    </row>
    <row r="7266" spans="1:10" x14ac:dyDescent="0.25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39"/>
        <v>May 19</v>
      </c>
      <c r="H7266" s="27">
        <f t="shared" si="341"/>
        <v>7265</v>
      </c>
      <c r="I7266" s="30" t="str">
        <f>IF(G7266='Check Register'!$E$1,H7266,"")</f>
        <v/>
      </c>
      <c r="J7266" s="16" t="str">
        <f t="shared" si="340"/>
        <v/>
      </c>
    </row>
    <row r="7267" spans="1:10" x14ac:dyDescent="0.25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39"/>
        <v>May 19</v>
      </c>
      <c r="H7267" s="27">
        <f t="shared" si="341"/>
        <v>7266</v>
      </c>
      <c r="I7267" s="30" t="str">
        <f>IF(G7267='Check Register'!$E$1,H7267,"")</f>
        <v/>
      </c>
      <c r="J7267" s="16" t="str">
        <f t="shared" si="340"/>
        <v/>
      </c>
    </row>
    <row r="7268" spans="1:10" x14ac:dyDescent="0.25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39"/>
        <v>May 19</v>
      </c>
      <c r="H7268" s="27">
        <f t="shared" si="341"/>
        <v>7267</v>
      </c>
      <c r="I7268" s="30" t="str">
        <f>IF(G7268='Check Register'!$E$1,H7268,"")</f>
        <v/>
      </c>
      <c r="J7268" s="16" t="str">
        <f t="shared" si="340"/>
        <v/>
      </c>
    </row>
    <row r="7269" spans="1:10" x14ac:dyDescent="0.25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39"/>
        <v>May 19</v>
      </c>
      <c r="H7269" s="27">
        <f t="shared" si="341"/>
        <v>7268</v>
      </c>
      <c r="I7269" s="30" t="str">
        <f>IF(G7269='Check Register'!$E$1,H7269,"")</f>
        <v/>
      </c>
      <c r="J7269" s="16" t="str">
        <f t="shared" si="340"/>
        <v/>
      </c>
    </row>
    <row r="7270" spans="1:10" x14ac:dyDescent="0.25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39"/>
        <v>May 19</v>
      </c>
      <c r="H7270" s="27">
        <f t="shared" si="341"/>
        <v>7269</v>
      </c>
      <c r="I7270" s="30" t="str">
        <f>IF(G7270='Check Register'!$E$1,H7270,"")</f>
        <v/>
      </c>
      <c r="J7270" s="16" t="str">
        <f t="shared" si="340"/>
        <v/>
      </c>
    </row>
    <row r="7271" spans="1:10" x14ac:dyDescent="0.25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39"/>
        <v>May 19</v>
      </c>
      <c r="H7271" s="27">
        <f t="shared" si="341"/>
        <v>7270</v>
      </c>
      <c r="I7271" s="30" t="str">
        <f>IF(G7271='Check Register'!$E$1,H7271,"")</f>
        <v/>
      </c>
      <c r="J7271" s="16" t="str">
        <f t="shared" si="340"/>
        <v/>
      </c>
    </row>
    <row r="7272" spans="1:10" x14ac:dyDescent="0.25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39"/>
        <v>May 19</v>
      </c>
      <c r="H7272" s="27">
        <f t="shared" si="341"/>
        <v>7271</v>
      </c>
      <c r="I7272" s="30" t="str">
        <f>IF(G7272='Check Register'!$E$1,H7272,"")</f>
        <v/>
      </c>
      <c r="J7272" s="16" t="str">
        <f t="shared" si="340"/>
        <v/>
      </c>
    </row>
    <row r="7273" spans="1:10" x14ac:dyDescent="0.25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39"/>
        <v>May 19</v>
      </c>
      <c r="H7273" s="27">
        <f t="shared" si="341"/>
        <v>7272</v>
      </c>
      <c r="I7273" s="30" t="str">
        <f>IF(G7273='Check Register'!$E$1,H7273,"")</f>
        <v/>
      </c>
      <c r="J7273" s="16" t="str">
        <f t="shared" si="340"/>
        <v/>
      </c>
    </row>
    <row r="7274" spans="1:10" x14ac:dyDescent="0.25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39"/>
        <v>May 19</v>
      </c>
      <c r="H7274" s="27">
        <f t="shared" si="341"/>
        <v>7273</v>
      </c>
      <c r="I7274" s="30" t="str">
        <f>IF(G7274='Check Register'!$E$1,H7274,"")</f>
        <v/>
      </c>
      <c r="J7274" s="16" t="str">
        <f t="shared" si="340"/>
        <v/>
      </c>
    </row>
    <row r="7275" spans="1:10" x14ac:dyDescent="0.25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39"/>
        <v>May 19</v>
      </c>
      <c r="H7275" s="27">
        <f t="shared" si="341"/>
        <v>7274</v>
      </c>
      <c r="I7275" s="30" t="str">
        <f>IF(G7275='Check Register'!$E$1,H7275,"")</f>
        <v/>
      </c>
      <c r="J7275" s="16" t="str">
        <f t="shared" si="340"/>
        <v/>
      </c>
    </row>
    <row r="7276" spans="1:10" x14ac:dyDescent="0.25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39"/>
        <v>May 19</v>
      </c>
      <c r="H7276" s="27">
        <f t="shared" si="341"/>
        <v>7275</v>
      </c>
      <c r="I7276" s="30" t="str">
        <f>IF(G7276='Check Register'!$E$1,H7276,"")</f>
        <v/>
      </c>
      <c r="J7276" s="16" t="str">
        <f t="shared" si="340"/>
        <v/>
      </c>
    </row>
    <row r="7277" spans="1:10" x14ac:dyDescent="0.25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39"/>
        <v>May 19</v>
      </c>
      <c r="H7277" s="27">
        <f t="shared" si="341"/>
        <v>7276</v>
      </c>
      <c r="I7277" s="30" t="str">
        <f>IF(G7277='Check Register'!$E$1,H7277,"")</f>
        <v/>
      </c>
      <c r="J7277" s="16" t="str">
        <f t="shared" si="340"/>
        <v/>
      </c>
    </row>
    <row r="7278" spans="1:10" x14ac:dyDescent="0.25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39"/>
        <v>May 19</v>
      </c>
      <c r="H7278" s="27">
        <f t="shared" si="341"/>
        <v>7277</v>
      </c>
      <c r="I7278" s="30" t="str">
        <f>IF(G7278='Check Register'!$E$1,H7278,"")</f>
        <v/>
      </c>
      <c r="J7278" s="16" t="str">
        <f t="shared" si="340"/>
        <v/>
      </c>
    </row>
    <row r="7279" spans="1:10" x14ac:dyDescent="0.25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39"/>
        <v>May 19</v>
      </c>
      <c r="H7279" s="27">
        <f t="shared" si="341"/>
        <v>7278</v>
      </c>
      <c r="I7279" s="30" t="str">
        <f>IF(G7279='Check Register'!$E$1,H7279,"")</f>
        <v/>
      </c>
      <c r="J7279" s="16" t="str">
        <f t="shared" si="340"/>
        <v/>
      </c>
    </row>
    <row r="7280" spans="1:10" x14ac:dyDescent="0.25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39"/>
        <v>May 19</v>
      </c>
      <c r="H7280" s="27">
        <f t="shared" si="341"/>
        <v>7279</v>
      </c>
      <c r="I7280" s="30" t="str">
        <f>IF(G7280='Check Register'!$E$1,H7280,"")</f>
        <v/>
      </c>
      <c r="J7280" s="16" t="str">
        <f t="shared" si="340"/>
        <v/>
      </c>
    </row>
    <row r="7281" spans="1:10" x14ac:dyDescent="0.25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39"/>
        <v>May 19</v>
      </c>
      <c r="H7281" s="27">
        <f t="shared" si="341"/>
        <v>7280</v>
      </c>
      <c r="I7281" s="30" t="str">
        <f>IF(G7281='Check Register'!$E$1,H7281,"")</f>
        <v/>
      </c>
      <c r="J7281" s="16" t="str">
        <f t="shared" si="340"/>
        <v/>
      </c>
    </row>
    <row r="7282" spans="1:10" x14ac:dyDescent="0.25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39"/>
        <v>May 19</v>
      </c>
      <c r="H7282" s="27">
        <f t="shared" si="341"/>
        <v>7281</v>
      </c>
      <c r="I7282" s="30" t="str">
        <f>IF(G7282='Check Register'!$E$1,H7282,"")</f>
        <v/>
      </c>
      <c r="J7282" s="16" t="str">
        <f t="shared" si="340"/>
        <v/>
      </c>
    </row>
    <row r="7283" spans="1:10" x14ac:dyDescent="0.25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39"/>
        <v>May 19</v>
      </c>
      <c r="H7283" s="27">
        <f t="shared" si="341"/>
        <v>7282</v>
      </c>
      <c r="I7283" s="30" t="str">
        <f>IF(G7283='Check Register'!$E$1,H7283,"")</f>
        <v/>
      </c>
      <c r="J7283" s="16" t="str">
        <f t="shared" si="340"/>
        <v/>
      </c>
    </row>
    <row r="7284" spans="1:10" x14ac:dyDescent="0.25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39"/>
        <v>May 19</v>
      </c>
      <c r="H7284" s="27">
        <f t="shared" si="341"/>
        <v>7283</v>
      </c>
      <c r="I7284" s="30" t="str">
        <f>IF(G7284='Check Register'!$E$1,H7284,"")</f>
        <v/>
      </c>
      <c r="J7284" s="16" t="str">
        <f t="shared" si="340"/>
        <v/>
      </c>
    </row>
    <row r="7285" spans="1:10" x14ac:dyDescent="0.25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39"/>
        <v>May 19</v>
      </c>
      <c r="H7285" s="27">
        <f t="shared" si="341"/>
        <v>7284</v>
      </c>
      <c r="I7285" s="30" t="str">
        <f>IF(G7285='Check Register'!$E$1,H7285,"")</f>
        <v/>
      </c>
      <c r="J7285" s="16" t="str">
        <f t="shared" si="340"/>
        <v/>
      </c>
    </row>
    <row r="7286" spans="1:10" x14ac:dyDescent="0.25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39"/>
        <v>May 19</v>
      </c>
      <c r="H7286" s="27">
        <f t="shared" si="341"/>
        <v>7285</v>
      </c>
      <c r="I7286" s="30" t="str">
        <f>IF(G7286='Check Register'!$E$1,H7286,"")</f>
        <v/>
      </c>
      <c r="J7286" s="16" t="str">
        <f t="shared" si="340"/>
        <v/>
      </c>
    </row>
    <row r="7287" spans="1:10" x14ac:dyDescent="0.25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39"/>
        <v>May 19</v>
      </c>
      <c r="H7287" s="27">
        <f t="shared" si="341"/>
        <v>7286</v>
      </c>
      <c r="I7287" s="30" t="str">
        <f>IF(G7287='Check Register'!$E$1,H7287,"")</f>
        <v/>
      </c>
      <c r="J7287" s="16" t="str">
        <f t="shared" si="340"/>
        <v/>
      </c>
    </row>
    <row r="7288" spans="1:10" x14ac:dyDescent="0.25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39"/>
        <v>May 19</v>
      </c>
      <c r="H7288" s="27">
        <f t="shared" si="341"/>
        <v>7287</v>
      </c>
      <c r="I7288" s="30" t="str">
        <f>IF(G7288='Check Register'!$E$1,H7288,"")</f>
        <v/>
      </c>
      <c r="J7288" s="16" t="str">
        <f t="shared" si="340"/>
        <v/>
      </c>
    </row>
    <row r="7289" spans="1:10" x14ac:dyDescent="0.25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39"/>
        <v>May 19</v>
      </c>
      <c r="H7289" s="27">
        <f t="shared" si="341"/>
        <v>7288</v>
      </c>
      <c r="I7289" s="30" t="str">
        <f>IF(G7289='Check Register'!$E$1,H7289,"")</f>
        <v/>
      </c>
      <c r="J7289" s="16" t="str">
        <f t="shared" si="340"/>
        <v/>
      </c>
    </row>
    <row r="7290" spans="1:10" x14ac:dyDescent="0.25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39"/>
        <v>May 19</v>
      </c>
      <c r="H7290" s="27">
        <f t="shared" si="341"/>
        <v>7289</v>
      </c>
      <c r="I7290" s="30" t="str">
        <f>IF(G7290='Check Register'!$E$1,H7290,"")</f>
        <v/>
      </c>
      <c r="J7290" s="16" t="str">
        <f t="shared" si="340"/>
        <v/>
      </c>
    </row>
    <row r="7291" spans="1:10" x14ac:dyDescent="0.25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39"/>
        <v>May 19</v>
      </c>
      <c r="H7291" s="27">
        <f t="shared" si="341"/>
        <v>7290</v>
      </c>
      <c r="I7291" s="30" t="str">
        <f>IF(G7291='Check Register'!$E$1,H7291,"")</f>
        <v/>
      </c>
      <c r="J7291" s="16" t="str">
        <f t="shared" si="340"/>
        <v/>
      </c>
    </row>
    <row r="7292" spans="1:10" x14ac:dyDescent="0.25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39"/>
        <v>May 19</v>
      </c>
      <c r="H7292" s="27">
        <f t="shared" si="341"/>
        <v>7291</v>
      </c>
      <c r="I7292" s="30" t="str">
        <f>IF(G7292='Check Register'!$E$1,H7292,"")</f>
        <v/>
      </c>
      <c r="J7292" s="16" t="str">
        <f t="shared" si="340"/>
        <v/>
      </c>
    </row>
    <row r="7293" spans="1:10" x14ac:dyDescent="0.25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39"/>
        <v>May 19</v>
      </c>
      <c r="H7293" s="27">
        <f t="shared" si="341"/>
        <v>7292</v>
      </c>
      <c r="I7293" s="30" t="str">
        <f>IF(G7293='Check Register'!$E$1,H7293,"")</f>
        <v/>
      </c>
      <c r="J7293" s="16" t="str">
        <f t="shared" si="340"/>
        <v/>
      </c>
    </row>
    <row r="7294" spans="1:10" x14ac:dyDescent="0.25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39"/>
        <v>May 19</v>
      </c>
      <c r="H7294" s="27">
        <f t="shared" si="341"/>
        <v>7293</v>
      </c>
      <c r="I7294" s="30" t="str">
        <f>IF(G7294='Check Register'!$E$1,H7294,"")</f>
        <v/>
      </c>
      <c r="J7294" s="16" t="str">
        <f t="shared" si="340"/>
        <v/>
      </c>
    </row>
    <row r="7295" spans="1:10" x14ac:dyDescent="0.25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39"/>
        <v>May 19</v>
      </c>
      <c r="H7295" s="27">
        <f t="shared" si="341"/>
        <v>7294</v>
      </c>
      <c r="I7295" s="30" t="str">
        <f>IF(G7295='Check Register'!$E$1,H7295,"")</f>
        <v/>
      </c>
      <c r="J7295" s="16" t="str">
        <f t="shared" si="340"/>
        <v/>
      </c>
    </row>
    <row r="7296" spans="1:10" x14ac:dyDescent="0.25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39"/>
        <v>May 19</v>
      </c>
      <c r="H7296" s="27">
        <f t="shared" si="341"/>
        <v>7295</v>
      </c>
      <c r="I7296" s="30" t="str">
        <f>IF(G7296='Check Register'!$E$1,H7296,"")</f>
        <v/>
      </c>
      <c r="J7296" s="16" t="str">
        <f t="shared" si="340"/>
        <v/>
      </c>
    </row>
    <row r="7297" spans="1:10" x14ac:dyDescent="0.25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39"/>
        <v>May 19</v>
      </c>
      <c r="H7297" s="27">
        <f t="shared" si="341"/>
        <v>7296</v>
      </c>
      <c r="I7297" s="30" t="str">
        <f>IF(G7297='Check Register'!$E$1,H7297,"")</f>
        <v/>
      </c>
      <c r="J7297" s="16" t="str">
        <f t="shared" si="340"/>
        <v/>
      </c>
    </row>
    <row r="7298" spans="1:10" x14ac:dyDescent="0.25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2">VLOOKUP(C7298,W:Y,3,TRUE)</f>
        <v>May 19</v>
      </c>
      <c r="H7298" s="27">
        <f t="shared" si="341"/>
        <v>7297</v>
      </c>
      <c r="I7298" s="30" t="str">
        <f>IF(G7298='Check Register'!$E$1,H7298,"")</f>
        <v/>
      </c>
      <c r="J7298" s="16" t="str">
        <f t="shared" ref="J7298:J7361" si="343">IFERROR(SMALL($I$2:$I$100001,H7298),"")</f>
        <v/>
      </c>
    </row>
    <row r="7299" spans="1:10" x14ac:dyDescent="0.25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2"/>
        <v>May 19</v>
      </c>
      <c r="H7299" s="27">
        <f t="shared" ref="H7299:H7362" si="344">1+H7298</f>
        <v>7298</v>
      </c>
      <c r="I7299" s="30" t="str">
        <f>IF(G7299='Check Register'!$E$1,H7299,"")</f>
        <v/>
      </c>
      <c r="J7299" s="16" t="str">
        <f t="shared" si="343"/>
        <v/>
      </c>
    </row>
    <row r="7300" spans="1:10" x14ac:dyDescent="0.25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2"/>
        <v>May 19</v>
      </c>
      <c r="H7300" s="27">
        <f t="shared" si="344"/>
        <v>7299</v>
      </c>
      <c r="I7300" s="30" t="str">
        <f>IF(G7300='Check Register'!$E$1,H7300,"")</f>
        <v/>
      </c>
      <c r="J7300" s="16" t="str">
        <f t="shared" si="343"/>
        <v/>
      </c>
    </row>
    <row r="7301" spans="1:10" x14ac:dyDescent="0.25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2"/>
        <v>May 19</v>
      </c>
      <c r="H7301" s="27">
        <f t="shared" si="344"/>
        <v>7300</v>
      </c>
      <c r="I7301" s="30" t="str">
        <f>IF(G7301='Check Register'!$E$1,H7301,"")</f>
        <v/>
      </c>
      <c r="J7301" s="16" t="str">
        <f t="shared" si="343"/>
        <v/>
      </c>
    </row>
    <row r="7302" spans="1:10" x14ac:dyDescent="0.25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2"/>
        <v>May 19</v>
      </c>
      <c r="H7302" s="27">
        <f t="shared" si="344"/>
        <v>7301</v>
      </c>
      <c r="I7302" s="30" t="str">
        <f>IF(G7302='Check Register'!$E$1,H7302,"")</f>
        <v/>
      </c>
      <c r="J7302" s="16" t="str">
        <f t="shared" si="343"/>
        <v/>
      </c>
    </row>
    <row r="7303" spans="1:10" x14ac:dyDescent="0.25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2"/>
        <v>May 19</v>
      </c>
      <c r="H7303" s="27">
        <f t="shared" si="344"/>
        <v>7302</v>
      </c>
      <c r="I7303" s="30" t="str">
        <f>IF(G7303='Check Register'!$E$1,H7303,"")</f>
        <v/>
      </c>
      <c r="J7303" s="16" t="str">
        <f t="shared" si="343"/>
        <v/>
      </c>
    </row>
    <row r="7304" spans="1:10" x14ac:dyDescent="0.25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2"/>
        <v>May 19</v>
      </c>
      <c r="H7304" s="27">
        <f t="shared" si="344"/>
        <v>7303</v>
      </c>
      <c r="I7304" s="30" t="str">
        <f>IF(G7304='Check Register'!$E$1,H7304,"")</f>
        <v/>
      </c>
      <c r="J7304" s="16" t="str">
        <f t="shared" si="343"/>
        <v/>
      </c>
    </row>
    <row r="7305" spans="1:10" x14ac:dyDescent="0.25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2"/>
        <v>May 19</v>
      </c>
      <c r="H7305" s="27">
        <f t="shared" si="344"/>
        <v>7304</v>
      </c>
      <c r="I7305" s="30" t="str">
        <f>IF(G7305='Check Register'!$E$1,H7305,"")</f>
        <v/>
      </c>
      <c r="J7305" s="16" t="str">
        <f t="shared" si="343"/>
        <v/>
      </c>
    </row>
    <row r="7306" spans="1:10" x14ac:dyDescent="0.25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2"/>
        <v>May 19</v>
      </c>
      <c r="H7306" s="27">
        <f t="shared" si="344"/>
        <v>7305</v>
      </c>
      <c r="I7306" s="30" t="str">
        <f>IF(G7306='Check Register'!$E$1,H7306,"")</f>
        <v/>
      </c>
      <c r="J7306" s="16" t="str">
        <f t="shared" si="343"/>
        <v/>
      </c>
    </row>
    <row r="7307" spans="1:10" x14ac:dyDescent="0.25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2"/>
        <v>May 19</v>
      </c>
      <c r="H7307" s="27">
        <f t="shared" si="344"/>
        <v>7306</v>
      </c>
      <c r="I7307" s="30" t="str">
        <f>IF(G7307='Check Register'!$E$1,H7307,"")</f>
        <v/>
      </c>
      <c r="J7307" s="16" t="str">
        <f t="shared" si="343"/>
        <v/>
      </c>
    </row>
    <row r="7308" spans="1:10" x14ac:dyDescent="0.25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2"/>
        <v>May 19</v>
      </c>
      <c r="H7308" s="27">
        <f t="shared" si="344"/>
        <v>7307</v>
      </c>
      <c r="I7308" s="30" t="str">
        <f>IF(G7308='Check Register'!$E$1,H7308,"")</f>
        <v/>
      </c>
      <c r="J7308" s="16" t="str">
        <f t="shared" si="343"/>
        <v/>
      </c>
    </row>
    <row r="7309" spans="1:10" x14ac:dyDescent="0.25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2"/>
        <v>May 19</v>
      </c>
      <c r="H7309" s="27">
        <f t="shared" si="344"/>
        <v>7308</v>
      </c>
      <c r="I7309" s="30" t="str">
        <f>IF(G7309='Check Register'!$E$1,H7309,"")</f>
        <v/>
      </c>
      <c r="J7309" s="16" t="str">
        <f t="shared" si="343"/>
        <v/>
      </c>
    </row>
    <row r="7310" spans="1:10" x14ac:dyDescent="0.25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2"/>
        <v>May 19</v>
      </c>
      <c r="H7310" s="27">
        <f t="shared" si="344"/>
        <v>7309</v>
      </c>
      <c r="I7310" s="30" t="str">
        <f>IF(G7310='Check Register'!$E$1,H7310,"")</f>
        <v/>
      </c>
      <c r="J7310" s="16" t="str">
        <f t="shared" si="343"/>
        <v/>
      </c>
    </row>
    <row r="7311" spans="1:10" x14ac:dyDescent="0.25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2"/>
        <v>May 19</v>
      </c>
      <c r="H7311" s="27">
        <f t="shared" si="344"/>
        <v>7310</v>
      </c>
      <c r="I7311" s="30" t="str">
        <f>IF(G7311='Check Register'!$E$1,H7311,"")</f>
        <v/>
      </c>
      <c r="J7311" s="16" t="str">
        <f t="shared" si="343"/>
        <v/>
      </c>
    </row>
    <row r="7312" spans="1:10" x14ac:dyDescent="0.25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2"/>
        <v>May 19</v>
      </c>
      <c r="H7312" s="27">
        <f t="shared" si="344"/>
        <v>7311</v>
      </c>
      <c r="I7312" s="30" t="str">
        <f>IF(G7312='Check Register'!$E$1,H7312,"")</f>
        <v/>
      </c>
      <c r="J7312" s="16" t="str">
        <f t="shared" si="343"/>
        <v/>
      </c>
    </row>
    <row r="7313" spans="1:10" x14ac:dyDescent="0.25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2"/>
        <v>May 19</v>
      </c>
      <c r="H7313" s="27">
        <f t="shared" si="344"/>
        <v>7312</v>
      </c>
      <c r="I7313" s="30" t="str">
        <f>IF(G7313='Check Register'!$E$1,H7313,"")</f>
        <v/>
      </c>
      <c r="J7313" s="16" t="str">
        <f t="shared" si="343"/>
        <v/>
      </c>
    </row>
    <row r="7314" spans="1:10" x14ac:dyDescent="0.25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2"/>
        <v>May 19</v>
      </c>
      <c r="H7314" s="27">
        <f t="shared" si="344"/>
        <v>7313</v>
      </c>
      <c r="I7314" s="30" t="str">
        <f>IF(G7314='Check Register'!$E$1,H7314,"")</f>
        <v/>
      </c>
      <c r="J7314" s="16" t="str">
        <f t="shared" si="343"/>
        <v/>
      </c>
    </row>
    <row r="7315" spans="1:10" x14ac:dyDescent="0.25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2"/>
        <v>May 19</v>
      </c>
      <c r="H7315" s="27">
        <f t="shared" si="344"/>
        <v>7314</v>
      </c>
      <c r="I7315" s="30" t="str">
        <f>IF(G7315='Check Register'!$E$1,H7315,"")</f>
        <v/>
      </c>
      <c r="J7315" s="16" t="str">
        <f t="shared" si="343"/>
        <v/>
      </c>
    </row>
    <row r="7316" spans="1:10" x14ac:dyDescent="0.25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2"/>
        <v>May 19</v>
      </c>
      <c r="H7316" s="27">
        <f t="shared" si="344"/>
        <v>7315</v>
      </c>
      <c r="I7316" s="30" t="str">
        <f>IF(G7316='Check Register'!$E$1,H7316,"")</f>
        <v/>
      </c>
      <c r="J7316" s="16" t="str">
        <f t="shared" si="343"/>
        <v/>
      </c>
    </row>
    <row r="7317" spans="1:10" x14ac:dyDescent="0.25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2"/>
        <v>May 19</v>
      </c>
      <c r="H7317" s="27">
        <f t="shared" si="344"/>
        <v>7316</v>
      </c>
      <c r="I7317" s="30" t="str">
        <f>IF(G7317='Check Register'!$E$1,H7317,"")</f>
        <v/>
      </c>
      <c r="J7317" s="16" t="str">
        <f t="shared" si="343"/>
        <v/>
      </c>
    </row>
    <row r="7318" spans="1:10" x14ac:dyDescent="0.25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2"/>
        <v>May 19</v>
      </c>
      <c r="H7318" s="27">
        <f t="shared" si="344"/>
        <v>7317</v>
      </c>
      <c r="I7318" s="30" t="str">
        <f>IF(G7318='Check Register'!$E$1,H7318,"")</f>
        <v/>
      </c>
      <c r="J7318" s="16" t="str">
        <f t="shared" si="343"/>
        <v/>
      </c>
    </row>
    <row r="7319" spans="1:10" x14ac:dyDescent="0.25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2"/>
        <v>May 19</v>
      </c>
      <c r="H7319" s="27">
        <f t="shared" si="344"/>
        <v>7318</v>
      </c>
      <c r="I7319" s="30" t="str">
        <f>IF(G7319='Check Register'!$E$1,H7319,"")</f>
        <v/>
      </c>
      <c r="J7319" s="16" t="str">
        <f t="shared" si="343"/>
        <v/>
      </c>
    </row>
    <row r="7320" spans="1:10" x14ac:dyDescent="0.25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2"/>
        <v>May 19</v>
      </c>
      <c r="H7320" s="27">
        <f t="shared" si="344"/>
        <v>7319</v>
      </c>
      <c r="I7320" s="30" t="str">
        <f>IF(G7320='Check Register'!$E$1,H7320,"")</f>
        <v/>
      </c>
      <c r="J7320" s="16" t="str">
        <f t="shared" si="343"/>
        <v/>
      </c>
    </row>
    <row r="7321" spans="1:10" x14ac:dyDescent="0.25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2"/>
        <v>May 19</v>
      </c>
      <c r="H7321" s="27">
        <f t="shared" si="344"/>
        <v>7320</v>
      </c>
      <c r="I7321" s="30" t="str">
        <f>IF(G7321='Check Register'!$E$1,H7321,"")</f>
        <v/>
      </c>
      <c r="J7321" s="16" t="str">
        <f t="shared" si="343"/>
        <v/>
      </c>
    </row>
    <row r="7322" spans="1:10" x14ac:dyDescent="0.25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2"/>
        <v>May 19</v>
      </c>
      <c r="H7322" s="27">
        <f t="shared" si="344"/>
        <v>7321</v>
      </c>
      <c r="I7322" s="30" t="str">
        <f>IF(G7322='Check Register'!$E$1,H7322,"")</f>
        <v/>
      </c>
      <c r="J7322" s="16" t="str">
        <f t="shared" si="343"/>
        <v/>
      </c>
    </row>
    <row r="7323" spans="1:10" x14ac:dyDescent="0.25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2"/>
        <v>May 19</v>
      </c>
      <c r="H7323" s="27">
        <f t="shared" si="344"/>
        <v>7322</v>
      </c>
      <c r="I7323" s="30" t="str">
        <f>IF(G7323='Check Register'!$E$1,H7323,"")</f>
        <v/>
      </c>
      <c r="J7323" s="16" t="str">
        <f t="shared" si="343"/>
        <v/>
      </c>
    </row>
    <row r="7324" spans="1:10" x14ac:dyDescent="0.25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2"/>
        <v>May 19</v>
      </c>
      <c r="H7324" s="27">
        <f t="shared" si="344"/>
        <v>7323</v>
      </c>
      <c r="I7324" s="30" t="str">
        <f>IF(G7324='Check Register'!$E$1,H7324,"")</f>
        <v/>
      </c>
      <c r="J7324" s="16" t="str">
        <f t="shared" si="343"/>
        <v/>
      </c>
    </row>
    <row r="7325" spans="1:10" x14ac:dyDescent="0.25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2"/>
        <v>May 19</v>
      </c>
      <c r="H7325" s="27">
        <f t="shared" si="344"/>
        <v>7324</v>
      </c>
      <c r="I7325" s="30" t="str">
        <f>IF(G7325='Check Register'!$E$1,H7325,"")</f>
        <v/>
      </c>
      <c r="J7325" s="16" t="str">
        <f t="shared" si="343"/>
        <v/>
      </c>
    </row>
    <row r="7326" spans="1:10" x14ac:dyDescent="0.25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2"/>
        <v>May 19</v>
      </c>
      <c r="H7326" s="27">
        <f t="shared" si="344"/>
        <v>7325</v>
      </c>
      <c r="I7326" s="30" t="str">
        <f>IF(G7326='Check Register'!$E$1,H7326,"")</f>
        <v/>
      </c>
      <c r="J7326" s="16" t="str">
        <f t="shared" si="343"/>
        <v/>
      </c>
    </row>
    <row r="7327" spans="1:10" x14ac:dyDescent="0.25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2"/>
        <v>May 19</v>
      </c>
      <c r="H7327" s="27">
        <f t="shared" si="344"/>
        <v>7326</v>
      </c>
      <c r="I7327" s="30" t="str">
        <f>IF(G7327='Check Register'!$E$1,H7327,"")</f>
        <v/>
      </c>
      <c r="J7327" s="16" t="str">
        <f t="shared" si="343"/>
        <v/>
      </c>
    </row>
    <row r="7328" spans="1:10" x14ac:dyDescent="0.25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2"/>
        <v>May 19</v>
      </c>
      <c r="H7328" s="27">
        <f t="shared" si="344"/>
        <v>7327</v>
      </c>
      <c r="I7328" s="30" t="str">
        <f>IF(G7328='Check Register'!$E$1,H7328,"")</f>
        <v/>
      </c>
      <c r="J7328" s="16" t="str">
        <f t="shared" si="343"/>
        <v/>
      </c>
    </row>
    <row r="7329" spans="1:10" x14ac:dyDescent="0.25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2"/>
        <v>May 19</v>
      </c>
      <c r="H7329" s="27">
        <f t="shared" si="344"/>
        <v>7328</v>
      </c>
      <c r="I7329" s="30" t="str">
        <f>IF(G7329='Check Register'!$E$1,H7329,"")</f>
        <v/>
      </c>
      <c r="J7329" s="16" t="str">
        <f t="shared" si="343"/>
        <v/>
      </c>
    </row>
    <row r="7330" spans="1:10" x14ac:dyDescent="0.25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2"/>
        <v>May 19</v>
      </c>
      <c r="H7330" s="27">
        <f t="shared" si="344"/>
        <v>7329</v>
      </c>
      <c r="I7330" s="30" t="str">
        <f>IF(G7330='Check Register'!$E$1,H7330,"")</f>
        <v/>
      </c>
      <c r="J7330" s="16" t="str">
        <f t="shared" si="343"/>
        <v/>
      </c>
    </row>
    <row r="7331" spans="1:10" x14ac:dyDescent="0.25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2"/>
        <v>May 19</v>
      </c>
      <c r="H7331" s="27">
        <f t="shared" si="344"/>
        <v>7330</v>
      </c>
      <c r="I7331" s="30" t="str">
        <f>IF(G7331='Check Register'!$E$1,H7331,"")</f>
        <v/>
      </c>
      <c r="J7331" s="16" t="str">
        <f t="shared" si="343"/>
        <v/>
      </c>
    </row>
    <row r="7332" spans="1:10" x14ac:dyDescent="0.25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2"/>
        <v>May 19</v>
      </c>
      <c r="H7332" s="27">
        <f t="shared" si="344"/>
        <v>7331</v>
      </c>
      <c r="I7332" s="30" t="str">
        <f>IF(G7332='Check Register'!$E$1,H7332,"")</f>
        <v/>
      </c>
      <c r="J7332" s="16" t="str">
        <f t="shared" si="343"/>
        <v/>
      </c>
    </row>
    <row r="7333" spans="1:10" x14ac:dyDescent="0.25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2"/>
        <v>May 19</v>
      </c>
      <c r="H7333" s="27">
        <f t="shared" si="344"/>
        <v>7332</v>
      </c>
      <c r="I7333" s="30" t="str">
        <f>IF(G7333='Check Register'!$E$1,H7333,"")</f>
        <v/>
      </c>
      <c r="J7333" s="16" t="str">
        <f t="shared" si="343"/>
        <v/>
      </c>
    </row>
    <row r="7334" spans="1:10" x14ac:dyDescent="0.25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2"/>
        <v>May 19</v>
      </c>
      <c r="H7334" s="27">
        <f t="shared" si="344"/>
        <v>7333</v>
      </c>
      <c r="I7334" s="30" t="str">
        <f>IF(G7334='Check Register'!$E$1,H7334,"")</f>
        <v/>
      </c>
      <c r="J7334" s="16" t="str">
        <f t="shared" si="343"/>
        <v/>
      </c>
    </row>
    <row r="7335" spans="1:10" x14ac:dyDescent="0.25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2"/>
        <v>May 19</v>
      </c>
      <c r="H7335" s="27">
        <f t="shared" si="344"/>
        <v>7334</v>
      </c>
      <c r="I7335" s="30" t="str">
        <f>IF(G7335='Check Register'!$E$1,H7335,"")</f>
        <v/>
      </c>
      <c r="J7335" s="16" t="str">
        <f t="shared" si="343"/>
        <v/>
      </c>
    </row>
    <row r="7336" spans="1:10" x14ac:dyDescent="0.25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2"/>
        <v>May 19</v>
      </c>
      <c r="H7336" s="27">
        <f t="shared" si="344"/>
        <v>7335</v>
      </c>
      <c r="I7336" s="30" t="str">
        <f>IF(G7336='Check Register'!$E$1,H7336,"")</f>
        <v/>
      </c>
      <c r="J7336" s="16" t="str">
        <f t="shared" si="343"/>
        <v/>
      </c>
    </row>
    <row r="7337" spans="1:10" x14ac:dyDescent="0.25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2"/>
        <v>May 19</v>
      </c>
      <c r="H7337" s="27">
        <f t="shared" si="344"/>
        <v>7336</v>
      </c>
      <c r="I7337" s="30" t="str">
        <f>IF(G7337='Check Register'!$E$1,H7337,"")</f>
        <v/>
      </c>
      <c r="J7337" s="16" t="str">
        <f t="shared" si="343"/>
        <v/>
      </c>
    </row>
    <row r="7338" spans="1:10" x14ac:dyDescent="0.25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2"/>
        <v>May 19</v>
      </c>
      <c r="H7338" s="27">
        <f t="shared" si="344"/>
        <v>7337</v>
      </c>
      <c r="I7338" s="30" t="str">
        <f>IF(G7338='Check Register'!$E$1,H7338,"")</f>
        <v/>
      </c>
      <c r="J7338" s="16" t="str">
        <f t="shared" si="343"/>
        <v/>
      </c>
    </row>
    <row r="7339" spans="1:10" x14ac:dyDescent="0.25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2"/>
        <v>May 19</v>
      </c>
      <c r="H7339" s="27">
        <f t="shared" si="344"/>
        <v>7338</v>
      </c>
      <c r="I7339" s="30" t="str">
        <f>IF(G7339='Check Register'!$E$1,H7339,"")</f>
        <v/>
      </c>
      <c r="J7339" s="16" t="str">
        <f t="shared" si="343"/>
        <v/>
      </c>
    </row>
    <row r="7340" spans="1:10" x14ac:dyDescent="0.25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2"/>
        <v>May 19</v>
      </c>
      <c r="H7340" s="27">
        <f t="shared" si="344"/>
        <v>7339</v>
      </c>
      <c r="I7340" s="30" t="str">
        <f>IF(G7340='Check Register'!$E$1,H7340,"")</f>
        <v/>
      </c>
      <c r="J7340" s="16" t="str">
        <f t="shared" si="343"/>
        <v/>
      </c>
    </row>
    <row r="7341" spans="1:10" x14ac:dyDescent="0.25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2"/>
        <v>May 19</v>
      </c>
      <c r="H7341" s="27">
        <f t="shared" si="344"/>
        <v>7340</v>
      </c>
      <c r="I7341" s="30" t="str">
        <f>IF(G7341='Check Register'!$E$1,H7341,"")</f>
        <v/>
      </c>
      <c r="J7341" s="16" t="str">
        <f t="shared" si="343"/>
        <v/>
      </c>
    </row>
    <row r="7342" spans="1:10" x14ac:dyDescent="0.25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2"/>
        <v>May 19</v>
      </c>
      <c r="H7342" s="27">
        <f t="shared" si="344"/>
        <v>7341</v>
      </c>
      <c r="I7342" s="30" t="str">
        <f>IF(G7342='Check Register'!$E$1,H7342,"")</f>
        <v/>
      </c>
      <c r="J7342" s="16" t="str">
        <f t="shared" si="343"/>
        <v/>
      </c>
    </row>
    <row r="7343" spans="1:10" x14ac:dyDescent="0.25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2"/>
        <v>May 19</v>
      </c>
      <c r="H7343" s="27">
        <f t="shared" si="344"/>
        <v>7342</v>
      </c>
      <c r="I7343" s="30" t="str">
        <f>IF(G7343='Check Register'!$E$1,H7343,"")</f>
        <v/>
      </c>
      <c r="J7343" s="16" t="str">
        <f t="shared" si="343"/>
        <v/>
      </c>
    </row>
    <row r="7344" spans="1:10" x14ac:dyDescent="0.25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2"/>
        <v>May 19</v>
      </c>
      <c r="H7344" s="27">
        <f t="shared" si="344"/>
        <v>7343</v>
      </c>
      <c r="I7344" s="30" t="str">
        <f>IF(G7344='Check Register'!$E$1,H7344,"")</f>
        <v/>
      </c>
      <c r="J7344" s="16" t="str">
        <f t="shared" si="343"/>
        <v/>
      </c>
    </row>
    <row r="7345" spans="1:10" x14ac:dyDescent="0.25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2"/>
        <v>May 19</v>
      </c>
      <c r="H7345" s="27">
        <f t="shared" si="344"/>
        <v>7344</v>
      </c>
      <c r="I7345" s="30" t="str">
        <f>IF(G7345='Check Register'!$E$1,H7345,"")</f>
        <v/>
      </c>
      <c r="J7345" s="16" t="str">
        <f t="shared" si="343"/>
        <v/>
      </c>
    </row>
    <row r="7346" spans="1:10" x14ac:dyDescent="0.25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2"/>
        <v>May 19</v>
      </c>
      <c r="H7346" s="27">
        <f t="shared" si="344"/>
        <v>7345</v>
      </c>
      <c r="I7346" s="30" t="str">
        <f>IF(G7346='Check Register'!$E$1,H7346,"")</f>
        <v/>
      </c>
      <c r="J7346" s="16" t="str">
        <f t="shared" si="343"/>
        <v/>
      </c>
    </row>
    <row r="7347" spans="1:10" x14ac:dyDescent="0.25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2"/>
        <v>May 19</v>
      </c>
      <c r="H7347" s="27">
        <f t="shared" si="344"/>
        <v>7346</v>
      </c>
      <c r="I7347" s="30" t="str">
        <f>IF(G7347='Check Register'!$E$1,H7347,"")</f>
        <v/>
      </c>
      <c r="J7347" s="16" t="str">
        <f t="shared" si="343"/>
        <v/>
      </c>
    </row>
    <row r="7348" spans="1:10" x14ac:dyDescent="0.25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2"/>
        <v>May 19</v>
      </c>
      <c r="H7348" s="27">
        <f t="shared" si="344"/>
        <v>7347</v>
      </c>
      <c r="I7348" s="30" t="str">
        <f>IF(G7348='Check Register'!$E$1,H7348,"")</f>
        <v/>
      </c>
      <c r="J7348" s="16" t="str">
        <f t="shared" si="343"/>
        <v/>
      </c>
    </row>
    <row r="7349" spans="1:10" x14ac:dyDescent="0.25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2"/>
        <v>May 19</v>
      </c>
      <c r="H7349" s="27">
        <f t="shared" si="344"/>
        <v>7348</v>
      </c>
      <c r="I7349" s="30" t="str">
        <f>IF(G7349='Check Register'!$E$1,H7349,"")</f>
        <v/>
      </c>
      <c r="J7349" s="16" t="str">
        <f t="shared" si="343"/>
        <v/>
      </c>
    </row>
    <row r="7350" spans="1:10" x14ac:dyDescent="0.25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2"/>
        <v>May 19</v>
      </c>
      <c r="H7350" s="27">
        <f t="shared" si="344"/>
        <v>7349</v>
      </c>
      <c r="I7350" s="30" t="str">
        <f>IF(G7350='Check Register'!$E$1,H7350,"")</f>
        <v/>
      </c>
      <c r="J7350" s="16" t="str">
        <f t="shared" si="343"/>
        <v/>
      </c>
    </row>
    <row r="7351" spans="1:10" x14ac:dyDescent="0.25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2"/>
        <v>May 19</v>
      </c>
      <c r="H7351" s="27">
        <f t="shared" si="344"/>
        <v>7350</v>
      </c>
      <c r="I7351" s="30" t="str">
        <f>IF(G7351='Check Register'!$E$1,H7351,"")</f>
        <v/>
      </c>
      <c r="J7351" s="16" t="str">
        <f t="shared" si="343"/>
        <v/>
      </c>
    </row>
    <row r="7352" spans="1:10" x14ac:dyDescent="0.25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2"/>
        <v>May 19</v>
      </c>
      <c r="H7352" s="27">
        <f t="shared" si="344"/>
        <v>7351</v>
      </c>
      <c r="I7352" s="30" t="str">
        <f>IF(G7352='Check Register'!$E$1,H7352,"")</f>
        <v/>
      </c>
      <c r="J7352" s="16" t="str">
        <f t="shared" si="343"/>
        <v/>
      </c>
    </row>
    <row r="7353" spans="1:10" x14ac:dyDescent="0.25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2"/>
        <v>May 19</v>
      </c>
      <c r="H7353" s="27">
        <f t="shared" si="344"/>
        <v>7352</v>
      </c>
      <c r="I7353" s="30" t="str">
        <f>IF(G7353='Check Register'!$E$1,H7353,"")</f>
        <v/>
      </c>
      <c r="J7353" s="16" t="str">
        <f t="shared" si="343"/>
        <v/>
      </c>
    </row>
    <row r="7354" spans="1:10" x14ac:dyDescent="0.25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2"/>
        <v>May 19</v>
      </c>
      <c r="H7354" s="27">
        <f t="shared" si="344"/>
        <v>7353</v>
      </c>
      <c r="I7354" s="30" t="str">
        <f>IF(G7354='Check Register'!$E$1,H7354,"")</f>
        <v/>
      </c>
      <c r="J7354" s="16" t="str">
        <f t="shared" si="343"/>
        <v/>
      </c>
    </row>
    <row r="7355" spans="1:10" x14ac:dyDescent="0.25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2"/>
        <v>May 19</v>
      </c>
      <c r="H7355" s="27">
        <f t="shared" si="344"/>
        <v>7354</v>
      </c>
      <c r="I7355" s="30" t="str">
        <f>IF(G7355='Check Register'!$E$1,H7355,"")</f>
        <v/>
      </c>
      <c r="J7355" s="16" t="str">
        <f t="shared" si="343"/>
        <v/>
      </c>
    </row>
    <row r="7356" spans="1:10" x14ac:dyDescent="0.25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2"/>
        <v>May 19</v>
      </c>
      <c r="H7356" s="27">
        <f t="shared" si="344"/>
        <v>7355</v>
      </c>
      <c r="I7356" s="30" t="str">
        <f>IF(G7356='Check Register'!$E$1,H7356,"")</f>
        <v/>
      </c>
      <c r="J7356" s="16" t="str">
        <f t="shared" si="343"/>
        <v/>
      </c>
    </row>
    <row r="7357" spans="1:10" x14ac:dyDescent="0.25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2"/>
        <v>May 19</v>
      </c>
      <c r="H7357" s="27">
        <f t="shared" si="344"/>
        <v>7356</v>
      </c>
      <c r="I7357" s="30" t="str">
        <f>IF(G7357='Check Register'!$E$1,H7357,"")</f>
        <v/>
      </c>
      <c r="J7357" s="16" t="str">
        <f t="shared" si="343"/>
        <v/>
      </c>
    </row>
    <row r="7358" spans="1:10" x14ac:dyDescent="0.25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2"/>
        <v>May 19</v>
      </c>
      <c r="H7358" s="27">
        <f t="shared" si="344"/>
        <v>7357</v>
      </c>
      <c r="I7358" s="30" t="str">
        <f>IF(G7358='Check Register'!$E$1,H7358,"")</f>
        <v/>
      </c>
      <c r="J7358" s="16" t="str">
        <f t="shared" si="343"/>
        <v/>
      </c>
    </row>
    <row r="7359" spans="1:10" x14ac:dyDescent="0.25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2"/>
        <v>May 19</v>
      </c>
      <c r="H7359" s="27">
        <f t="shared" si="344"/>
        <v>7358</v>
      </c>
      <c r="I7359" s="30" t="str">
        <f>IF(G7359='Check Register'!$E$1,H7359,"")</f>
        <v/>
      </c>
      <c r="J7359" s="16" t="str">
        <f t="shared" si="343"/>
        <v/>
      </c>
    </row>
    <row r="7360" spans="1:10" x14ac:dyDescent="0.25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2"/>
        <v>May 19</v>
      </c>
      <c r="H7360" s="27">
        <f t="shared" si="344"/>
        <v>7359</v>
      </c>
      <c r="I7360" s="30" t="str">
        <f>IF(G7360='Check Register'!$E$1,H7360,"")</f>
        <v/>
      </c>
      <c r="J7360" s="16" t="str">
        <f t="shared" si="343"/>
        <v/>
      </c>
    </row>
    <row r="7361" spans="1:10" x14ac:dyDescent="0.25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2"/>
        <v>May 19</v>
      </c>
      <c r="H7361" s="27">
        <f t="shared" si="344"/>
        <v>7360</v>
      </c>
      <c r="I7361" s="30" t="str">
        <f>IF(G7361='Check Register'!$E$1,H7361,"")</f>
        <v/>
      </c>
      <c r="J7361" s="16" t="str">
        <f t="shared" si="343"/>
        <v/>
      </c>
    </row>
    <row r="7362" spans="1:10" x14ac:dyDescent="0.25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5">VLOOKUP(C7362,W:Y,3,TRUE)</f>
        <v>May 19</v>
      </c>
      <c r="H7362" s="27">
        <f t="shared" si="344"/>
        <v>7361</v>
      </c>
      <c r="I7362" s="30" t="str">
        <f>IF(G7362='Check Register'!$E$1,H7362,"")</f>
        <v/>
      </c>
      <c r="J7362" s="16" t="str">
        <f t="shared" ref="J7362:J7425" si="346">IFERROR(SMALL($I$2:$I$100001,H7362),"")</f>
        <v/>
      </c>
    </row>
    <row r="7363" spans="1:10" x14ac:dyDescent="0.25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5"/>
        <v>May 19</v>
      </c>
      <c r="H7363" s="27">
        <f t="shared" ref="H7363:H7426" si="347">1+H7362</f>
        <v>7362</v>
      </c>
      <c r="I7363" s="30" t="str">
        <f>IF(G7363='Check Register'!$E$1,H7363,"")</f>
        <v/>
      </c>
      <c r="J7363" s="16" t="str">
        <f t="shared" si="346"/>
        <v/>
      </c>
    </row>
    <row r="7364" spans="1:10" x14ac:dyDescent="0.25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5"/>
        <v>May 19</v>
      </c>
      <c r="H7364" s="27">
        <f t="shared" si="347"/>
        <v>7363</v>
      </c>
      <c r="I7364" s="30" t="str">
        <f>IF(G7364='Check Register'!$E$1,H7364,"")</f>
        <v/>
      </c>
      <c r="J7364" s="16" t="str">
        <f t="shared" si="346"/>
        <v/>
      </c>
    </row>
    <row r="7365" spans="1:10" x14ac:dyDescent="0.25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5"/>
        <v>May 19</v>
      </c>
      <c r="H7365" s="27">
        <f t="shared" si="347"/>
        <v>7364</v>
      </c>
      <c r="I7365" s="30" t="str">
        <f>IF(G7365='Check Register'!$E$1,H7365,"")</f>
        <v/>
      </c>
      <c r="J7365" s="16" t="str">
        <f t="shared" si="346"/>
        <v/>
      </c>
    </row>
    <row r="7366" spans="1:10" x14ac:dyDescent="0.25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5"/>
        <v>May 19</v>
      </c>
      <c r="H7366" s="27">
        <f t="shared" si="347"/>
        <v>7365</v>
      </c>
      <c r="I7366" s="30" t="str">
        <f>IF(G7366='Check Register'!$E$1,H7366,"")</f>
        <v/>
      </c>
      <c r="J7366" s="16" t="str">
        <f t="shared" si="346"/>
        <v/>
      </c>
    </row>
    <row r="7367" spans="1:10" x14ac:dyDescent="0.25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5"/>
        <v>May 19</v>
      </c>
      <c r="H7367" s="27">
        <f t="shared" si="347"/>
        <v>7366</v>
      </c>
      <c r="I7367" s="30" t="str">
        <f>IF(G7367='Check Register'!$E$1,H7367,"")</f>
        <v/>
      </c>
      <c r="J7367" s="16" t="str">
        <f t="shared" si="346"/>
        <v/>
      </c>
    </row>
    <row r="7368" spans="1:10" x14ac:dyDescent="0.25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5"/>
        <v>May 19</v>
      </c>
      <c r="H7368" s="27">
        <f t="shared" si="347"/>
        <v>7367</v>
      </c>
      <c r="I7368" s="30" t="str">
        <f>IF(G7368='Check Register'!$E$1,H7368,"")</f>
        <v/>
      </c>
      <c r="J7368" s="16" t="str">
        <f t="shared" si="346"/>
        <v/>
      </c>
    </row>
    <row r="7369" spans="1:10" x14ac:dyDescent="0.25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5"/>
        <v>May 19</v>
      </c>
      <c r="H7369" s="27">
        <f t="shared" si="347"/>
        <v>7368</v>
      </c>
      <c r="I7369" s="30" t="str">
        <f>IF(G7369='Check Register'!$E$1,H7369,"")</f>
        <v/>
      </c>
      <c r="J7369" s="16" t="str">
        <f t="shared" si="346"/>
        <v/>
      </c>
    </row>
    <row r="7370" spans="1:10" x14ac:dyDescent="0.25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5"/>
        <v>May 19</v>
      </c>
      <c r="H7370" s="27">
        <f t="shared" si="347"/>
        <v>7369</v>
      </c>
      <c r="I7370" s="30" t="str">
        <f>IF(G7370='Check Register'!$E$1,H7370,"")</f>
        <v/>
      </c>
      <c r="J7370" s="16" t="str">
        <f t="shared" si="346"/>
        <v/>
      </c>
    </row>
    <row r="7371" spans="1:10" x14ac:dyDescent="0.25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5"/>
        <v>May 19</v>
      </c>
      <c r="H7371" s="27">
        <f t="shared" si="347"/>
        <v>7370</v>
      </c>
      <c r="I7371" s="30" t="str">
        <f>IF(G7371='Check Register'!$E$1,H7371,"")</f>
        <v/>
      </c>
      <c r="J7371" s="16" t="str">
        <f t="shared" si="346"/>
        <v/>
      </c>
    </row>
    <row r="7372" spans="1:10" x14ac:dyDescent="0.25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5"/>
        <v>May 19</v>
      </c>
      <c r="H7372" s="27">
        <f t="shared" si="347"/>
        <v>7371</v>
      </c>
      <c r="I7372" s="30" t="str">
        <f>IF(G7372='Check Register'!$E$1,H7372,"")</f>
        <v/>
      </c>
      <c r="J7372" s="16" t="str">
        <f t="shared" si="346"/>
        <v/>
      </c>
    </row>
    <row r="7373" spans="1:10" x14ac:dyDescent="0.25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5"/>
        <v>May 19</v>
      </c>
      <c r="H7373" s="27">
        <f t="shared" si="347"/>
        <v>7372</v>
      </c>
      <c r="I7373" s="30" t="str">
        <f>IF(G7373='Check Register'!$E$1,H7373,"")</f>
        <v/>
      </c>
      <c r="J7373" s="16" t="str">
        <f t="shared" si="346"/>
        <v/>
      </c>
    </row>
    <row r="7374" spans="1:10" x14ac:dyDescent="0.25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5"/>
        <v>May 19</v>
      </c>
      <c r="H7374" s="27">
        <f t="shared" si="347"/>
        <v>7373</v>
      </c>
      <c r="I7374" s="30" t="str">
        <f>IF(G7374='Check Register'!$E$1,H7374,"")</f>
        <v/>
      </c>
      <c r="J7374" s="16" t="str">
        <f t="shared" si="346"/>
        <v/>
      </c>
    </row>
    <row r="7375" spans="1:10" x14ac:dyDescent="0.25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5"/>
        <v>May 19</v>
      </c>
      <c r="H7375" s="27">
        <f t="shared" si="347"/>
        <v>7374</v>
      </c>
      <c r="I7375" s="30" t="str">
        <f>IF(G7375='Check Register'!$E$1,H7375,"")</f>
        <v/>
      </c>
      <c r="J7375" s="16" t="str">
        <f t="shared" si="346"/>
        <v/>
      </c>
    </row>
    <row r="7376" spans="1:10" x14ac:dyDescent="0.25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5"/>
        <v>May 19</v>
      </c>
      <c r="H7376" s="27">
        <f t="shared" si="347"/>
        <v>7375</v>
      </c>
      <c r="I7376" s="30" t="str">
        <f>IF(G7376='Check Register'!$E$1,H7376,"")</f>
        <v/>
      </c>
      <c r="J7376" s="16" t="str">
        <f t="shared" si="346"/>
        <v/>
      </c>
    </row>
    <row r="7377" spans="1:10" x14ac:dyDescent="0.25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5"/>
        <v>May 19</v>
      </c>
      <c r="H7377" s="27">
        <f t="shared" si="347"/>
        <v>7376</v>
      </c>
      <c r="I7377" s="30" t="str">
        <f>IF(G7377='Check Register'!$E$1,H7377,"")</f>
        <v/>
      </c>
      <c r="J7377" s="16" t="str">
        <f t="shared" si="346"/>
        <v/>
      </c>
    </row>
    <row r="7378" spans="1:10" x14ac:dyDescent="0.25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5"/>
        <v>May 19</v>
      </c>
      <c r="H7378" s="27">
        <f t="shared" si="347"/>
        <v>7377</v>
      </c>
      <c r="I7378" s="30" t="str">
        <f>IF(G7378='Check Register'!$E$1,H7378,"")</f>
        <v/>
      </c>
      <c r="J7378" s="16" t="str">
        <f t="shared" si="346"/>
        <v/>
      </c>
    </row>
    <row r="7379" spans="1:10" x14ac:dyDescent="0.25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5"/>
        <v>May 19</v>
      </c>
      <c r="H7379" s="27">
        <f t="shared" si="347"/>
        <v>7378</v>
      </c>
      <c r="I7379" s="30" t="str">
        <f>IF(G7379='Check Register'!$E$1,H7379,"")</f>
        <v/>
      </c>
      <c r="J7379" s="16" t="str">
        <f t="shared" si="346"/>
        <v/>
      </c>
    </row>
    <row r="7380" spans="1:10" x14ac:dyDescent="0.25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5"/>
        <v>May 19</v>
      </c>
      <c r="H7380" s="27">
        <f t="shared" si="347"/>
        <v>7379</v>
      </c>
      <c r="I7380" s="30" t="str">
        <f>IF(G7380='Check Register'!$E$1,H7380,"")</f>
        <v/>
      </c>
      <c r="J7380" s="16" t="str">
        <f t="shared" si="346"/>
        <v/>
      </c>
    </row>
    <row r="7381" spans="1:10" x14ac:dyDescent="0.25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5"/>
        <v>May 19</v>
      </c>
      <c r="H7381" s="27">
        <f t="shared" si="347"/>
        <v>7380</v>
      </c>
      <c r="I7381" s="30" t="str">
        <f>IF(G7381='Check Register'!$E$1,H7381,"")</f>
        <v/>
      </c>
      <c r="J7381" s="16" t="str">
        <f t="shared" si="346"/>
        <v/>
      </c>
    </row>
    <row r="7382" spans="1:10" x14ac:dyDescent="0.25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5"/>
        <v>May 19</v>
      </c>
      <c r="H7382" s="27">
        <f t="shared" si="347"/>
        <v>7381</v>
      </c>
      <c r="I7382" s="30" t="str">
        <f>IF(G7382='Check Register'!$E$1,H7382,"")</f>
        <v/>
      </c>
      <c r="J7382" s="16" t="str">
        <f t="shared" si="346"/>
        <v/>
      </c>
    </row>
    <row r="7383" spans="1:10" x14ac:dyDescent="0.25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5"/>
        <v>May 19</v>
      </c>
      <c r="H7383" s="27">
        <f t="shared" si="347"/>
        <v>7382</v>
      </c>
      <c r="I7383" s="30" t="str">
        <f>IF(G7383='Check Register'!$E$1,H7383,"")</f>
        <v/>
      </c>
      <c r="J7383" s="16" t="str">
        <f t="shared" si="346"/>
        <v/>
      </c>
    </row>
    <row r="7384" spans="1:10" x14ac:dyDescent="0.25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5"/>
        <v>May 19</v>
      </c>
      <c r="H7384" s="27">
        <f t="shared" si="347"/>
        <v>7383</v>
      </c>
      <c r="I7384" s="30" t="str">
        <f>IF(G7384='Check Register'!$E$1,H7384,"")</f>
        <v/>
      </c>
      <c r="J7384" s="16" t="str">
        <f t="shared" si="346"/>
        <v/>
      </c>
    </row>
    <row r="7385" spans="1:10" x14ac:dyDescent="0.25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5"/>
        <v>May 19</v>
      </c>
      <c r="H7385" s="27">
        <f t="shared" si="347"/>
        <v>7384</v>
      </c>
      <c r="I7385" s="30" t="str">
        <f>IF(G7385='Check Register'!$E$1,H7385,"")</f>
        <v/>
      </c>
      <c r="J7385" s="16" t="str">
        <f t="shared" si="346"/>
        <v/>
      </c>
    </row>
    <row r="7386" spans="1:10" x14ac:dyDescent="0.25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5"/>
        <v>May 19</v>
      </c>
      <c r="H7386" s="27">
        <f t="shared" si="347"/>
        <v>7385</v>
      </c>
      <c r="I7386" s="30" t="str">
        <f>IF(G7386='Check Register'!$E$1,H7386,"")</f>
        <v/>
      </c>
      <c r="J7386" s="16" t="str">
        <f t="shared" si="346"/>
        <v/>
      </c>
    </row>
    <row r="7387" spans="1:10" x14ac:dyDescent="0.25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5"/>
        <v>May 19</v>
      </c>
      <c r="H7387" s="27">
        <f t="shared" si="347"/>
        <v>7386</v>
      </c>
      <c r="I7387" s="30" t="str">
        <f>IF(G7387='Check Register'!$E$1,H7387,"")</f>
        <v/>
      </c>
      <c r="J7387" s="16" t="str">
        <f t="shared" si="346"/>
        <v/>
      </c>
    </row>
    <row r="7388" spans="1:10" x14ac:dyDescent="0.25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5"/>
        <v>May 19</v>
      </c>
      <c r="H7388" s="27">
        <f t="shared" si="347"/>
        <v>7387</v>
      </c>
      <c r="I7388" s="30" t="str">
        <f>IF(G7388='Check Register'!$E$1,H7388,"")</f>
        <v/>
      </c>
      <c r="J7388" s="16" t="str">
        <f t="shared" si="346"/>
        <v/>
      </c>
    </row>
    <row r="7389" spans="1:10" x14ac:dyDescent="0.25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5"/>
        <v>May 19</v>
      </c>
      <c r="H7389" s="27">
        <f t="shared" si="347"/>
        <v>7388</v>
      </c>
      <c r="I7389" s="30" t="str">
        <f>IF(G7389='Check Register'!$E$1,H7389,"")</f>
        <v/>
      </c>
      <c r="J7389" s="16" t="str">
        <f t="shared" si="346"/>
        <v/>
      </c>
    </row>
    <row r="7390" spans="1:10" x14ac:dyDescent="0.25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5"/>
        <v>May 19</v>
      </c>
      <c r="H7390" s="27">
        <f t="shared" si="347"/>
        <v>7389</v>
      </c>
      <c r="I7390" s="30" t="str">
        <f>IF(G7390='Check Register'!$E$1,H7390,"")</f>
        <v/>
      </c>
      <c r="J7390" s="16" t="str">
        <f t="shared" si="346"/>
        <v/>
      </c>
    </row>
    <row r="7391" spans="1:10" x14ac:dyDescent="0.25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5"/>
        <v>May 19</v>
      </c>
      <c r="H7391" s="27">
        <f t="shared" si="347"/>
        <v>7390</v>
      </c>
      <c r="I7391" s="30" t="str">
        <f>IF(G7391='Check Register'!$E$1,H7391,"")</f>
        <v/>
      </c>
      <c r="J7391" s="16" t="str">
        <f t="shared" si="346"/>
        <v/>
      </c>
    </row>
    <row r="7392" spans="1:10" x14ac:dyDescent="0.25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5"/>
        <v>May 19</v>
      </c>
      <c r="H7392" s="27">
        <f t="shared" si="347"/>
        <v>7391</v>
      </c>
      <c r="I7392" s="30" t="str">
        <f>IF(G7392='Check Register'!$E$1,H7392,"")</f>
        <v/>
      </c>
      <c r="J7392" s="16" t="str">
        <f t="shared" si="346"/>
        <v/>
      </c>
    </row>
    <row r="7393" spans="1:10" x14ac:dyDescent="0.25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5"/>
        <v>May 19</v>
      </c>
      <c r="H7393" s="27">
        <f t="shared" si="347"/>
        <v>7392</v>
      </c>
      <c r="I7393" s="30" t="str">
        <f>IF(G7393='Check Register'!$E$1,H7393,"")</f>
        <v/>
      </c>
      <c r="J7393" s="16" t="str">
        <f t="shared" si="346"/>
        <v/>
      </c>
    </row>
    <row r="7394" spans="1:10" x14ac:dyDescent="0.25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5"/>
        <v>May 19</v>
      </c>
      <c r="H7394" s="27">
        <f t="shared" si="347"/>
        <v>7393</v>
      </c>
      <c r="I7394" s="30" t="str">
        <f>IF(G7394='Check Register'!$E$1,H7394,"")</f>
        <v/>
      </c>
      <c r="J7394" s="16" t="str">
        <f t="shared" si="346"/>
        <v/>
      </c>
    </row>
    <row r="7395" spans="1:10" x14ac:dyDescent="0.25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5"/>
        <v>May 19</v>
      </c>
      <c r="H7395" s="27">
        <f t="shared" si="347"/>
        <v>7394</v>
      </c>
      <c r="I7395" s="30" t="str">
        <f>IF(G7395='Check Register'!$E$1,H7395,"")</f>
        <v/>
      </c>
      <c r="J7395" s="16" t="str">
        <f t="shared" si="346"/>
        <v/>
      </c>
    </row>
    <row r="7396" spans="1:10" x14ac:dyDescent="0.25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5"/>
        <v>May 19</v>
      </c>
      <c r="H7396" s="27">
        <f t="shared" si="347"/>
        <v>7395</v>
      </c>
      <c r="I7396" s="30" t="str">
        <f>IF(G7396='Check Register'!$E$1,H7396,"")</f>
        <v/>
      </c>
      <c r="J7396" s="16" t="str">
        <f t="shared" si="346"/>
        <v/>
      </c>
    </row>
    <row r="7397" spans="1:10" x14ac:dyDescent="0.25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5"/>
        <v>May 19</v>
      </c>
      <c r="H7397" s="27">
        <f t="shared" si="347"/>
        <v>7396</v>
      </c>
      <c r="I7397" s="30" t="str">
        <f>IF(G7397='Check Register'!$E$1,H7397,"")</f>
        <v/>
      </c>
      <c r="J7397" s="16" t="str">
        <f t="shared" si="346"/>
        <v/>
      </c>
    </row>
    <row r="7398" spans="1:10" x14ac:dyDescent="0.25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5"/>
        <v>May 19</v>
      </c>
      <c r="H7398" s="27">
        <f t="shared" si="347"/>
        <v>7397</v>
      </c>
      <c r="I7398" s="30" t="str">
        <f>IF(G7398='Check Register'!$E$1,H7398,"")</f>
        <v/>
      </c>
      <c r="J7398" s="16" t="str">
        <f t="shared" si="346"/>
        <v/>
      </c>
    </row>
    <row r="7399" spans="1:10" x14ac:dyDescent="0.25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5"/>
        <v>May 19</v>
      </c>
      <c r="H7399" s="27">
        <f t="shared" si="347"/>
        <v>7398</v>
      </c>
      <c r="I7399" s="30" t="str">
        <f>IF(G7399='Check Register'!$E$1,H7399,"")</f>
        <v/>
      </c>
      <c r="J7399" s="16" t="str">
        <f t="shared" si="346"/>
        <v/>
      </c>
    </row>
    <row r="7400" spans="1:10" x14ac:dyDescent="0.25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5"/>
        <v>May 19</v>
      </c>
      <c r="H7400" s="27">
        <f t="shared" si="347"/>
        <v>7399</v>
      </c>
      <c r="I7400" s="30" t="str">
        <f>IF(G7400='Check Register'!$E$1,H7400,"")</f>
        <v/>
      </c>
      <c r="J7400" s="16" t="str">
        <f t="shared" si="346"/>
        <v/>
      </c>
    </row>
    <row r="7401" spans="1:10" x14ac:dyDescent="0.25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5"/>
        <v>May 19</v>
      </c>
      <c r="H7401" s="27">
        <f t="shared" si="347"/>
        <v>7400</v>
      </c>
      <c r="I7401" s="30" t="str">
        <f>IF(G7401='Check Register'!$E$1,H7401,"")</f>
        <v/>
      </c>
      <c r="J7401" s="16" t="str">
        <f t="shared" si="346"/>
        <v/>
      </c>
    </row>
    <row r="7402" spans="1:10" x14ac:dyDescent="0.25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5"/>
        <v>May 19</v>
      </c>
      <c r="H7402" s="27">
        <f t="shared" si="347"/>
        <v>7401</v>
      </c>
      <c r="I7402" s="30" t="str">
        <f>IF(G7402='Check Register'!$E$1,H7402,"")</f>
        <v/>
      </c>
      <c r="J7402" s="16" t="str">
        <f t="shared" si="346"/>
        <v/>
      </c>
    </row>
    <row r="7403" spans="1:10" x14ac:dyDescent="0.25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5"/>
        <v>May 19</v>
      </c>
      <c r="H7403" s="27">
        <f t="shared" si="347"/>
        <v>7402</v>
      </c>
      <c r="I7403" s="30" t="str">
        <f>IF(G7403='Check Register'!$E$1,H7403,"")</f>
        <v/>
      </c>
      <c r="J7403" s="16" t="str">
        <f t="shared" si="346"/>
        <v/>
      </c>
    </row>
    <row r="7404" spans="1:10" x14ac:dyDescent="0.25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5"/>
        <v>May 19</v>
      </c>
      <c r="H7404" s="27">
        <f t="shared" si="347"/>
        <v>7403</v>
      </c>
      <c r="I7404" s="30" t="str">
        <f>IF(G7404='Check Register'!$E$1,H7404,"")</f>
        <v/>
      </c>
      <c r="J7404" s="16" t="str">
        <f t="shared" si="346"/>
        <v/>
      </c>
    </row>
    <row r="7405" spans="1:10" x14ac:dyDescent="0.25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5"/>
        <v>May 19</v>
      </c>
      <c r="H7405" s="27">
        <f t="shared" si="347"/>
        <v>7404</v>
      </c>
      <c r="I7405" s="30" t="str">
        <f>IF(G7405='Check Register'!$E$1,H7405,"")</f>
        <v/>
      </c>
      <c r="J7405" s="16" t="str">
        <f t="shared" si="346"/>
        <v/>
      </c>
    </row>
    <row r="7406" spans="1:10" x14ac:dyDescent="0.25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5"/>
        <v>May 19</v>
      </c>
      <c r="H7406" s="27">
        <f t="shared" si="347"/>
        <v>7405</v>
      </c>
      <c r="I7406" s="30" t="str">
        <f>IF(G7406='Check Register'!$E$1,H7406,"")</f>
        <v/>
      </c>
      <c r="J7406" s="16" t="str">
        <f t="shared" si="346"/>
        <v/>
      </c>
    </row>
    <row r="7407" spans="1:10" x14ac:dyDescent="0.25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5"/>
        <v>May 19</v>
      </c>
      <c r="H7407" s="27">
        <f t="shared" si="347"/>
        <v>7406</v>
      </c>
      <c r="I7407" s="30" t="str">
        <f>IF(G7407='Check Register'!$E$1,H7407,"")</f>
        <v/>
      </c>
      <c r="J7407" s="16" t="str">
        <f t="shared" si="346"/>
        <v/>
      </c>
    </row>
    <row r="7408" spans="1:10" x14ac:dyDescent="0.25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5"/>
        <v>May 19</v>
      </c>
      <c r="H7408" s="27">
        <f t="shared" si="347"/>
        <v>7407</v>
      </c>
      <c r="I7408" s="30" t="str">
        <f>IF(G7408='Check Register'!$E$1,H7408,"")</f>
        <v/>
      </c>
      <c r="J7408" s="16" t="str">
        <f t="shared" si="346"/>
        <v/>
      </c>
    </row>
    <row r="7409" spans="1:10" x14ac:dyDescent="0.25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5"/>
        <v>May 19</v>
      </c>
      <c r="H7409" s="27">
        <f t="shared" si="347"/>
        <v>7408</v>
      </c>
      <c r="I7409" s="30" t="str">
        <f>IF(G7409='Check Register'!$E$1,H7409,"")</f>
        <v/>
      </c>
      <c r="J7409" s="16" t="str">
        <f t="shared" si="346"/>
        <v/>
      </c>
    </row>
    <row r="7410" spans="1:10" x14ac:dyDescent="0.25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5"/>
        <v>May 19</v>
      </c>
      <c r="H7410" s="27">
        <f t="shared" si="347"/>
        <v>7409</v>
      </c>
      <c r="I7410" s="30" t="str">
        <f>IF(G7410='Check Register'!$E$1,H7410,"")</f>
        <v/>
      </c>
      <c r="J7410" s="16" t="str">
        <f t="shared" si="346"/>
        <v/>
      </c>
    </row>
    <row r="7411" spans="1:10" x14ac:dyDescent="0.25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5"/>
        <v>May 19</v>
      </c>
      <c r="H7411" s="27">
        <f t="shared" si="347"/>
        <v>7410</v>
      </c>
      <c r="I7411" s="30" t="str">
        <f>IF(G7411='Check Register'!$E$1,H7411,"")</f>
        <v/>
      </c>
      <c r="J7411" s="16" t="str">
        <f t="shared" si="346"/>
        <v/>
      </c>
    </row>
    <row r="7412" spans="1:10" x14ac:dyDescent="0.25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5"/>
        <v>May 19</v>
      </c>
      <c r="H7412" s="27">
        <f t="shared" si="347"/>
        <v>7411</v>
      </c>
      <c r="I7412" s="30" t="str">
        <f>IF(G7412='Check Register'!$E$1,H7412,"")</f>
        <v/>
      </c>
      <c r="J7412" s="16" t="str">
        <f t="shared" si="346"/>
        <v/>
      </c>
    </row>
    <row r="7413" spans="1:10" x14ac:dyDescent="0.25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5"/>
        <v>May 19</v>
      </c>
      <c r="H7413" s="27">
        <f t="shared" si="347"/>
        <v>7412</v>
      </c>
      <c r="I7413" s="30" t="str">
        <f>IF(G7413='Check Register'!$E$1,H7413,"")</f>
        <v/>
      </c>
      <c r="J7413" s="16" t="str">
        <f t="shared" si="346"/>
        <v/>
      </c>
    </row>
    <row r="7414" spans="1:10" x14ac:dyDescent="0.25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5"/>
        <v>May 19</v>
      </c>
      <c r="H7414" s="27">
        <f t="shared" si="347"/>
        <v>7413</v>
      </c>
      <c r="I7414" s="30" t="str">
        <f>IF(G7414='Check Register'!$E$1,H7414,"")</f>
        <v/>
      </c>
      <c r="J7414" s="16" t="str">
        <f t="shared" si="346"/>
        <v/>
      </c>
    </row>
    <row r="7415" spans="1:10" x14ac:dyDescent="0.25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5"/>
        <v>May 19</v>
      </c>
      <c r="H7415" s="27">
        <f t="shared" si="347"/>
        <v>7414</v>
      </c>
      <c r="I7415" s="30" t="str">
        <f>IF(G7415='Check Register'!$E$1,H7415,"")</f>
        <v/>
      </c>
      <c r="J7415" s="16" t="str">
        <f t="shared" si="346"/>
        <v/>
      </c>
    </row>
    <row r="7416" spans="1:10" x14ac:dyDescent="0.25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5"/>
        <v>May 19</v>
      </c>
      <c r="H7416" s="27">
        <f t="shared" si="347"/>
        <v>7415</v>
      </c>
      <c r="I7416" s="30" t="str">
        <f>IF(G7416='Check Register'!$E$1,H7416,"")</f>
        <v/>
      </c>
      <c r="J7416" s="16" t="str">
        <f t="shared" si="346"/>
        <v/>
      </c>
    </row>
    <row r="7417" spans="1:10" x14ac:dyDescent="0.25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5"/>
        <v>May 19</v>
      </c>
      <c r="H7417" s="27">
        <f t="shared" si="347"/>
        <v>7416</v>
      </c>
      <c r="I7417" s="30" t="str">
        <f>IF(G7417='Check Register'!$E$1,H7417,"")</f>
        <v/>
      </c>
      <c r="J7417" s="16" t="str">
        <f t="shared" si="346"/>
        <v/>
      </c>
    </row>
    <row r="7418" spans="1:10" x14ac:dyDescent="0.25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5"/>
        <v>May 19</v>
      </c>
      <c r="H7418" s="27">
        <f t="shared" si="347"/>
        <v>7417</v>
      </c>
      <c r="I7418" s="30" t="str">
        <f>IF(G7418='Check Register'!$E$1,H7418,"")</f>
        <v/>
      </c>
      <c r="J7418" s="16" t="str">
        <f t="shared" si="346"/>
        <v/>
      </c>
    </row>
    <row r="7419" spans="1:10" x14ac:dyDescent="0.25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5"/>
        <v>May 19</v>
      </c>
      <c r="H7419" s="27">
        <f t="shared" si="347"/>
        <v>7418</v>
      </c>
      <c r="I7419" s="30" t="str">
        <f>IF(G7419='Check Register'!$E$1,H7419,"")</f>
        <v/>
      </c>
      <c r="J7419" s="16" t="str">
        <f t="shared" si="346"/>
        <v/>
      </c>
    </row>
    <row r="7420" spans="1:10" x14ac:dyDescent="0.25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5"/>
        <v>May 19</v>
      </c>
      <c r="H7420" s="27">
        <f t="shared" si="347"/>
        <v>7419</v>
      </c>
      <c r="I7420" s="30" t="str">
        <f>IF(G7420='Check Register'!$E$1,H7420,"")</f>
        <v/>
      </c>
      <c r="J7420" s="16" t="str">
        <f t="shared" si="346"/>
        <v/>
      </c>
    </row>
    <row r="7421" spans="1:10" x14ac:dyDescent="0.25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5"/>
        <v>May 19</v>
      </c>
      <c r="H7421" s="27">
        <f t="shared" si="347"/>
        <v>7420</v>
      </c>
      <c r="I7421" s="30" t="str">
        <f>IF(G7421='Check Register'!$E$1,H7421,"")</f>
        <v/>
      </c>
      <c r="J7421" s="16" t="str">
        <f t="shared" si="346"/>
        <v/>
      </c>
    </row>
    <row r="7422" spans="1:10" x14ac:dyDescent="0.25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5"/>
        <v>May 19</v>
      </c>
      <c r="H7422" s="27">
        <f t="shared" si="347"/>
        <v>7421</v>
      </c>
      <c r="I7422" s="30" t="str">
        <f>IF(G7422='Check Register'!$E$1,H7422,"")</f>
        <v/>
      </c>
      <c r="J7422" s="16" t="str">
        <f t="shared" si="346"/>
        <v/>
      </c>
    </row>
    <row r="7423" spans="1:10" x14ac:dyDescent="0.25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5"/>
        <v>May 19</v>
      </c>
      <c r="H7423" s="27">
        <f t="shared" si="347"/>
        <v>7422</v>
      </c>
      <c r="I7423" s="30" t="str">
        <f>IF(G7423='Check Register'!$E$1,H7423,"")</f>
        <v/>
      </c>
      <c r="J7423" s="16" t="str">
        <f t="shared" si="346"/>
        <v/>
      </c>
    </row>
    <row r="7424" spans="1:10" x14ac:dyDescent="0.25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5"/>
        <v>May 19</v>
      </c>
      <c r="H7424" s="27">
        <f t="shared" si="347"/>
        <v>7423</v>
      </c>
      <c r="I7424" s="30" t="str">
        <f>IF(G7424='Check Register'!$E$1,H7424,"")</f>
        <v/>
      </c>
      <c r="J7424" s="16" t="str">
        <f t="shared" si="346"/>
        <v/>
      </c>
    </row>
    <row r="7425" spans="1:10" x14ac:dyDescent="0.25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5"/>
        <v>May 19</v>
      </c>
      <c r="H7425" s="27">
        <f t="shared" si="347"/>
        <v>7424</v>
      </c>
      <c r="I7425" s="30" t="str">
        <f>IF(G7425='Check Register'!$E$1,H7425,"")</f>
        <v/>
      </c>
      <c r="J7425" s="16" t="str">
        <f t="shared" si="346"/>
        <v/>
      </c>
    </row>
    <row r="7426" spans="1:10" x14ac:dyDescent="0.25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8">VLOOKUP(C7426,W:Y,3,TRUE)</f>
        <v>May 19</v>
      </c>
      <c r="H7426" s="27">
        <f t="shared" si="347"/>
        <v>7425</v>
      </c>
      <c r="I7426" s="30" t="str">
        <f>IF(G7426='Check Register'!$E$1,H7426,"")</f>
        <v/>
      </c>
      <c r="J7426" s="16" t="str">
        <f t="shared" ref="J7426:J7489" si="349">IFERROR(SMALL($I$2:$I$100001,H7426),"")</f>
        <v/>
      </c>
    </row>
    <row r="7427" spans="1:10" x14ac:dyDescent="0.25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8"/>
        <v>May 19</v>
      </c>
      <c r="H7427" s="27">
        <f t="shared" ref="H7427:H7490" si="350">1+H7426</f>
        <v>7426</v>
      </c>
      <c r="I7427" s="30" t="str">
        <f>IF(G7427='Check Register'!$E$1,H7427,"")</f>
        <v/>
      </c>
      <c r="J7427" s="16" t="str">
        <f t="shared" si="349"/>
        <v/>
      </c>
    </row>
    <row r="7428" spans="1:10" x14ac:dyDescent="0.25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8"/>
        <v>May 19</v>
      </c>
      <c r="H7428" s="27">
        <f t="shared" si="350"/>
        <v>7427</v>
      </c>
      <c r="I7428" s="30" t="str">
        <f>IF(G7428='Check Register'!$E$1,H7428,"")</f>
        <v/>
      </c>
      <c r="J7428" s="16" t="str">
        <f t="shared" si="349"/>
        <v/>
      </c>
    </row>
    <row r="7429" spans="1:10" x14ac:dyDescent="0.25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8"/>
        <v>May 19</v>
      </c>
      <c r="H7429" s="27">
        <f t="shared" si="350"/>
        <v>7428</v>
      </c>
      <c r="I7429" s="30" t="str">
        <f>IF(G7429='Check Register'!$E$1,H7429,"")</f>
        <v/>
      </c>
      <c r="J7429" s="16" t="str">
        <f t="shared" si="349"/>
        <v/>
      </c>
    </row>
    <row r="7430" spans="1:10" x14ac:dyDescent="0.25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8"/>
        <v>May 19</v>
      </c>
      <c r="H7430" s="27">
        <f t="shared" si="350"/>
        <v>7429</v>
      </c>
      <c r="I7430" s="30" t="str">
        <f>IF(G7430='Check Register'!$E$1,H7430,"")</f>
        <v/>
      </c>
      <c r="J7430" s="16" t="str">
        <f t="shared" si="349"/>
        <v/>
      </c>
    </row>
    <row r="7431" spans="1:10" x14ac:dyDescent="0.25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8"/>
        <v>May 19</v>
      </c>
      <c r="H7431" s="27">
        <f t="shared" si="350"/>
        <v>7430</v>
      </c>
      <c r="I7431" s="30" t="str">
        <f>IF(G7431='Check Register'!$E$1,H7431,"")</f>
        <v/>
      </c>
      <c r="J7431" s="16" t="str">
        <f t="shared" si="349"/>
        <v/>
      </c>
    </row>
    <row r="7432" spans="1:10" x14ac:dyDescent="0.25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8"/>
        <v>May 19</v>
      </c>
      <c r="H7432" s="27">
        <f t="shared" si="350"/>
        <v>7431</v>
      </c>
      <c r="I7432" s="30" t="str">
        <f>IF(G7432='Check Register'!$E$1,H7432,"")</f>
        <v/>
      </c>
      <c r="J7432" s="16" t="str">
        <f t="shared" si="349"/>
        <v/>
      </c>
    </row>
    <row r="7433" spans="1:10" x14ac:dyDescent="0.25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8"/>
        <v>May 19</v>
      </c>
      <c r="H7433" s="27">
        <f t="shared" si="350"/>
        <v>7432</v>
      </c>
      <c r="I7433" s="30" t="str">
        <f>IF(G7433='Check Register'!$E$1,H7433,"")</f>
        <v/>
      </c>
      <c r="J7433" s="16" t="str">
        <f t="shared" si="349"/>
        <v/>
      </c>
    </row>
    <row r="7434" spans="1:10" x14ac:dyDescent="0.25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8"/>
        <v>May 19</v>
      </c>
      <c r="H7434" s="27">
        <f t="shared" si="350"/>
        <v>7433</v>
      </c>
      <c r="I7434" s="30" t="str">
        <f>IF(G7434='Check Register'!$E$1,H7434,"")</f>
        <v/>
      </c>
      <c r="J7434" s="16" t="str">
        <f t="shared" si="349"/>
        <v/>
      </c>
    </row>
    <row r="7435" spans="1:10" x14ac:dyDescent="0.25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8"/>
        <v>May 19</v>
      </c>
      <c r="H7435" s="27">
        <f t="shared" si="350"/>
        <v>7434</v>
      </c>
      <c r="I7435" s="30" t="str">
        <f>IF(G7435='Check Register'!$E$1,H7435,"")</f>
        <v/>
      </c>
      <c r="J7435" s="16" t="str">
        <f t="shared" si="349"/>
        <v/>
      </c>
    </row>
    <row r="7436" spans="1:10" x14ac:dyDescent="0.25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8"/>
        <v>May 19</v>
      </c>
      <c r="H7436" s="27">
        <f t="shared" si="350"/>
        <v>7435</v>
      </c>
      <c r="I7436" s="30" t="str">
        <f>IF(G7436='Check Register'!$E$1,H7436,"")</f>
        <v/>
      </c>
      <c r="J7436" s="16" t="str">
        <f t="shared" si="349"/>
        <v/>
      </c>
    </row>
    <row r="7437" spans="1:10" x14ac:dyDescent="0.25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8"/>
        <v>May 19</v>
      </c>
      <c r="H7437" s="27">
        <f t="shared" si="350"/>
        <v>7436</v>
      </c>
      <c r="I7437" s="30" t="str">
        <f>IF(G7437='Check Register'!$E$1,H7437,"")</f>
        <v/>
      </c>
      <c r="J7437" s="16" t="str">
        <f t="shared" si="349"/>
        <v/>
      </c>
    </row>
    <row r="7438" spans="1:10" x14ac:dyDescent="0.25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8"/>
        <v>May 19</v>
      </c>
      <c r="H7438" s="27">
        <f t="shared" si="350"/>
        <v>7437</v>
      </c>
      <c r="I7438" s="30" t="str">
        <f>IF(G7438='Check Register'!$E$1,H7438,"")</f>
        <v/>
      </c>
      <c r="J7438" s="16" t="str">
        <f t="shared" si="349"/>
        <v/>
      </c>
    </row>
    <row r="7439" spans="1:10" x14ac:dyDescent="0.25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8"/>
        <v>May 19</v>
      </c>
      <c r="H7439" s="27">
        <f t="shared" si="350"/>
        <v>7438</v>
      </c>
      <c r="I7439" s="30" t="str">
        <f>IF(G7439='Check Register'!$E$1,H7439,"")</f>
        <v/>
      </c>
      <c r="J7439" s="16" t="str">
        <f t="shared" si="349"/>
        <v/>
      </c>
    </row>
    <row r="7440" spans="1:10" x14ac:dyDescent="0.25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8"/>
        <v>May 19</v>
      </c>
      <c r="H7440" s="27">
        <f t="shared" si="350"/>
        <v>7439</v>
      </c>
      <c r="I7440" s="30" t="str">
        <f>IF(G7440='Check Register'!$E$1,H7440,"")</f>
        <v/>
      </c>
      <c r="J7440" s="16" t="str">
        <f t="shared" si="349"/>
        <v/>
      </c>
    </row>
    <row r="7441" spans="1:10" x14ac:dyDescent="0.25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8"/>
        <v>May 19</v>
      </c>
      <c r="H7441" s="27">
        <f t="shared" si="350"/>
        <v>7440</v>
      </c>
      <c r="I7441" s="30" t="str">
        <f>IF(G7441='Check Register'!$E$1,H7441,"")</f>
        <v/>
      </c>
      <c r="J7441" s="16" t="str">
        <f t="shared" si="349"/>
        <v/>
      </c>
    </row>
    <row r="7442" spans="1:10" x14ac:dyDescent="0.25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8"/>
        <v>May 19</v>
      </c>
      <c r="H7442" s="27">
        <f t="shared" si="350"/>
        <v>7441</v>
      </c>
      <c r="I7442" s="30" t="str">
        <f>IF(G7442='Check Register'!$E$1,H7442,"")</f>
        <v/>
      </c>
      <c r="J7442" s="16" t="str">
        <f t="shared" si="349"/>
        <v/>
      </c>
    </row>
    <row r="7443" spans="1:10" x14ac:dyDescent="0.25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8"/>
        <v>May 19</v>
      </c>
      <c r="H7443" s="27">
        <f t="shared" si="350"/>
        <v>7442</v>
      </c>
      <c r="I7443" s="30" t="str">
        <f>IF(G7443='Check Register'!$E$1,H7443,"")</f>
        <v/>
      </c>
      <c r="J7443" s="16" t="str">
        <f t="shared" si="349"/>
        <v/>
      </c>
    </row>
    <row r="7444" spans="1:10" x14ac:dyDescent="0.25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8"/>
        <v>May 19</v>
      </c>
      <c r="H7444" s="27">
        <f t="shared" si="350"/>
        <v>7443</v>
      </c>
      <c r="I7444" s="30" t="str">
        <f>IF(G7444='Check Register'!$E$1,H7444,"")</f>
        <v/>
      </c>
      <c r="J7444" s="16" t="str">
        <f t="shared" si="349"/>
        <v/>
      </c>
    </row>
    <row r="7445" spans="1:10" x14ac:dyDescent="0.25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8"/>
        <v>May 19</v>
      </c>
      <c r="H7445" s="27">
        <f t="shared" si="350"/>
        <v>7444</v>
      </c>
      <c r="I7445" s="30" t="str">
        <f>IF(G7445='Check Register'!$E$1,H7445,"")</f>
        <v/>
      </c>
      <c r="J7445" s="16" t="str">
        <f t="shared" si="349"/>
        <v/>
      </c>
    </row>
    <row r="7446" spans="1:10" x14ac:dyDescent="0.25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8"/>
        <v>May 19</v>
      </c>
      <c r="H7446" s="27">
        <f t="shared" si="350"/>
        <v>7445</v>
      </c>
      <c r="I7446" s="30" t="str">
        <f>IF(G7446='Check Register'!$E$1,H7446,"")</f>
        <v/>
      </c>
      <c r="J7446" s="16" t="str">
        <f t="shared" si="349"/>
        <v/>
      </c>
    </row>
    <row r="7447" spans="1:10" x14ac:dyDescent="0.25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8"/>
        <v>May 19</v>
      </c>
      <c r="H7447" s="27">
        <f t="shared" si="350"/>
        <v>7446</v>
      </c>
      <c r="I7447" s="30" t="str">
        <f>IF(G7447='Check Register'!$E$1,H7447,"")</f>
        <v/>
      </c>
      <c r="J7447" s="16" t="str">
        <f t="shared" si="349"/>
        <v/>
      </c>
    </row>
    <row r="7448" spans="1:10" x14ac:dyDescent="0.25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8"/>
        <v>May 19</v>
      </c>
      <c r="H7448" s="27">
        <f t="shared" si="350"/>
        <v>7447</v>
      </c>
      <c r="I7448" s="30" t="str">
        <f>IF(G7448='Check Register'!$E$1,H7448,"")</f>
        <v/>
      </c>
      <c r="J7448" s="16" t="str">
        <f t="shared" si="349"/>
        <v/>
      </c>
    </row>
    <row r="7449" spans="1:10" x14ac:dyDescent="0.25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8"/>
        <v>May 19</v>
      </c>
      <c r="H7449" s="27">
        <f t="shared" si="350"/>
        <v>7448</v>
      </c>
      <c r="I7449" s="30" t="str">
        <f>IF(G7449='Check Register'!$E$1,H7449,"")</f>
        <v/>
      </c>
      <c r="J7449" s="16" t="str">
        <f t="shared" si="349"/>
        <v/>
      </c>
    </row>
    <row r="7450" spans="1:10" x14ac:dyDescent="0.25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8"/>
        <v>May 19</v>
      </c>
      <c r="H7450" s="27">
        <f t="shared" si="350"/>
        <v>7449</v>
      </c>
      <c r="I7450" s="30" t="str">
        <f>IF(G7450='Check Register'!$E$1,H7450,"")</f>
        <v/>
      </c>
      <c r="J7450" s="16" t="str">
        <f t="shared" si="349"/>
        <v/>
      </c>
    </row>
    <row r="7451" spans="1:10" x14ac:dyDescent="0.25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8"/>
        <v>May 19</v>
      </c>
      <c r="H7451" s="27">
        <f t="shared" si="350"/>
        <v>7450</v>
      </c>
      <c r="I7451" s="30" t="str">
        <f>IF(G7451='Check Register'!$E$1,H7451,"")</f>
        <v/>
      </c>
      <c r="J7451" s="16" t="str">
        <f t="shared" si="349"/>
        <v/>
      </c>
    </row>
    <row r="7452" spans="1:10" x14ac:dyDescent="0.25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8"/>
        <v>May 19</v>
      </c>
      <c r="H7452" s="27">
        <f t="shared" si="350"/>
        <v>7451</v>
      </c>
      <c r="I7452" s="30" t="str">
        <f>IF(G7452='Check Register'!$E$1,H7452,"")</f>
        <v/>
      </c>
      <c r="J7452" s="16" t="str">
        <f t="shared" si="349"/>
        <v/>
      </c>
    </row>
    <row r="7453" spans="1:10" x14ac:dyDescent="0.25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8"/>
        <v>May 19</v>
      </c>
      <c r="H7453" s="27">
        <f t="shared" si="350"/>
        <v>7452</v>
      </c>
      <c r="I7453" s="30" t="str">
        <f>IF(G7453='Check Register'!$E$1,H7453,"")</f>
        <v/>
      </c>
      <c r="J7453" s="16" t="str">
        <f t="shared" si="349"/>
        <v/>
      </c>
    </row>
    <row r="7454" spans="1:10" x14ac:dyDescent="0.25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8"/>
        <v>May 19</v>
      </c>
      <c r="H7454" s="27">
        <f t="shared" si="350"/>
        <v>7453</v>
      </c>
      <c r="I7454" s="30" t="str">
        <f>IF(G7454='Check Register'!$E$1,H7454,"")</f>
        <v/>
      </c>
      <c r="J7454" s="16" t="str">
        <f t="shared" si="349"/>
        <v/>
      </c>
    </row>
    <row r="7455" spans="1:10" x14ac:dyDescent="0.25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8"/>
        <v>May 19</v>
      </c>
      <c r="H7455" s="27">
        <f t="shared" si="350"/>
        <v>7454</v>
      </c>
      <c r="I7455" s="30" t="str">
        <f>IF(G7455='Check Register'!$E$1,H7455,"")</f>
        <v/>
      </c>
      <c r="J7455" s="16" t="str">
        <f t="shared" si="349"/>
        <v/>
      </c>
    </row>
    <row r="7456" spans="1:10" x14ac:dyDescent="0.25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8"/>
        <v>May 19</v>
      </c>
      <c r="H7456" s="27">
        <f t="shared" si="350"/>
        <v>7455</v>
      </c>
      <c r="I7456" s="30" t="str">
        <f>IF(G7456='Check Register'!$E$1,H7456,"")</f>
        <v/>
      </c>
      <c r="J7456" s="16" t="str">
        <f t="shared" si="349"/>
        <v/>
      </c>
    </row>
    <row r="7457" spans="1:10" x14ac:dyDescent="0.25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8"/>
        <v>May 19</v>
      </c>
      <c r="H7457" s="27">
        <f t="shared" si="350"/>
        <v>7456</v>
      </c>
      <c r="I7457" s="30" t="str">
        <f>IF(G7457='Check Register'!$E$1,H7457,"")</f>
        <v/>
      </c>
      <c r="J7457" s="16" t="str">
        <f t="shared" si="349"/>
        <v/>
      </c>
    </row>
    <row r="7458" spans="1:10" x14ac:dyDescent="0.25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8"/>
        <v>May 19</v>
      </c>
      <c r="H7458" s="27">
        <f t="shared" si="350"/>
        <v>7457</v>
      </c>
      <c r="I7458" s="30" t="str">
        <f>IF(G7458='Check Register'!$E$1,H7458,"")</f>
        <v/>
      </c>
      <c r="J7458" s="16" t="str">
        <f t="shared" si="349"/>
        <v/>
      </c>
    </row>
    <row r="7459" spans="1:10" x14ac:dyDescent="0.25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8"/>
        <v>May 19</v>
      </c>
      <c r="H7459" s="27">
        <f t="shared" si="350"/>
        <v>7458</v>
      </c>
      <c r="I7459" s="30" t="str">
        <f>IF(G7459='Check Register'!$E$1,H7459,"")</f>
        <v/>
      </c>
      <c r="J7459" s="16" t="str">
        <f t="shared" si="349"/>
        <v/>
      </c>
    </row>
    <row r="7460" spans="1:10" x14ac:dyDescent="0.25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8"/>
        <v>May 19</v>
      </c>
      <c r="H7460" s="27">
        <f t="shared" si="350"/>
        <v>7459</v>
      </c>
      <c r="I7460" s="30" t="str">
        <f>IF(G7460='Check Register'!$E$1,H7460,"")</f>
        <v/>
      </c>
      <c r="J7460" s="16" t="str">
        <f t="shared" si="349"/>
        <v/>
      </c>
    </row>
    <row r="7461" spans="1:10" x14ac:dyDescent="0.25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8"/>
        <v>May 19</v>
      </c>
      <c r="H7461" s="27">
        <f t="shared" si="350"/>
        <v>7460</v>
      </c>
      <c r="I7461" s="30" t="str">
        <f>IF(G7461='Check Register'!$E$1,H7461,"")</f>
        <v/>
      </c>
      <c r="J7461" s="16" t="str">
        <f t="shared" si="349"/>
        <v/>
      </c>
    </row>
    <row r="7462" spans="1:10" x14ac:dyDescent="0.25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8"/>
        <v>May 19</v>
      </c>
      <c r="H7462" s="27">
        <f t="shared" si="350"/>
        <v>7461</v>
      </c>
      <c r="I7462" s="30" t="str">
        <f>IF(G7462='Check Register'!$E$1,H7462,"")</f>
        <v/>
      </c>
      <c r="J7462" s="16" t="str">
        <f t="shared" si="349"/>
        <v/>
      </c>
    </row>
    <row r="7463" spans="1:10" x14ac:dyDescent="0.25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8"/>
        <v>May 19</v>
      </c>
      <c r="H7463" s="27">
        <f t="shared" si="350"/>
        <v>7462</v>
      </c>
      <c r="I7463" s="30" t="str">
        <f>IF(G7463='Check Register'!$E$1,H7463,"")</f>
        <v/>
      </c>
      <c r="J7463" s="16" t="str">
        <f t="shared" si="349"/>
        <v/>
      </c>
    </row>
    <row r="7464" spans="1:10" x14ac:dyDescent="0.25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8"/>
        <v>May 19</v>
      </c>
      <c r="H7464" s="27">
        <f t="shared" si="350"/>
        <v>7463</v>
      </c>
      <c r="I7464" s="30" t="str">
        <f>IF(G7464='Check Register'!$E$1,H7464,"")</f>
        <v/>
      </c>
      <c r="J7464" s="16" t="str">
        <f t="shared" si="349"/>
        <v/>
      </c>
    </row>
    <row r="7465" spans="1:10" x14ac:dyDescent="0.25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8"/>
        <v>May 19</v>
      </c>
      <c r="H7465" s="27">
        <f t="shared" si="350"/>
        <v>7464</v>
      </c>
      <c r="I7465" s="30" t="str">
        <f>IF(G7465='Check Register'!$E$1,H7465,"")</f>
        <v/>
      </c>
      <c r="J7465" s="16" t="str">
        <f t="shared" si="349"/>
        <v/>
      </c>
    </row>
    <row r="7466" spans="1:10" x14ac:dyDescent="0.25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8"/>
        <v>May 19</v>
      </c>
      <c r="H7466" s="27">
        <f t="shared" si="350"/>
        <v>7465</v>
      </c>
      <c r="I7466" s="30" t="str">
        <f>IF(G7466='Check Register'!$E$1,H7466,"")</f>
        <v/>
      </c>
      <c r="J7466" s="16" t="str">
        <f t="shared" si="349"/>
        <v/>
      </c>
    </row>
    <row r="7467" spans="1:10" x14ac:dyDescent="0.25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8"/>
        <v>May 19</v>
      </c>
      <c r="H7467" s="27">
        <f t="shared" si="350"/>
        <v>7466</v>
      </c>
      <c r="I7467" s="30" t="str">
        <f>IF(G7467='Check Register'!$E$1,H7467,"")</f>
        <v/>
      </c>
      <c r="J7467" s="16" t="str">
        <f t="shared" si="349"/>
        <v/>
      </c>
    </row>
    <row r="7468" spans="1:10" x14ac:dyDescent="0.25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8"/>
        <v>May 19</v>
      </c>
      <c r="H7468" s="27">
        <f t="shared" si="350"/>
        <v>7467</v>
      </c>
      <c r="I7468" s="30" t="str">
        <f>IF(G7468='Check Register'!$E$1,H7468,"")</f>
        <v/>
      </c>
      <c r="J7468" s="16" t="str">
        <f t="shared" si="349"/>
        <v/>
      </c>
    </row>
    <row r="7469" spans="1:10" x14ac:dyDescent="0.25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8"/>
        <v>May 19</v>
      </c>
      <c r="H7469" s="27">
        <f t="shared" si="350"/>
        <v>7468</v>
      </c>
      <c r="I7469" s="30" t="str">
        <f>IF(G7469='Check Register'!$E$1,H7469,"")</f>
        <v/>
      </c>
      <c r="J7469" s="16" t="str">
        <f t="shared" si="349"/>
        <v/>
      </c>
    </row>
    <row r="7470" spans="1:10" x14ac:dyDescent="0.25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8"/>
        <v>May 19</v>
      </c>
      <c r="H7470" s="27">
        <f t="shared" si="350"/>
        <v>7469</v>
      </c>
      <c r="I7470" s="30" t="str">
        <f>IF(G7470='Check Register'!$E$1,H7470,"")</f>
        <v/>
      </c>
      <c r="J7470" s="16" t="str">
        <f t="shared" si="349"/>
        <v/>
      </c>
    </row>
    <row r="7471" spans="1:10" x14ac:dyDescent="0.25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8"/>
        <v>May 19</v>
      </c>
      <c r="H7471" s="27">
        <f t="shared" si="350"/>
        <v>7470</v>
      </c>
      <c r="I7471" s="30" t="str">
        <f>IF(G7471='Check Register'!$E$1,H7471,"")</f>
        <v/>
      </c>
      <c r="J7471" s="16" t="str">
        <f t="shared" si="349"/>
        <v/>
      </c>
    </row>
    <row r="7472" spans="1:10" x14ac:dyDescent="0.25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8"/>
        <v>May 19</v>
      </c>
      <c r="H7472" s="27">
        <f t="shared" si="350"/>
        <v>7471</v>
      </c>
      <c r="I7472" s="30" t="str">
        <f>IF(G7472='Check Register'!$E$1,H7472,"")</f>
        <v/>
      </c>
      <c r="J7472" s="16" t="str">
        <f t="shared" si="349"/>
        <v/>
      </c>
    </row>
    <row r="7473" spans="1:10" x14ac:dyDescent="0.25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8"/>
        <v>May 19</v>
      </c>
      <c r="H7473" s="27">
        <f t="shared" si="350"/>
        <v>7472</v>
      </c>
      <c r="I7473" s="30" t="str">
        <f>IF(G7473='Check Register'!$E$1,H7473,"")</f>
        <v/>
      </c>
      <c r="J7473" s="16" t="str">
        <f t="shared" si="349"/>
        <v/>
      </c>
    </row>
    <row r="7474" spans="1:10" x14ac:dyDescent="0.25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8"/>
        <v>May 19</v>
      </c>
      <c r="H7474" s="27">
        <f t="shared" si="350"/>
        <v>7473</v>
      </c>
      <c r="I7474" s="30" t="str">
        <f>IF(G7474='Check Register'!$E$1,H7474,"")</f>
        <v/>
      </c>
      <c r="J7474" s="16" t="str">
        <f t="shared" si="349"/>
        <v/>
      </c>
    </row>
    <row r="7475" spans="1:10" x14ac:dyDescent="0.25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8"/>
        <v>May 19</v>
      </c>
      <c r="H7475" s="27">
        <f t="shared" si="350"/>
        <v>7474</v>
      </c>
      <c r="I7475" s="30" t="str">
        <f>IF(G7475='Check Register'!$E$1,H7475,"")</f>
        <v/>
      </c>
      <c r="J7475" s="16" t="str">
        <f t="shared" si="349"/>
        <v/>
      </c>
    </row>
    <row r="7476" spans="1:10" x14ac:dyDescent="0.25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8"/>
        <v>May 19</v>
      </c>
      <c r="H7476" s="27">
        <f t="shared" si="350"/>
        <v>7475</v>
      </c>
      <c r="I7476" s="30" t="str">
        <f>IF(G7476='Check Register'!$E$1,H7476,"")</f>
        <v/>
      </c>
      <c r="J7476" s="16" t="str">
        <f t="shared" si="349"/>
        <v/>
      </c>
    </row>
    <row r="7477" spans="1:10" x14ac:dyDescent="0.25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8"/>
        <v>May 19</v>
      </c>
      <c r="H7477" s="27">
        <f t="shared" si="350"/>
        <v>7476</v>
      </c>
      <c r="I7477" s="30" t="str">
        <f>IF(G7477='Check Register'!$E$1,H7477,"")</f>
        <v/>
      </c>
      <c r="J7477" s="16" t="str">
        <f t="shared" si="349"/>
        <v/>
      </c>
    </row>
    <row r="7478" spans="1:10" x14ac:dyDescent="0.25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8"/>
        <v>May 19</v>
      </c>
      <c r="H7478" s="27">
        <f t="shared" si="350"/>
        <v>7477</v>
      </c>
      <c r="I7478" s="30" t="str">
        <f>IF(G7478='Check Register'!$E$1,H7478,"")</f>
        <v/>
      </c>
      <c r="J7478" s="16" t="str">
        <f t="shared" si="349"/>
        <v/>
      </c>
    </row>
    <row r="7479" spans="1:10" x14ac:dyDescent="0.25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8"/>
        <v>May 19</v>
      </c>
      <c r="H7479" s="27">
        <f t="shared" si="350"/>
        <v>7478</v>
      </c>
      <c r="I7479" s="30" t="str">
        <f>IF(G7479='Check Register'!$E$1,H7479,"")</f>
        <v/>
      </c>
      <c r="J7479" s="16" t="str">
        <f t="shared" si="349"/>
        <v/>
      </c>
    </row>
    <row r="7480" spans="1:10" x14ac:dyDescent="0.25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8"/>
        <v>May 19</v>
      </c>
      <c r="H7480" s="27">
        <f t="shared" si="350"/>
        <v>7479</v>
      </c>
      <c r="I7480" s="30" t="str">
        <f>IF(G7480='Check Register'!$E$1,H7480,"")</f>
        <v/>
      </c>
      <c r="J7480" s="16" t="str">
        <f t="shared" si="349"/>
        <v/>
      </c>
    </row>
    <row r="7481" spans="1:10" x14ac:dyDescent="0.25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8"/>
        <v>May 19</v>
      </c>
      <c r="H7481" s="27">
        <f t="shared" si="350"/>
        <v>7480</v>
      </c>
      <c r="I7481" s="30" t="str">
        <f>IF(G7481='Check Register'!$E$1,H7481,"")</f>
        <v/>
      </c>
      <c r="J7481" s="16" t="str">
        <f t="shared" si="349"/>
        <v/>
      </c>
    </row>
    <row r="7482" spans="1:10" x14ac:dyDescent="0.25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8"/>
        <v>May 19</v>
      </c>
      <c r="H7482" s="27">
        <f t="shared" si="350"/>
        <v>7481</v>
      </c>
      <c r="I7482" s="30" t="str">
        <f>IF(G7482='Check Register'!$E$1,H7482,"")</f>
        <v/>
      </c>
      <c r="J7482" s="16" t="str">
        <f t="shared" si="349"/>
        <v/>
      </c>
    </row>
    <row r="7483" spans="1:10" x14ac:dyDescent="0.25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8"/>
        <v>May 19</v>
      </c>
      <c r="H7483" s="27">
        <f t="shared" si="350"/>
        <v>7482</v>
      </c>
      <c r="I7483" s="30" t="str">
        <f>IF(G7483='Check Register'!$E$1,H7483,"")</f>
        <v/>
      </c>
      <c r="J7483" s="16" t="str">
        <f t="shared" si="349"/>
        <v/>
      </c>
    </row>
    <row r="7484" spans="1:10" x14ac:dyDescent="0.25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8"/>
        <v>May 19</v>
      </c>
      <c r="H7484" s="27">
        <f t="shared" si="350"/>
        <v>7483</v>
      </c>
      <c r="I7484" s="30" t="str">
        <f>IF(G7484='Check Register'!$E$1,H7484,"")</f>
        <v/>
      </c>
      <c r="J7484" s="16" t="str">
        <f t="shared" si="349"/>
        <v/>
      </c>
    </row>
    <row r="7485" spans="1:10" x14ac:dyDescent="0.25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8"/>
        <v>May 19</v>
      </c>
      <c r="H7485" s="27">
        <f t="shared" si="350"/>
        <v>7484</v>
      </c>
      <c r="I7485" s="30" t="str">
        <f>IF(G7485='Check Register'!$E$1,H7485,"")</f>
        <v/>
      </c>
      <c r="J7485" s="16" t="str">
        <f t="shared" si="349"/>
        <v/>
      </c>
    </row>
    <row r="7486" spans="1:10" x14ac:dyDescent="0.25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8"/>
        <v>May 19</v>
      </c>
      <c r="H7486" s="27">
        <f t="shared" si="350"/>
        <v>7485</v>
      </c>
      <c r="I7486" s="30" t="str">
        <f>IF(G7486='Check Register'!$E$1,H7486,"")</f>
        <v/>
      </c>
      <c r="J7486" s="16" t="str">
        <f t="shared" si="349"/>
        <v/>
      </c>
    </row>
    <row r="7487" spans="1:10" x14ac:dyDescent="0.25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8"/>
        <v>May 19</v>
      </c>
      <c r="H7487" s="27">
        <f t="shared" si="350"/>
        <v>7486</v>
      </c>
      <c r="I7487" s="30" t="str">
        <f>IF(G7487='Check Register'!$E$1,H7487,"")</f>
        <v/>
      </c>
      <c r="J7487" s="16" t="str">
        <f t="shared" si="349"/>
        <v/>
      </c>
    </row>
    <row r="7488" spans="1:10" x14ac:dyDescent="0.25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8"/>
        <v>May 19</v>
      </c>
      <c r="H7488" s="27">
        <f t="shared" si="350"/>
        <v>7487</v>
      </c>
      <c r="I7488" s="30" t="str">
        <f>IF(G7488='Check Register'!$E$1,H7488,"")</f>
        <v/>
      </c>
      <c r="J7488" s="16" t="str">
        <f t="shared" si="349"/>
        <v/>
      </c>
    </row>
    <row r="7489" spans="1:10" x14ac:dyDescent="0.25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8"/>
        <v>May 19</v>
      </c>
      <c r="H7489" s="27">
        <f t="shared" si="350"/>
        <v>7488</v>
      </c>
      <c r="I7489" s="30" t="str">
        <f>IF(G7489='Check Register'!$E$1,H7489,"")</f>
        <v/>
      </c>
      <c r="J7489" s="16" t="str">
        <f t="shared" si="349"/>
        <v/>
      </c>
    </row>
    <row r="7490" spans="1:10" x14ac:dyDescent="0.25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1">VLOOKUP(C7490,W:Y,3,TRUE)</f>
        <v>May 19</v>
      </c>
      <c r="H7490" s="27">
        <f t="shared" si="350"/>
        <v>7489</v>
      </c>
      <c r="I7490" s="30" t="str">
        <f>IF(G7490='Check Register'!$E$1,H7490,"")</f>
        <v/>
      </c>
      <c r="J7490" s="16" t="str">
        <f t="shared" ref="J7490:J7553" si="352">IFERROR(SMALL($I$2:$I$100001,H7490),"")</f>
        <v/>
      </c>
    </row>
    <row r="7491" spans="1:10" x14ac:dyDescent="0.25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1"/>
        <v>May 19</v>
      </c>
      <c r="H7491" s="27">
        <f t="shared" ref="H7491:H7554" si="353">1+H7490</f>
        <v>7490</v>
      </c>
      <c r="I7491" s="30" t="str">
        <f>IF(G7491='Check Register'!$E$1,H7491,"")</f>
        <v/>
      </c>
      <c r="J7491" s="16" t="str">
        <f t="shared" si="352"/>
        <v/>
      </c>
    </row>
    <row r="7492" spans="1:10" x14ac:dyDescent="0.25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1"/>
        <v>May 19</v>
      </c>
      <c r="H7492" s="27">
        <f t="shared" si="353"/>
        <v>7491</v>
      </c>
      <c r="I7492" s="30" t="str">
        <f>IF(G7492='Check Register'!$E$1,H7492,"")</f>
        <v/>
      </c>
      <c r="J7492" s="16" t="str">
        <f t="shared" si="352"/>
        <v/>
      </c>
    </row>
    <row r="7493" spans="1:10" x14ac:dyDescent="0.25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1"/>
        <v>May 19</v>
      </c>
      <c r="H7493" s="27">
        <f t="shared" si="353"/>
        <v>7492</v>
      </c>
      <c r="I7493" s="30" t="str">
        <f>IF(G7493='Check Register'!$E$1,H7493,"")</f>
        <v/>
      </c>
      <c r="J7493" s="16" t="str">
        <f t="shared" si="352"/>
        <v/>
      </c>
    </row>
    <row r="7494" spans="1:10" x14ac:dyDescent="0.25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1"/>
        <v>May 19</v>
      </c>
      <c r="H7494" s="27">
        <f t="shared" si="353"/>
        <v>7493</v>
      </c>
      <c r="I7494" s="30" t="str">
        <f>IF(G7494='Check Register'!$E$1,H7494,"")</f>
        <v/>
      </c>
      <c r="J7494" s="16" t="str">
        <f t="shared" si="352"/>
        <v/>
      </c>
    </row>
    <row r="7495" spans="1:10" x14ac:dyDescent="0.25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1"/>
        <v>May 19</v>
      </c>
      <c r="H7495" s="27">
        <f t="shared" si="353"/>
        <v>7494</v>
      </c>
      <c r="I7495" s="30" t="str">
        <f>IF(G7495='Check Register'!$E$1,H7495,"")</f>
        <v/>
      </c>
      <c r="J7495" s="16" t="str">
        <f t="shared" si="352"/>
        <v/>
      </c>
    </row>
    <row r="7496" spans="1:10" x14ac:dyDescent="0.25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1"/>
        <v>May 19</v>
      </c>
      <c r="H7496" s="27">
        <f t="shared" si="353"/>
        <v>7495</v>
      </c>
      <c r="I7496" s="30" t="str">
        <f>IF(G7496='Check Register'!$E$1,H7496,"")</f>
        <v/>
      </c>
      <c r="J7496" s="16" t="str">
        <f t="shared" si="352"/>
        <v/>
      </c>
    </row>
    <row r="7497" spans="1:10" x14ac:dyDescent="0.25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1"/>
        <v>May 19</v>
      </c>
      <c r="H7497" s="27">
        <f t="shared" si="353"/>
        <v>7496</v>
      </c>
      <c r="I7497" s="30" t="str">
        <f>IF(G7497='Check Register'!$E$1,H7497,"")</f>
        <v/>
      </c>
      <c r="J7497" s="16" t="str">
        <f t="shared" si="352"/>
        <v/>
      </c>
    </row>
    <row r="7498" spans="1:10" x14ac:dyDescent="0.25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1"/>
        <v>May 19</v>
      </c>
      <c r="H7498" s="27">
        <f t="shared" si="353"/>
        <v>7497</v>
      </c>
      <c r="I7498" s="30" t="str">
        <f>IF(G7498='Check Register'!$E$1,H7498,"")</f>
        <v/>
      </c>
      <c r="J7498" s="16" t="str">
        <f t="shared" si="352"/>
        <v/>
      </c>
    </row>
    <row r="7499" spans="1:10" x14ac:dyDescent="0.25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1"/>
        <v>May 19</v>
      </c>
      <c r="H7499" s="27">
        <f t="shared" si="353"/>
        <v>7498</v>
      </c>
      <c r="I7499" s="30" t="str">
        <f>IF(G7499='Check Register'!$E$1,H7499,"")</f>
        <v/>
      </c>
      <c r="J7499" s="16" t="str">
        <f t="shared" si="352"/>
        <v/>
      </c>
    </row>
    <row r="7500" spans="1:10" x14ac:dyDescent="0.25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1"/>
        <v>May 19</v>
      </c>
      <c r="H7500" s="27">
        <f t="shared" si="353"/>
        <v>7499</v>
      </c>
      <c r="I7500" s="30" t="str">
        <f>IF(G7500='Check Register'!$E$1,H7500,"")</f>
        <v/>
      </c>
      <c r="J7500" s="16" t="str">
        <f t="shared" si="352"/>
        <v/>
      </c>
    </row>
    <row r="7501" spans="1:10" x14ac:dyDescent="0.25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1"/>
        <v>May 19</v>
      </c>
      <c r="H7501" s="27">
        <f t="shared" si="353"/>
        <v>7500</v>
      </c>
      <c r="I7501" s="30" t="str">
        <f>IF(G7501='Check Register'!$E$1,H7501,"")</f>
        <v/>
      </c>
      <c r="J7501" s="16" t="str">
        <f t="shared" si="352"/>
        <v/>
      </c>
    </row>
    <row r="7502" spans="1:10" x14ac:dyDescent="0.25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1"/>
        <v>May 19</v>
      </c>
      <c r="H7502" s="27">
        <f t="shared" si="353"/>
        <v>7501</v>
      </c>
      <c r="I7502" s="30" t="str">
        <f>IF(G7502='Check Register'!$E$1,H7502,"")</f>
        <v/>
      </c>
      <c r="J7502" s="16" t="str">
        <f t="shared" si="352"/>
        <v/>
      </c>
    </row>
    <row r="7503" spans="1:10" x14ac:dyDescent="0.25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1"/>
        <v>May 19</v>
      </c>
      <c r="H7503" s="27">
        <f t="shared" si="353"/>
        <v>7502</v>
      </c>
      <c r="I7503" s="30" t="str">
        <f>IF(G7503='Check Register'!$E$1,H7503,"")</f>
        <v/>
      </c>
      <c r="J7503" s="16" t="str">
        <f t="shared" si="352"/>
        <v/>
      </c>
    </row>
    <row r="7504" spans="1:10" x14ac:dyDescent="0.25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1"/>
        <v>May 19</v>
      </c>
      <c r="H7504" s="27">
        <f t="shared" si="353"/>
        <v>7503</v>
      </c>
      <c r="I7504" s="30" t="str">
        <f>IF(G7504='Check Register'!$E$1,H7504,"")</f>
        <v/>
      </c>
      <c r="J7504" s="16" t="str">
        <f t="shared" si="352"/>
        <v/>
      </c>
    </row>
    <row r="7505" spans="1:10" x14ac:dyDescent="0.25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1"/>
        <v>May 19</v>
      </c>
      <c r="H7505" s="27">
        <f t="shared" si="353"/>
        <v>7504</v>
      </c>
      <c r="I7505" s="30" t="str">
        <f>IF(G7505='Check Register'!$E$1,H7505,"")</f>
        <v/>
      </c>
      <c r="J7505" s="16" t="str">
        <f t="shared" si="352"/>
        <v/>
      </c>
    </row>
    <row r="7506" spans="1:10" x14ac:dyDescent="0.25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1"/>
        <v>May 19</v>
      </c>
      <c r="H7506" s="27">
        <f t="shared" si="353"/>
        <v>7505</v>
      </c>
      <c r="I7506" s="30" t="str">
        <f>IF(G7506='Check Register'!$E$1,H7506,"")</f>
        <v/>
      </c>
      <c r="J7506" s="16" t="str">
        <f t="shared" si="352"/>
        <v/>
      </c>
    </row>
    <row r="7507" spans="1:10" x14ac:dyDescent="0.25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1"/>
        <v>May 19</v>
      </c>
      <c r="H7507" s="27">
        <f t="shared" si="353"/>
        <v>7506</v>
      </c>
      <c r="I7507" s="30" t="str">
        <f>IF(G7507='Check Register'!$E$1,H7507,"")</f>
        <v/>
      </c>
      <c r="J7507" s="16" t="str">
        <f t="shared" si="352"/>
        <v/>
      </c>
    </row>
    <row r="7508" spans="1:10" x14ac:dyDescent="0.25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1"/>
        <v>May 19</v>
      </c>
      <c r="H7508" s="27">
        <f t="shared" si="353"/>
        <v>7507</v>
      </c>
      <c r="I7508" s="30" t="str">
        <f>IF(G7508='Check Register'!$E$1,H7508,"")</f>
        <v/>
      </c>
      <c r="J7508" s="16" t="str">
        <f t="shared" si="352"/>
        <v/>
      </c>
    </row>
    <row r="7509" spans="1:10" x14ac:dyDescent="0.25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1"/>
        <v>May 19</v>
      </c>
      <c r="H7509" s="27">
        <f t="shared" si="353"/>
        <v>7508</v>
      </c>
      <c r="I7509" s="30" t="str">
        <f>IF(G7509='Check Register'!$E$1,H7509,"")</f>
        <v/>
      </c>
      <c r="J7509" s="16" t="str">
        <f t="shared" si="352"/>
        <v/>
      </c>
    </row>
    <row r="7510" spans="1:10" x14ac:dyDescent="0.25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1"/>
        <v>June 19</v>
      </c>
      <c r="H7510" s="27">
        <f t="shared" si="353"/>
        <v>7509</v>
      </c>
      <c r="I7510" s="30" t="str">
        <f>IF(G7510='Check Register'!$E$1,H7510,"")</f>
        <v/>
      </c>
      <c r="J7510" s="16" t="str">
        <f t="shared" si="352"/>
        <v/>
      </c>
    </row>
    <row r="7511" spans="1:10" x14ac:dyDescent="0.25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1"/>
        <v>June 19</v>
      </c>
      <c r="H7511" s="27">
        <f t="shared" si="353"/>
        <v>7510</v>
      </c>
      <c r="I7511" s="30" t="str">
        <f>IF(G7511='Check Register'!$E$1,H7511,"")</f>
        <v/>
      </c>
      <c r="J7511" s="16" t="str">
        <f t="shared" si="352"/>
        <v/>
      </c>
    </row>
    <row r="7512" spans="1:10" x14ac:dyDescent="0.25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1"/>
        <v>June 19</v>
      </c>
      <c r="H7512" s="27">
        <f t="shared" si="353"/>
        <v>7511</v>
      </c>
      <c r="I7512" s="30" t="str">
        <f>IF(G7512='Check Register'!$E$1,H7512,"")</f>
        <v/>
      </c>
      <c r="J7512" s="16" t="str">
        <f t="shared" si="352"/>
        <v/>
      </c>
    </row>
    <row r="7513" spans="1:10" x14ac:dyDescent="0.25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1"/>
        <v>June 19</v>
      </c>
      <c r="H7513" s="27">
        <f t="shared" si="353"/>
        <v>7512</v>
      </c>
      <c r="I7513" s="30" t="str">
        <f>IF(G7513='Check Register'!$E$1,H7513,"")</f>
        <v/>
      </c>
      <c r="J7513" s="16" t="str">
        <f t="shared" si="352"/>
        <v/>
      </c>
    </row>
    <row r="7514" spans="1:10" x14ac:dyDescent="0.25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1"/>
        <v>June 19</v>
      </c>
      <c r="H7514" s="27">
        <f t="shared" si="353"/>
        <v>7513</v>
      </c>
      <c r="I7514" s="30" t="str">
        <f>IF(G7514='Check Register'!$E$1,H7514,"")</f>
        <v/>
      </c>
      <c r="J7514" s="16" t="str">
        <f t="shared" si="352"/>
        <v/>
      </c>
    </row>
    <row r="7515" spans="1:10" x14ac:dyDescent="0.25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1"/>
        <v>June 19</v>
      </c>
      <c r="H7515" s="27">
        <f t="shared" si="353"/>
        <v>7514</v>
      </c>
      <c r="I7515" s="30" t="str">
        <f>IF(G7515='Check Register'!$E$1,H7515,"")</f>
        <v/>
      </c>
      <c r="J7515" s="16" t="str">
        <f t="shared" si="352"/>
        <v/>
      </c>
    </row>
    <row r="7516" spans="1:10" x14ac:dyDescent="0.25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1"/>
        <v>June 19</v>
      </c>
      <c r="H7516" s="27">
        <f t="shared" si="353"/>
        <v>7515</v>
      </c>
      <c r="I7516" s="30" t="str">
        <f>IF(G7516='Check Register'!$E$1,H7516,"")</f>
        <v/>
      </c>
      <c r="J7516" s="16" t="str">
        <f t="shared" si="352"/>
        <v/>
      </c>
    </row>
    <row r="7517" spans="1:10" x14ac:dyDescent="0.25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1"/>
        <v>June 19</v>
      </c>
      <c r="H7517" s="27">
        <f t="shared" si="353"/>
        <v>7516</v>
      </c>
      <c r="I7517" s="30" t="str">
        <f>IF(G7517='Check Register'!$E$1,H7517,"")</f>
        <v/>
      </c>
      <c r="J7517" s="16" t="str">
        <f t="shared" si="352"/>
        <v/>
      </c>
    </row>
    <row r="7518" spans="1:10" x14ac:dyDescent="0.25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1"/>
        <v>June 19</v>
      </c>
      <c r="H7518" s="27">
        <f t="shared" si="353"/>
        <v>7517</v>
      </c>
      <c r="I7518" s="30" t="str">
        <f>IF(G7518='Check Register'!$E$1,H7518,"")</f>
        <v/>
      </c>
      <c r="J7518" s="16" t="str">
        <f t="shared" si="352"/>
        <v/>
      </c>
    </row>
    <row r="7519" spans="1:10" x14ac:dyDescent="0.25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1"/>
        <v>June 19</v>
      </c>
      <c r="H7519" s="27">
        <f t="shared" si="353"/>
        <v>7518</v>
      </c>
      <c r="I7519" s="30" t="str">
        <f>IF(G7519='Check Register'!$E$1,H7519,"")</f>
        <v/>
      </c>
      <c r="J7519" s="16" t="str">
        <f t="shared" si="352"/>
        <v/>
      </c>
    </row>
    <row r="7520" spans="1:10" x14ac:dyDescent="0.25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1"/>
        <v>June 19</v>
      </c>
      <c r="H7520" s="27">
        <f t="shared" si="353"/>
        <v>7519</v>
      </c>
      <c r="I7520" s="30" t="str">
        <f>IF(G7520='Check Register'!$E$1,H7520,"")</f>
        <v/>
      </c>
      <c r="J7520" s="16" t="str">
        <f t="shared" si="352"/>
        <v/>
      </c>
    </row>
    <row r="7521" spans="1:10" x14ac:dyDescent="0.25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1"/>
        <v>June 19</v>
      </c>
      <c r="H7521" s="27">
        <f t="shared" si="353"/>
        <v>7520</v>
      </c>
      <c r="I7521" s="30" t="str">
        <f>IF(G7521='Check Register'!$E$1,H7521,"")</f>
        <v/>
      </c>
      <c r="J7521" s="16" t="str">
        <f t="shared" si="352"/>
        <v/>
      </c>
    </row>
    <row r="7522" spans="1:10" x14ac:dyDescent="0.25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1"/>
        <v>June 19</v>
      </c>
      <c r="H7522" s="27">
        <f t="shared" si="353"/>
        <v>7521</v>
      </c>
      <c r="I7522" s="30" t="str">
        <f>IF(G7522='Check Register'!$E$1,H7522,"")</f>
        <v/>
      </c>
      <c r="J7522" s="16" t="str">
        <f t="shared" si="352"/>
        <v/>
      </c>
    </row>
    <row r="7523" spans="1:10" x14ac:dyDescent="0.25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1"/>
        <v>June 19</v>
      </c>
      <c r="H7523" s="27">
        <f t="shared" si="353"/>
        <v>7522</v>
      </c>
      <c r="I7523" s="30" t="str">
        <f>IF(G7523='Check Register'!$E$1,H7523,"")</f>
        <v/>
      </c>
      <c r="J7523" s="16" t="str">
        <f t="shared" si="352"/>
        <v/>
      </c>
    </row>
    <row r="7524" spans="1:10" x14ac:dyDescent="0.25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1"/>
        <v>June 19</v>
      </c>
      <c r="H7524" s="27">
        <f t="shared" si="353"/>
        <v>7523</v>
      </c>
      <c r="I7524" s="30" t="str">
        <f>IF(G7524='Check Register'!$E$1,H7524,"")</f>
        <v/>
      </c>
      <c r="J7524" s="16" t="str">
        <f t="shared" si="352"/>
        <v/>
      </c>
    </row>
    <row r="7525" spans="1:10" x14ac:dyDescent="0.25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1"/>
        <v>June 19</v>
      </c>
      <c r="H7525" s="27">
        <f t="shared" si="353"/>
        <v>7524</v>
      </c>
      <c r="I7525" s="30" t="str">
        <f>IF(G7525='Check Register'!$E$1,H7525,"")</f>
        <v/>
      </c>
      <c r="J7525" s="16" t="str">
        <f t="shared" si="352"/>
        <v/>
      </c>
    </row>
    <row r="7526" spans="1:10" x14ac:dyDescent="0.25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1"/>
        <v>June 19</v>
      </c>
      <c r="H7526" s="27">
        <f t="shared" si="353"/>
        <v>7525</v>
      </c>
      <c r="I7526" s="30" t="str">
        <f>IF(G7526='Check Register'!$E$1,H7526,"")</f>
        <v/>
      </c>
      <c r="J7526" s="16" t="str">
        <f t="shared" si="352"/>
        <v/>
      </c>
    </row>
    <row r="7527" spans="1:10" x14ac:dyDescent="0.25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1"/>
        <v>June 19</v>
      </c>
      <c r="H7527" s="27">
        <f t="shared" si="353"/>
        <v>7526</v>
      </c>
      <c r="I7527" s="30" t="str">
        <f>IF(G7527='Check Register'!$E$1,H7527,"")</f>
        <v/>
      </c>
      <c r="J7527" s="16" t="str">
        <f t="shared" si="352"/>
        <v/>
      </c>
    </row>
    <row r="7528" spans="1:10" x14ac:dyDescent="0.25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1"/>
        <v>June 19</v>
      </c>
      <c r="H7528" s="27">
        <f t="shared" si="353"/>
        <v>7527</v>
      </c>
      <c r="I7528" s="30" t="str">
        <f>IF(G7528='Check Register'!$E$1,H7528,"")</f>
        <v/>
      </c>
      <c r="J7528" s="16" t="str">
        <f t="shared" si="352"/>
        <v/>
      </c>
    </row>
    <row r="7529" spans="1:10" x14ac:dyDescent="0.25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1"/>
        <v>June 19</v>
      </c>
      <c r="H7529" s="27">
        <f t="shared" si="353"/>
        <v>7528</v>
      </c>
      <c r="I7529" s="30" t="str">
        <f>IF(G7529='Check Register'!$E$1,H7529,"")</f>
        <v/>
      </c>
      <c r="J7529" s="16" t="str">
        <f t="shared" si="352"/>
        <v/>
      </c>
    </row>
    <row r="7530" spans="1:10" x14ac:dyDescent="0.25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1"/>
        <v>June 19</v>
      </c>
      <c r="H7530" s="27">
        <f t="shared" si="353"/>
        <v>7529</v>
      </c>
      <c r="I7530" s="30" t="str">
        <f>IF(G7530='Check Register'!$E$1,H7530,"")</f>
        <v/>
      </c>
      <c r="J7530" s="16" t="str">
        <f t="shared" si="352"/>
        <v/>
      </c>
    </row>
    <row r="7531" spans="1:10" x14ac:dyDescent="0.25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1"/>
        <v>June 19</v>
      </c>
      <c r="H7531" s="27">
        <f t="shared" si="353"/>
        <v>7530</v>
      </c>
      <c r="I7531" s="30" t="str">
        <f>IF(G7531='Check Register'!$E$1,H7531,"")</f>
        <v/>
      </c>
      <c r="J7531" s="16" t="str">
        <f t="shared" si="352"/>
        <v/>
      </c>
    </row>
    <row r="7532" spans="1:10" x14ac:dyDescent="0.25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1"/>
        <v>June 19</v>
      </c>
      <c r="H7532" s="27">
        <f t="shared" si="353"/>
        <v>7531</v>
      </c>
      <c r="I7532" s="30" t="str">
        <f>IF(G7532='Check Register'!$E$1,H7532,"")</f>
        <v/>
      </c>
      <c r="J7532" s="16" t="str">
        <f t="shared" si="352"/>
        <v/>
      </c>
    </row>
    <row r="7533" spans="1:10" x14ac:dyDescent="0.25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1"/>
        <v>June 19</v>
      </c>
      <c r="H7533" s="27">
        <f t="shared" si="353"/>
        <v>7532</v>
      </c>
      <c r="I7533" s="30" t="str">
        <f>IF(G7533='Check Register'!$E$1,H7533,"")</f>
        <v/>
      </c>
      <c r="J7533" s="16" t="str">
        <f t="shared" si="352"/>
        <v/>
      </c>
    </row>
    <row r="7534" spans="1:10" x14ac:dyDescent="0.25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1"/>
        <v>June 19</v>
      </c>
      <c r="H7534" s="27">
        <f t="shared" si="353"/>
        <v>7533</v>
      </c>
      <c r="I7534" s="30" t="str">
        <f>IF(G7534='Check Register'!$E$1,H7534,"")</f>
        <v/>
      </c>
      <c r="J7534" s="16" t="str">
        <f t="shared" si="352"/>
        <v/>
      </c>
    </row>
    <row r="7535" spans="1:10" x14ac:dyDescent="0.25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1"/>
        <v>June 19</v>
      </c>
      <c r="H7535" s="27">
        <f t="shared" si="353"/>
        <v>7534</v>
      </c>
      <c r="I7535" s="30" t="str">
        <f>IF(G7535='Check Register'!$E$1,H7535,"")</f>
        <v/>
      </c>
      <c r="J7535" s="16" t="str">
        <f t="shared" si="352"/>
        <v/>
      </c>
    </row>
    <row r="7536" spans="1:10" x14ac:dyDescent="0.25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1"/>
        <v>June 19</v>
      </c>
      <c r="H7536" s="27">
        <f t="shared" si="353"/>
        <v>7535</v>
      </c>
      <c r="I7536" s="30" t="str">
        <f>IF(G7536='Check Register'!$E$1,H7536,"")</f>
        <v/>
      </c>
      <c r="J7536" s="16" t="str">
        <f t="shared" si="352"/>
        <v/>
      </c>
    </row>
    <row r="7537" spans="1:10" x14ac:dyDescent="0.25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1"/>
        <v>June 19</v>
      </c>
      <c r="H7537" s="27">
        <f t="shared" si="353"/>
        <v>7536</v>
      </c>
      <c r="I7537" s="30" t="str">
        <f>IF(G7537='Check Register'!$E$1,H7537,"")</f>
        <v/>
      </c>
      <c r="J7537" s="16" t="str">
        <f t="shared" si="352"/>
        <v/>
      </c>
    </row>
    <row r="7538" spans="1:10" x14ac:dyDescent="0.25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1"/>
        <v>June 19</v>
      </c>
      <c r="H7538" s="27">
        <f t="shared" si="353"/>
        <v>7537</v>
      </c>
      <c r="I7538" s="30" t="str">
        <f>IF(G7538='Check Register'!$E$1,H7538,"")</f>
        <v/>
      </c>
      <c r="J7538" s="16" t="str">
        <f t="shared" si="352"/>
        <v/>
      </c>
    </row>
    <row r="7539" spans="1:10" x14ac:dyDescent="0.25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1"/>
        <v>June 19</v>
      </c>
      <c r="H7539" s="27">
        <f t="shared" si="353"/>
        <v>7538</v>
      </c>
      <c r="I7539" s="30" t="str">
        <f>IF(G7539='Check Register'!$E$1,H7539,"")</f>
        <v/>
      </c>
      <c r="J7539" s="16" t="str">
        <f t="shared" si="352"/>
        <v/>
      </c>
    </row>
    <row r="7540" spans="1:10" x14ac:dyDescent="0.25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1"/>
        <v>June 19</v>
      </c>
      <c r="H7540" s="27">
        <f t="shared" si="353"/>
        <v>7539</v>
      </c>
      <c r="I7540" s="30" t="str">
        <f>IF(G7540='Check Register'!$E$1,H7540,"")</f>
        <v/>
      </c>
      <c r="J7540" s="16" t="str">
        <f t="shared" si="352"/>
        <v/>
      </c>
    </row>
    <row r="7541" spans="1:10" x14ac:dyDescent="0.25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1"/>
        <v>June 19</v>
      </c>
      <c r="H7541" s="27">
        <f t="shared" si="353"/>
        <v>7540</v>
      </c>
      <c r="I7541" s="30" t="str">
        <f>IF(G7541='Check Register'!$E$1,H7541,"")</f>
        <v/>
      </c>
      <c r="J7541" s="16" t="str">
        <f t="shared" si="352"/>
        <v/>
      </c>
    </row>
    <row r="7542" spans="1:10" x14ac:dyDescent="0.25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1"/>
        <v>June 19</v>
      </c>
      <c r="H7542" s="27">
        <f t="shared" si="353"/>
        <v>7541</v>
      </c>
      <c r="I7542" s="30" t="str">
        <f>IF(G7542='Check Register'!$E$1,H7542,"")</f>
        <v/>
      </c>
      <c r="J7542" s="16" t="str">
        <f t="shared" si="352"/>
        <v/>
      </c>
    </row>
    <row r="7543" spans="1:10" x14ac:dyDescent="0.25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1"/>
        <v>June 19</v>
      </c>
      <c r="H7543" s="27">
        <f t="shared" si="353"/>
        <v>7542</v>
      </c>
      <c r="I7543" s="30" t="str">
        <f>IF(G7543='Check Register'!$E$1,H7543,"")</f>
        <v/>
      </c>
      <c r="J7543" s="16" t="str">
        <f t="shared" si="352"/>
        <v/>
      </c>
    </row>
    <row r="7544" spans="1:10" x14ac:dyDescent="0.25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1"/>
        <v>June 19</v>
      </c>
      <c r="H7544" s="27">
        <f t="shared" si="353"/>
        <v>7543</v>
      </c>
      <c r="I7544" s="30" t="str">
        <f>IF(G7544='Check Register'!$E$1,H7544,"")</f>
        <v/>
      </c>
      <c r="J7544" s="16" t="str">
        <f t="shared" si="352"/>
        <v/>
      </c>
    </row>
    <row r="7545" spans="1:10" x14ac:dyDescent="0.25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1"/>
        <v>June 19</v>
      </c>
      <c r="H7545" s="27">
        <f t="shared" si="353"/>
        <v>7544</v>
      </c>
      <c r="I7545" s="30" t="str">
        <f>IF(G7545='Check Register'!$E$1,H7545,"")</f>
        <v/>
      </c>
      <c r="J7545" s="16" t="str">
        <f t="shared" si="352"/>
        <v/>
      </c>
    </row>
    <row r="7546" spans="1:10" x14ac:dyDescent="0.25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1"/>
        <v>June 19</v>
      </c>
      <c r="H7546" s="27">
        <f t="shared" si="353"/>
        <v>7545</v>
      </c>
      <c r="I7546" s="30" t="str">
        <f>IF(G7546='Check Register'!$E$1,H7546,"")</f>
        <v/>
      </c>
      <c r="J7546" s="16" t="str">
        <f t="shared" si="352"/>
        <v/>
      </c>
    </row>
    <row r="7547" spans="1:10" x14ac:dyDescent="0.25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1"/>
        <v>June 19</v>
      </c>
      <c r="H7547" s="27">
        <f t="shared" si="353"/>
        <v>7546</v>
      </c>
      <c r="I7547" s="30" t="str">
        <f>IF(G7547='Check Register'!$E$1,H7547,"")</f>
        <v/>
      </c>
      <c r="J7547" s="16" t="str">
        <f t="shared" si="352"/>
        <v/>
      </c>
    </row>
    <row r="7548" spans="1:10" x14ac:dyDescent="0.25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1"/>
        <v>June 19</v>
      </c>
      <c r="H7548" s="27">
        <f t="shared" si="353"/>
        <v>7547</v>
      </c>
      <c r="I7548" s="30" t="str">
        <f>IF(G7548='Check Register'!$E$1,H7548,"")</f>
        <v/>
      </c>
      <c r="J7548" s="16" t="str">
        <f t="shared" si="352"/>
        <v/>
      </c>
    </row>
    <row r="7549" spans="1:10" x14ac:dyDescent="0.25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1"/>
        <v>June 19</v>
      </c>
      <c r="H7549" s="27">
        <f t="shared" si="353"/>
        <v>7548</v>
      </c>
      <c r="I7549" s="30" t="str">
        <f>IF(G7549='Check Register'!$E$1,H7549,"")</f>
        <v/>
      </c>
      <c r="J7549" s="16" t="str">
        <f t="shared" si="352"/>
        <v/>
      </c>
    </row>
    <row r="7550" spans="1:10" x14ac:dyDescent="0.25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1"/>
        <v>June 19</v>
      </c>
      <c r="H7550" s="27">
        <f t="shared" si="353"/>
        <v>7549</v>
      </c>
      <c r="I7550" s="30" t="str">
        <f>IF(G7550='Check Register'!$E$1,H7550,"")</f>
        <v/>
      </c>
      <c r="J7550" s="16" t="str">
        <f t="shared" si="352"/>
        <v/>
      </c>
    </row>
    <row r="7551" spans="1:10" x14ac:dyDescent="0.25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1"/>
        <v>June 19</v>
      </c>
      <c r="H7551" s="27">
        <f t="shared" si="353"/>
        <v>7550</v>
      </c>
      <c r="I7551" s="30" t="str">
        <f>IF(G7551='Check Register'!$E$1,H7551,"")</f>
        <v/>
      </c>
      <c r="J7551" s="16" t="str">
        <f t="shared" si="352"/>
        <v/>
      </c>
    </row>
    <row r="7552" spans="1:10" x14ac:dyDescent="0.25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1"/>
        <v>June 19</v>
      </c>
      <c r="H7552" s="27">
        <f t="shared" si="353"/>
        <v>7551</v>
      </c>
      <c r="I7552" s="30" t="str">
        <f>IF(G7552='Check Register'!$E$1,H7552,"")</f>
        <v/>
      </c>
      <c r="J7552" s="16" t="str">
        <f t="shared" si="352"/>
        <v/>
      </c>
    </row>
    <row r="7553" spans="1:10" x14ac:dyDescent="0.25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1"/>
        <v>June 19</v>
      </c>
      <c r="H7553" s="27">
        <f t="shared" si="353"/>
        <v>7552</v>
      </c>
      <c r="I7553" s="30" t="str">
        <f>IF(G7553='Check Register'!$E$1,H7553,"")</f>
        <v/>
      </c>
      <c r="J7553" s="16" t="str">
        <f t="shared" si="352"/>
        <v/>
      </c>
    </row>
    <row r="7554" spans="1:10" x14ac:dyDescent="0.25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4">VLOOKUP(C7554,W:Y,3,TRUE)</f>
        <v>June 19</v>
      </c>
      <c r="H7554" s="27">
        <f t="shared" si="353"/>
        <v>7553</v>
      </c>
      <c r="I7554" s="30" t="str">
        <f>IF(G7554='Check Register'!$E$1,H7554,"")</f>
        <v/>
      </c>
      <c r="J7554" s="16" t="str">
        <f t="shared" ref="J7554:J7617" si="355">IFERROR(SMALL($I$2:$I$100001,H7554),"")</f>
        <v/>
      </c>
    </row>
    <row r="7555" spans="1:10" x14ac:dyDescent="0.25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4"/>
        <v>June 19</v>
      </c>
      <c r="H7555" s="27">
        <f t="shared" ref="H7555:H7618" si="356">1+H7554</f>
        <v>7554</v>
      </c>
      <c r="I7555" s="30" t="str">
        <f>IF(G7555='Check Register'!$E$1,H7555,"")</f>
        <v/>
      </c>
      <c r="J7555" s="16" t="str">
        <f t="shared" si="355"/>
        <v/>
      </c>
    </row>
    <row r="7556" spans="1:10" x14ac:dyDescent="0.25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4"/>
        <v>June 19</v>
      </c>
      <c r="H7556" s="27">
        <f t="shared" si="356"/>
        <v>7555</v>
      </c>
      <c r="I7556" s="30" t="str">
        <f>IF(G7556='Check Register'!$E$1,H7556,"")</f>
        <v/>
      </c>
      <c r="J7556" s="16" t="str">
        <f t="shared" si="355"/>
        <v/>
      </c>
    </row>
    <row r="7557" spans="1:10" x14ac:dyDescent="0.25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4"/>
        <v>June 19</v>
      </c>
      <c r="H7557" s="27">
        <f t="shared" si="356"/>
        <v>7556</v>
      </c>
      <c r="I7557" s="30" t="str">
        <f>IF(G7557='Check Register'!$E$1,H7557,"")</f>
        <v/>
      </c>
      <c r="J7557" s="16" t="str">
        <f t="shared" si="355"/>
        <v/>
      </c>
    </row>
    <row r="7558" spans="1:10" x14ac:dyDescent="0.25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4"/>
        <v>June 19</v>
      </c>
      <c r="H7558" s="27">
        <f t="shared" si="356"/>
        <v>7557</v>
      </c>
      <c r="I7558" s="30" t="str">
        <f>IF(G7558='Check Register'!$E$1,H7558,"")</f>
        <v/>
      </c>
      <c r="J7558" s="16" t="str">
        <f t="shared" si="355"/>
        <v/>
      </c>
    </row>
    <row r="7559" spans="1:10" x14ac:dyDescent="0.25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4"/>
        <v>June 19</v>
      </c>
      <c r="H7559" s="27">
        <f t="shared" si="356"/>
        <v>7558</v>
      </c>
      <c r="I7559" s="30" t="str">
        <f>IF(G7559='Check Register'!$E$1,H7559,"")</f>
        <v/>
      </c>
      <c r="J7559" s="16" t="str">
        <f t="shared" si="355"/>
        <v/>
      </c>
    </row>
    <row r="7560" spans="1:10" x14ac:dyDescent="0.25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4"/>
        <v>June 19</v>
      </c>
      <c r="H7560" s="27">
        <f t="shared" si="356"/>
        <v>7559</v>
      </c>
      <c r="I7560" s="30" t="str">
        <f>IF(G7560='Check Register'!$E$1,H7560,"")</f>
        <v/>
      </c>
      <c r="J7560" s="16" t="str">
        <f t="shared" si="355"/>
        <v/>
      </c>
    </row>
    <row r="7561" spans="1:10" x14ac:dyDescent="0.25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4"/>
        <v>June 19</v>
      </c>
      <c r="H7561" s="27">
        <f t="shared" si="356"/>
        <v>7560</v>
      </c>
      <c r="I7561" s="30" t="str">
        <f>IF(G7561='Check Register'!$E$1,H7561,"")</f>
        <v/>
      </c>
      <c r="J7561" s="16" t="str">
        <f t="shared" si="355"/>
        <v/>
      </c>
    </row>
    <row r="7562" spans="1:10" x14ac:dyDescent="0.25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4"/>
        <v>June 19</v>
      </c>
      <c r="H7562" s="27">
        <f t="shared" si="356"/>
        <v>7561</v>
      </c>
      <c r="I7562" s="30" t="str">
        <f>IF(G7562='Check Register'!$E$1,H7562,"")</f>
        <v/>
      </c>
      <c r="J7562" s="16" t="str">
        <f t="shared" si="355"/>
        <v/>
      </c>
    </row>
    <row r="7563" spans="1:10" x14ac:dyDescent="0.25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4"/>
        <v>June 19</v>
      </c>
      <c r="H7563" s="27">
        <f t="shared" si="356"/>
        <v>7562</v>
      </c>
      <c r="I7563" s="30" t="str">
        <f>IF(G7563='Check Register'!$E$1,H7563,"")</f>
        <v/>
      </c>
      <c r="J7563" s="16" t="str">
        <f t="shared" si="355"/>
        <v/>
      </c>
    </row>
    <row r="7564" spans="1:10" x14ac:dyDescent="0.25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4"/>
        <v>June 19</v>
      </c>
      <c r="H7564" s="27">
        <f t="shared" si="356"/>
        <v>7563</v>
      </c>
      <c r="I7564" s="30" t="str">
        <f>IF(G7564='Check Register'!$E$1,H7564,"")</f>
        <v/>
      </c>
      <c r="J7564" s="16" t="str">
        <f t="shared" si="355"/>
        <v/>
      </c>
    </row>
    <row r="7565" spans="1:10" x14ac:dyDescent="0.25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4"/>
        <v>June 19</v>
      </c>
      <c r="H7565" s="27">
        <f t="shared" si="356"/>
        <v>7564</v>
      </c>
      <c r="I7565" s="30" t="str">
        <f>IF(G7565='Check Register'!$E$1,H7565,"")</f>
        <v/>
      </c>
      <c r="J7565" s="16" t="str">
        <f t="shared" si="355"/>
        <v/>
      </c>
    </row>
    <row r="7566" spans="1:10" x14ac:dyDescent="0.25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4"/>
        <v>June 19</v>
      </c>
      <c r="H7566" s="27">
        <f t="shared" si="356"/>
        <v>7565</v>
      </c>
      <c r="I7566" s="30" t="str">
        <f>IF(G7566='Check Register'!$E$1,H7566,"")</f>
        <v/>
      </c>
      <c r="J7566" s="16" t="str">
        <f t="shared" si="355"/>
        <v/>
      </c>
    </row>
    <row r="7567" spans="1:10" x14ac:dyDescent="0.25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4"/>
        <v>June 19</v>
      </c>
      <c r="H7567" s="27">
        <f t="shared" si="356"/>
        <v>7566</v>
      </c>
      <c r="I7567" s="30" t="str">
        <f>IF(G7567='Check Register'!$E$1,H7567,"")</f>
        <v/>
      </c>
      <c r="J7567" s="16" t="str">
        <f t="shared" si="355"/>
        <v/>
      </c>
    </row>
    <row r="7568" spans="1:10" x14ac:dyDescent="0.25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4"/>
        <v>June 19</v>
      </c>
      <c r="H7568" s="27">
        <f t="shared" si="356"/>
        <v>7567</v>
      </c>
      <c r="I7568" s="30" t="str">
        <f>IF(G7568='Check Register'!$E$1,H7568,"")</f>
        <v/>
      </c>
      <c r="J7568" s="16" t="str">
        <f t="shared" si="355"/>
        <v/>
      </c>
    </row>
    <row r="7569" spans="1:10" x14ac:dyDescent="0.25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4"/>
        <v>June 19</v>
      </c>
      <c r="H7569" s="27">
        <f t="shared" si="356"/>
        <v>7568</v>
      </c>
      <c r="I7569" s="30" t="str">
        <f>IF(G7569='Check Register'!$E$1,H7569,"")</f>
        <v/>
      </c>
      <c r="J7569" s="16" t="str">
        <f t="shared" si="355"/>
        <v/>
      </c>
    </row>
    <row r="7570" spans="1:10" x14ac:dyDescent="0.25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4"/>
        <v>June 19</v>
      </c>
      <c r="H7570" s="27">
        <f t="shared" si="356"/>
        <v>7569</v>
      </c>
      <c r="I7570" s="30" t="str">
        <f>IF(G7570='Check Register'!$E$1,H7570,"")</f>
        <v/>
      </c>
      <c r="J7570" s="16" t="str">
        <f t="shared" si="355"/>
        <v/>
      </c>
    </row>
    <row r="7571" spans="1:10" x14ac:dyDescent="0.25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4"/>
        <v>June 19</v>
      </c>
      <c r="H7571" s="27">
        <f t="shared" si="356"/>
        <v>7570</v>
      </c>
      <c r="I7571" s="30" t="str">
        <f>IF(G7571='Check Register'!$E$1,H7571,"")</f>
        <v/>
      </c>
      <c r="J7571" s="16" t="str">
        <f t="shared" si="355"/>
        <v/>
      </c>
    </row>
    <row r="7572" spans="1:10" x14ac:dyDescent="0.25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4"/>
        <v>June 19</v>
      </c>
      <c r="H7572" s="27">
        <f t="shared" si="356"/>
        <v>7571</v>
      </c>
      <c r="I7572" s="30" t="str">
        <f>IF(G7572='Check Register'!$E$1,H7572,"")</f>
        <v/>
      </c>
      <c r="J7572" s="16" t="str">
        <f t="shared" si="355"/>
        <v/>
      </c>
    </row>
    <row r="7573" spans="1:10" x14ac:dyDescent="0.25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4"/>
        <v>June 19</v>
      </c>
      <c r="H7573" s="27">
        <f t="shared" si="356"/>
        <v>7572</v>
      </c>
      <c r="I7573" s="30" t="str">
        <f>IF(G7573='Check Register'!$E$1,H7573,"")</f>
        <v/>
      </c>
      <c r="J7573" s="16" t="str">
        <f t="shared" si="355"/>
        <v/>
      </c>
    </row>
    <row r="7574" spans="1:10" x14ac:dyDescent="0.25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4"/>
        <v>June 19</v>
      </c>
      <c r="H7574" s="27">
        <f t="shared" si="356"/>
        <v>7573</v>
      </c>
      <c r="I7574" s="30" t="str">
        <f>IF(G7574='Check Register'!$E$1,H7574,"")</f>
        <v/>
      </c>
      <c r="J7574" s="16" t="str">
        <f t="shared" si="355"/>
        <v/>
      </c>
    </row>
    <row r="7575" spans="1:10" x14ac:dyDescent="0.25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4"/>
        <v>June 19</v>
      </c>
      <c r="H7575" s="27">
        <f t="shared" si="356"/>
        <v>7574</v>
      </c>
      <c r="I7575" s="30" t="str">
        <f>IF(G7575='Check Register'!$E$1,H7575,"")</f>
        <v/>
      </c>
      <c r="J7575" s="16" t="str">
        <f t="shared" si="355"/>
        <v/>
      </c>
    </row>
    <row r="7576" spans="1:10" x14ac:dyDescent="0.25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4"/>
        <v>June 19</v>
      </c>
      <c r="H7576" s="27">
        <f t="shared" si="356"/>
        <v>7575</v>
      </c>
      <c r="I7576" s="30" t="str">
        <f>IF(G7576='Check Register'!$E$1,H7576,"")</f>
        <v/>
      </c>
      <c r="J7576" s="16" t="str">
        <f t="shared" si="355"/>
        <v/>
      </c>
    </row>
    <row r="7577" spans="1:10" x14ac:dyDescent="0.25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4"/>
        <v>June 19</v>
      </c>
      <c r="H7577" s="27">
        <f t="shared" si="356"/>
        <v>7576</v>
      </c>
      <c r="I7577" s="30" t="str">
        <f>IF(G7577='Check Register'!$E$1,H7577,"")</f>
        <v/>
      </c>
      <c r="J7577" s="16" t="str">
        <f t="shared" si="355"/>
        <v/>
      </c>
    </row>
    <row r="7578" spans="1:10" x14ac:dyDescent="0.25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4"/>
        <v>June 19</v>
      </c>
      <c r="H7578" s="27">
        <f t="shared" si="356"/>
        <v>7577</v>
      </c>
      <c r="I7578" s="30" t="str">
        <f>IF(G7578='Check Register'!$E$1,H7578,"")</f>
        <v/>
      </c>
      <c r="J7578" s="16" t="str">
        <f t="shared" si="355"/>
        <v/>
      </c>
    </row>
    <row r="7579" spans="1:10" x14ac:dyDescent="0.25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4"/>
        <v>June 19</v>
      </c>
      <c r="H7579" s="27">
        <f t="shared" si="356"/>
        <v>7578</v>
      </c>
      <c r="I7579" s="30" t="str">
        <f>IF(G7579='Check Register'!$E$1,H7579,"")</f>
        <v/>
      </c>
      <c r="J7579" s="16" t="str">
        <f t="shared" si="355"/>
        <v/>
      </c>
    </row>
    <row r="7580" spans="1:10" x14ac:dyDescent="0.25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4"/>
        <v>June 19</v>
      </c>
      <c r="H7580" s="27">
        <f t="shared" si="356"/>
        <v>7579</v>
      </c>
      <c r="I7580" s="30" t="str">
        <f>IF(G7580='Check Register'!$E$1,H7580,"")</f>
        <v/>
      </c>
      <c r="J7580" s="16" t="str">
        <f t="shared" si="355"/>
        <v/>
      </c>
    </row>
    <row r="7581" spans="1:10" x14ac:dyDescent="0.25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4"/>
        <v>June 19</v>
      </c>
      <c r="H7581" s="27">
        <f t="shared" si="356"/>
        <v>7580</v>
      </c>
      <c r="I7581" s="30" t="str">
        <f>IF(G7581='Check Register'!$E$1,H7581,"")</f>
        <v/>
      </c>
      <c r="J7581" s="16" t="str">
        <f t="shared" si="355"/>
        <v/>
      </c>
    </row>
    <row r="7582" spans="1:10" x14ac:dyDescent="0.25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4"/>
        <v>June 19</v>
      </c>
      <c r="H7582" s="27">
        <f t="shared" si="356"/>
        <v>7581</v>
      </c>
      <c r="I7582" s="30" t="str">
        <f>IF(G7582='Check Register'!$E$1,H7582,"")</f>
        <v/>
      </c>
      <c r="J7582" s="16" t="str">
        <f t="shared" si="355"/>
        <v/>
      </c>
    </row>
    <row r="7583" spans="1:10" x14ac:dyDescent="0.25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4"/>
        <v>June 19</v>
      </c>
      <c r="H7583" s="27">
        <f t="shared" si="356"/>
        <v>7582</v>
      </c>
      <c r="I7583" s="30" t="str">
        <f>IF(G7583='Check Register'!$E$1,H7583,"")</f>
        <v/>
      </c>
      <c r="J7583" s="16" t="str">
        <f t="shared" si="355"/>
        <v/>
      </c>
    </row>
    <row r="7584" spans="1:10" x14ac:dyDescent="0.25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4"/>
        <v>June 19</v>
      </c>
      <c r="H7584" s="27">
        <f t="shared" si="356"/>
        <v>7583</v>
      </c>
      <c r="I7584" s="30" t="str">
        <f>IF(G7584='Check Register'!$E$1,H7584,"")</f>
        <v/>
      </c>
      <c r="J7584" s="16" t="str">
        <f t="shared" si="355"/>
        <v/>
      </c>
    </row>
    <row r="7585" spans="1:10" x14ac:dyDescent="0.25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4"/>
        <v>June 19</v>
      </c>
      <c r="H7585" s="27">
        <f t="shared" si="356"/>
        <v>7584</v>
      </c>
      <c r="I7585" s="30" t="str">
        <f>IF(G7585='Check Register'!$E$1,H7585,"")</f>
        <v/>
      </c>
      <c r="J7585" s="16" t="str">
        <f t="shared" si="355"/>
        <v/>
      </c>
    </row>
    <row r="7586" spans="1:10" x14ac:dyDescent="0.25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4"/>
        <v>June 19</v>
      </c>
      <c r="H7586" s="27">
        <f t="shared" si="356"/>
        <v>7585</v>
      </c>
      <c r="I7586" s="30" t="str">
        <f>IF(G7586='Check Register'!$E$1,H7586,"")</f>
        <v/>
      </c>
      <c r="J7586" s="16" t="str">
        <f t="shared" si="355"/>
        <v/>
      </c>
    </row>
    <row r="7587" spans="1:10" x14ac:dyDescent="0.25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4"/>
        <v>June 19</v>
      </c>
      <c r="H7587" s="27">
        <f t="shared" si="356"/>
        <v>7586</v>
      </c>
      <c r="I7587" s="30" t="str">
        <f>IF(G7587='Check Register'!$E$1,H7587,"")</f>
        <v/>
      </c>
      <c r="J7587" s="16" t="str">
        <f t="shared" si="355"/>
        <v/>
      </c>
    </row>
    <row r="7588" spans="1:10" x14ac:dyDescent="0.25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4"/>
        <v>June 19</v>
      </c>
      <c r="H7588" s="27">
        <f t="shared" si="356"/>
        <v>7587</v>
      </c>
      <c r="I7588" s="30" t="str">
        <f>IF(G7588='Check Register'!$E$1,H7588,"")</f>
        <v/>
      </c>
      <c r="J7588" s="16" t="str">
        <f t="shared" si="355"/>
        <v/>
      </c>
    </row>
    <row r="7589" spans="1:10" x14ac:dyDescent="0.25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4"/>
        <v>June 19</v>
      </c>
      <c r="H7589" s="27">
        <f t="shared" si="356"/>
        <v>7588</v>
      </c>
      <c r="I7589" s="30" t="str">
        <f>IF(G7589='Check Register'!$E$1,H7589,"")</f>
        <v/>
      </c>
      <c r="J7589" s="16" t="str">
        <f t="shared" si="355"/>
        <v/>
      </c>
    </row>
    <row r="7590" spans="1:10" x14ac:dyDescent="0.25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4"/>
        <v>June 19</v>
      </c>
      <c r="H7590" s="27">
        <f t="shared" si="356"/>
        <v>7589</v>
      </c>
      <c r="I7590" s="30" t="str">
        <f>IF(G7590='Check Register'!$E$1,H7590,"")</f>
        <v/>
      </c>
      <c r="J7590" s="16" t="str">
        <f t="shared" si="355"/>
        <v/>
      </c>
    </row>
    <row r="7591" spans="1:10" x14ac:dyDescent="0.25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4"/>
        <v>June 19</v>
      </c>
      <c r="H7591" s="27">
        <f t="shared" si="356"/>
        <v>7590</v>
      </c>
      <c r="I7591" s="30" t="str">
        <f>IF(G7591='Check Register'!$E$1,H7591,"")</f>
        <v/>
      </c>
      <c r="J7591" s="16" t="str">
        <f t="shared" si="355"/>
        <v/>
      </c>
    </row>
    <row r="7592" spans="1:10" x14ac:dyDescent="0.25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4"/>
        <v>June 19</v>
      </c>
      <c r="H7592" s="27">
        <f t="shared" si="356"/>
        <v>7591</v>
      </c>
      <c r="I7592" s="30" t="str">
        <f>IF(G7592='Check Register'!$E$1,H7592,"")</f>
        <v/>
      </c>
      <c r="J7592" s="16" t="str">
        <f t="shared" si="355"/>
        <v/>
      </c>
    </row>
    <row r="7593" spans="1:10" x14ac:dyDescent="0.25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4"/>
        <v>June 19</v>
      </c>
      <c r="H7593" s="27">
        <f t="shared" si="356"/>
        <v>7592</v>
      </c>
      <c r="I7593" s="30" t="str">
        <f>IF(G7593='Check Register'!$E$1,H7593,"")</f>
        <v/>
      </c>
      <c r="J7593" s="16" t="str">
        <f t="shared" si="355"/>
        <v/>
      </c>
    </row>
    <row r="7594" spans="1:10" x14ac:dyDescent="0.25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4"/>
        <v>June 19</v>
      </c>
      <c r="H7594" s="27">
        <f t="shared" si="356"/>
        <v>7593</v>
      </c>
      <c r="I7594" s="30" t="str">
        <f>IF(G7594='Check Register'!$E$1,H7594,"")</f>
        <v/>
      </c>
      <c r="J7594" s="16" t="str">
        <f t="shared" si="355"/>
        <v/>
      </c>
    </row>
    <row r="7595" spans="1:10" x14ac:dyDescent="0.25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4"/>
        <v>June 19</v>
      </c>
      <c r="H7595" s="27">
        <f t="shared" si="356"/>
        <v>7594</v>
      </c>
      <c r="I7595" s="30" t="str">
        <f>IF(G7595='Check Register'!$E$1,H7595,"")</f>
        <v/>
      </c>
      <c r="J7595" s="16" t="str">
        <f t="shared" si="355"/>
        <v/>
      </c>
    </row>
    <row r="7596" spans="1:10" x14ac:dyDescent="0.25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4"/>
        <v>June 19</v>
      </c>
      <c r="H7596" s="27">
        <f t="shared" si="356"/>
        <v>7595</v>
      </c>
      <c r="I7596" s="30" t="str">
        <f>IF(G7596='Check Register'!$E$1,H7596,"")</f>
        <v/>
      </c>
      <c r="J7596" s="16" t="str">
        <f t="shared" si="355"/>
        <v/>
      </c>
    </row>
    <row r="7597" spans="1:10" x14ac:dyDescent="0.25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4"/>
        <v>June 19</v>
      </c>
      <c r="H7597" s="27">
        <f t="shared" si="356"/>
        <v>7596</v>
      </c>
      <c r="I7597" s="30" t="str">
        <f>IF(G7597='Check Register'!$E$1,H7597,"")</f>
        <v/>
      </c>
      <c r="J7597" s="16" t="str">
        <f t="shared" si="355"/>
        <v/>
      </c>
    </row>
    <row r="7598" spans="1:10" x14ac:dyDescent="0.25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4"/>
        <v>June 19</v>
      </c>
      <c r="H7598" s="27">
        <f t="shared" si="356"/>
        <v>7597</v>
      </c>
      <c r="I7598" s="30" t="str">
        <f>IF(G7598='Check Register'!$E$1,H7598,"")</f>
        <v/>
      </c>
      <c r="J7598" s="16" t="str">
        <f t="shared" si="355"/>
        <v/>
      </c>
    </row>
    <row r="7599" spans="1:10" x14ac:dyDescent="0.25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4"/>
        <v>June 19</v>
      </c>
      <c r="H7599" s="27">
        <f t="shared" si="356"/>
        <v>7598</v>
      </c>
      <c r="I7599" s="30" t="str">
        <f>IF(G7599='Check Register'!$E$1,H7599,"")</f>
        <v/>
      </c>
      <c r="J7599" s="16" t="str">
        <f t="shared" si="355"/>
        <v/>
      </c>
    </row>
    <row r="7600" spans="1:10" x14ac:dyDescent="0.25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4"/>
        <v>June 19</v>
      </c>
      <c r="H7600" s="27">
        <f t="shared" si="356"/>
        <v>7599</v>
      </c>
      <c r="I7600" s="30" t="str">
        <f>IF(G7600='Check Register'!$E$1,H7600,"")</f>
        <v/>
      </c>
      <c r="J7600" s="16" t="str">
        <f t="shared" si="355"/>
        <v/>
      </c>
    </row>
    <row r="7601" spans="1:10" x14ac:dyDescent="0.25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4"/>
        <v>June 19</v>
      </c>
      <c r="H7601" s="27">
        <f t="shared" si="356"/>
        <v>7600</v>
      </c>
      <c r="I7601" s="30" t="str">
        <f>IF(G7601='Check Register'!$E$1,H7601,"")</f>
        <v/>
      </c>
      <c r="J7601" s="16" t="str">
        <f t="shared" si="355"/>
        <v/>
      </c>
    </row>
    <row r="7602" spans="1:10" x14ac:dyDescent="0.25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4"/>
        <v>June 19</v>
      </c>
      <c r="H7602" s="27">
        <f t="shared" si="356"/>
        <v>7601</v>
      </c>
      <c r="I7602" s="30" t="str">
        <f>IF(G7602='Check Register'!$E$1,H7602,"")</f>
        <v/>
      </c>
      <c r="J7602" s="16" t="str">
        <f t="shared" si="355"/>
        <v/>
      </c>
    </row>
    <row r="7603" spans="1:10" x14ac:dyDescent="0.25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4"/>
        <v>June 19</v>
      </c>
      <c r="H7603" s="27">
        <f t="shared" si="356"/>
        <v>7602</v>
      </c>
      <c r="I7603" s="30" t="str">
        <f>IF(G7603='Check Register'!$E$1,H7603,"")</f>
        <v/>
      </c>
      <c r="J7603" s="16" t="str">
        <f t="shared" si="355"/>
        <v/>
      </c>
    </row>
    <row r="7604" spans="1:10" x14ac:dyDescent="0.25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4"/>
        <v>June 19</v>
      </c>
      <c r="H7604" s="27">
        <f t="shared" si="356"/>
        <v>7603</v>
      </c>
      <c r="I7604" s="30" t="str">
        <f>IF(G7604='Check Register'!$E$1,H7604,"")</f>
        <v/>
      </c>
      <c r="J7604" s="16" t="str">
        <f t="shared" si="355"/>
        <v/>
      </c>
    </row>
    <row r="7605" spans="1:10" x14ac:dyDescent="0.25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4"/>
        <v>June 19</v>
      </c>
      <c r="H7605" s="27">
        <f t="shared" si="356"/>
        <v>7604</v>
      </c>
      <c r="I7605" s="30" t="str">
        <f>IF(G7605='Check Register'!$E$1,H7605,"")</f>
        <v/>
      </c>
      <c r="J7605" s="16" t="str">
        <f t="shared" si="355"/>
        <v/>
      </c>
    </row>
    <row r="7606" spans="1:10" x14ac:dyDescent="0.25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4"/>
        <v>June 19</v>
      </c>
      <c r="H7606" s="27">
        <f t="shared" si="356"/>
        <v>7605</v>
      </c>
      <c r="I7606" s="30" t="str">
        <f>IF(G7606='Check Register'!$E$1,H7606,"")</f>
        <v/>
      </c>
      <c r="J7606" s="16" t="str">
        <f t="shared" si="355"/>
        <v/>
      </c>
    </row>
    <row r="7607" spans="1:10" x14ac:dyDescent="0.25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4"/>
        <v>June 19</v>
      </c>
      <c r="H7607" s="27">
        <f t="shared" si="356"/>
        <v>7606</v>
      </c>
      <c r="I7607" s="30" t="str">
        <f>IF(G7607='Check Register'!$E$1,H7607,"")</f>
        <v/>
      </c>
      <c r="J7607" s="16" t="str">
        <f t="shared" si="355"/>
        <v/>
      </c>
    </row>
    <row r="7608" spans="1:10" x14ac:dyDescent="0.25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4"/>
        <v>June 19</v>
      </c>
      <c r="H7608" s="27">
        <f t="shared" si="356"/>
        <v>7607</v>
      </c>
      <c r="I7608" s="30" t="str">
        <f>IF(G7608='Check Register'!$E$1,H7608,"")</f>
        <v/>
      </c>
      <c r="J7608" s="16" t="str">
        <f t="shared" si="355"/>
        <v/>
      </c>
    </row>
    <row r="7609" spans="1:10" x14ac:dyDescent="0.25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4"/>
        <v>June 19</v>
      </c>
      <c r="H7609" s="27">
        <f t="shared" si="356"/>
        <v>7608</v>
      </c>
      <c r="I7609" s="30" t="str">
        <f>IF(G7609='Check Register'!$E$1,H7609,"")</f>
        <v/>
      </c>
      <c r="J7609" s="16" t="str">
        <f t="shared" si="355"/>
        <v/>
      </c>
    </row>
    <row r="7610" spans="1:10" x14ac:dyDescent="0.25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4"/>
        <v>June 19</v>
      </c>
      <c r="H7610" s="27">
        <f t="shared" si="356"/>
        <v>7609</v>
      </c>
      <c r="I7610" s="30" t="str">
        <f>IF(G7610='Check Register'!$E$1,H7610,"")</f>
        <v/>
      </c>
      <c r="J7610" s="16" t="str">
        <f t="shared" si="355"/>
        <v/>
      </c>
    </row>
    <row r="7611" spans="1:10" x14ac:dyDescent="0.25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4"/>
        <v>June 19</v>
      </c>
      <c r="H7611" s="27">
        <f t="shared" si="356"/>
        <v>7610</v>
      </c>
      <c r="I7611" s="30" t="str">
        <f>IF(G7611='Check Register'!$E$1,H7611,"")</f>
        <v/>
      </c>
      <c r="J7611" s="16" t="str">
        <f t="shared" si="355"/>
        <v/>
      </c>
    </row>
    <row r="7612" spans="1:10" x14ac:dyDescent="0.25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4"/>
        <v>June 19</v>
      </c>
      <c r="H7612" s="27">
        <f t="shared" si="356"/>
        <v>7611</v>
      </c>
      <c r="I7612" s="30" t="str">
        <f>IF(G7612='Check Register'!$E$1,H7612,"")</f>
        <v/>
      </c>
      <c r="J7612" s="16" t="str">
        <f t="shared" si="355"/>
        <v/>
      </c>
    </row>
    <row r="7613" spans="1:10" x14ac:dyDescent="0.25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4"/>
        <v>June 19</v>
      </c>
      <c r="H7613" s="27">
        <f t="shared" si="356"/>
        <v>7612</v>
      </c>
      <c r="I7613" s="30" t="str">
        <f>IF(G7613='Check Register'!$E$1,H7613,"")</f>
        <v/>
      </c>
      <c r="J7613" s="16" t="str">
        <f t="shared" si="355"/>
        <v/>
      </c>
    </row>
    <row r="7614" spans="1:10" x14ac:dyDescent="0.25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4"/>
        <v>June 19</v>
      </c>
      <c r="H7614" s="27">
        <f t="shared" si="356"/>
        <v>7613</v>
      </c>
      <c r="I7614" s="30" t="str">
        <f>IF(G7614='Check Register'!$E$1,H7614,"")</f>
        <v/>
      </c>
      <c r="J7614" s="16" t="str">
        <f t="shared" si="355"/>
        <v/>
      </c>
    </row>
    <row r="7615" spans="1:10" x14ac:dyDescent="0.25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4"/>
        <v>June 19</v>
      </c>
      <c r="H7615" s="27">
        <f t="shared" si="356"/>
        <v>7614</v>
      </c>
      <c r="I7615" s="30" t="str">
        <f>IF(G7615='Check Register'!$E$1,H7615,"")</f>
        <v/>
      </c>
      <c r="J7615" s="16" t="str">
        <f t="shared" si="355"/>
        <v/>
      </c>
    </row>
    <row r="7616" spans="1:10" x14ac:dyDescent="0.25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4"/>
        <v>June 19</v>
      </c>
      <c r="H7616" s="27">
        <f t="shared" si="356"/>
        <v>7615</v>
      </c>
      <c r="I7616" s="30" t="str">
        <f>IF(G7616='Check Register'!$E$1,H7616,"")</f>
        <v/>
      </c>
      <c r="J7616" s="16" t="str">
        <f t="shared" si="355"/>
        <v/>
      </c>
    </row>
    <row r="7617" spans="1:10" x14ac:dyDescent="0.25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4"/>
        <v>June 19</v>
      </c>
      <c r="H7617" s="27">
        <f t="shared" si="356"/>
        <v>7616</v>
      </c>
      <c r="I7617" s="30" t="str">
        <f>IF(G7617='Check Register'!$E$1,H7617,"")</f>
        <v/>
      </c>
      <c r="J7617" s="16" t="str">
        <f t="shared" si="355"/>
        <v/>
      </c>
    </row>
    <row r="7618" spans="1:10" x14ac:dyDescent="0.25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7">VLOOKUP(C7618,W:Y,3,TRUE)</f>
        <v>June 19</v>
      </c>
      <c r="H7618" s="27">
        <f t="shared" si="356"/>
        <v>7617</v>
      </c>
      <c r="I7618" s="30" t="str">
        <f>IF(G7618='Check Register'!$E$1,H7618,"")</f>
        <v/>
      </c>
      <c r="J7618" s="16" t="str">
        <f t="shared" ref="J7618:J7681" si="358">IFERROR(SMALL($I$2:$I$100001,H7618),"")</f>
        <v/>
      </c>
    </row>
    <row r="7619" spans="1:10" x14ac:dyDescent="0.25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7"/>
        <v>June 19</v>
      </c>
      <c r="H7619" s="27">
        <f t="shared" ref="H7619:H7682" si="359">1+H7618</f>
        <v>7618</v>
      </c>
      <c r="I7619" s="30" t="str">
        <f>IF(G7619='Check Register'!$E$1,H7619,"")</f>
        <v/>
      </c>
      <c r="J7619" s="16" t="str">
        <f t="shared" si="358"/>
        <v/>
      </c>
    </row>
    <row r="7620" spans="1:10" x14ac:dyDescent="0.25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7"/>
        <v>June 19</v>
      </c>
      <c r="H7620" s="27">
        <f t="shared" si="359"/>
        <v>7619</v>
      </c>
      <c r="I7620" s="30" t="str">
        <f>IF(G7620='Check Register'!$E$1,H7620,"")</f>
        <v/>
      </c>
      <c r="J7620" s="16" t="str">
        <f t="shared" si="358"/>
        <v/>
      </c>
    </row>
    <row r="7621" spans="1:10" x14ac:dyDescent="0.25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7"/>
        <v>June 19</v>
      </c>
      <c r="H7621" s="27">
        <f t="shared" si="359"/>
        <v>7620</v>
      </c>
      <c r="I7621" s="30" t="str">
        <f>IF(G7621='Check Register'!$E$1,H7621,"")</f>
        <v/>
      </c>
      <c r="J7621" s="16" t="str">
        <f t="shared" si="358"/>
        <v/>
      </c>
    </row>
    <row r="7622" spans="1:10" x14ac:dyDescent="0.25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7"/>
        <v>June 19</v>
      </c>
      <c r="H7622" s="27">
        <f t="shared" si="359"/>
        <v>7621</v>
      </c>
      <c r="I7622" s="30" t="str">
        <f>IF(G7622='Check Register'!$E$1,H7622,"")</f>
        <v/>
      </c>
      <c r="J7622" s="16" t="str">
        <f t="shared" si="358"/>
        <v/>
      </c>
    </row>
    <row r="7623" spans="1:10" x14ac:dyDescent="0.25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7"/>
        <v>June 19</v>
      </c>
      <c r="H7623" s="27">
        <f t="shared" si="359"/>
        <v>7622</v>
      </c>
      <c r="I7623" s="30" t="str">
        <f>IF(G7623='Check Register'!$E$1,H7623,"")</f>
        <v/>
      </c>
      <c r="J7623" s="16" t="str">
        <f t="shared" si="358"/>
        <v/>
      </c>
    </row>
    <row r="7624" spans="1:10" x14ac:dyDescent="0.25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7"/>
        <v>June 19</v>
      </c>
      <c r="H7624" s="27">
        <f t="shared" si="359"/>
        <v>7623</v>
      </c>
      <c r="I7624" s="30" t="str">
        <f>IF(G7624='Check Register'!$E$1,H7624,"")</f>
        <v/>
      </c>
      <c r="J7624" s="16" t="str">
        <f t="shared" si="358"/>
        <v/>
      </c>
    </row>
    <row r="7625" spans="1:10" x14ac:dyDescent="0.25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7"/>
        <v>June 19</v>
      </c>
      <c r="H7625" s="27">
        <f t="shared" si="359"/>
        <v>7624</v>
      </c>
      <c r="I7625" s="30" t="str">
        <f>IF(G7625='Check Register'!$E$1,H7625,"")</f>
        <v/>
      </c>
      <c r="J7625" s="16" t="str">
        <f t="shared" si="358"/>
        <v/>
      </c>
    </row>
    <row r="7626" spans="1:10" x14ac:dyDescent="0.25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7"/>
        <v>June 19</v>
      </c>
      <c r="H7626" s="27">
        <f t="shared" si="359"/>
        <v>7625</v>
      </c>
      <c r="I7626" s="30" t="str">
        <f>IF(G7626='Check Register'!$E$1,H7626,"")</f>
        <v/>
      </c>
      <c r="J7626" s="16" t="str">
        <f t="shared" si="358"/>
        <v/>
      </c>
    </row>
    <row r="7627" spans="1:10" x14ac:dyDescent="0.25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7"/>
        <v>June 19</v>
      </c>
      <c r="H7627" s="27">
        <f t="shared" si="359"/>
        <v>7626</v>
      </c>
      <c r="I7627" s="30" t="str">
        <f>IF(G7627='Check Register'!$E$1,H7627,"")</f>
        <v/>
      </c>
      <c r="J7627" s="16" t="str">
        <f t="shared" si="358"/>
        <v/>
      </c>
    </row>
    <row r="7628" spans="1:10" x14ac:dyDescent="0.25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7"/>
        <v>June 19</v>
      </c>
      <c r="H7628" s="27">
        <f t="shared" si="359"/>
        <v>7627</v>
      </c>
      <c r="I7628" s="30" t="str">
        <f>IF(G7628='Check Register'!$E$1,H7628,"")</f>
        <v/>
      </c>
      <c r="J7628" s="16" t="str">
        <f t="shared" si="358"/>
        <v/>
      </c>
    </row>
    <row r="7629" spans="1:10" x14ac:dyDescent="0.25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7"/>
        <v>June 19</v>
      </c>
      <c r="H7629" s="27">
        <f t="shared" si="359"/>
        <v>7628</v>
      </c>
      <c r="I7629" s="30" t="str">
        <f>IF(G7629='Check Register'!$E$1,H7629,"")</f>
        <v/>
      </c>
      <c r="J7629" s="16" t="str">
        <f t="shared" si="358"/>
        <v/>
      </c>
    </row>
    <row r="7630" spans="1:10" x14ac:dyDescent="0.25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7"/>
        <v>June 19</v>
      </c>
      <c r="H7630" s="27">
        <f t="shared" si="359"/>
        <v>7629</v>
      </c>
      <c r="I7630" s="30" t="str">
        <f>IF(G7630='Check Register'!$E$1,H7630,"")</f>
        <v/>
      </c>
      <c r="J7630" s="16" t="str">
        <f t="shared" si="358"/>
        <v/>
      </c>
    </row>
    <row r="7631" spans="1:10" x14ac:dyDescent="0.25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7"/>
        <v>June 19</v>
      </c>
      <c r="H7631" s="27">
        <f t="shared" si="359"/>
        <v>7630</v>
      </c>
      <c r="I7631" s="30" t="str">
        <f>IF(G7631='Check Register'!$E$1,H7631,"")</f>
        <v/>
      </c>
      <c r="J7631" s="16" t="str">
        <f t="shared" si="358"/>
        <v/>
      </c>
    </row>
    <row r="7632" spans="1:10" x14ac:dyDescent="0.25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7"/>
        <v>June 19</v>
      </c>
      <c r="H7632" s="27">
        <f t="shared" si="359"/>
        <v>7631</v>
      </c>
      <c r="I7632" s="30" t="str">
        <f>IF(G7632='Check Register'!$E$1,H7632,"")</f>
        <v/>
      </c>
      <c r="J7632" s="16" t="str">
        <f t="shared" si="358"/>
        <v/>
      </c>
    </row>
    <row r="7633" spans="1:10" x14ac:dyDescent="0.25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7"/>
        <v>June 19</v>
      </c>
      <c r="H7633" s="27">
        <f t="shared" si="359"/>
        <v>7632</v>
      </c>
      <c r="I7633" s="30" t="str">
        <f>IF(G7633='Check Register'!$E$1,H7633,"")</f>
        <v/>
      </c>
      <c r="J7633" s="16" t="str">
        <f t="shared" si="358"/>
        <v/>
      </c>
    </row>
    <row r="7634" spans="1:10" x14ac:dyDescent="0.25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7"/>
        <v>June 19</v>
      </c>
      <c r="H7634" s="27">
        <f t="shared" si="359"/>
        <v>7633</v>
      </c>
      <c r="I7634" s="30" t="str">
        <f>IF(G7634='Check Register'!$E$1,H7634,"")</f>
        <v/>
      </c>
      <c r="J7634" s="16" t="str">
        <f t="shared" si="358"/>
        <v/>
      </c>
    </row>
    <row r="7635" spans="1:10" x14ac:dyDescent="0.25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7"/>
        <v>June 19</v>
      </c>
      <c r="H7635" s="27">
        <f t="shared" si="359"/>
        <v>7634</v>
      </c>
      <c r="I7635" s="30" t="str">
        <f>IF(G7635='Check Register'!$E$1,H7635,"")</f>
        <v/>
      </c>
      <c r="J7635" s="16" t="str">
        <f t="shared" si="358"/>
        <v/>
      </c>
    </row>
    <row r="7636" spans="1:10" x14ac:dyDescent="0.25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7"/>
        <v>June 19</v>
      </c>
      <c r="H7636" s="27">
        <f t="shared" si="359"/>
        <v>7635</v>
      </c>
      <c r="I7636" s="30" t="str">
        <f>IF(G7636='Check Register'!$E$1,H7636,"")</f>
        <v/>
      </c>
      <c r="J7636" s="16" t="str">
        <f t="shared" si="358"/>
        <v/>
      </c>
    </row>
    <row r="7637" spans="1:10" x14ac:dyDescent="0.25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7"/>
        <v>June 19</v>
      </c>
      <c r="H7637" s="27">
        <f t="shared" si="359"/>
        <v>7636</v>
      </c>
      <c r="I7637" s="30" t="str">
        <f>IF(G7637='Check Register'!$E$1,H7637,"")</f>
        <v/>
      </c>
      <c r="J7637" s="16" t="str">
        <f t="shared" si="358"/>
        <v/>
      </c>
    </row>
    <row r="7638" spans="1:10" x14ac:dyDescent="0.25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7"/>
        <v>June 19</v>
      </c>
      <c r="H7638" s="27">
        <f t="shared" si="359"/>
        <v>7637</v>
      </c>
      <c r="I7638" s="30" t="str">
        <f>IF(G7638='Check Register'!$E$1,H7638,"")</f>
        <v/>
      </c>
      <c r="J7638" s="16" t="str">
        <f t="shared" si="358"/>
        <v/>
      </c>
    </row>
    <row r="7639" spans="1:10" x14ac:dyDescent="0.25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7"/>
        <v>June 19</v>
      </c>
      <c r="H7639" s="27">
        <f t="shared" si="359"/>
        <v>7638</v>
      </c>
      <c r="I7639" s="30" t="str">
        <f>IF(G7639='Check Register'!$E$1,H7639,"")</f>
        <v/>
      </c>
      <c r="J7639" s="16" t="str">
        <f t="shared" si="358"/>
        <v/>
      </c>
    </row>
    <row r="7640" spans="1:10" x14ac:dyDescent="0.25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7"/>
        <v>June 19</v>
      </c>
      <c r="H7640" s="27">
        <f t="shared" si="359"/>
        <v>7639</v>
      </c>
      <c r="I7640" s="30" t="str">
        <f>IF(G7640='Check Register'!$E$1,H7640,"")</f>
        <v/>
      </c>
      <c r="J7640" s="16" t="str">
        <f t="shared" si="358"/>
        <v/>
      </c>
    </row>
    <row r="7641" spans="1:10" x14ac:dyDescent="0.25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7"/>
        <v>June 19</v>
      </c>
      <c r="H7641" s="27">
        <f t="shared" si="359"/>
        <v>7640</v>
      </c>
      <c r="I7641" s="30" t="str">
        <f>IF(G7641='Check Register'!$E$1,H7641,"")</f>
        <v/>
      </c>
      <c r="J7641" s="16" t="str">
        <f t="shared" si="358"/>
        <v/>
      </c>
    </row>
    <row r="7642" spans="1:10" x14ac:dyDescent="0.25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7"/>
        <v>June 19</v>
      </c>
      <c r="H7642" s="27">
        <f t="shared" si="359"/>
        <v>7641</v>
      </c>
      <c r="I7642" s="30" t="str">
        <f>IF(G7642='Check Register'!$E$1,H7642,"")</f>
        <v/>
      </c>
      <c r="J7642" s="16" t="str">
        <f t="shared" si="358"/>
        <v/>
      </c>
    </row>
    <row r="7643" spans="1:10" x14ac:dyDescent="0.25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7"/>
        <v>June 19</v>
      </c>
      <c r="H7643" s="27">
        <f t="shared" si="359"/>
        <v>7642</v>
      </c>
      <c r="I7643" s="30" t="str">
        <f>IF(G7643='Check Register'!$E$1,H7643,"")</f>
        <v/>
      </c>
      <c r="J7643" s="16" t="str">
        <f t="shared" si="358"/>
        <v/>
      </c>
    </row>
    <row r="7644" spans="1:10" x14ac:dyDescent="0.25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7"/>
        <v>June 19</v>
      </c>
      <c r="H7644" s="27">
        <f t="shared" si="359"/>
        <v>7643</v>
      </c>
      <c r="I7644" s="30" t="str">
        <f>IF(G7644='Check Register'!$E$1,H7644,"")</f>
        <v/>
      </c>
      <c r="J7644" s="16" t="str">
        <f t="shared" si="358"/>
        <v/>
      </c>
    </row>
    <row r="7645" spans="1:10" x14ac:dyDescent="0.25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7"/>
        <v>June 19</v>
      </c>
      <c r="H7645" s="27">
        <f t="shared" si="359"/>
        <v>7644</v>
      </c>
      <c r="I7645" s="30" t="str">
        <f>IF(G7645='Check Register'!$E$1,H7645,"")</f>
        <v/>
      </c>
      <c r="J7645" s="16" t="str">
        <f t="shared" si="358"/>
        <v/>
      </c>
    </row>
    <row r="7646" spans="1:10" x14ac:dyDescent="0.25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7"/>
        <v>June 19</v>
      </c>
      <c r="H7646" s="27">
        <f t="shared" si="359"/>
        <v>7645</v>
      </c>
      <c r="I7646" s="30" t="str">
        <f>IF(G7646='Check Register'!$E$1,H7646,"")</f>
        <v/>
      </c>
      <c r="J7646" s="16" t="str">
        <f t="shared" si="358"/>
        <v/>
      </c>
    </row>
    <row r="7647" spans="1:10" x14ac:dyDescent="0.25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7"/>
        <v>June 19</v>
      </c>
      <c r="H7647" s="27">
        <f t="shared" si="359"/>
        <v>7646</v>
      </c>
      <c r="I7647" s="30" t="str">
        <f>IF(G7647='Check Register'!$E$1,H7647,"")</f>
        <v/>
      </c>
      <c r="J7647" s="16" t="str">
        <f t="shared" si="358"/>
        <v/>
      </c>
    </row>
    <row r="7648" spans="1:10" x14ac:dyDescent="0.25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7"/>
        <v>June 19</v>
      </c>
      <c r="H7648" s="27">
        <f t="shared" si="359"/>
        <v>7647</v>
      </c>
      <c r="I7648" s="30" t="str">
        <f>IF(G7648='Check Register'!$E$1,H7648,"")</f>
        <v/>
      </c>
      <c r="J7648" s="16" t="str">
        <f t="shared" si="358"/>
        <v/>
      </c>
    </row>
    <row r="7649" spans="1:10" x14ac:dyDescent="0.25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7"/>
        <v>June 19</v>
      </c>
      <c r="H7649" s="27">
        <f t="shared" si="359"/>
        <v>7648</v>
      </c>
      <c r="I7649" s="30" t="str">
        <f>IF(G7649='Check Register'!$E$1,H7649,"")</f>
        <v/>
      </c>
      <c r="J7649" s="16" t="str">
        <f t="shared" si="358"/>
        <v/>
      </c>
    </row>
    <row r="7650" spans="1:10" x14ac:dyDescent="0.25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7"/>
        <v>June 19</v>
      </c>
      <c r="H7650" s="27">
        <f t="shared" si="359"/>
        <v>7649</v>
      </c>
      <c r="I7650" s="30" t="str">
        <f>IF(G7650='Check Register'!$E$1,H7650,"")</f>
        <v/>
      </c>
      <c r="J7650" s="16" t="str">
        <f t="shared" si="358"/>
        <v/>
      </c>
    </row>
    <row r="7651" spans="1:10" x14ac:dyDescent="0.25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7"/>
        <v>June 19</v>
      </c>
      <c r="H7651" s="27">
        <f t="shared" si="359"/>
        <v>7650</v>
      </c>
      <c r="I7651" s="30" t="str">
        <f>IF(G7651='Check Register'!$E$1,H7651,"")</f>
        <v/>
      </c>
      <c r="J7651" s="16" t="str">
        <f t="shared" si="358"/>
        <v/>
      </c>
    </row>
    <row r="7652" spans="1:10" x14ac:dyDescent="0.25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7"/>
        <v>June 19</v>
      </c>
      <c r="H7652" s="27">
        <f t="shared" si="359"/>
        <v>7651</v>
      </c>
      <c r="I7652" s="30" t="str">
        <f>IF(G7652='Check Register'!$E$1,H7652,"")</f>
        <v/>
      </c>
      <c r="J7652" s="16" t="str">
        <f t="shared" si="358"/>
        <v/>
      </c>
    </row>
    <row r="7653" spans="1:10" x14ac:dyDescent="0.25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7"/>
        <v>June 19</v>
      </c>
      <c r="H7653" s="27">
        <f t="shared" si="359"/>
        <v>7652</v>
      </c>
      <c r="I7653" s="30" t="str">
        <f>IF(G7653='Check Register'!$E$1,H7653,"")</f>
        <v/>
      </c>
      <c r="J7653" s="16" t="str">
        <f t="shared" si="358"/>
        <v/>
      </c>
    </row>
    <row r="7654" spans="1:10" x14ac:dyDescent="0.25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7"/>
        <v>June 19</v>
      </c>
      <c r="H7654" s="27">
        <f t="shared" si="359"/>
        <v>7653</v>
      </c>
      <c r="I7654" s="30" t="str">
        <f>IF(G7654='Check Register'!$E$1,H7654,"")</f>
        <v/>
      </c>
      <c r="J7654" s="16" t="str">
        <f t="shared" si="358"/>
        <v/>
      </c>
    </row>
    <row r="7655" spans="1:10" x14ac:dyDescent="0.25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7"/>
        <v>June 19</v>
      </c>
      <c r="H7655" s="27">
        <f t="shared" si="359"/>
        <v>7654</v>
      </c>
      <c r="I7655" s="30" t="str">
        <f>IF(G7655='Check Register'!$E$1,H7655,"")</f>
        <v/>
      </c>
      <c r="J7655" s="16" t="str">
        <f t="shared" si="358"/>
        <v/>
      </c>
    </row>
    <row r="7656" spans="1:10" x14ac:dyDescent="0.25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7"/>
        <v>June 19</v>
      </c>
      <c r="H7656" s="27">
        <f t="shared" si="359"/>
        <v>7655</v>
      </c>
      <c r="I7656" s="30" t="str">
        <f>IF(G7656='Check Register'!$E$1,H7656,"")</f>
        <v/>
      </c>
      <c r="J7656" s="16" t="str">
        <f t="shared" si="358"/>
        <v/>
      </c>
    </row>
    <row r="7657" spans="1:10" x14ac:dyDescent="0.25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7"/>
        <v>June 19</v>
      </c>
      <c r="H7657" s="27">
        <f t="shared" si="359"/>
        <v>7656</v>
      </c>
      <c r="I7657" s="30" t="str">
        <f>IF(G7657='Check Register'!$E$1,H7657,"")</f>
        <v/>
      </c>
      <c r="J7657" s="16" t="str">
        <f t="shared" si="358"/>
        <v/>
      </c>
    </row>
    <row r="7658" spans="1:10" x14ac:dyDescent="0.25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7"/>
        <v>June 19</v>
      </c>
      <c r="H7658" s="27">
        <f t="shared" si="359"/>
        <v>7657</v>
      </c>
      <c r="I7658" s="30" t="str">
        <f>IF(G7658='Check Register'!$E$1,H7658,"")</f>
        <v/>
      </c>
      <c r="J7658" s="16" t="str">
        <f t="shared" si="358"/>
        <v/>
      </c>
    </row>
    <row r="7659" spans="1:10" x14ac:dyDescent="0.25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7"/>
        <v>June 19</v>
      </c>
      <c r="H7659" s="27">
        <f t="shared" si="359"/>
        <v>7658</v>
      </c>
      <c r="I7659" s="30" t="str">
        <f>IF(G7659='Check Register'!$E$1,H7659,"")</f>
        <v/>
      </c>
      <c r="J7659" s="16" t="str">
        <f t="shared" si="358"/>
        <v/>
      </c>
    </row>
    <row r="7660" spans="1:10" x14ac:dyDescent="0.25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7"/>
        <v>June 19</v>
      </c>
      <c r="H7660" s="27">
        <f t="shared" si="359"/>
        <v>7659</v>
      </c>
      <c r="I7660" s="30" t="str">
        <f>IF(G7660='Check Register'!$E$1,H7660,"")</f>
        <v/>
      </c>
      <c r="J7660" s="16" t="str">
        <f t="shared" si="358"/>
        <v/>
      </c>
    </row>
    <row r="7661" spans="1:10" x14ac:dyDescent="0.25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7"/>
        <v>June 19</v>
      </c>
      <c r="H7661" s="27">
        <f t="shared" si="359"/>
        <v>7660</v>
      </c>
      <c r="I7661" s="30" t="str">
        <f>IF(G7661='Check Register'!$E$1,H7661,"")</f>
        <v/>
      </c>
      <c r="J7661" s="16" t="str">
        <f t="shared" si="358"/>
        <v/>
      </c>
    </row>
    <row r="7662" spans="1:10" x14ac:dyDescent="0.25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7"/>
        <v>June 19</v>
      </c>
      <c r="H7662" s="27">
        <f t="shared" si="359"/>
        <v>7661</v>
      </c>
      <c r="I7662" s="30" t="str">
        <f>IF(G7662='Check Register'!$E$1,H7662,"")</f>
        <v/>
      </c>
      <c r="J7662" s="16" t="str">
        <f t="shared" si="358"/>
        <v/>
      </c>
    </row>
    <row r="7663" spans="1:10" x14ac:dyDescent="0.25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7"/>
        <v>June 19</v>
      </c>
      <c r="H7663" s="27">
        <f t="shared" si="359"/>
        <v>7662</v>
      </c>
      <c r="I7663" s="30" t="str">
        <f>IF(G7663='Check Register'!$E$1,H7663,"")</f>
        <v/>
      </c>
      <c r="J7663" s="16" t="str">
        <f t="shared" si="358"/>
        <v/>
      </c>
    </row>
    <row r="7664" spans="1:10" x14ac:dyDescent="0.25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7"/>
        <v>June 19</v>
      </c>
      <c r="H7664" s="27">
        <f t="shared" si="359"/>
        <v>7663</v>
      </c>
      <c r="I7664" s="30" t="str">
        <f>IF(G7664='Check Register'!$E$1,H7664,"")</f>
        <v/>
      </c>
      <c r="J7664" s="16" t="str">
        <f t="shared" si="358"/>
        <v/>
      </c>
    </row>
    <row r="7665" spans="1:10" x14ac:dyDescent="0.25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7"/>
        <v>June 19</v>
      </c>
      <c r="H7665" s="27">
        <f t="shared" si="359"/>
        <v>7664</v>
      </c>
      <c r="I7665" s="30" t="str">
        <f>IF(G7665='Check Register'!$E$1,H7665,"")</f>
        <v/>
      </c>
      <c r="J7665" s="16" t="str">
        <f t="shared" si="358"/>
        <v/>
      </c>
    </row>
    <row r="7666" spans="1:10" x14ac:dyDescent="0.25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7"/>
        <v>June 19</v>
      </c>
      <c r="H7666" s="27">
        <f t="shared" si="359"/>
        <v>7665</v>
      </c>
      <c r="I7666" s="30" t="str">
        <f>IF(G7666='Check Register'!$E$1,H7666,"")</f>
        <v/>
      </c>
      <c r="J7666" s="16" t="str">
        <f t="shared" si="358"/>
        <v/>
      </c>
    </row>
    <row r="7667" spans="1:10" x14ac:dyDescent="0.25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7"/>
        <v>June 19</v>
      </c>
      <c r="H7667" s="27">
        <f t="shared" si="359"/>
        <v>7666</v>
      </c>
      <c r="I7667" s="30" t="str">
        <f>IF(G7667='Check Register'!$E$1,H7667,"")</f>
        <v/>
      </c>
      <c r="J7667" s="16" t="str">
        <f t="shared" si="358"/>
        <v/>
      </c>
    </row>
    <row r="7668" spans="1:10" x14ac:dyDescent="0.25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7"/>
        <v>June 19</v>
      </c>
      <c r="H7668" s="27">
        <f t="shared" si="359"/>
        <v>7667</v>
      </c>
      <c r="I7668" s="30" t="str">
        <f>IF(G7668='Check Register'!$E$1,H7668,"")</f>
        <v/>
      </c>
      <c r="J7668" s="16" t="str">
        <f t="shared" si="358"/>
        <v/>
      </c>
    </row>
    <row r="7669" spans="1:10" x14ac:dyDescent="0.25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7"/>
        <v>June 19</v>
      </c>
      <c r="H7669" s="27">
        <f t="shared" si="359"/>
        <v>7668</v>
      </c>
      <c r="I7669" s="30" t="str">
        <f>IF(G7669='Check Register'!$E$1,H7669,"")</f>
        <v/>
      </c>
      <c r="J7669" s="16" t="str">
        <f t="shared" si="358"/>
        <v/>
      </c>
    </row>
    <row r="7670" spans="1:10" x14ac:dyDescent="0.25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7"/>
        <v>June 19</v>
      </c>
      <c r="H7670" s="27">
        <f t="shared" si="359"/>
        <v>7669</v>
      </c>
      <c r="I7670" s="30" t="str">
        <f>IF(G7670='Check Register'!$E$1,H7670,"")</f>
        <v/>
      </c>
      <c r="J7670" s="16" t="str">
        <f t="shared" si="358"/>
        <v/>
      </c>
    </row>
    <row r="7671" spans="1:10" x14ac:dyDescent="0.25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7"/>
        <v>June 19</v>
      </c>
      <c r="H7671" s="27">
        <f t="shared" si="359"/>
        <v>7670</v>
      </c>
      <c r="I7671" s="30" t="str">
        <f>IF(G7671='Check Register'!$E$1,H7671,"")</f>
        <v/>
      </c>
      <c r="J7671" s="16" t="str">
        <f t="shared" si="358"/>
        <v/>
      </c>
    </row>
    <row r="7672" spans="1:10" x14ac:dyDescent="0.25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7"/>
        <v>June 19</v>
      </c>
      <c r="H7672" s="27">
        <f t="shared" si="359"/>
        <v>7671</v>
      </c>
      <c r="I7672" s="30" t="str">
        <f>IF(G7672='Check Register'!$E$1,H7672,"")</f>
        <v/>
      </c>
      <c r="J7672" s="16" t="str">
        <f t="shared" si="358"/>
        <v/>
      </c>
    </row>
    <row r="7673" spans="1:10" x14ac:dyDescent="0.25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7"/>
        <v>June 19</v>
      </c>
      <c r="H7673" s="27">
        <f t="shared" si="359"/>
        <v>7672</v>
      </c>
      <c r="I7673" s="30" t="str">
        <f>IF(G7673='Check Register'!$E$1,H7673,"")</f>
        <v/>
      </c>
      <c r="J7673" s="16" t="str">
        <f t="shared" si="358"/>
        <v/>
      </c>
    </row>
    <row r="7674" spans="1:10" x14ac:dyDescent="0.25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7"/>
        <v>June 19</v>
      </c>
      <c r="H7674" s="27">
        <f t="shared" si="359"/>
        <v>7673</v>
      </c>
      <c r="I7674" s="30" t="str">
        <f>IF(G7674='Check Register'!$E$1,H7674,"")</f>
        <v/>
      </c>
      <c r="J7674" s="16" t="str">
        <f t="shared" si="358"/>
        <v/>
      </c>
    </row>
    <row r="7675" spans="1:10" x14ac:dyDescent="0.25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7"/>
        <v>June 19</v>
      </c>
      <c r="H7675" s="27">
        <f t="shared" si="359"/>
        <v>7674</v>
      </c>
      <c r="I7675" s="30" t="str">
        <f>IF(G7675='Check Register'!$E$1,H7675,"")</f>
        <v/>
      </c>
      <c r="J7675" s="16" t="str">
        <f t="shared" si="358"/>
        <v/>
      </c>
    </row>
    <row r="7676" spans="1:10" x14ac:dyDescent="0.25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7"/>
        <v>June 19</v>
      </c>
      <c r="H7676" s="27">
        <f t="shared" si="359"/>
        <v>7675</v>
      </c>
      <c r="I7676" s="30" t="str">
        <f>IF(G7676='Check Register'!$E$1,H7676,"")</f>
        <v/>
      </c>
      <c r="J7676" s="16" t="str">
        <f t="shared" si="358"/>
        <v/>
      </c>
    </row>
    <row r="7677" spans="1:10" x14ac:dyDescent="0.25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7"/>
        <v>June 19</v>
      </c>
      <c r="H7677" s="27">
        <f t="shared" si="359"/>
        <v>7676</v>
      </c>
      <c r="I7677" s="30" t="str">
        <f>IF(G7677='Check Register'!$E$1,H7677,"")</f>
        <v/>
      </c>
      <c r="J7677" s="16" t="str">
        <f t="shared" si="358"/>
        <v/>
      </c>
    </row>
    <row r="7678" spans="1:10" x14ac:dyDescent="0.25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7"/>
        <v>June 19</v>
      </c>
      <c r="H7678" s="27">
        <f t="shared" si="359"/>
        <v>7677</v>
      </c>
      <c r="I7678" s="30" t="str">
        <f>IF(G7678='Check Register'!$E$1,H7678,"")</f>
        <v/>
      </c>
      <c r="J7678" s="16" t="str">
        <f t="shared" si="358"/>
        <v/>
      </c>
    </row>
    <row r="7679" spans="1:10" x14ac:dyDescent="0.25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7"/>
        <v>June 19</v>
      </c>
      <c r="H7679" s="27">
        <f t="shared" si="359"/>
        <v>7678</v>
      </c>
      <c r="I7679" s="30" t="str">
        <f>IF(G7679='Check Register'!$E$1,H7679,"")</f>
        <v/>
      </c>
      <c r="J7679" s="16" t="str">
        <f t="shared" si="358"/>
        <v/>
      </c>
    </row>
    <row r="7680" spans="1:10" x14ac:dyDescent="0.25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7"/>
        <v>June 19</v>
      </c>
      <c r="H7680" s="27">
        <f t="shared" si="359"/>
        <v>7679</v>
      </c>
      <c r="I7680" s="30" t="str">
        <f>IF(G7680='Check Register'!$E$1,H7680,"")</f>
        <v/>
      </c>
      <c r="J7680" s="16" t="str">
        <f t="shared" si="358"/>
        <v/>
      </c>
    </row>
    <row r="7681" spans="1:10" x14ac:dyDescent="0.25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7"/>
        <v>June 19</v>
      </c>
      <c r="H7681" s="27">
        <f t="shared" si="359"/>
        <v>7680</v>
      </c>
      <c r="I7681" s="30" t="str">
        <f>IF(G7681='Check Register'!$E$1,H7681,"")</f>
        <v/>
      </c>
      <c r="J7681" s="16" t="str">
        <f t="shared" si="358"/>
        <v/>
      </c>
    </row>
    <row r="7682" spans="1:10" x14ac:dyDescent="0.25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0">VLOOKUP(C7682,W:Y,3,TRUE)</f>
        <v>June 19</v>
      </c>
      <c r="H7682" s="27">
        <f t="shared" si="359"/>
        <v>7681</v>
      </c>
      <c r="I7682" s="30" t="str">
        <f>IF(G7682='Check Register'!$E$1,H7682,"")</f>
        <v/>
      </c>
      <c r="J7682" s="16" t="str">
        <f t="shared" ref="J7682:J7745" si="361">IFERROR(SMALL($I$2:$I$100001,H7682),"")</f>
        <v/>
      </c>
    </row>
    <row r="7683" spans="1:10" x14ac:dyDescent="0.25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0"/>
        <v>June 19</v>
      </c>
      <c r="H7683" s="27">
        <f t="shared" ref="H7683:H7746" si="362">1+H7682</f>
        <v>7682</v>
      </c>
      <c r="I7683" s="30" t="str">
        <f>IF(G7683='Check Register'!$E$1,H7683,"")</f>
        <v/>
      </c>
      <c r="J7683" s="16" t="str">
        <f t="shared" si="361"/>
        <v/>
      </c>
    </row>
    <row r="7684" spans="1:10" x14ac:dyDescent="0.25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0"/>
        <v>June 19</v>
      </c>
      <c r="H7684" s="27">
        <f t="shared" si="362"/>
        <v>7683</v>
      </c>
      <c r="I7684" s="30" t="str">
        <f>IF(G7684='Check Register'!$E$1,H7684,"")</f>
        <v/>
      </c>
      <c r="J7684" s="16" t="str">
        <f t="shared" si="361"/>
        <v/>
      </c>
    </row>
    <row r="7685" spans="1:10" x14ac:dyDescent="0.25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0"/>
        <v>June 19</v>
      </c>
      <c r="H7685" s="27">
        <f t="shared" si="362"/>
        <v>7684</v>
      </c>
      <c r="I7685" s="30" t="str">
        <f>IF(G7685='Check Register'!$E$1,H7685,"")</f>
        <v/>
      </c>
      <c r="J7685" s="16" t="str">
        <f t="shared" si="361"/>
        <v/>
      </c>
    </row>
    <row r="7686" spans="1:10" x14ac:dyDescent="0.25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0"/>
        <v>June 19</v>
      </c>
      <c r="H7686" s="27">
        <f t="shared" si="362"/>
        <v>7685</v>
      </c>
      <c r="I7686" s="30" t="str">
        <f>IF(G7686='Check Register'!$E$1,H7686,"")</f>
        <v/>
      </c>
      <c r="J7686" s="16" t="str">
        <f t="shared" si="361"/>
        <v/>
      </c>
    </row>
    <row r="7687" spans="1:10" x14ac:dyDescent="0.25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0"/>
        <v>June 19</v>
      </c>
      <c r="H7687" s="27">
        <f t="shared" si="362"/>
        <v>7686</v>
      </c>
      <c r="I7687" s="30" t="str">
        <f>IF(G7687='Check Register'!$E$1,H7687,"")</f>
        <v/>
      </c>
      <c r="J7687" s="16" t="str">
        <f t="shared" si="361"/>
        <v/>
      </c>
    </row>
    <row r="7688" spans="1:10" x14ac:dyDescent="0.25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0"/>
        <v>June 19</v>
      </c>
      <c r="H7688" s="27">
        <f t="shared" si="362"/>
        <v>7687</v>
      </c>
      <c r="I7688" s="30" t="str">
        <f>IF(G7688='Check Register'!$E$1,H7688,"")</f>
        <v/>
      </c>
      <c r="J7688" s="16" t="str">
        <f t="shared" si="361"/>
        <v/>
      </c>
    </row>
    <row r="7689" spans="1:10" x14ac:dyDescent="0.25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0"/>
        <v>June 19</v>
      </c>
      <c r="H7689" s="27">
        <f t="shared" si="362"/>
        <v>7688</v>
      </c>
      <c r="I7689" s="30" t="str">
        <f>IF(G7689='Check Register'!$E$1,H7689,"")</f>
        <v/>
      </c>
      <c r="J7689" s="16" t="str">
        <f t="shared" si="361"/>
        <v/>
      </c>
    </row>
    <row r="7690" spans="1:10" x14ac:dyDescent="0.25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0"/>
        <v>June 19</v>
      </c>
      <c r="H7690" s="27">
        <f t="shared" si="362"/>
        <v>7689</v>
      </c>
      <c r="I7690" s="30" t="str">
        <f>IF(G7690='Check Register'!$E$1,H7690,"")</f>
        <v/>
      </c>
      <c r="J7690" s="16" t="str">
        <f t="shared" si="361"/>
        <v/>
      </c>
    </row>
    <row r="7691" spans="1:10" x14ac:dyDescent="0.25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0"/>
        <v>June 19</v>
      </c>
      <c r="H7691" s="27">
        <f t="shared" si="362"/>
        <v>7690</v>
      </c>
      <c r="I7691" s="30" t="str">
        <f>IF(G7691='Check Register'!$E$1,H7691,"")</f>
        <v/>
      </c>
      <c r="J7691" s="16" t="str">
        <f t="shared" si="361"/>
        <v/>
      </c>
    </row>
    <row r="7692" spans="1:10" x14ac:dyDescent="0.25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0"/>
        <v>June 19</v>
      </c>
      <c r="H7692" s="27">
        <f t="shared" si="362"/>
        <v>7691</v>
      </c>
      <c r="I7692" s="30" t="str">
        <f>IF(G7692='Check Register'!$E$1,H7692,"")</f>
        <v/>
      </c>
      <c r="J7692" s="16" t="str">
        <f t="shared" si="361"/>
        <v/>
      </c>
    </row>
    <row r="7693" spans="1:10" x14ac:dyDescent="0.25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0"/>
        <v>June 19</v>
      </c>
      <c r="H7693" s="27">
        <f t="shared" si="362"/>
        <v>7692</v>
      </c>
      <c r="I7693" s="30" t="str">
        <f>IF(G7693='Check Register'!$E$1,H7693,"")</f>
        <v/>
      </c>
      <c r="J7693" s="16" t="str">
        <f t="shared" si="361"/>
        <v/>
      </c>
    </row>
    <row r="7694" spans="1:10" x14ac:dyDescent="0.25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0"/>
        <v>June 19</v>
      </c>
      <c r="H7694" s="27">
        <f t="shared" si="362"/>
        <v>7693</v>
      </c>
      <c r="I7694" s="30" t="str">
        <f>IF(G7694='Check Register'!$E$1,H7694,"")</f>
        <v/>
      </c>
      <c r="J7694" s="16" t="str">
        <f t="shared" si="361"/>
        <v/>
      </c>
    </row>
    <row r="7695" spans="1:10" x14ac:dyDescent="0.25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0"/>
        <v>June 19</v>
      </c>
      <c r="H7695" s="27">
        <f t="shared" si="362"/>
        <v>7694</v>
      </c>
      <c r="I7695" s="30" t="str">
        <f>IF(G7695='Check Register'!$E$1,H7695,"")</f>
        <v/>
      </c>
      <c r="J7695" s="16" t="str">
        <f t="shared" si="361"/>
        <v/>
      </c>
    </row>
    <row r="7696" spans="1:10" x14ac:dyDescent="0.25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0"/>
        <v>June 19</v>
      </c>
      <c r="H7696" s="27">
        <f t="shared" si="362"/>
        <v>7695</v>
      </c>
      <c r="I7696" s="30" t="str">
        <f>IF(G7696='Check Register'!$E$1,H7696,"")</f>
        <v/>
      </c>
      <c r="J7696" s="16" t="str">
        <f t="shared" si="361"/>
        <v/>
      </c>
    </row>
    <row r="7697" spans="1:10" x14ac:dyDescent="0.25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0"/>
        <v>June 19</v>
      </c>
      <c r="H7697" s="27">
        <f t="shared" si="362"/>
        <v>7696</v>
      </c>
      <c r="I7697" s="30" t="str">
        <f>IF(G7697='Check Register'!$E$1,H7697,"")</f>
        <v/>
      </c>
      <c r="J7697" s="16" t="str">
        <f t="shared" si="361"/>
        <v/>
      </c>
    </row>
    <row r="7698" spans="1:10" x14ac:dyDescent="0.25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0"/>
        <v>June 19</v>
      </c>
      <c r="H7698" s="27">
        <f t="shared" si="362"/>
        <v>7697</v>
      </c>
      <c r="I7698" s="30" t="str">
        <f>IF(G7698='Check Register'!$E$1,H7698,"")</f>
        <v/>
      </c>
      <c r="J7698" s="16" t="str">
        <f t="shared" si="361"/>
        <v/>
      </c>
    </row>
    <row r="7699" spans="1:10" x14ac:dyDescent="0.25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0"/>
        <v>June 19</v>
      </c>
      <c r="H7699" s="27">
        <f t="shared" si="362"/>
        <v>7698</v>
      </c>
      <c r="I7699" s="30" t="str">
        <f>IF(G7699='Check Register'!$E$1,H7699,"")</f>
        <v/>
      </c>
      <c r="J7699" s="16" t="str">
        <f t="shared" si="361"/>
        <v/>
      </c>
    </row>
    <row r="7700" spans="1:10" x14ac:dyDescent="0.25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0"/>
        <v>June 19</v>
      </c>
      <c r="H7700" s="27">
        <f t="shared" si="362"/>
        <v>7699</v>
      </c>
      <c r="I7700" s="30" t="str">
        <f>IF(G7700='Check Register'!$E$1,H7700,"")</f>
        <v/>
      </c>
      <c r="J7700" s="16" t="str">
        <f t="shared" si="361"/>
        <v/>
      </c>
    </row>
    <row r="7701" spans="1:10" x14ac:dyDescent="0.25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0"/>
        <v>June 19</v>
      </c>
      <c r="H7701" s="27">
        <f t="shared" si="362"/>
        <v>7700</v>
      </c>
      <c r="I7701" s="30" t="str">
        <f>IF(G7701='Check Register'!$E$1,H7701,"")</f>
        <v/>
      </c>
      <c r="J7701" s="16" t="str">
        <f t="shared" si="361"/>
        <v/>
      </c>
    </row>
    <row r="7702" spans="1:10" x14ac:dyDescent="0.25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0"/>
        <v>June 19</v>
      </c>
      <c r="H7702" s="27">
        <f t="shared" si="362"/>
        <v>7701</v>
      </c>
      <c r="I7702" s="30" t="str">
        <f>IF(G7702='Check Register'!$E$1,H7702,"")</f>
        <v/>
      </c>
      <c r="J7702" s="16" t="str">
        <f t="shared" si="361"/>
        <v/>
      </c>
    </row>
    <row r="7703" spans="1:10" x14ac:dyDescent="0.25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0"/>
        <v>June 19</v>
      </c>
      <c r="H7703" s="27">
        <f t="shared" si="362"/>
        <v>7702</v>
      </c>
      <c r="I7703" s="30" t="str">
        <f>IF(G7703='Check Register'!$E$1,H7703,"")</f>
        <v/>
      </c>
      <c r="J7703" s="16" t="str">
        <f t="shared" si="361"/>
        <v/>
      </c>
    </row>
    <row r="7704" spans="1:10" x14ac:dyDescent="0.25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0"/>
        <v>June 19</v>
      </c>
      <c r="H7704" s="27">
        <f t="shared" si="362"/>
        <v>7703</v>
      </c>
      <c r="I7704" s="30" t="str">
        <f>IF(G7704='Check Register'!$E$1,H7704,"")</f>
        <v/>
      </c>
      <c r="J7704" s="16" t="str">
        <f t="shared" si="361"/>
        <v/>
      </c>
    </row>
    <row r="7705" spans="1:10" x14ac:dyDescent="0.25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0"/>
        <v>June 19</v>
      </c>
      <c r="H7705" s="27">
        <f t="shared" si="362"/>
        <v>7704</v>
      </c>
      <c r="I7705" s="30" t="str">
        <f>IF(G7705='Check Register'!$E$1,H7705,"")</f>
        <v/>
      </c>
      <c r="J7705" s="16" t="str">
        <f t="shared" si="361"/>
        <v/>
      </c>
    </row>
    <row r="7706" spans="1:10" x14ac:dyDescent="0.25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0"/>
        <v>June 19</v>
      </c>
      <c r="H7706" s="27">
        <f t="shared" si="362"/>
        <v>7705</v>
      </c>
      <c r="I7706" s="30" t="str">
        <f>IF(G7706='Check Register'!$E$1,H7706,"")</f>
        <v/>
      </c>
      <c r="J7706" s="16" t="str">
        <f t="shared" si="361"/>
        <v/>
      </c>
    </row>
    <row r="7707" spans="1:10" x14ac:dyDescent="0.25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0"/>
        <v>June 19</v>
      </c>
      <c r="H7707" s="27">
        <f t="shared" si="362"/>
        <v>7706</v>
      </c>
      <c r="I7707" s="30" t="str">
        <f>IF(G7707='Check Register'!$E$1,H7707,"")</f>
        <v/>
      </c>
      <c r="J7707" s="16" t="str">
        <f t="shared" si="361"/>
        <v/>
      </c>
    </row>
    <row r="7708" spans="1:10" x14ac:dyDescent="0.25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0"/>
        <v>June 19</v>
      </c>
      <c r="H7708" s="27">
        <f t="shared" si="362"/>
        <v>7707</v>
      </c>
      <c r="I7708" s="30" t="str">
        <f>IF(G7708='Check Register'!$E$1,H7708,"")</f>
        <v/>
      </c>
      <c r="J7708" s="16" t="str">
        <f t="shared" si="361"/>
        <v/>
      </c>
    </row>
    <row r="7709" spans="1:10" x14ac:dyDescent="0.25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0"/>
        <v>June 19</v>
      </c>
      <c r="H7709" s="27">
        <f t="shared" si="362"/>
        <v>7708</v>
      </c>
      <c r="I7709" s="30" t="str">
        <f>IF(G7709='Check Register'!$E$1,H7709,"")</f>
        <v/>
      </c>
      <c r="J7709" s="16" t="str">
        <f t="shared" si="361"/>
        <v/>
      </c>
    </row>
    <row r="7710" spans="1:10" x14ac:dyDescent="0.25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0"/>
        <v>June 19</v>
      </c>
      <c r="H7710" s="27">
        <f t="shared" si="362"/>
        <v>7709</v>
      </c>
      <c r="I7710" s="30" t="str">
        <f>IF(G7710='Check Register'!$E$1,H7710,"")</f>
        <v/>
      </c>
      <c r="J7710" s="16" t="str">
        <f t="shared" si="361"/>
        <v/>
      </c>
    </row>
    <row r="7711" spans="1:10" x14ac:dyDescent="0.25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0"/>
        <v>June 19</v>
      </c>
      <c r="H7711" s="27">
        <f t="shared" si="362"/>
        <v>7710</v>
      </c>
      <c r="I7711" s="30" t="str">
        <f>IF(G7711='Check Register'!$E$1,H7711,"")</f>
        <v/>
      </c>
      <c r="J7711" s="16" t="str">
        <f t="shared" si="361"/>
        <v/>
      </c>
    </row>
    <row r="7712" spans="1:10" x14ac:dyDescent="0.25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0"/>
        <v>June 19</v>
      </c>
      <c r="H7712" s="27">
        <f t="shared" si="362"/>
        <v>7711</v>
      </c>
      <c r="I7712" s="30" t="str">
        <f>IF(G7712='Check Register'!$E$1,H7712,"")</f>
        <v/>
      </c>
      <c r="J7712" s="16" t="str">
        <f t="shared" si="361"/>
        <v/>
      </c>
    </row>
    <row r="7713" spans="1:10" x14ac:dyDescent="0.25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0"/>
        <v>June 19</v>
      </c>
      <c r="H7713" s="27">
        <f t="shared" si="362"/>
        <v>7712</v>
      </c>
      <c r="I7713" s="30" t="str">
        <f>IF(G7713='Check Register'!$E$1,H7713,"")</f>
        <v/>
      </c>
      <c r="J7713" s="16" t="str">
        <f t="shared" si="361"/>
        <v/>
      </c>
    </row>
    <row r="7714" spans="1:10" x14ac:dyDescent="0.25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0"/>
        <v>June 19</v>
      </c>
      <c r="H7714" s="27">
        <f t="shared" si="362"/>
        <v>7713</v>
      </c>
      <c r="I7714" s="30" t="str">
        <f>IF(G7714='Check Register'!$E$1,H7714,"")</f>
        <v/>
      </c>
      <c r="J7714" s="16" t="str">
        <f t="shared" si="361"/>
        <v/>
      </c>
    </row>
    <row r="7715" spans="1:10" x14ac:dyDescent="0.25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0"/>
        <v>June 19</v>
      </c>
      <c r="H7715" s="27">
        <f t="shared" si="362"/>
        <v>7714</v>
      </c>
      <c r="I7715" s="30" t="str">
        <f>IF(G7715='Check Register'!$E$1,H7715,"")</f>
        <v/>
      </c>
      <c r="J7715" s="16" t="str">
        <f t="shared" si="361"/>
        <v/>
      </c>
    </row>
    <row r="7716" spans="1:10" x14ac:dyDescent="0.25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0"/>
        <v>June 19</v>
      </c>
      <c r="H7716" s="27">
        <f t="shared" si="362"/>
        <v>7715</v>
      </c>
      <c r="I7716" s="30" t="str">
        <f>IF(G7716='Check Register'!$E$1,H7716,"")</f>
        <v/>
      </c>
      <c r="J7716" s="16" t="str">
        <f t="shared" si="361"/>
        <v/>
      </c>
    </row>
    <row r="7717" spans="1:10" x14ac:dyDescent="0.25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0"/>
        <v>June 19</v>
      </c>
      <c r="H7717" s="27">
        <f t="shared" si="362"/>
        <v>7716</v>
      </c>
      <c r="I7717" s="30" t="str">
        <f>IF(G7717='Check Register'!$E$1,H7717,"")</f>
        <v/>
      </c>
      <c r="J7717" s="16" t="str">
        <f t="shared" si="361"/>
        <v/>
      </c>
    </row>
    <row r="7718" spans="1:10" x14ac:dyDescent="0.25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0"/>
        <v>June 19</v>
      </c>
      <c r="H7718" s="27">
        <f t="shared" si="362"/>
        <v>7717</v>
      </c>
      <c r="I7718" s="30" t="str">
        <f>IF(G7718='Check Register'!$E$1,H7718,"")</f>
        <v/>
      </c>
      <c r="J7718" s="16" t="str">
        <f t="shared" si="361"/>
        <v/>
      </c>
    </row>
    <row r="7719" spans="1:10" x14ac:dyDescent="0.25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0"/>
        <v>June 19</v>
      </c>
      <c r="H7719" s="27">
        <f t="shared" si="362"/>
        <v>7718</v>
      </c>
      <c r="I7719" s="30" t="str">
        <f>IF(G7719='Check Register'!$E$1,H7719,"")</f>
        <v/>
      </c>
      <c r="J7719" s="16" t="str">
        <f t="shared" si="361"/>
        <v/>
      </c>
    </row>
    <row r="7720" spans="1:10" x14ac:dyDescent="0.25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0"/>
        <v>June 19</v>
      </c>
      <c r="H7720" s="27">
        <f t="shared" si="362"/>
        <v>7719</v>
      </c>
      <c r="I7720" s="30" t="str">
        <f>IF(G7720='Check Register'!$E$1,H7720,"")</f>
        <v/>
      </c>
      <c r="J7720" s="16" t="str">
        <f t="shared" si="361"/>
        <v/>
      </c>
    </row>
    <row r="7721" spans="1:10" x14ac:dyDescent="0.25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0"/>
        <v>June 19</v>
      </c>
      <c r="H7721" s="27">
        <f t="shared" si="362"/>
        <v>7720</v>
      </c>
      <c r="I7721" s="30" t="str">
        <f>IF(G7721='Check Register'!$E$1,H7721,"")</f>
        <v/>
      </c>
      <c r="J7721" s="16" t="str">
        <f t="shared" si="361"/>
        <v/>
      </c>
    </row>
    <row r="7722" spans="1:10" x14ac:dyDescent="0.25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0"/>
        <v>June 19</v>
      </c>
      <c r="H7722" s="27">
        <f t="shared" si="362"/>
        <v>7721</v>
      </c>
      <c r="I7722" s="30" t="str">
        <f>IF(G7722='Check Register'!$E$1,H7722,"")</f>
        <v/>
      </c>
      <c r="J7722" s="16" t="str">
        <f t="shared" si="361"/>
        <v/>
      </c>
    </row>
    <row r="7723" spans="1:10" x14ac:dyDescent="0.25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0"/>
        <v>June 19</v>
      </c>
      <c r="H7723" s="27">
        <f t="shared" si="362"/>
        <v>7722</v>
      </c>
      <c r="I7723" s="30" t="str">
        <f>IF(G7723='Check Register'!$E$1,H7723,"")</f>
        <v/>
      </c>
      <c r="J7723" s="16" t="str">
        <f t="shared" si="361"/>
        <v/>
      </c>
    </row>
    <row r="7724" spans="1:10" x14ac:dyDescent="0.25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0"/>
        <v>June 19</v>
      </c>
      <c r="H7724" s="27">
        <f t="shared" si="362"/>
        <v>7723</v>
      </c>
      <c r="I7724" s="30" t="str">
        <f>IF(G7724='Check Register'!$E$1,H7724,"")</f>
        <v/>
      </c>
      <c r="J7724" s="16" t="str">
        <f t="shared" si="361"/>
        <v/>
      </c>
    </row>
    <row r="7725" spans="1:10" x14ac:dyDescent="0.25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0"/>
        <v>June 19</v>
      </c>
      <c r="H7725" s="27">
        <f t="shared" si="362"/>
        <v>7724</v>
      </c>
      <c r="I7725" s="30" t="str">
        <f>IF(G7725='Check Register'!$E$1,H7725,"")</f>
        <v/>
      </c>
      <c r="J7725" s="16" t="str">
        <f t="shared" si="361"/>
        <v/>
      </c>
    </row>
    <row r="7726" spans="1:10" x14ac:dyDescent="0.25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0"/>
        <v>June 19</v>
      </c>
      <c r="H7726" s="27">
        <f t="shared" si="362"/>
        <v>7725</v>
      </c>
      <c r="I7726" s="30" t="str">
        <f>IF(G7726='Check Register'!$E$1,H7726,"")</f>
        <v/>
      </c>
      <c r="J7726" s="16" t="str">
        <f t="shared" si="361"/>
        <v/>
      </c>
    </row>
    <row r="7727" spans="1:10" x14ac:dyDescent="0.25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0"/>
        <v>June 19</v>
      </c>
      <c r="H7727" s="27">
        <f t="shared" si="362"/>
        <v>7726</v>
      </c>
      <c r="I7727" s="30" t="str">
        <f>IF(G7727='Check Register'!$E$1,H7727,"")</f>
        <v/>
      </c>
      <c r="J7727" s="16" t="str">
        <f t="shared" si="361"/>
        <v/>
      </c>
    </row>
    <row r="7728" spans="1:10" x14ac:dyDescent="0.25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0"/>
        <v>June 19</v>
      </c>
      <c r="H7728" s="27">
        <f t="shared" si="362"/>
        <v>7727</v>
      </c>
      <c r="I7728" s="30" t="str">
        <f>IF(G7728='Check Register'!$E$1,H7728,"")</f>
        <v/>
      </c>
      <c r="J7728" s="16" t="str">
        <f t="shared" si="361"/>
        <v/>
      </c>
    </row>
    <row r="7729" spans="1:10" x14ac:dyDescent="0.25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0"/>
        <v>June 19</v>
      </c>
      <c r="H7729" s="27">
        <f t="shared" si="362"/>
        <v>7728</v>
      </c>
      <c r="I7729" s="30" t="str">
        <f>IF(G7729='Check Register'!$E$1,H7729,"")</f>
        <v/>
      </c>
      <c r="J7729" s="16" t="str">
        <f t="shared" si="361"/>
        <v/>
      </c>
    </row>
    <row r="7730" spans="1:10" x14ac:dyDescent="0.25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0"/>
        <v>June 19</v>
      </c>
      <c r="H7730" s="27">
        <f t="shared" si="362"/>
        <v>7729</v>
      </c>
      <c r="I7730" s="30" t="str">
        <f>IF(G7730='Check Register'!$E$1,H7730,"")</f>
        <v/>
      </c>
      <c r="J7730" s="16" t="str">
        <f t="shared" si="361"/>
        <v/>
      </c>
    </row>
    <row r="7731" spans="1:10" x14ac:dyDescent="0.25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0"/>
        <v>June 19</v>
      </c>
      <c r="H7731" s="27">
        <f t="shared" si="362"/>
        <v>7730</v>
      </c>
      <c r="I7731" s="30" t="str">
        <f>IF(G7731='Check Register'!$E$1,H7731,"")</f>
        <v/>
      </c>
      <c r="J7731" s="16" t="str">
        <f t="shared" si="361"/>
        <v/>
      </c>
    </row>
    <row r="7732" spans="1:10" x14ac:dyDescent="0.25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0"/>
        <v>June 19</v>
      </c>
      <c r="H7732" s="27">
        <f t="shared" si="362"/>
        <v>7731</v>
      </c>
      <c r="I7732" s="30" t="str">
        <f>IF(G7732='Check Register'!$E$1,H7732,"")</f>
        <v/>
      </c>
      <c r="J7732" s="16" t="str">
        <f t="shared" si="361"/>
        <v/>
      </c>
    </row>
    <row r="7733" spans="1:10" x14ac:dyDescent="0.25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0"/>
        <v>June 19</v>
      </c>
      <c r="H7733" s="27">
        <f t="shared" si="362"/>
        <v>7732</v>
      </c>
      <c r="I7733" s="30" t="str">
        <f>IF(G7733='Check Register'!$E$1,H7733,"")</f>
        <v/>
      </c>
      <c r="J7733" s="16" t="str">
        <f t="shared" si="361"/>
        <v/>
      </c>
    </row>
    <row r="7734" spans="1:10" x14ac:dyDescent="0.25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0"/>
        <v>June 19</v>
      </c>
      <c r="H7734" s="27">
        <f t="shared" si="362"/>
        <v>7733</v>
      </c>
      <c r="I7734" s="30" t="str">
        <f>IF(G7734='Check Register'!$E$1,H7734,"")</f>
        <v/>
      </c>
      <c r="J7734" s="16" t="str">
        <f t="shared" si="361"/>
        <v/>
      </c>
    </row>
    <row r="7735" spans="1:10" x14ac:dyDescent="0.25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0"/>
        <v>June 19</v>
      </c>
      <c r="H7735" s="27">
        <f t="shared" si="362"/>
        <v>7734</v>
      </c>
      <c r="I7735" s="30" t="str">
        <f>IF(G7735='Check Register'!$E$1,H7735,"")</f>
        <v/>
      </c>
      <c r="J7735" s="16" t="str">
        <f t="shared" si="361"/>
        <v/>
      </c>
    </row>
    <row r="7736" spans="1:10" x14ac:dyDescent="0.25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0"/>
        <v>June 19</v>
      </c>
      <c r="H7736" s="27">
        <f t="shared" si="362"/>
        <v>7735</v>
      </c>
      <c r="I7736" s="30" t="str">
        <f>IF(G7736='Check Register'!$E$1,H7736,"")</f>
        <v/>
      </c>
      <c r="J7736" s="16" t="str">
        <f t="shared" si="361"/>
        <v/>
      </c>
    </row>
    <row r="7737" spans="1:10" x14ac:dyDescent="0.25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0"/>
        <v>June 19</v>
      </c>
      <c r="H7737" s="27">
        <f t="shared" si="362"/>
        <v>7736</v>
      </c>
      <c r="I7737" s="30" t="str">
        <f>IF(G7737='Check Register'!$E$1,H7737,"")</f>
        <v/>
      </c>
      <c r="J7737" s="16" t="str">
        <f t="shared" si="361"/>
        <v/>
      </c>
    </row>
    <row r="7738" spans="1:10" x14ac:dyDescent="0.25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0"/>
        <v>June 19</v>
      </c>
      <c r="H7738" s="27">
        <f t="shared" si="362"/>
        <v>7737</v>
      </c>
      <c r="I7738" s="30" t="str">
        <f>IF(G7738='Check Register'!$E$1,H7738,"")</f>
        <v/>
      </c>
      <c r="J7738" s="16" t="str">
        <f t="shared" si="361"/>
        <v/>
      </c>
    </row>
    <row r="7739" spans="1:10" x14ac:dyDescent="0.25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0"/>
        <v>June 19</v>
      </c>
      <c r="H7739" s="27">
        <f t="shared" si="362"/>
        <v>7738</v>
      </c>
      <c r="I7739" s="30" t="str">
        <f>IF(G7739='Check Register'!$E$1,H7739,"")</f>
        <v/>
      </c>
      <c r="J7739" s="16" t="str">
        <f t="shared" si="361"/>
        <v/>
      </c>
    </row>
    <row r="7740" spans="1:10" x14ac:dyDescent="0.25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0"/>
        <v>June 19</v>
      </c>
      <c r="H7740" s="27">
        <f t="shared" si="362"/>
        <v>7739</v>
      </c>
      <c r="I7740" s="30" t="str">
        <f>IF(G7740='Check Register'!$E$1,H7740,"")</f>
        <v/>
      </c>
      <c r="J7740" s="16" t="str">
        <f t="shared" si="361"/>
        <v/>
      </c>
    </row>
    <row r="7741" spans="1:10" x14ac:dyDescent="0.25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0"/>
        <v>June 19</v>
      </c>
      <c r="H7741" s="27">
        <f t="shared" si="362"/>
        <v>7740</v>
      </c>
      <c r="I7741" s="30" t="str">
        <f>IF(G7741='Check Register'!$E$1,H7741,"")</f>
        <v/>
      </c>
      <c r="J7741" s="16" t="str">
        <f t="shared" si="361"/>
        <v/>
      </c>
    </row>
    <row r="7742" spans="1:10" x14ac:dyDescent="0.25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0"/>
        <v>June 19</v>
      </c>
      <c r="H7742" s="27">
        <f t="shared" si="362"/>
        <v>7741</v>
      </c>
      <c r="I7742" s="30" t="str">
        <f>IF(G7742='Check Register'!$E$1,H7742,"")</f>
        <v/>
      </c>
      <c r="J7742" s="16" t="str">
        <f t="shared" si="361"/>
        <v/>
      </c>
    </row>
    <row r="7743" spans="1:10" x14ac:dyDescent="0.25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0"/>
        <v>June 19</v>
      </c>
      <c r="H7743" s="27">
        <f t="shared" si="362"/>
        <v>7742</v>
      </c>
      <c r="I7743" s="30" t="str">
        <f>IF(G7743='Check Register'!$E$1,H7743,"")</f>
        <v/>
      </c>
      <c r="J7743" s="16" t="str">
        <f t="shared" si="361"/>
        <v/>
      </c>
    </row>
    <row r="7744" spans="1:10" x14ac:dyDescent="0.25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0"/>
        <v>June 19</v>
      </c>
      <c r="H7744" s="27">
        <f t="shared" si="362"/>
        <v>7743</v>
      </c>
      <c r="I7744" s="30" t="str">
        <f>IF(G7744='Check Register'!$E$1,H7744,"")</f>
        <v/>
      </c>
      <c r="J7744" s="16" t="str">
        <f t="shared" si="361"/>
        <v/>
      </c>
    </row>
    <row r="7745" spans="1:10" x14ac:dyDescent="0.25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0"/>
        <v>June 19</v>
      </c>
      <c r="H7745" s="27">
        <f t="shared" si="362"/>
        <v>7744</v>
      </c>
      <c r="I7745" s="30" t="str">
        <f>IF(G7745='Check Register'!$E$1,H7745,"")</f>
        <v/>
      </c>
      <c r="J7745" s="16" t="str">
        <f t="shared" si="361"/>
        <v/>
      </c>
    </row>
    <row r="7746" spans="1:10" x14ac:dyDescent="0.25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3">VLOOKUP(C7746,W:Y,3,TRUE)</f>
        <v>June 19</v>
      </c>
      <c r="H7746" s="27">
        <f t="shared" si="362"/>
        <v>7745</v>
      </c>
      <c r="I7746" s="30" t="str">
        <f>IF(G7746='Check Register'!$E$1,H7746,"")</f>
        <v/>
      </c>
      <c r="J7746" s="16" t="str">
        <f t="shared" ref="J7746:J7809" si="364">IFERROR(SMALL($I$2:$I$100001,H7746),"")</f>
        <v/>
      </c>
    </row>
    <row r="7747" spans="1:10" x14ac:dyDescent="0.25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3"/>
        <v>June 19</v>
      </c>
      <c r="H7747" s="27">
        <f t="shared" ref="H7747:H7810" si="365">1+H7746</f>
        <v>7746</v>
      </c>
      <c r="I7747" s="30" t="str">
        <f>IF(G7747='Check Register'!$E$1,H7747,"")</f>
        <v/>
      </c>
      <c r="J7747" s="16" t="str">
        <f t="shared" si="364"/>
        <v/>
      </c>
    </row>
    <row r="7748" spans="1:10" x14ac:dyDescent="0.25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3"/>
        <v>July 19</v>
      </c>
      <c r="H7748" s="27">
        <f t="shared" si="365"/>
        <v>7747</v>
      </c>
      <c r="I7748" s="30" t="str">
        <f>IF(G7748='Check Register'!$E$1,H7748,"")</f>
        <v/>
      </c>
      <c r="J7748" s="16" t="str">
        <f t="shared" si="364"/>
        <v/>
      </c>
    </row>
    <row r="7749" spans="1:10" x14ac:dyDescent="0.25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3"/>
        <v>July 19</v>
      </c>
      <c r="H7749" s="27">
        <f t="shared" si="365"/>
        <v>7748</v>
      </c>
      <c r="I7749" s="30" t="str">
        <f>IF(G7749='Check Register'!$E$1,H7749,"")</f>
        <v/>
      </c>
      <c r="J7749" s="16" t="str">
        <f t="shared" si="364"/>
        <v/>
      </c>
    </row>
    <row r="7750" spans="1:10" x14ac:dyDescent="0.25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3"/>
        <v>July 19</v>
      </c>
      <c r="H7750" s="27">
        <f t="shared" si="365"/>
        <v>7749</v>
      </c>
      <c r="I7750" s="30" t="str">
        <f>IF(G7750='Check Register'!$E$1,H7750,"")</f>
        <v/>
      </c>
      <c r="J7750" s="16" t="str">
        <f t="shared" si="364"/>
        <v/>
      </c>
    </row>
    <row r="7751" spans="1:10" x14ac:dyDescent="0.25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3"/>
        <v>July 19</v>
      </c>
      <c r="H7751" s="27">
        <f t="shared" si="365"/>
        <v>7750</v>
      </c>
      <c r="I7751" s="30" t="str">
        <f>IF(G7751='Check Register'!$E$1,H7751,"")</f>
        <v/>
      </c>
      <c r="J7751" s="16" t="str">
        <f t="shared" si="364"/>
        <v/>
      </c>
    </row>
    <row r="7752" spans="1:10" x14ac:dyDescent="0.25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3"/>
        <v>July 19</v>
      </c>
      <c r="H7752" s="27">
        <f t="shared" si="365"/>
        <v>7751</v>
      </c>
      <c r="I7752" s="30" t="str">
        <f>IF(G7752='Check Register'!$E$1,H7752,"")</f>
        <v/>
      </c>
      <c r="J7752" s="16" t="str">
        <f t="shared" si="364"/>
        <v/>
      </c>
    </row>
    <row r="7753" spans="1:10" x14ac:dyDescent="0.25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3"/>
        <v>July 19</v>
      </c>
      <c r="H7753" s="27">
        <f t="shared" si="365"/>
        <v>7752</v>
      </c>
      <c r="I7753" s="30" t="str">
        <f>IF(G7753='Check Register'!$E$1,H7753,"")</f>
        <v/>
      </c>
      <c r="J7753" s="16" t="str">
        <f t="shared" si="364"/>
        <v/>
      </c>
    </row>
    <row r="7754" spans="1:10" x14ac:dyDescent="0.25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3"/>
        <v>July 19</v>
      </c>
      <c r="H7754" s="27">
        <f t="shared" si="365"/>
        <v>7753</v>
      </c>
      <c r="I7754" s="30" t="str">
        <f>IF(G7754='Check Register'!$E$1,H7754,"")</f>
        <v/>
      </c>
      <c r="J7754" s="16" t="str">
        <f t="shared" si="364"/>
        <v/>
      </c>
    </row>
    <row r="7755" spans="1:10" x14ac:dyDescent="0.25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3"/>
        <v>July 19</v>
      </c>
      <c r="H7755" s="27">
        <f t="shared" si="365"/>
        <v>7754</v>
      </c>
      <c r="I7755" s="30" t="str">
        <f>IF(G7755='Check Register'!$E$1,H7755,"")</f>
        <v/>
      </c>
      <c r="J7755" s="16" t="str">
        <f t="shared" si="364"/>
        <v/>
      </c>
    </row>
    <row r="7756" spans="1:10" x14ac:dyDescent="0.25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3"/>
        <v>July 19</v>
      </c>
      <c r="H7756" s="27">
        <f t="shared" si="365"/>
        <v>7755</v>
      </c>
      <c r="I7756" s="30" t="str">
        <f>IF(G7756='Check Register'!$E$1,H7756,"")</f>
        <v/>
      </c>
      <c r="J7756" s="16" t="str">
        <f t="shared" si="364"/>
        <v/>
      </c>
    </row>
    <row r="7757" spans="1:10" x14ac:dyDescent="0.25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3"/>
        <v>July 19</v>
      </c>
      <c r="H7757" s="27">
        <f t="shared" si="365"/>
        <v>7756</v>
      </c>
      <c r="I7757" s="30" t="str">
        <f>IF(G7757='Check Register'!$E$1,H7757,"")</f>
        <v/>
      </c>
      <c r="J7757" s="16" t="str">
        <f t="shared" si="364"/>
        <v/>
      </c>
    </row>
    <row r="7758" spans="1:10" x14ac:dyDescent="0.25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3"/>
        <v>July 19</v>
      </c>
      <c r="H7758" s="27">
        <f t="shared" si="365"/>
        <v>7757</v>
      </c>
      <c r="I7758" s="30" t="str">
        <f>IF(G7758='Check Register'!$E$1,H7758,"")</f>
        <v/>
      </c>
      <c r="J7758" s="16" t="str">
        <f t="shared" si="364"/>
        <v/>
      </c>
    </row>
    <row r="7759" spans="1:10" x14ac:dyDescent="0.25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3"/>
        <v>July 19</v>
      </c>
      <c r="H7759" s="27">
        <f t="shared" si="365"/>
        <v>7758</v>
      </c>
      <c r="I7759" s="30" t="str">
        <f>IF(G7759='Check Register'!$E$1,H7759,"")</f>
        <v/>
      </c>
      <c r="J7759" s="16" t="str">
        <f t="shared" si="364"/>
        <v/>
      </c>
    </row>
    <row r="7760" spans="1:10" x14ac:dyDescent="0.25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3"/>
        <v>July 19</v>
      </c>
      <c r="H7760" s="27">
        <f t="shared" si="365"/>
        <v>7759</v>
      </c>
      <c r="I7760" s="30" t="str">
        <f>IF(G7760='Check Register'!$E$1,H7760,"")</f>
        <v/>
      </c>
      <c r="J7760" s="16" t="str">
        <f t="shared" si="364"/>
        <v/>
      </c>
    </row>
    <row r="7761" spans="1:10" x14ac:dyDescent="0.25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3"/>
        <v>July 19</v>
      </c>
      <c r="H7761" s="27">
        <f t="shared" si="365"/>
        <v>7760</v>
      </c>
      <c r="I7761" s="30" t="str">
        <f>IF(G7761='Check Register'!$E$1,H7761,"")</f>
        <v/>
      </c>
      <c r="J7761" s="16" t="str">
        <f t="shared" si="364"/>
        <v/>
      </c>
    </row>
    <row r="7762" spans="1:10" x14ac:dyDescent="0.25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3"/>
        <v>July 19</v>
      </c>
      <c r="H7762" s="27">
        <f t="shared" si="365"/>
        <v>7761</v>
      </c>
      <c r="I7762" s="30" t="str">
        <f>IF(G7762='Check Register'!$E$1,H7762,"")</f>
        <v/>
      </c>
      <c r="J7762" s="16" t="str">
        <f t="shared" si="364"/>
        <v/>
      </c>
    </row>
    <row r="7763" spans="1:10" x14ac:dyDescent="0.25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3"/>
        <v>July 19</v>
      </c>
      <c r="H7763" s="27">
        <f t="shared" si="365"/>
        <v>7762</v>
      </c>
      <c r="I7763" s="30" t="str">
        <f>IF(G7763='Check Register'!$E$1,H7763,"")</f>
        <v/>
      </c>
      <c r="J7763" s="16" t="str">
        <f t="shared" si="364"/>
        <v/>
      </c>
    </row>
    <row r="7764" spans="1:10" x14ac:dyDescent="0.25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3"/>
        <v>July 19</v>
      </c>
      <c r="H7764" s="27">
        <f t="shared" si="365"/>
        <v>7763</v>
      </c>
      <c r="I7764" s="30" t="str">
        <f>IF(G7764='Check Register'!$E$1,H7764,"")</f>
        <v/>
      </c>
      <c r="J7764" s="16" t="str">
        <f t="shared" si="364"/>
        <v/>
      </c>
    </row>
    <row r="7765" spans="1:10" x14ac:dyDescent="0.25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3"/>
        <v>July 19</v>
      </c>
      <c r="H7765" s="27">
        <f t="shared" si="365"/>
        <v>7764</v>
      </c>
      <c r="I7765" s="30" t="str">
        <f>IF(G7765='Check Register'!$E$1,H7765,"")</f>
        <v/>
      </c>
      <c r="J7765" s="16" t="str">
        <f t="shared" si="364"/>
        <v/>
      </c>
    </row>
    <row r="7766" spans="1:10" x14ac:dyDescent="0.25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3"/>
        <v>July 19</v>
      </c>
      <c r="H7766" s="27">
        <f t="shared" si="365"/>
        <v>7765</v>
      </c>
      <c r="I7766" s="30" t="str">
        <f>IF(G7766='Check Register'!$E$1,H7766,"")</f>
        <v/>
      </c>
      <c r="J7766" s="16" t="str">
        <f t="shared" si="364"/>
        <v/>
      </c>
    </row>
    <row r="7767" spans="1:10" x14ac:dyDescent="0.25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3"/>
        <v>July 19</v>
      </c>
      <c r="H7767" s="27">
        <f t="shared" si="365"/>
        <v>7766</v>
      </c>
      <c r="I7767" s="30" t="str">
        <f>IF(G7767='Check Register'!$E$1,H7767,"")</f>
        <v/>
      </c>
      <c r="J7767" s="16" t="str">
        <f t="shared" si="364"/>
        <v/>
      </c>
    </row>
    <row r="7768" spans="1:10" x14ac:dyDescent="0.25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3"/>
        <v>July 19</v>
      </c>
      <c r="H7768" s="27">
        <f t="shared" si="365"/>
        <v>7767</v>
      </c>
      <c r="I7768" s="30" t="str">
        <f>IF(G7768='Check Register'!$E$1,H7768,"")</f>
        <v/>
      </c>
      <c r="J7768" s="16" t="str">
        <f t="shared" si="364"/>
        <v/>
      </c>
    </row>
    <row r="7769" spans="1:10" x14ac:dyDescent="0.25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3"/>
        <v>July 19</v>
      </c>
      <c r="H7769" s="27">
        <f t="shared" si="365"/>
        <v>7768</v>
      </c>
      <c r="I7769" s="30" t="str">
        <f>IF(G7769='Check Register'!$E$1,H7769,"")</f>
        <v/>
      </c>
      <c r="J7769" s="16" t="str">
        <f t="shared" si="364"/>
        <v/>
      </c>
    </row>
    <row r="7770" spans="1:10" x14ac:dyDescent="0.25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3"/>
        <v>July 19</v>
      </c>
      <c r="H7770" s="27">
        <f t="shared" si="365"/>
        <v>7769</v>
      </c>
      <c r="I7770" s="30" t="str">
        <f>IF(G7770='Check Register'!$E$1,H7770,"")</f>
        <v/>
      </c>
      <c r="J7770" s="16" t="str">
        <f t="shared" si="364"/>
        <v/>
      </c>
    </row>
    <row r="7771" spans="1:10" x14ac:dyDescent="0.25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3"/>
        <v>July 19</v>
      </c>
      <c r="H7771" s="27">
        <f t="shared" si="365"/>
        <v>7770</v>
      </c>
      <c r="I7771" s="30" t="str">
        <f>IF(G7771='Check Register'!$E$1,H7771,"")</f>
        <v/>
      </c>
      <c r="J7771" s="16" t="str">
        <f t="shared" si="364"/>
        <v/>
      </c>
    </row>
    <row r="7772" spans="1:10" x14ac:dyDescent="0.25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3"/>
        <v>July 19</v>
      </c>
      <c r="H7772" s="27">
        <f t="shared" si="365"/>
        <v>7771</v>
      </c>
      <c r="I7772" s="30" t="str">
        <f>IF(G7772='Check Register'!$E$1,H7772,"")</f>
        <v/>
      </c>
      <c r="J7772" s="16" t="str">
        <f t="shared" si="364"/>
        <v/>
      </c>
    </row>
    <row r="7773" spans="1:10" x14ac:dyDescent="0.25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3"/>
        <v>July 19</v>
      </c>
      <c r="H7773" s="27">
        <f t="shared" si="365"/>
        <v>7772</v>
      </c>
      <c r="I7773" s="30" t="str">
        <f>IF(G7773='Check Register'!$E$1,H7773,"")</f>
        <v/>
      </c>
      <c r="J7773" s="16" t="str">
        <f t="shared" si="364"/>
        <v/>
      </c>
    </row>
    <row r="7774" spans="1:10" x14ac:dyDescent="0.25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3"/>
        <v>July 19</v>
      </c>
      <c r="H7774" s="27">
        <f t="shared" si="365"/>
        <v>7773</v>
      </c>
      <c r="I7774" s="30" t="str">
        <f>IF(G7774='Check Register'!$E$1,H7774,"")</f>
        <v/>
      </c>
      <c r="J7774" s="16" t="str">
        <f t="shared" si="364"/>
        <v/>
      </c>
    </row>
    <row r="7775" spans="1:10" x14ac:dyDescent="0.25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3"/>
        <v>July 19</v>
      </c>
      <c r="H7775" s="27">
        <f t="shared" si="365"/>
        <v>7774</v>
      </c>
      <c r="I7775" s="30" t="str">
        <f>IF(G7775='Check Register'!$E$1,H7775,"")</f>
        <v/>
      </c>
      <c r="J7775" s="16" t="str">
        <f t="shared" si="364"/>
        <v/>
      </c>
    </row>
    <row r="7776" spans="1:10" x14ac:dyDescent="0.25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3"/>
        <v>July 19</v>
      </c>
      <c r="H7776" s="27">
        <f t="shared" si="365"/>
        <v>7775</v>
      </c>
      <c r="I7776" s="30" t="str">
        <f>IF(G7776='Check Register'!$E$1,H7776,"")</f>
        <v/>
      </c>
      <c r="J7776" s="16" t="str">
        <f t="shared" si="364"/>
        <v/>
      </c>
    </row>
    <row r="7777" spans="1:10" x14ac:dyDescent="0.25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3"/>
        <v>July 19</v>
      </c>
      <c r="H7777" s="27">
        <f t="shared" si="365"/>
        <v>7776</v>
      </c>
      <c r="I7777" s="30" t="str">
        <f>IF(G7777='Check Register'!$E$1,H7777,"")</f>
        <v/>
      </c>
      <c r="J7777" s="16" t="str">
        <f t="shared" si="364"/>
        <v/>
      </c>
    </row>
    <row r="7778" spans="1:10" x14ac:dyDescent="0.25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3"/>
        <v>July 19</v>
      </c>
      <c r="H7778" s="27">
        <f t="shared" si="365"/>
        <v>7777</v>
      </c>
      <c r="I7778" s="30" t="str">
        <f>IF(G7778='Check Register'!$E$1,H7778,"")</f>
        <v/>
      </c>
      <c r="J7778" s="16" t="str">
        <f t="shared" si="364"/>
        <v/>
      </c>
    </row>
    <row r="7779" spans="1:10" x14ac:dyDescent="0.25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3"/>
        <v>July 19</v>
      </c>
      <c r="H7779" s="27">
        <f t="shared" si="365"/>
        <v>7778</v>
      </c>
      <c r="I7779" s="30" t="str">
        <f>IF(G7779='Check Register'!$E$1,H7779,"")</f>
        <v/>
      </c>
      <c r="J7779" s="16" t="str">
        <f t="shared" si="364"/>
        <v/>
      </c>
    </row>
    <row r="7780" spans="1:10" x14ac:dyDescent="0.25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3"/>
        <v>July 19</v>
      </c>
      <c r="H7780" s="27">
        <f t="shared" si="365"/>
        <v>7779</v>
      </c>
      <c r="I7780" s="30" t="str">
        <f>IF(G7780='Check Register'!$E$1,H7780,"")</f>
        <v/>
      </c>
      <c r="J7780" s="16" t="str">
        <f t="shared" si="364"/>
        <v/>
      </c>
    </row>
    <row r="7781" spans="1:10" x14ac:dyDescent="0.25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3"/>
        <v>July 19</v>
      </c>
      <c r="H7781" s="27">
        <f t="shared" si="365"/>
        <v>7780</v>
      </c>
      <c r="I7781" s="30" t="str">
        <f>IF(G7781='Check Register'!$E$1,H7781,"")</f>
        <v/>
      </c>
      <c r="J7781" s="16" t="str">
        <f t="shared" si="364"/>
        <v/>
      </c>
    </row>
    <row r="7782" spans="1:10" x14ac:dyDescent="0.25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3"/>
        <v>July 19</v>
      </c>
      <c r="H7782" s="27">
        <f t="shared" si="365"/>
        <v>7781</v>
      </c>
      <c r="I7782" s="30" t="str">
        <f>IF(G7782='Check Register'!$E$1,H7782,"")</f>
        <v/>
      </c>
      <c r="J7782" s="16" t="str">
        <f t="shared" si="364"/>
        <v/>
      </c>
    </row>
    <row r="7783" spans="1:10" x14ac:dyDescent="0.25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3"/>
        <v>July 19</v>
      </c>
      <c r="H7783" s="27">
        <f t="shared" si="365"/>
        <v>7782</v>
      </c>
      <c r="I7783" s="30" t="str">
        <f>IF(G7783='Check Register'!$E$1,H7783,"")</f>
        <v/>
      </c>
      <c r="J7783" s="16" t="str">
        <f t="shared" si="364"/>
        <v/>
      </c>
    </row>
    <row r="7784" spans="1:10" x14ac:dyDescent="0.25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3"/>
        <v>July 19</v>
      </c>
      <c r="H7784" s="27">
        <f t="shared" si="365"/>
        <v>7783</v>
      </c>
      <c r="I7784" s="30" t="str">
        <f>IF(G7784='Check Register'!$E$1,H7784,"")</f>
        <v/>
      </c>
      <c r="J7784" s="16" t="str">
        <f t="shared" si="364"/>
        <v/>
      </c>
    </row>
    <row r="7785" spans="1:10" x14ac:dyDescent="0.25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3"/>
        <v>July 19</v>
      </c>
      <c r="H7785" s="27">
        <f t="shared" si="365"/>
        <v>7784</v>
      </c>
      <c r="I7785" s="30" t="str">
        <f>IF(G7785='Check Register'!$E$1,H7785,"")</f>
        <v/>
      </c>
      <c r="J7785" s="16" t="str">
        <f t="shared" si="364"/>
        <v/>
      </c>
    </row>
    <row r="7786" spans="1:10" x14ac:dyDescent="0.25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3"/>
        <v>July 19</v>
      </c>
      <c r="H7786" s="27">
        <f t="shared" si="365"/>
        <v>7785</v>
      </c>
      <c r="I7786" s="30" t="str">
        <f>IF(G7786='Check Register'!$E$1,H7786,"")</f>
        <v/>
      </c>
      <c r="J7786" s="16" t="str">
        <f t="shared" si="364"/>
        <v/>
      </c>
    </row>
    <row r="7787" spans="1:10" x14ac:dyDescent="0.25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3"/>
        <v>July 19</v>
      </c>
      <c r="H7787" s="27">
        <f t="shared" si="365"/>
        <v>7786</v>
      </c>
      <c r="I7787" s="30" t="str">
        <f>IF(G7787='Check Register'!$E$1,H7787,"")</f>
        <v/>
      </c>
      <c r="J7787" s="16" t="str">
        <f t="shared" si="364"/>
        <v/>
      </c>
    </row>
    <row r="7788" spans="1:10" x14ac:dyDescent="0.25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3"/>
        <v>July 19</v>
      </c>
      <c r="H7788" s="27">
        <f t="shared" si="365"/>
        <v>7787</v>
      </c>
      <c r="I7788" s="30" t="str">
        <f>IF(G7788='Check Register'!$E$1,H7788,"")</f>
        <v/>
      </c>
      <c r="J7788" s="16" t="str">
        <f t="shared" si="364"/>
        <v/>
      </c>
    </row>
    <row r="7789" spans="1:10" x14ac:dyDescent="0.25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3"/>
        <v>July 19</v>
      </c>
      <c r="H7789" s="27">
        <f t="shared" si="365"/>
        <v>7788</v>
      </c>
      <c r="I7789" s="30" t="str">
        <f>IF(G7789='Check Register'!$E$1,H7789,"")</f>
        <v/>
      </c>
      <c r="J7789" s="16" t="str">
        <f t="shared" si="364"/>
        <v/>
      </c>
    </row>
    <row r="7790" spans="1:10" x14ac:dyDescent="0.25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3"/>
        <v>July 19</v>
      </c>
      <c r="H7790" s="27">
        <f t="shared" si="365"/>
        <v>7789</v>
      </c>
      <c r="I7790" s="30" t="str">
        <f>IF(G7790='Check Register'!$E$1,H7790,"")</f>
        <v/>
      </c>
      <c r="J7790" s="16" t="str">
        <f t="shared" si="364"/>
        <v/>
      </c>
    </row>
    <row r="7791" spans="1:10" x14ac:dyDescent="0.25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3"/>
        <v>July 19</v>
      </c>
      <c r="H7791" s="27">
        <f t="shared" si="365"/>
        <v>7790</v>
      </c>
      <c r="I7791" s="30" t="str">
        <f>IF(G7791='Check Register'!$E$1,H7791,"")</f>
        <v/>
      </c>
      <c r="J7791" s="16" t="str">
        <f t="shared" si="364"/>
        <v/>
      </c>
    </row>
    <row r="7792" spans="1:10" x14ac:dyDescent="0.25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3"/>
        <v>July 19</v>
      </c>
      <c r="H7792" s="27">
        <f t="shared" si="365"/>
        <v>7791</v>
      </c>
      <c r="I7792" s="30" t="str">
        <f>IF(G7792='Check Register'!$E$1,H7792,"")</f>
        <v/>
      </c>
      <c r="J7792" s="16" t="str">
        <f t="shared" si="364"/>
        <v/>
      </c>
    </row>
    <row r="7793" spans="1:10" x14ac:dyDescent="0.25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3"/>
        <v>July 19</v>
      </c>
      <c r="H7793" s="27">
        <f t="shared" si="365"/>
        <v>7792</v>
      </c>
      <c r="I7793" s="30" t="str">
        <f>IF(G7793='Check Register'!$E$1,H7793,"")</f>
        <v/>
      </c>
      <c r="J7793" s="16" t="str">
        <f t="shared" si="364"/>
        <v/>
      </c>
    </row>
    <row r="7794" spans="1:10" x14ac:dyDescent="0.25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3"/>
        <v>July 19</v>
      </c>
      <c r="H7794" s="27">
        <f t="shared" si="365"/>
        <v>7793</v>
      </c>
      <c r="I7794" s="30" t="str">
        <f>IF(G7794='Check Register'!$E$1,H7794,"")</f>
        <v/>
      </c>
      <c r="J7794" s="16" t="str">
        <f t="shared" si="364"/>
        <v/>
      </c>
    </row>
    <row r="7795" spans="1:10" x14ac:dyDescent="0.25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3"/>
        <v>July 19</v>
      </c>
      <c r="H7795" s="27">
        <f t="shared" si="365"/>
        <v>7794</v>
      </c>
      <c r="I7795" s="30" t="str">
        <f>IF(G7795='Check Register'!$E$1,H7795,"")</f>
        <v/>
      </c>
      <c r="J7795" s="16" t="str">
        <f t="shared" si="364"/>
        <v/>
      </c>
    </row>
    <row r="7796" spans="1:10" x14ac:dyDescent="0.25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3"/>
        <v>July 19</v>
      </c>
      <c r="H7796" s="27">
        <f t="shared" si="365"/>
        <v>7795</v>
      </c>
      <c r="I7796" s="30" t="str">
        <f>IF(G7796='Check Register'!$E$1,H7796,"")</f>
        <v/>
      </c>
      <c r="J7796" s="16" t="str">
        <f t="shared" si="364"/>
        <v/>
      </c>
    </row>
    <row r="7797" spans="1:10" x14ac:dyDescent="0.25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3"/>
        <v>July 19</v>
      </c>
      <c r="H7797" s="27">
        <f t="shared" si="365"/>
        <v>7796</v>
      </c>
      <c r="I7797" s="30" t="str">
        <f>IF(G7797='Check Register'!$E$1,H7797,"")</f>
        <v/>
      </c>
      <c r="J7797" s="16" t="str">
        <f t="shared" si="364"/>
        <v/>
      </c>
    </row>
    <row r="7798" spans="1:10" x14ac:dyDescent="0.25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3"/>
        <v>July 19</v>
      </c>
      <c r="H7798" s="27">
        <f t="shared" si="365"/>
        <v>7797</v>
      </c>
      <c r="I7798" s="30" t="str">
        <f>IF(G7798='Check Register'!$E$1,H7798,"")</f>
        <v/>
      </c>
      <c r="J7798" s="16" t="str">
        <f t="shared" si="364"/>
        <v/>
      </c>
    </row>
    <row r="7799" spans="1:10" x14ac:dyDescent="0.25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3"/>
        <v>July 19</v>
      </c>
      <c r="H7799" s="27">
        <f t="shared" si="365"/>
        <v>7798</v>
      </c>
      <c r="I7799" s="30" t="str">
        <f>IF(G7799='Check Register'!$E$1,H7799,"")</f>
        <v/>
      </c>
      <c r="J7799" s="16" t="str">
        <f t="shared" si="364"/>
        <v/>
      </c>
    </row>
    <row r="7800" spans="1:10" x14ac:dyDescent="0.25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3"/>
        <v>July 19</v>
      </c>
      <c r="H7800" s="27">
        <f t="shared" si="365"/>
        <v>7799</v>
      </c>
      <c r="I7800" s="30" t="str">
        <f>IF(G7800='Check Register'!$E$1,H7800,"")</f>
        <v/>
      </c>
      <c r="J7800" s="16" t="str">
        <f t="shared" si="364"/>
        <v/>
      </c>
    </row>
    <row r="7801" spans="1:10" x14ac:dyDescent="0.25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3"/>
        <v>July 19</v>
      </c>
      <c r="H7801" s="27">
        <f t="shared" si="365"/>
        <v>7800</v>
      </c>
      <c r="I7801" s="30" t="str">
        <f>IF(G7801='Check Register'!$E$1,H7801,"")</f>
        <v/>
      </c>
      <c r="J7801" s="16" t="str">
        <f t="shared" si="364"/>
        <v/>
      </c>
    </row>
    <row r="7802" spans="1:10" x14ac:dyDescent="0.25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3"/>
        <v>July 19</v>
      </c>
      <c r="H7802" s="27">
        <f t="shared" si="365"/>
        <v>7801</v>
      </c>
      <c r="I7802" s="30" t="str">
        <f>IF(G7802='Check Register'!$E$1,H7802,"")</f>
        <v/>
      </c>
      <c r="J7802" s="16" t="str">
        <f t="shared" si="364"/>
        <v/>
      </c>
    </row>
    <row r="7803" spans="1:10" x14ac:dyDescent="0.25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3"/>
        <v>July 19</v>
      </c>
      <c r="H7803" s="27">
        <f t="shared" si="365"/>
        <v>7802</v>
      </c>
      <c r="I7803" s="30" t="str">
        <f>IF(G7803='Check Register'!$E$1,H7803,"")</f>
        <v/>
      </c>
      <c r="J7803" s="16" t="str">
        <f t="shared" si="364"/>
        <v/>
      </c>
    </row>
    <row r="7804" spans="1:10" x14ac:dyDescent="0.25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3"/>
        <v>July 19</v>
      </c>
      <c r="H7804" s="27">
        <f t="shared" si="365"/>
        <v>7803</v>
      </c>
      <c r="I7804" s="30" t="str">
        <f>IF(G7804='Check Register'!$E$1,H7804,"")</f>
        <v/>
      </c>
      <c r="J7804" s="16" t="str">
        <f t="shared" si="364"/>
        <v/>
      </c>
    </row>
    <row r="7805" spans="1:10" x14ac:dyDescent="0.25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3"/>
        <v>July 19</v>
      </c>
      <c r="H7805" s="27">
        <f t="shared" si="365"/>
        <v>7804</v>
      </c>
      <c r="I7805" s="30" t="str">
        <f>IF(G7805='Check Register'!$E$1,H7805,"")</f>
        <v/>
      </c>
      <c r="J7805" s="16" t="str">
        <f t="shared" si="364"/>
        <v/>
      </c>
    </row>
    <row r="7806" spans="1:10" x14ac:dyDescent="0.25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3"/>
        <v>July 19</v>
      </c>
      <c r="H7806" s="27">
        <f t="shared" si="365"/>
        <v>7805</v>
      </c>
      <c r="I7806" s="30" t="str">
        <f>IF(G7806='Check Register'!$E$1,H7806,"")</f>
        <v/>
      </c>
      <c r="J7806" s="16" t="str">
        <f t="shared" si="364"/>
        <v/>
      </c>
    </row>
    <row r="7807" spans="1:10" x14ac:dyDescent="0.25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3"/>
        <v>July 19</v>
      </c>
      <c r="H7807" s="27">
        <f t="shared" si="365"/>
        <v>7806</v>
      </c>
      <c r="I7807" s="30" t="str">
        <f>IF(G7807='Check Register'!$E$1,H7807,"")</f>
        <v/>
      </c>
      <c r="J7807" s="16" t="str">
        <f t="shared" si="364"/>
        <v/>
      </c>
    </row>
    <row r="7808" spans="1:10" x14ac:dyDescent="0.25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3"/>
        <v>July 19</v>
      </c>
      <c r="H7808" s="27">
        <f t="shared" si="365"/>
        <v>7807</v>
      </c>
      <c r="I7808" s="30" t="str">
        <f>IF(G7808='Check Register'!$E$1,H7808,"")</f>
        <v/>
      </c>
      <c r="J7808" s="16" t="str">
        <f t="shared" si="364"/>
        <v/>
      </c>
    </row>
    <row r="7809" spans="1:10" x14ac:dyDescent="0.25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3"/>
        <v>July 19</v>
      </c>
      <c r="H7809" s="27">
        <f t="shared" si="365"/>
        <v>7808</v>
      </c>
      <c r="I7809" s="30" t="str">
        <f>IF(G7809='Check Register'!$E$1,H7809,"")</f>
        <v/>
      </c>
      <c r="J7809" s="16" t="str">
        <f t="shared" si="364"/>
        <v/>
      </c>
    </row>
    <row r="7810" spans="1:10" x14ac:dyDescent="0.25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6">VLOOKUP(C7810,W:Y,3,TRUE)</f>
        <v>July 19</v>
      </c>
      <c r="H7810" s="27">
        <f t="shared" si="365"/>
        <v>7809</v>
      </c>
      <c r="I7810" s="30" t="str">
        <f>IF(G7810='Check Register'!$E$1,H7810,"")</f>
        <v/>
      </c>
      <c r="J7810" s="16" t="str">
        <f t="shared" ref="J7810:J7873" si="367">IFERROR(SMALL($I$2:$I$100001,H7810),"")</f>
        <v/>
      </c>
    </row>
    <row r="7811" spans="1:10" x14ac:dyDescent="0.25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6"/>
        <v>July 19</v>
      </c>
      <c r="H7811" s="27">
        <f t="shared" ref="H7811:H7874" si="368">1+H7810</f>
        <v>7810</v>
      </c>
      <c r="I7811" s="30" t="str">
        <f>IF(G7811='Check Register'!$E$1,H7811,"")</f>
        <v/>
      </c>
      <c r="J7811" s="16" t="str">
        <f t="shared" si="367"/>
        <v/>
      </c>
    </row>
    <row r="7812" spans="1:10" x14ac:dyDescent="0.25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6"/>
        <v>July 19</v>
      </c>
      <c r="H7812" s="27">
        <f t="shared" si="368"/>
        <v>7811</v>
      </c>
      <c r="I7812" s="30" t="str">
        <f>IF(G7812='Check Register'!$E$1,H7812,"")</f>
        <v/>
      </c>
      <c r="J7812" s="16" t="str">
        <f t="shared" si="367"/>
        <v/>
      </c>
    </row>
    <row r="7813" spans="1:10" x14ac:dyDescent="0.25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6"/>
        <v>July 19</v>
      </c>
      <c r="H7813" s="27">
        <f t="shared" si="368"/>
        <v>7812</v>
      </c>
      <c r="I7813" s="30" t="str">
        <f>IF(G7813='Check Register'!$E$1,H7813,"")</f>
        <v/>
      </c>
      <c r="J7813" s="16" t="str">
        <f t="shared" si="367"/>
        <v/>
      </c>
    </row>
    <row r="7814" spans="1:10" x14ac:dyDescent="0.25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6"/>
        <v>July 19</v>
      </c>
      <c r="H7814" s="27">
        <f t="shared" si="368"/>
        <v>7813</v>
      </c>
      <c r="I7814" s="30" t="str">
        <f>IF(G7814='Check Register'!$E$1,H7814,"")</f>
        <v/>
      </c>
      <c r="J7814" s="16" t="str">
        <f t="shared" si="367"/>
        <v/>
      </c>
    </row>
    <row r="7815" spans="1:10" x14ac:dyDescent="0.25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6"/>
        <v>July 19</v>
      </c>
      <c r="H7815" s="27">
        <f t="shared" si="368"/>
        <v>7814</v>
      </c>
      <c r="I7815" s="30" t="str">
        <f>IF(G7815='Check Register'!$E$1,H7815,"")</f>
        <v/>
      </c>
      <c r="J7815" s="16" t="str">
        <f t="shared" si="367"/>
        <v/>
      </c>
    </row>
    <row r="7816" spans="1:10" x14ac:dyDescent="0.25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6"/>
        <v>July 19</v>
      </c>
      <c r="H7816" s="27">
        <f t="shared" si="368"/>
        <v>7815</v>
      </c>
      <c r="I7816" s="30" t="str">
        <f>IF(G7816='Check Register'!$E$1,H7816,"")</f>
        <v/>
      </c>
      <c r="J7816" s="16" t="str">
        <f t="shared" si="367"/>
        <v/>
      </c>
    </row>
    <row r="7817" spans="1:10" x14ac:dyDescent="0.25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6"/>
        <v>July 19</v>
      </c>
      <c r="H7817" s="27">
        <f t="shared" si="368"/>
        <v>7816</v>
      </c>
      <c r="I7817" s="30" t="str">
        <f>IF(G7817='Check Register'!$E$1,H7817,"")</f>
        <v/>
      </c>
      <c r="J7817" s="16" t="str">
        <f t="shared" si="367"/>
        <v/>
      </c>
    </row>
    <row r="7818" spans="1:10" x14ac:dyDescent="0.25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6"/>
        <v>July 19</v>
      </c>
      <c r="H7818" s="27">
        <f t="shared" si="368"/>
        <v>7817</v>
      </c>
      <c r="I7818" s="30" t="str">
        <f>IF(G7818='Check Register'!$E$1,H7818,"")</f>
        <v/>
      </c>
      <c r="J7818" s="16" t="str">
        <f t="shared" si="367"/>
        <v/>
      </c>
    </row>
    <row r="7819" spans="1:10" x14ac:dyDescent="0.25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6"/>
        <v>July 19</v>
      </c>
      <c r="H7819" s="27">
        <f t="shared" si="368"/>
        <v>7818</v>
      </c>
      <c r="I7819" s="30" t="str">
        <f>IF(G7819='Check Register'!$E$1,H7819,"")</f>
        <v/>
      </c>
      <c r="J7819" s="16" t="str">
        <f t="shared" si="367"/>
        <v/>
      </c>
    </row>
    <row r="7820" spans="1:10" x14ac:dyDescent="0.25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6"/>
        <v>July 19</v>
      </c>
      <c r="H7820" s="27">
        <f t="shared" si="368"/>
        <v>7819</v>
      </c>
      <c r="I7820" s="30" t="str">
        <f>IF(G7820='Check Register'!$E$1,H7820,"")</f>
        <v/>
      </c>
      <c r="J7820" s="16" t="str">
        <f t="shared" si="367"/>
        <v/>
      </c>
    </row>
    <row r="7821" spans="1:10" x14ac:dyDescent="0.25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6"/>
        <v>July 19</v>
      </c>
      <c r="H7821" s="27">
        <f t="shared" si="368"/>
        <v>7820</v>
      </c>
      <c r="I7821" s="30" t="str">
        <f>IF(G7821='Check Register'!$E$1,H7821,"")</f>
        <v/>
      </c>
      <c r="J7821" s="16" t="str">
        <f t="shared" si="367"/>
        <v/>
      </c>
    </row>
    <row r="7822" spans="1:10" x14ac:dyDescent="0.25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6"/>
        <v>July 19</v>
      </c>
      <c r="H7822" s="27">
        <f t="shared" si="368"/>
        <v>7821</v>
      </c>
      <c r="I7822" s="30" t="str">
        <f>IF(G7822='Check Register'!$E$1,H7822,"")</f>
        <v/>
      </c>
      <c r="J7822" s="16" t="str">
        <f t="shared" si="367"/>
        <v/>
      </c>
    </row>
    <row r="7823" spans="1:10" x14ac:dyDescent="0.25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6"/>
        <v>July 19</v>
      </c>
      <c r="H7823" s="27">
        <f t="shared" si="368"/>
        <v>7822</v>
      </c>
      <c r="I7823" s="30" t="str">
        <f>IF(G7823='Check Register'!$E$1,H7823,"")</f>
        <v/>
      </c>
      <c r="J7823" s="16" t="str">
        <f t="shared" si="367"/>
        <v/>
      </c>
    </row>
    <row r="7824" spans="1:10" x14ac:dyDescent="0.25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6"/>
        <v>July 19</v>
      </c>
      <c r="H7824" s="27">
        <f t="shared" si="368"/>
        <v>7823</v>
      </c>
      <c r="I7824" s="30" t="str">
        <f>IF(G7824='Check Register'!$E$1,H7824,"")</f>
        <v/>
      </c>
      <c r="J7824" s="16" t="str">
        <f t="shared" si="367"/>
        <v/>
      </c>
    </row>
    <row r="7825" spans="1:10" x14ac:dyDescent="0.25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6"/>
        <v>July 19</v>
      </c>
      <c r="H7825" s="27">
        <f t="shared" si="368"/>
        <v>7824</v>
      </c>
      <c r="I7825" s="30" t="str">
        <f>IF(G7825='Check Register'!$E$1,H7825,"")</f>
        <v/>
      </c>
      <c r="J7825" s="16" t="str">
        <f t="shared" si="367"/>
        <v/>
      </c>
    </row>
    <row r="7826" spans="1:10" x14ac:dyDescent="0.25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6"/>
        <v>July 19</v>
      </c>
      <c r="H7826" s="27">
        <f t="shared" si="368"/>
        <v>7825</v>
      </c>
      <c r="I7826" s="30" t="str">
        <f>IF(G7826='Check Register'!$E$1,H7826,"")</f>
        <v/>
      </c>
      <c r="J7826" s="16" t="str">
        <f t="shared" si="367"/>
        <v/>
      </c>
    </row>
    <row r="7827" spans="1:10" x14ac:dyDescent="0.25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6"/>
        <v>July 19</v>
      </c>
      <c r="H7827" s="27">
        <f t="shared" si="368"/>
        <v>7826</v>
      </c>
      <c r="I7827" s="30" t="str">
        <f>IF(G7827='Check Register'!$E$1,H7827,"")</f>
        <v/>
      </c>
      <c r="J7827" s="16" t="str">
        <f t="shared" si="367"/>
        <v/>
      </c>
    </row>
    <row r="7828" spans="1:10" x14ac:dyDescent="0.25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6"/>
        <v>July 19</v>
      </c>
      <c r="H7828" s="27">
        <f t="shared" si="368"/>
        <v>7827</v>
      </c>
      <c r="I7828" s="30" t="str">
        <f>IF(G7828='Check Register'!$E$1,H7828,"")</f>
        <v/>
      </c>
      <c r="J7828" s="16" t="str">
        <f t="shared" si="367"/>
        <v/>
      </c>
    </row>
    <row r="7829" spans="1:10" x14ac:dyDescent="0.25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6"/>
        <v>July 19</v>
      </c>
      <c r="H7829" s="27">
        <f t="shared" si="368"/>
        <v>7828</v>
      </c>
      <c r="I7829" s="30" t="str">
        <f>IF(G7829='Check Register'!$E$1,H7829,"")</f>
        <v/>
      </c>
      <c r="J7829" s="16" t="str">
        <f t="shared" si="367"/>
        <v/>
      </c>
    </row>
    <row r="7830" spans="1:10" x14ac:dyDescent="0.25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6"/>
        <v>July 19</v>
      </c>
      <c r="H7830" s="27">
        <f t="shared" si="368"/>
        <v>7829</v>
      </c>
      <c r="I7830" s="30" t="str">
        <f>IF(G7830='Check Register'!$E$1,H7830,"")</f>
        <v/>
      </c>
      <c r="J7830" s="16" t="str">
        <f t="shared" si="367"/>
        <v/>
      </c>
    </row>
    <row r="7831" spans="1:10" x14ac:dyDescent="0.25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6"/>
        <v>July 19</v>
      </c>
      <c r="H7831" s="27">
        <f t="shared" si="368"/>
        <v>7830</v>
      </c>
      <c r="I7831" s="30" t="str">
        <f>IF(G7831='Check Register'!$E$1,H7831,"")</f>
        <v/>
      </c>
      <c r="J7831" s="16" t="str">
        <f t="shared" si="367"/>
        <v/>
      </c>
    </row>
    <row r="7832" spans="1:10" x14ac:dyDescent="0.25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6"/>
        <v>July 19</v>
      </c>
      <c r="H7832" s="27">
        <f t="shared" si="368"/>
        <v>7831</v>
      </c>
      <c r="I7832" s="30" t="str">
        <f>IF(G7832='Check Register'!$E$1,H7832,"")</f>
        <v/>
      </c>
      <c r="J7832" s="16" t="str">
        <f t="shared" si="367"/>
        <v/>
      </c>
    </row>
    <row r="7833" spans="1:10" x14ac:dyDescent="0.25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6"/>
        <v>July 19</v>
      </c>
      <c r="H7833" s="27">
        <f t="shared" si="368"/>
        <v>7832</v>
      </c>
      <c r="I7833" s="30" t="str">
        <f>IF(G7833='Check Register'!$E$1,H7833,"")</f>
        <v/>
      </c>
      <c r="J7833" s="16" t="str">
        <f t="shared" si="367"/>
        <v/>
      </c>
    </row>
    <row r="7834" spans="1:10" x14ac:dyDescent="0.25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6"/>
        <v>July 19</v>
      </c>
      <c r="H7834" s="27">
        <f t="shared" si="368"/>
        <v>7833</v>
      </c>
      <c r="I7834" s="30" t="str">
        <f>IF(G7834='Check Register'!$E$1,H7834,"")</f>
        <v/>
      </c>
      <c r="J7834" s="16" t="str">
        <f t="shared" si="367"/>
        <v/>
      </c>
    </row>
    <row r="7835" spans="1:10" x14ac:dyDescent="0.25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6"/>
        <v>July 19</v>
      </c>
      <c r="H7835" s="27">
        <f t="shared" si="368"/>
        <v>7834</v>
      </c>
      <c r="I7835" s="30" t="str">
        <f>IF(G7835='Check Register'!$E$1,H7835,"")</f>
        <v/>
      </c>
      <c r="J7835" s="16" t="str">
        <f t="shared" si="367"/>
        <v/>
      </c>
    </row>
    <row r="7836" spans="1:10" x14ac:dyDescent="0.25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6"/>
        <v>July 19</v>
      </c>
      <c r="H7836" s="27">
        <f t="shared" si="368"/>
        <v>7835</v>
      </c>
      <c r="I7836" s="30" t="str">
        <f>IF(G7836='Check Register'!$E$1,H7836,"")</f>
        <v/>
      </c>
      <c r="J7836" s="16" t="str">
        <f t="shared" si="367"/>
        <v/>
      </c>
    </row>
    <row r="7837" spans="1:10" x14ac:dyDescent="0.25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6"/>
        <v>July 19</v>
      </c>
      <c r="H7837" s="27">
        <f t="shared" si="368"/>
        <v>7836</v>
      </c>
      <c r="I7837" s="30" t="str">
        <f>IF(G7837='Check Register'!$E$1,H7837,"")</f>
        <v/>
      </c>
      <c r="J7837" s="16" t="str">
        <f t="shared" si="367"/>
        <v/>
      </c>
    </row>
    <row r="7838" spans="1:10" x14ac:dyDescent="0.25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6"/>
        <v>July 19</v>
      </c>
      <c r="H7838" s="27">
        <f t="shared" si="368"/>
        <v>7837</v>
      </c>
      <c r="I7838" s="30" t="str">
        <f>IF(G7838='Check Register'!$E$1,H7838,"")</f>
        <v/>
      </c>
      <c r="J7838" s="16" t="str">
        <f t="shared" si="367"/>
        <v/>
      </c>
    </row>
    <row r="7839" spans="1:10" x14ac:dyDescent="0.25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6"/>
        <v>July 19</v>
      </c>
      <c r="H7839" s="27">
        <f t="shared" si="368"/>
        <v>7838</v>
      </c>
      <c r="I7839" s="30" t="str">
        <f>IF(G7839='Check Register'!$E$1,H7839,"")</f>
        <v/>
      </c>
      <c r="J7839" s="16" t="str">
        <f t="shared" si="367"/>
        <v/>
      </c>
    </row>
    <row r="7840" spans="1:10" x14ac:dyDescent="0.25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6"/>
        <v>July 19</v>
      </c>
      <c r="H7840" s="27">
        <f t="shared" si="368"/>
        <v>7839</v>
      </c>
      <c r="I7840" s="30" t="str">
        <f>IF(G7840='Check Register'!$E$1,H7840,"")</f>
        <v/>
      </c>
      <c r="J7840" s="16" t="str">
        <f t="shared" si="367"/>
        <v/>
      </c>
    </row>
    <row r="7841" spans="1:10" x14ac:dyDescent="0.25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6"/>
        <v>July 19</v>
      </c>
      <c r="H7841" s="27">
        <f t="shared" si="368"/>
        <v>7840</v>
      </c>
      <c r="I7841" s="30" t="str">
        <f>IF(G7841='Check Register'!$E$1,H7841,"")</f>
        <v/>
      </c>
      <c r="J7841" s="16" t="str">
        <f t="shared" si="367"/>
        <v/>
      </c>
    </row>
    <row r="7842" spans="1:10" x14ac:dyDescent="0.25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6"/>
        <v>July 19</v>
      </c>
      <c r="H7842" s="27">
        <f t="shared" si="368"/>
        <v>7841</v>
      </c>
      <c r="I7842" s="30" t="str">
        <f>IF(G7842='Check Register'!$E$1,H7842,"")</f>
        <v/>
      </c>
      <c r="J7842" s="16" t="str">
        <f t="shared" si="367"/>
        <v/>
      </c>
    </row>
    <row r="7843" spans="1:10" x14ac:dyDescent="0.25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6"/>
        <v>July 19</v>
      </c>
      <c r="H7843" s="27">
        <f t="shared" si="368"/>
        <v>7842</v>
      </c>
      <c r="I7843" s="30" t="str">
        <f>IF(G7843='Check Register'!$E$1,H7843,"")</f>
        <v/>
      </c>
      <c r="J7843" s="16" t="str">
        <f t="shared" si="367"/>
        <v/>
      </c>
    </row>
    <row r="7844" spans="1:10" x14ac:dyDescent="0.25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6"/>
        <v>July 19</v>
      </c>
      <c r="H7844" s="27">
        <f t="shared" si="368"/>
        <v>7843</v>
      </c>
      <c r="I7844" s="30" t="str">
        <f>IF(G7844='Check Register'!$E$1,H7844,"")</f>
        <v/>
      </c>
      <c r="J7844" s="16" t="str">
        <f t="shared" si="367"/>
        <v/>
      </c>
    </row>
    <row r="7845" spans="1:10" x14ac:dyDescent="0.25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6"/>
        <v>July 19</v>
      </c>
      <c r="H7845" s="27">
        <f t="shared" si="368"/>
        <v>7844</v>
      </c>
      <c r="I7845" s="30" t="str">
        <f>IF(G7845='Check Register'!$E$1,H7845,"")</f>
        <v/>
      </c>
      <c r="J7845" s="16" t="str">
        <f t="shared" si="367"/>
        <v/>
      </c>
    </row>
    <row r="7846" spans="1:10" x14ac:dyDescent="0.25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6"/>
        <v>July 19</v>
      </c>
      <c r="H7846" s="27">
        <f t="shared" si="368"/>
        <v>7845</v>
      </c>
      <c r="I7846" s="30" t="str">
        <f>IF(G7846='Check Register'!$E$1,H7846,"")</f>
        <v/>
      </c>
      <c r="J7846" s="16" t="str">
        <f t="shared" si="367"/>
        <v/>
      </c>
    </row>
    <row r="7847" spans="1:10" x14ac:dyDescent="0.25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6"/>
        <v>July 19</v>
      </c>
      <c r="H7847" s="27">
        <f t="shared" si="368"/>
        <v>7846</v>
      </c>
      <c r="I7847" s="30" t="str">
        <f>IF(G7847='Check Register'!$E$1,H7847,"")</f>
        <v/>
      </c>
      <c r="J7847" s="16" t="str">
        <f t="shared" si="367"/>
        <v/>
      </c>
    </row>
    <row r="7848" spans="1:10" x14ac:dyDescent="0.25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6"/>
        <v>July 19</v>
      </c>
      <c r="H7848" s="27">
        <f t="shared" si="368"/>
        <v>7847</v>
      </c>
      <c r="I7848" s="30" t="str">
        <f>IF(G7848='Check Register'!$E$1,H7848,"")</f>
        <v/>
      </c>
      <c r="J7848" s="16" t="str">
        <f t="shared" si="367"/>
        <v/>
      </c>
    </row>
    <row r="7849" spans="1:10" x14ac:dyDescent="0.25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6"/>
        <v>July 19</v>
      </c>
      <c r="H7849" s="27">
        <f t="shared" si="368"/>
        <v>7848</v>
      </c>
      <c r="I7849" s="30" t="str">
        <f>IF(G7849='Check Register'!$E$1,H7849,"")</f>
        <v/>
      </c>
      <c r="J7849" s="16" t="str">
        <f t="shared" si="367"/>
        <v/>
      </c>
    </row>
    <row r="7850" spans="1:10" x14ac:dyDescent="0.25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6"/>
        <v>July 19</v>
      </c>
      <c r="H7850" s="27">
        <f t="shared" si="368"/>
        <v>7849</v>
      </c>
      <c r="I7850" s="30" t="str">
        <f>IF(G7850='Check Register'!$E$1,H7850,"")</f>
        <v/>
      </c>
      <c r="J7850" s="16" t="str">
        <f t="shared" si="367"/>
        <v/>
      </c>
    </row>
    <row r="7851" spans="1:10" x14ac:dyDescent="0.25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6"/>
        <v>July 19</v>
      </c>
      <c r="H7851" s="27">
        <f t="shared" si="368"/>
        <v>7850</v>
      </c>
      <c r="I7851" s="30" t="str">
        <f>IF(G7851='Check Register'!$E$1,H7851,"")</f>
        <v/>
      </c>
      <c r="J7851" s="16" t="str">
        <f t="shared" si="367"/>
        <v/>
      </c>
    </row>
    <row r="7852" spans="1:10" x14ac:dyDescent="0.25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6"/>
        <v>July 19</v>
      </c>
      <c r="H7852" s="27">
        <f t="shared" si="368"/>
        <v>7851</v>
      </c>
      <c r="I7852" s="30" t="str">
        <f>IF(G7852='Check Register'!$E$1,H7852,"")</f>
        <v/>
      </c>
      <c r="J7852" s="16" t="str">
        <f t="shared" si="367"/>
        <v/>
      </c>
    </row>
    <row r="7853" spans="1:10" x14ac:dyDescent="0.25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6"/>
        <v>July 19</v>
      </c>
      <c r="H7853" s="27">
        <f t="shared" si="368"/>
        <v>7852</v>
      </c>
      <c r="I7853" s="30" t="str">
        <f>IF(G7853='Check Register'!$E$1,H7853,"")</f>
        <v/>
      </c>
      <c r="J7853" s="16" t="str">
        <f t="shared" si="367"/>
        <v/>
      </c>
    </row>
    <row r="7854" spans="1:10" x14ac:dyDescent="0.25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6"/>
        <v>July 19</v>
      </c>
      <c r="H7854" s="27">
        <f t="shared" si="368"/>
        <v>7853</v>
      </c>
      <c r="I7854" s="30" t="str">
        <f>IF(G7854='Check Register'!$E$1,H7854,"")</f>
        <v/>
      </c>
      <c r="J7854" s="16" t="str">
        <f t="shared" si="367"/>
        <v/>
      </c>
    </row>
    <row r="7855" spans="1:10" x14ac:dyDescent="0.25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6"/>
        <v>July 19</v>
      </c>
      <c r="H7855" s="27">
        <f t="shared" si="368"/>
        <v>7854</v>
      </c>
      <c r="I7855" s="30" t="str">
        <f>IF(G7855='Check Register'!$E$1,H7855,"")</f>
        <v/>
      </c>
      <c r="J7855" s="16" t="str">
        <f t="shared" si="367"/>
        <v/>
      </c>
    </row>
    <row r="7856" spans="1:10" x14ac:dyDescent="0.25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6"/>
        <v>July 19</v>
      </c>
      <c r="H7856" s="27">
        <f t="shared" si="368"/>
        <v>7855</v>
      </c>
      <c r="I7856" s="30" t="str">
        <f>IF(G7856='Check Register'!$E$1,H7856,"")</f>
        <v/>
      </c>
      <c r="J7856" s="16" t="str">
        <f t="shared" si="367"/>
        <v/>
      </c>
    </row>
    <row r="7857" spans="1:10" x14ac:dyDescent="0.25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6"/>
        <v>July 19</v>
      </c>
      <c r="H7857" s="27">
        <f t="shared" si="368"/>
        <v>7856</v>
      </c>
      <c r="I7857" s="30" t="str">
        <f>IF(G7857='Check Register'!$E$1,H7857,"")</f>
        <v/>
      </c>
      <c r="J7857" s="16" t="str">
        <f t="shared" si="367"/>
        <v/>
      </c>
    </row>
    <row r="7858" spans="1:10" x14ac:dyDescent="0.25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6"/>
        <v>July 19</v>
      </c>
      <c r="H7858" s="27">
        <f t="shared" si="368"/>
        <v>7857</v>
      </c>
      <c r="I7858" s="30" t="str">
        <f>IF(G7858='Check Register'!$E$1,H7858,"")</f>
        <v/>
      </c>
      <c r="J7858" s="16" t="str">
        <f t="shared" si="367"/>
        <v/>
      </c>
    </row>
    <row r="7859" spans="1:10" x14ac:dyDescent="0.25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6"/>
        <v>July 19</v>
      </c>
      <c r="H7859" s="27">
        <f t="shared" si="368"/>
        <v>7858</v>
      </c>
      <c r="I7859" s="30" t="str">
        <f>IF(G7859='Check Register'!$E$1,H7859,"")</f>
        <v/>
      </c>
      <c r="J7859" s="16" t="str">
        <f t="shared" si="367"/>
        <v/>
      </c>
    </row>
    <row r="7860" spans="1:10" x14ac:dyDescent="0.25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6"/>
        <v>July 19</v>
      </c>
      <c r="H7860" s="27">
        <f t="shared" si="368"/>
        <v>7859</v>
      </c>
      <c r="I7860" s="30" t="str">
        <f>IF(G7860='Check Register'!$E$1,H7860,"")</f>
        <v/>
      </c>
      <c r="J7860" s="16" t="str">
        <f t="shared" si="367"/>
        <v/>
      </c>
    </row>
    <row r="7861" spans="1:10" x14ac:dyDescent="0.25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6"/>
        <v>July 19</v>
      </c>
      <c r="H7861" s="27">
        <f t="shared" si="368"/>
        <v>7860</v>
      </c>
      <c r="I7861" s="30" t="str">
        <f>IF(G7861='Check Register'!$E$1,H7861,"")</f>
        <v/>
      </c>
      <c r="J7861" s="16" t="str">
        <f t="shared" si="367"/>
        <v/>
      </c>
    </row>
    <row r="7862" spans="1:10" x14ac:dyDescent="0.25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6"/>
        <v>July 19</v>
      </c>
      <c r="H7862" s="27">
        <f t="shared" si="368"/>
        <v>7861</v>
      </c>
      <c r="I7862" s="30" t="str">
        <f>IF(G7862='Check Register'!$E$1,H7862,"")</f>
        <v/>
      </c>
      <c r="J7862" s="16" t="str">
        <f t="shared" si="367"/>
        <v/>
      </c>
    </row>
    <row r="7863" spans="1:10" x14ac:dyDescent="0.25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6"/>
        <v>July 19</v>
      </c>
      <c r="H7863" s="27">
        <f t="shared" si="368"/>
        <v>7862</v>
      </c>
      <c r="I7863" s="30" t="str">
        <f>IF(G7863='Check Register'!$E$1,H7863,"")</f>
        <v/>
      </c>
      <c r="J7863" s="16" t="str">
        <f t="shared" si="367"/>
        <v/>
      </c>
    </row>
    <row r="7864" spans="1:10" x14ac:dyDescent="0.25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6"/>
        <v>July 19</v>
      </c>
      <c r="H7864" s="27">
        <f t="shared" si="368"/>
        <v>7863</v>
      </c>
      <c r="I7864" s="30" t="str">
        <f>IF(G7864='Check Register'!$E$1,H7864,"")</f>
        <v/>
      </c>
      <c r="J7864" s="16" t="str">
        <f t="shared" si="367"/>
        <v/>
      </c>
    </row>
    <row r="7865" spans="1:10" x14ac:dyDescent="0.25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6"/>
        <v>July 19</v>
      </c>
      <c r="H7865" s="27">
        <f t="shared" si="368"/>
        <v>7864</v>
      </c>
      <c r="I7865" s="30" t="str">
        <f>IF(G7865='Check Register'!$E$1,H7865,"")</f>
        <v/>
      </c>
      <c r="J7865" s="16" t="str">
        <f t="shared" si="367"/>
        <v/>
      </c>
    </row>
    <row r="7866" spans="1:10" x14ac:dyDescent="0.25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6"/>
        <v>July 19</v>
      </c>
      <c r="H7866" s="27">
        <f t="shared" si="368"/>
        <v>7865</v>
      </c>
      <c r="I7866" s="30" t="str">
        <f>IF(G7866='Check Register'!$E$1,H7866,"")</f>
        <v/>
      </c>
      <c r="J7866" s="16" t="str">
        <f t="shared" si="367"/>
        <v/>
      </c>
    </row>
    <row r="7867" spans="1:10" x14ac:dyDescent="0.25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6"/>
        <v>July 19</v>
      </c>
      <c r="H7867" s="27">
        <f t="shared" si="368"/>
        <v>7866</v>
      </c>
      <c r="I7867" s="30" t="str">
        <f>IF(G7867='Check Register'!$E$1,H7867,"")</f>
        <v/>
      </c>
      <c r="J7867" s="16" t="str">
        <f t="shared" si="367"/>
        <v/>
      </c>
    </row>
    <row r="7868" spans="1:10" x14ac:dyDescent="0.25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6"/>
        <v>July 19</v>
      </c>
      <c r="H7868" s="27">
        <f t="shared" si="368"/>
        <v>7867</v>
      </c>
      <c r="I7868" s="30" t="str">
        <f>IF(G7868='Check Register'!$E$1,H7868,"")</f>
        <v/>
      </c>
      <c r="J7868" s="16" t="str">
        <f t="shared" si="367"/>
        <v/>
      </c>
    </row>
    <row r="7869" spans="1:10" x14ac:dyDescent="0.25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6"/>
        <v>July 19</v>
      </c>
      <c r="H7869" s="27">
        <f t="shared" si="368"/>
        <v>7868</v>
      </c>
      <c r="I7869" s="30" t="str">
        <f>IF(G7869='Check Register'!$E$1,H7869,"")</f>
        <v/>
      </c>
      <c r="J7869" s="16" t="str">
        <f t="shared" si="367"/>
        <v/>
      </c>
    </row>
    <row r="7870" spans="1:10" x14ac:dyDescent="0.25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6"/>
        <v>July 19</v>
      </c>
      <c r="H7870" s="27">
        <f t="shared" si="368"/>
        <v>7869</v>
      </c>
      <c r="I7870" s="30" t="str">
        <f>IF(G7870='Check Register'!$E$1,H7870,"")</f>
        <v/>
      </c>
      <c r="J7870" s="16" t="str">
        <f t="shared" si="367"/>
        <v/>
      </c>
    </row>
    <row r="7871" spans="1:10" x14ac:dyDescent="0.25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6"/>
        <v>July 19</v>
      </c>
      <c r="H7871" s="27">
        <f t="shared" si="368"/>
        <v>7870</v>
      </c>
      <c r="I7871" s="30" t="str">
        <f>IF(G7871='Check Register'!$E$1,H7871,"")</f>
        <v/>
      </c>
      <c r="J7871" s="16" t="str">
        <f t="shared" si="367"/>
        <v/>
      </c>
    </row>
    <row r="7872" spans="1:10" x14ac:dyDescent="0.25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6"/>
        <v>July 19</v>
      </c>
      <c r="H7872" s="27">
        <f t="shared" si="368"/>
        <v>7871</v>
      </c>
      <c r="I7872" s="30" t="str">
        <f>IF(G7872='Check Register'!$E$1,H7872,"")</f>
        <v/>
      </c>
      <c r="J7872" s="16" t="str">
        <f t="shared" si="367"/>
        <v/>
      </c>
    </row>
    <row r="7873" spans="1:10" x14ac:dyDescent="0.25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6"/>
        <v>July 19</v>
      </c>
      <c r="H7873" s="27">
        <f t="shared" si="368"/>
        <v>7872</v>
      </c>
      <c r="I7873" s="30" t="str">
        <f>IF(G7873='Check Register'!$E$1,H7873,"")</f>
        <v/>
      </c>
      <c r="J7873" s="16" t="str">
        <f t="shared" si="367"/>
        <v/>
      </c>
    </row>
    <row r="7874" spans="1:10" x14ac:dyDescent="0.25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69">VLOOKUP(C7874,W:Y,3,TRUE)</f>
        <v>July 19</v>
      </c>
      <c r="H7874" s="27">
        <f t="shared" si="368"/>
        <v>7873</v>
      </c>
      <c r="I7874" s="30" t="str">
        <f>IF(G7874='Check Register'!$E$1,H7874,"")</f>
        <v/>
      </c>
      <c r="J7874" s="16" t="str">
        <f t="shared" ref="J7874:J7937" si="370">IFERROR(SMALL($I$2:$I$100001,H7874),"")</f>
        <v/>
      </c>
    </row>
    <row r="7875" spans="1:10" x14ac:dyDescent="0.25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69"/>
        <v>July 19</v>
      </c>
      <c r="H7875" s="27">
        <f t="shared" ref="H7875:H7938" si="371">1+H7874</f>
        <v>7874</v>
      </c>
      <c r="I7875" s="30" t="str">
        <f>IF(G7875='Check Register'!$E$1,H7875,"")</f>
        <v/>
      </c>
      <c r="J7875" s="16" t="str">
        <f t="shared" si="370"/>
        <v/>
      </c>
    </row>
    <row r="7876" spans="1:10" x14ac:dyDescent="0.25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69"/>
        <v>July 19</v>
      </c>
      <c r="H7876" s="27">
        <f t="shared" si="371"/>
        <v>7875</v>
      </c>
      <c r="I7876" s="30" t="str">
        <f>IF(G7876='Check Register'!$E$1,H7876,"")</f>
        <v/>
      </c>
      <c r="J7876" s="16" t="str">
        <f t="shared" si="370"/>
        <v/>
      </c>
    </row>
    <row r="7877" spans="1:10" x14ac:dyDescent="0.25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69"/>
        <v>July 19</v>
      </c>
      <c r="H7877" s="27">
        <f t="shared" si="371"/>
        <v>7876</v>
      </c>
      <c r="I7877" s="30" t="str">
        <f>IF(G7877='Check Register'!$E$1,H7877,"")</f>
        <v/>
      </c>
      <c r="J7877" s="16" t="str">
        <f t="shared" si="370"/>
        <v/>
      </c>
    </row>
    <row r="7878" spans="1:10" x14ac:dyDescent="0.25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69"/>
        <v>July 19</v>
      </c>
      <c r="H7878" s="27">
        <f t="shared" si="371"/>
        <v>7877</v>
      </c>
      <c r="I7878" s="30" t="str">
        <f>IF(G7878='Check Register'!$E$1,H7878,"")</f>
        <v/>
      </c>
      <c r="J7878" s="16" t="str">
        <f t="shared" si="370"/>
        <v/>
      </c>
    </row>
    <row r="7879" spans="1:10" x14ac:dyDescent="0.25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69"/>
        <v>July 19</v>
      </c>
      <c r="H7879" s="27">
        <f t="shared" si="371"/>
        <v>7878</v>
      </c>
      <c r="I7879" s="30" t="str">
        <f>IF(G7879='Check Register'!$E$1,H7879,"")</f>
        <v/>
      </c>
      <c r="J7879" s="16" t="str">
        <f t="shared" si="370"/>
        <v/>
      </c>
    </row>
    <row r="7880" spans="1:10" x14ac:dyDescent="0.25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69"/>
        <v>July 19</v>
      </c>
      <c r="H7880" s="27">
        <f t="shared" si="371"/>
        <v>7879</v>
      </c>
      <c r="I7880" s="30" t="str">
        <f>IF(G7880='Check Register'!$E$1,H7880,"")</f>
        <v/>
      </c>
      <c r="J7880" s="16" t="str">
        <f t="shared" si="370"/>
        <v/>
      </c>
    </row>
    <row r="7881" spans="1:10" x14ac:dyDescent="0.25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69"/>
        <v>July 19</v>
      </c>
      <c r="H7881" s="27">
        <f t="shared" si="371"/>
        <v>7880</v>
      </c>
      <c r="I7881" s="30" t="str">
        <f>IF(G7881='Check Register'!$E$1,H7881,"")</f>
        <v/>
      </c>
      <c r="J7881" s="16" t="str">
        <f t="shared" si="370"/>
        <v/>
      </c>
    </row>
    <row r="7882" spans="1:10" x14ac:dyDescent="0.25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69"/>
        <v>July 19</v>
      </c>
      <c r="H7882" s="27">
        <f t="shared" si="371"/>
        <v>7881</v>
      </c>
      <c r="I7882" s="30" t="str">
        <f>IF(G7882='Check Register'!$E$1,H7882,"")</f>
        <v/>
      </c>
      <c r="J7882" s="16" t="str">
        <f t="shared" si="370"/>
        <v/>
      </c>
    </row>
    <row r="7883" spans="1:10" x14ac:dyDescent="0.25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69"/>
        <v>July 19</v>
      </c>
      <c r="H7883" s="27">
        <f t="shared" si="371"/>
        <v>7882</v>
      </c>
      <c r="I7883" s="30" t="str">
        <f>IF(G7883='Check Register'!$E$1,H7883,"")</f>
        <v/>
      </c>
      <c r="J7883" s="16" t="str">
        <f t="shared" si="370"/>
        <v/>
      </c>
    </row>
    <row r="7884" spans="1:10" x14ac:dyDescent="0.25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69"/>
        <v>July 19</v>
      </c>
      <c r="H7884" s="27">
        <f t="shared" si="371"/>
        <v>7883</v>
      </c>
      <c r="I7884" s="30" t="str">
        <f>IF(G7884='Check Register'!$E$1,H7884,"")</f>
        <v/>
      </c>
      <c r="J7884" s="16" t="str">
        <f t="shared" si="370"/>
        <v/>
      </c>
    </row>
    <row r="7885" spans="1:10" x14ac:dyDescent="0.25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69"/>
        <v>July 19</v>
      </c>
      <c r="H7885" s="27">
        <f t="shared" si="371"/>
        <v>7884</v>
      </c>
      <c r="I7885" s="30" t="str">
        <f>IF(G7885='Check Register'!$E$1,H7885,"")</f>
        <v/>
      </c>
      <c r="J7885" s="16" t="str">
        <f t="shared" si="370"/>
        <v/>
      </c>
    </row>
    <row r="7886" spans="1:10" x14ac:dyDescent="0.25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69"/>
        <v>July 19</v>
      </c>
      <c r="H7886" s="27">
        <f t="shared" si="371"/>
        <v>7885</v>
      </c>
      <c r="I7886" s="30" t="str">
        <f>IF(G7886='Check Register'!$E$1,H7886,"")</f>
        <v/>
      </c>
      <c r="J7886" s="16" t="str">
        <f t="shared" si="370"/>
        <v/>
      </c>
    </row>
    <row r="7887" spans="1:10" x14ac:dyDescent="0.25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69"/>
        <v>July 19</v>
      </c>
      <c r="H7887" s="27">
        <f t="shared" si="371"/>
        <v>7886</v>
      </c>
      <c r="I7887" s="30" t="str">
        <f>IF(G7887='Check Register'!$E$1,H7887,"")</f>
        <v/>
      </c>
      <c r="J7887" s="16" t="str">
        <f t="shared" si="370"/>
        <v/>
      </c>
    </row>
    <row r="7888" spans="1:10" x14ac:dyDescent="0.25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69"/>
        <v>July 19</v>
      </c>
      <c r="H7888" s="27">
        <f t="shared" si="371"/>
        <v>7887</v>
      </c>
      <c r="I7888" s="30" t="str">
        <f>IF(G7888='Check Register'!$E$1,H7888,"")</f>
        <v/>
      </c>
      <c r="J7888" s="16" t="str">
        <f t="shared" si="370"/>
        <v/>
      </c>
    </row>
    <row r="7889" spans="1:10" x14ac:dyDescent="0.25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69"/>
        <v>July 19</v>
      </c>
      <c r="H7889" s="27">
        <f t="shared" si="371"/>
        <v>7888</v>
      </c>
      <c r="I7889" s="30" t="str">
        <f>IF(G7889='Check Register'!$E$1,H7889,"")</f>
        <v/>
      </c>
      <c r="J7889" s="16" t="str">
        <f t="shared" si="370"/>
        <v/>
      </c>
    </row>
    <row r="7890" spans="1:10" x14ac:dyDescent="0.25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69"/>
        <v>July 19</v>
      </c>
      <c r="H7890" s="27">
        <f t="shared" si="371"/>
        <v>7889</v>
      </c>
      <c r="I7890" s="30" t="str">
        <f>IF(G7890='Check Register'!$E$1,H7890,"")</f>
        <v/>
      </c>
      <c r="J7890" s="16" t="str">
        <f t="shared" si="370"/>
        <v/>
      </c>
    </row>
    <row r="7891" spans="1:10" x14ac:dyDescent="0.25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69"/>
        <v>July 19</v>
      </c>
      <c r="H7891" s="27">
        <f t="shared" si="371"/>
        <v>7890</v>
      </c>
      <c r="I7891" s="30" t="str">
        <f>IF(G7891='Check Register'!$E$1,H7891,"")</f>
        <v/>
      </c>
      <c r="J7891" s="16" t="str">
        <f t="shared" si="370"/>
        <v/>
      </c>
    </row>
    <row r="7892" spans="1:10" x14ac:dyDescent="0.25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69"/>
        <v>July 19</v>
      </c>
      <c r="H7892" s="27">
        <f t="shared" si="371"/>
        <v>7891</v>
      </c>
      <c r="I7892" s="30" t="str">
        <f>IF(G7892='Check Register'!$E$1,H7892,"")</f>
        <v/>
      </c>
      <c r="J7892" s="16" t="str">
        <f t="shared" si="370"/>
        <v/>
      </c>
    </row>
    <row r="7893" spans="1:10" x14ac:dyDescent="0.25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69"/>
        <v>July 19</v>
      </c>
      <c r="H7893" s="27">
        <f t="shared" si="371"/>
        <v>7892</v>
      </c>
      <c r="I7893" s="30" t="str">
        <f>IF(G7893='Check Register'!$E$1,H7893,"")</f>
        <v/>
      </c>
      <c r="J7893" s="16" t="str">
        <f t="shared" si="370"/>
        <v/>
      </c>
    </row>
    <row r="7894" spans="1:10" x14ac:dyDescent="0.25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69"/>
        <v>July 19</v>
      </c>
      <c r="H7894" s="27">
        <f t="shared" si="371"/>
        <v>7893</v>
      </c>
      <c r="I7894" s="30" t="str">
        <f>IF(G7894='Check Register'!$E$1,H7894,"")</f>
        <v/>
      </c>
      <c r="J7894" s="16" t="str">
        <f t="shared" si="370"/>
        <v/>
      </c>
    </row>
    <row r="7895" spans="1:10" x14ac:dyDescent="0.25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69"/>
        <v>July 19</v>
      </c>
      <c r="H7895" s="27">
        <f t="shared" si="371"/>
        <v>7894</v>
      </c>
      <c r="I7895" s="30" t="str">
        <f>IF(G7895='Check Register'!$E$1,H7895,"")</f>
        <v/>
      </c>
      <c r="J7895" s="16" t="str">
        <f t="shared" si="370"/>
        <v/>
      </c>
    </row>
    <row r="7896" spans="1:10" x14ac:dyDescent="0.25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69"/>
        <v>July 19</v>
      </c>
      <c r="H7896" s="27">
        <f t="shared" si="371"/>
        <v>7895</v>
      </c>
      <c r="I7896" s="30" t="str">
        <f>IF(G7896='Check Register'!$E$1,H7896,"")</f>
        <v/>
      </c>
      <c r="J7896" s="16" t="str">
        <f t="shared" si="370"/>
        <v/>
      </c>
    </row>
    <row r="7897" spans="1:10" x14ac:dyDescent="0.25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69"/>
        <v>July 19</v>
      </c>
      <c r="H7897" s="27">
        <f t="shared" si="371"/>
        <v>7896</v>
      </c>
      <c r="I7897" s="30" t="str">
        <f>IF(G7897='Check Register'!$E$1,H7897,"")</f>
        <v/>
      </c>
      <c r="J7897" s="16" t="str">
        <f t="shared" si="370"/>
        <v/>
      </c>
    </row>
    <row r="7898" spans="1:10" x14ac:dyDescent="0.25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69"/>
        <v>July 19</v>
      </c>
      <c r="H7898" s="27">
        <f t="shared" si="371"/>
        <v>7897</v>
      </c>
      <c r="I7898" s="30" t="str">
        <f>IF(G7898='Check Register'!$E$1,H7898,"")</f>
        <v/>
      </c>
      <c r="J7898" s="16" t="str">
        <f t="shared" si="370"/>
        <v/>
      </c>
    </row>
    <row r="7899" spans="1:10" x14ac:dyDescent="0.25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69"/>
        <v>July 19</v>
      </c>
      <c r="H7899" s="27">
        <f t="shared" si="371"/>
        <v>7898</v>
      </c>
      <c r="I7899" s="30" t="str">
        <f>IF(G7899='Check Register'!$E$1,H7899,"")</f>
        <v/>
      </c>
      <c r="J7899" s="16" t="str">
        <f t="shared" si="370"/>
        <v/>
      </c>
    </row>
    <row r="7900" spans="1:10" x14ac:dyDescent="0.25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69"/>
        <v>July 19</v>
      </c>
      <c r="H7900" s="27">
        <f t="shared" si="371"/>
        <v>7899</v>
      </c>
      <c r="I7900" s="30" t="str">
        <f>IF(G7900='Check Register'!$E$1,H7900,"")</f>
        <v/>
      </c>
      <c r="J7900" s="16" t="str">
        <f t="shared" si="370"/>
        <v/>
      </c>
    </row>
    <row r="7901" spans="1:10" x14ac:dyDescent="0.25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69"/>
        <v>July 19</v>
      </c>
      <c r="H7901" s="27">
        <f t="shared" si="371"/>
        <v>7900</v>
      </c>
      <c r="I7901" s="30" t="str">
        <f>IF(G7901='Check Register'!$E$1,H7901,"")</f>
        <v/>
      </c>
      <c r="J7901" s="16" t="str">
        <f t="shared" si="370"/>
        <v/>
      </c>
    </row>
    <row r="7902" spans="1:10" x14ac:dyDescent="0.25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69"/>
        <v>July 19</v>
      </c>
      <c r="H7902" s="27">
        <f t="shared" si="371"/>
        <v>7901</v>
      </c>
      <c r="I7902" s="30" t="str">
        <f>IF(G7902='Check Register'!$E$1,H7902,"")</f>
        <v/>
      </c>
      <c r="J7902" s="16" t="str">
        <f t="shared" si="370"/>
        <v/>
      </c>
    </row>
    <row r="7903" spans="1:10" x14ac:dyDescent="0.25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69"/>
        <v>July 19</v>
      </c>
      <c r="H7903" s="27">
        <f t="shared" si="371"/>
        <v>7902</v>
      </c>
      <c r="I7903" s="30" t="str">
        <f>IF(G7903='Check Register'!$E$1,H7903,"")</f>
        <v/>
      </c>
      <c r="J7903" s="16" t="str">
        <f t="shared" si="370"/>
        <v/>
      </c>
    </row>
    <row r="7904" spans="1:10" x14ac:dyDescent="0.25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69"/>
        <v>July 19</v>
      </c>
      <c r="H7904" s="27">
        <f t="shared" si="371"/>
        <v>7903</v>
      </c>
      <c r="I7904" s="30" t="str">
        <f>IF(G7904='Check Register'!$E$1,H7904,"")</f>
        <v/>
      </c>
      <c r="J7904" s="16" t="str">
        <f t="shared" si="370"/>
        <v/>
      </c>
    </row>
    <row r="7905" spans="1:10" x14ac:dyDescent="0.25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69"/>
        <v>July 19</v>
      </c>
      <c r="H7905" s="27">
        <f t="shared" si="371"/>
        <v>7904</v>
      </c>
      <c r="I7905" s="30" t="str">
        <f>IF(G7905='Check Register'!$E$1,H7905,"")</f>
        <v/>
      </c>
      <c r="J7905" s="16" t="str">
        <f t="shared" si="370"/>
        <v/>
      </c>
    </row>
    <row r="7906" spans="1:10" x14ac:dyDescent="0.25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69"/>
        <v>July 19</v>
      </c>
      <c r="H7906" s="27">
        <f t="shared" si="371"/>
        <v>7905</v>
      </c>
      <c r="I7906" s="30" t="str">
        <f>IF(G7906='Check Register'!$E$1,H7906,"")</f>
        <v/>
      </c>
      <c r="J7906" s="16" t="str">
        <f t="shared" si="370"/>
        <v/>
      </c>
    </row>
    <row r="7907" spans="1:10" x14ac:dyDescent="0.25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69"/>
        <v>July 19</v>
      </c>
      <c r="H7907" s="27">
        <f t="shared" si="371"/>
        <v>7906</v>
      </c>
      <c r="I7907" s="30" t="str">
        <f>IF(G7907='Check Register'!$E$1,H7907,"")</f>
        <v/>
      </c>
      <c r="J7907" s="16" t="str">
        <f t="shared" si="370"/>
        <v/>
      </c>
    </row>
    <row r="7908" spans="1:10" x14ac:dyDescent="0.25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69"/>
        <v>July 19</v>
      </c>
      <c r="H7908" s="27">
        <f t="shared" si="371"/>
        <v>7907</v>
      </c>
      <c r="I7908" s="30" t="str">
        <f>IF(G7908='Check Register'!$E$1,H7908,"")</f>
        <v/>
      </c>
      <c r="J7908" s="16" t="str">
        <f t="shared" si="370"/>
        <v/>
      </c>
    </row>
    <row r="7909" spans="1:10" x14ac:dyDescent="0.25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69"/>
        <v>July 19</v>
      </c>
      <c r="H7909" s="27">
        <f t="shared" si="371"/>
        <v>7908</v>
      </c>
      <c r="I7909" s="30" t="str">
        <f>IF(G7909='Check Register'!$E$1,H7909,"")</f>
        <v/>
      </c>
      <c r="J7909" s="16" t="str">
        <f t="shared" si="370"/>
        <v/>
      </c>
    </row>
    <row r="7910" spans="1:10" x14ac:dyDescent="0.25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69"/>
        <v>July 19</v>
      </c>
      <c r="H7910" s="27">
        <f t="shared" si="371"/>
        <v>7909</v>
      </c>
      <c r="I7910" s="30" t="str">
        <f>IF(G7910='Check Register'!$E$1,H7910,"")</f>
        <v/>
      </c>
      <c r="J7910" s="16" t="str">
        <f t="shared" si="370"/>
        <v/>
      </c>
    </row>
    <row r="7911" spans="1:10" x14ac:dyDescent="0.25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69"/>
        <v>July 19</v>
      </c>
      <c r="H7911" s="27">
        <f t="shared" si="371"/>
        <v>7910</v>
      </c>
      <c r="I7911" s="30" t="str">
        <f>IF(G7911='Check Register'!$E$1,H7911,"")</f>
        <v/>
      </c>
      <c r="J7911" s="16" t="str">
        <f t="shared" si="370"/>
        <v/>
      </c>
    </row>
    <row r="7912" spans="1:10" x14ac:dyDescent="0.25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69"/>
        <v>July 19</v>
      </c>
      <c r="H7912" s="27">
        <f t="shared" si="371"/>
        <v>7911</v>
      </c>
      <c r="I7912" s="30" t="str">
        <f>IF(G7912='Check Register'!$E$1,H7912,"")</f>
        <v/>
      </c>
      <c r="J7912" s="16" t="str">
        <f t="shared" si="370"/>
        <v/>
      </c>
    </row>
    <row r="7913" spans="1:10" x14ac:dyDescent="0.25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69"/>
        <v>July 19</v>
      </c>
      <c r="H7913" s="27">
        <f t="shared" si="371"/>
        <v>7912</v>
      </c>
      <c r="I7913" s="30" t="str">
        <f>IF(G7913='Check Register'!$E$1,H7913,"")</f>
        <v/>
      </c>
      <c r="J7913" s="16" t="str">
        <f t="shared" si="370"/>
        <v/>
      </c>
    </row>
    <row r="7914" spans="1:10" x14ac:dyDescent="0.25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69"/>
        <v>July 19</v>
      </c>
      <c r="H7914" s="27">
        <f t="shared" si="371"/>
        <v>7913</v>
      </c>
      <c r="I7914" s="30" t="str">
        <f>IF(G7914='Check Register'!$E$1,H7914,"")</f>
        <v/>
      </c>
      <c r="J7914" s="16" t="str">
        <f t="shared" si="370"/>
        <v/>
      </c>
    </row>
    <row r="7915" spans="1:10" x14ac:dyDescent="0.25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69"/>
        <v>July 19</v>
      </c>
      <c r="H7915" s="27">
        <f t="shared" si="371"/>
        <v>7914</v>
      </c>
      <c r="I7915" s="30" t="str">
        <f>IF(G7915='Check Register'!$E$1,H7915,"")</f>
        <v/>
      </c>
      <c r="J7915" s="16" t="str">
        <f t="shared" si="370"/>
        <v/>
      </c>
    </row>
    <row r="7916" spans="1:10" x14ac:dyDescent="0.25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69"/>
        <v>July 19</v>
      </c>
      <c r="H7916" s="27">
        <f t="shared" si="371"/>
        <v>7915</v>
      </c>
      <c r="I7916" s="30" t="str">
        <f>IF(G7916='Check Register'!$E$1,H7916,"")</f>
        <v/>
      </c>
      <c r="J7916" s="16" t="str">
        <f t="shared" si="370"/>
        <v/>
      </c>
    </row>
    <row r="7917" spans="1:10" x14ac:dyDescent="0.25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69"/>
        <v>July 19</v>
      </c>
      <c r="H7917" s="27">
        <f t="shared" si="371"/>
        <v>7916</v>
      </c>
      <c r="I7917" s="30" t="str">
        <f>IF(G7917='Check Register'!$E$1,H7917,"")</f>
        <v/>
      </c>
      <c r="J7917" s="16" t="str">
        <f t="shared" si="370"/>
        <v/>
      </c>
    </row>
    <row r="7918" spans="1:10" x14ac:dyDescent="0.25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69"/>
        <v>July 19</v>
      </c>
      <c r="H7918" s="27">
        <f t="shared" si="371"/>
        <v>7917</v>
      </c>
      <c r="I7918" s="30" t="str">
        <f>IF(G7918='Check Register'!$E$1,H7918,"")</f>
        <v/>
      </c>
      <c r="J7918" s="16" t="str">
        <f t="shared" si="370"/>
        <v/>
      </c>
    </row>
    <row r="7919" spans="1:10" x14ac:dyDescent="0.25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69"/>
        <v>July 19</v>
      </c>
      <c r="H7919" s="27">
        <f t="shared" si="371"/>
        <v>7918</v>
      </c>
      <c r="I7919" s="30" t="str">
        <f>IF(G7919='Check Register'!$E$1,H7919,"")</f>
        <v/>
      </c>
      <c r="J7919" s="16" t="str">
        <f t="shared" si="370"/>
        <v/>
      </c>
    </row>
    <row r="7920" spans="1:10" x14ac:dyDescent="0.25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69"/>
        <v>July 19</v>
      </c>
      <c r="H7920" s="27">
        <f t="shared" si="371"/>
        <v>7919</v>
      </c>
      <c r="I7920" s="30" t="str">
        <f>IF(G7920='Check Register'!$E$1,H7920,"")</f>
        <v/>
      </c>
      <c r="J7920" s="16" t="str">
        <f t="shared" si="370"/>
        <v/>
      </c>
    </row>
    <row r="7921" spans="1:10" x14ac:dyDescent="0.25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69"/>
        <v>July 19</v>
      </c>
      <c r="H7921" s="27">
        <f t="shared" si="371"/>
        <v>7920</v>
      </c>
      <c r="I7921" s="30" t="str">
        <f>IF(G7921='Check Register'!$E$1,H7921,"")</f>
        <v/>
      </c>
      <c r="J7921" s="16" t="str">
        <f t="shared" si="370"/>
        <v/>
      </c>
    </row>
    <row r="7922" spans="1:10" x14ac:dyDescent="0.25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69"/>
        <v>July 19</v>
      </c>
      <c r="H7922" s="27">
        <f t="shared" si="371"/>
        <v>7921</v>
      </c>
      <c r="I7922" s="30" t="str">
        <f>IF(G7922='Check Register'!$E$1,H7922,"")</f>
        <v/>
      </c>
      <c r="J7922" s="16" t="str">
        <f t="shared" si="370"/>
        <v/>
      </c>
    </row>
    <row r="7923" spans="1:10" x14ac:dyDescent="0.25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69"/>
        <v>July 19</v>
      </c>
      <c r="H7923" s="27">
        <f t="shared" si="371"/>
        <v>7922</v>
      </c>
      <c r="I7923" s="30" t="str">
        <f>IF(G7923='Check Register'!$E$1,H7923,"")</f>
        <v/>
      </c>
      <c r="J7923" s="16" t="str">
        <f t="shared" si="370"/>
        <v/>
      </c>
    </row>
    <row r="7924" spans="1:10" x14ac:dyDescent="0.25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69"/>
        <v>July 19</v>
      </c>
      <c r="H7924" s="27">
        <f t="shared" si="371"/>
        <v>7923</v>
      </c>
      <c r="I7924" s="30" t="str">
        <f>IF(G7924='Check Register'!$E$1,H7924,"")</f>
        <v/>
      </c>
      <c r="J7924" s="16" t="str">
        <f t="shared" si="370"/>
        <v/>
      </c>
    </row>
    <row r="7925" spans="1:10" x14ac:dyDescent="0.25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69"/>
        <v>July 19</v>
      </c>
      <c r="H7925" s="27">
        <f t="shared" si="371"/>
        <v>7924</v>
      </c>
      <c r="I7925" s="30" t="str">
        <f>IF(G7925='Check Register'!$E$1,H7925,"")</f>
        <v/>
      </c>
      <c r="J7925" s="16" t="str">
        <f t="shared" si="370"/>
        <v/>
      </c>
    </row>
    <row r="7926" spans="1:10" x14ac:dyDescent="0.25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69"/>
        <v>July 19</v>
      </c>
      <c r="H7926" s="27">
        <f t="shared" si="371"/>
        <v>7925</v>
      </c>
      <c r="I7926" s="30" t="str">
        <f>IF(G7926='Check Register'!$E$1,H7926,"")</f>
        <v/>
      </c>
      <c r="J7926" s="16" t="str">
        <f t="shared" si="370"/>
        <v/>
      </c>
    </row>
    <row r="7927" spans="1:10" x14ac:dyDescent="0.25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69"/>
        <v>July 19</v>
      </c>
      <c r="H7927" s="27">
        <f t="shared" si="371"/>
        <v>7926</v>
      </c>
      <c r="I7927" s="30" t="str">
        <f>IF(G7927='Check Register'!$E$1,H7927,"")</f>
        <v/>
      </c>
      <c r="J7927" s="16" t="str">
        <f t="shared" si="370"/>
        <v/>
      </c>
    </row>
    <row r="7928" spans="1:10" x14ac:dyDescent="0.25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69"/>
        <v>July 19</v>
      </c>
      <c r="H7928" s="27">
        <f t="shared" si="371"/>
        <v>7927</v>
      </c>
      <c r="I7928" s="30" t="str">
        <f>IF(G7928='Check Register'!$E$1,H7928,"")</f>
        <v/>
      </c>
      <c r="J7928" s="16" t="str">
        <f t="shared" si="370"/>
        <v/>
      </c>
    </row>
    <row r="7929" spans="1:10" x14ac:dyDescent="0.25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69"/>
        <v>July 19</v>
      </c>
      <c r="H7929" s="27">
        <f t="shared" si="371"/>
        <v>7928</v>
      </c>
      <c r="I7929" s="30" t="str">
        <f>IF(G7929='Check Register'!$E$1,H7929,"")</f>
        <v/>
      </c>
      <c r="J7929" s="16" t="str">
        <f t="shared" si="370"/>
        <v/>
      </c>
    </row>
    <row r="7930" spans="1:10" x14ac:dyDescent="0.25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69"/>
        <v>July 19</v>
      </c>
      <c r="H7930" s="27">
        <f t="shared" si="371"/>
        <v>7929</v>
      </c>
      <c r="I7930" s="30" t="str">
        <f>IF(G7930='Check Register'!$E$1,H7930,"")</f>
        <v/>
      </c>
      <c r="J7930" s="16" t="str">
        <f t="shared" si="370"/>
        <v/>
      </c>
    </row>
    <row r="7931" spans="1:10" x14ac:dyDescent="0.25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69"/>
        <v>July 19</v>
      </c>
      <c r="H7931" s="27">
        <f t="shared" si="371"/>
        <v>7930</v>
      </c>
      <c r="I7931" s="30" t="str">
        <f>IF(G7931='Check Register'!$E$1,H7931,"")</f>
        <v/>
      </c>
      <c r="J7931" s="16" t="str">
        <f t="shared" si="370"/>
        <v/>
      </c>
    </row>
    <row r="7932" spans="1:10" x14ac:dyDescent="0.25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69"/>
        <v>July 19</v>
      </c>
      <c r="H7932" s="27">
        <f t="shared" si="371"/>
        <v>7931</v>
      </c>
      <c r="I7932" s="30" t="str">
        <f>IF(G7932='Check Register'!$E$1,H7932,"")</f>
        <v/>
      </c>
      <c r="J7932" s="16" t="str">
        <f t="shared" si="370"/>
        <v/>
      </c>
    </row>
    <row r="7933" spans="1:10" x14ac:dyDescent="0.25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69"/>
        <v>July 19</v>
      </c>
      <c r="H7933" s="27">
        <f t="shared" si="371"/>
        <v>7932</v>
      </c>
      <c r="I7933" s="30" t="str">
        <f>IF(G7933='Check Register'!$E$1,H7933,"")</f>
        <v/>
      </c>
      <c r="J7933" s="16" t="str">
        <f t="shared" si="370"/>
        <v/>
      </c>
    </row>
    <row r="7934" spans="1:10" x14ac:dyDescent="0.25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69"/>
        <v>July 19</v>
      </c>
      <c r="H7934" s="27">
        <f t="shared" si="371"/>
        <v>7933</v>
      </c>
      <c r="I7934" s="30" t="str">
        <f>IF(G7934='Check Register'!$E$1,H7934,"")</f>
        <v/>
      </c>
      <c r="J7934" s="16" t="str">
        <f t="shared" si="370"/>
        <v/>
      </c>
    </row>
    <row r="7935" spans="1:10" x14ac:dyDescent="0.25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69"/>
        <v>July 19</v>
      </c>
      <c r="H7935" s="27">
        <f t="shared" si="371"/>
        <v>7934</v>
      </c>
      <c r="I7935" s="30" t="str">
        <f>IF(G7935='Check Register'!$E$1,H7935,"")</f>
        <v/>
      </c>
      <c r="J7935" s="16" t="str">
        <f t="shared" si="370"/>
        <v/>
      </c>
    </row>
    <row r="7936" spans="1:10" x14ac:dyDescent="0.25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69"/>
        <v>July 19</v>
      </c>
      <c r="H7936" s="27">
        <f t="shared" si="371"/>
        <v>7935</v>
      </c>
      <c r="I7936" s="30" t="str">
        <f>IF(G7936='Check Register'!$E$1,H7936,"")</f>
        <v/>
      </c>
      <c r="J7936" s="16" t="str">
        <f t="shared" si="370"/>
        <v/>
      </c>
    </row>
    <row r="7937" spans="1:10" x14ac:dyDescent="0.25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69"/>
        <v>July 19</v>
      </c>
      <c r="H7937" s="27">
        <f t="shared" si="371"/>
        <v>7936</v>
      </c>
      <c r="I7937" s="30" t="str">
        <f>IF(G7937='Check Register'!$E$1,H7937,"")</f>
        <v/>
      </c>
      <c r="J7937" s="16" t="str">
        <f t="shared" si="370"/>
        <v/>
      </c>
    </row>
    <row r="7938" spans="1:10" x14ac:dyDescent="0.25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2">VLOOKUP(C7938,W:Y,3,TRUE)</f>
        <v>July 19</v>
      </c>
      <c r="H7938" s="27">
        <f t="shared" si="371"/>
        <v>7937</v>
      </c>
      <c r="I7938" s="30" t="str">
        <f>IF(G7938='Check Register'!$E$1,H7938,"")</f>
        <v/>
      </c>
      <c r="J7938" s="16" t="str">
        <f t="shared" ref="J7938:J8001" si="373">IFERROR(SMALL($I$2:$I$100001,H7938),"")</f>
        <v/>
      </c>
    </row>
    <row r="7939" spans="1:10" x14ac:dyDescent="0.25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2"/>
        <v>July 19</v>
      </c>
      <c r="H7939" s="27">
        <f t="shared" ref="H7939:H8002" si="374">1+H7938</f>
        <v>7938</v>
      </c>
      <c r="I7939" s="30" t="str">
        <f>IF(G7939='Check Register'!$E$1,H7939,"")</f>
        <v/>
      </c>
      <c r="J7939" s="16" t="str">
        <f t="shared" si="373"/>
        <v/>
      </c>
    </row>
    <row r="7940" spans="1:10" x14ac:dyDescent="0.25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2"/>
        <v>July 19</v>
      </c>
      <c r="H7940" s="27">
        <f t="shared" si="374"/>
        <v>7939</v>
      </c>
      <c r="I7940" s="30" t="str">
        <f>IF(G7940='Check Register'!$E$1,H7940,"")</f>
        <v/>
      </c>
      <c r="J7940" s="16" t="str">
        <f t="shared" si="373"/>
        <v/>
      </c>
    </row>
    <row r="7941" spans="1:10" x14ac:dyDescent="0.25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2"/>
        <v>July 19</v>
      </c>
      <c r="H7941" s="27">
        <f t="shared" si="374"/>
        <v>7940</v>
      </c>
      <c r="I7941" s="30" t="str">
        <f>IF(G7941='Check Register'!$E$1,H7941,"")</f>
        <v/>
      </c>
      <c r="J7941" s="16" t="str">
        <f t="shared" si="373"/>
        <v/>
      </c>
    </row>
    <row r="7942" spans="1:10" x14ac:dyDescent="0.25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2"/>
        <v>July 19</v>
      </c>
      <c r="H7942" s="27">
        <f t="shared" si="374"/>
        <v>7941</v>
      </c>
      <c r="I7942" s="30" t="str">
        <f>IF(G7942='Check Register'!$E$1,H7942,"")</f>
        <v/>
      </c>
      <c r="J7942" s="16" t="str">
        <f t="shared" si="373"/>
        <v/>
      </c>
    </row>
    <row r="7943" spans="1:10" x14ac:dyDescent="0.25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2"/>
        <v>July 19</v>
      </c>
      <c r="H7943" s="27">
        <f t="shared" si="374"/>
        <v>7942</v>
      </c>
      <c r="I7943" s="30" t="str">
        <f>IF(G7943='Check Register'!$E$1,H7943,"")</f>
        <v/>
      </c>
      <c r="J7943" s="16" t="str">
        <f t="shared" si="373"/>
        <v/>
      </c>
    </row>
    <row r="7944" spans="1:10" x14ac:dyDescent="0.25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2"/>
        <v>July 19</v>
      </c>
      <c r="H7944" s="27">
        <f t="shared" si="374"/>
        <v>7943</v>
      </c>
      <c r="I7944" s="30" t="str">
        <f>IF(G7944='Check Register'!$E$1,H7944,"")</f>
        <v/>
      </c>
      <c r="J7944" s="16" t="str">
        <f t="shared" si="373"/>
        <v/>
      </c>
    </row>
    <row r="7945" spans="1:10" x14ac:dyDescent="0.25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2"/>
        <v>Aug 19</v>
      </c>
      <c r="H7945" s="27">
        <f t="shared" si="374"/>
        <v>7944</v>
      </c>
      <c r="I7945" s="30" t="str">
        <f>IF(G7945='Check Register'!$E$1,H7945,"")</f>
        <v/>
      </c>
      <c r="J7945" s="16" t="str">
        <f t="shared" si="373"/>
        <v/>
      </c>
    </row>
    <row r="7946" spans="1:10" x14ac:dyDescent="0.25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2"/>
        <v>Aug 19</v>
      </c>
      <c r="H7946" s="27">
        <f t="shared" si="374"/>
        <v>7945</v>
      </c>
      <c r="I7946" s="30" t="str">
        <f>IF(G7946='Check Register'!$E$1,H7946,"")</f>
        <v/>
      </c>
      <c r="J7946" s="16" t="str">
        <f t="shared" si="373"/>
        <v/>
      </c>
    </row>
    <row r="7947" spans="1:10" x14ac:dyDescent="0.25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2"/>
        <v>Aug 19</v>
      </c>
      <c r="H7947" s="27">
        <f t="shared" si="374"/>
        <v>7946</v>
      </c>
      <c r="I7947" s="30" t="str">
        <f>IF(G7947='Check Register'!$E$1,H7947,"")</f>
        <v/>
      </c>
      <c r="J7947" s="16" t="str">
        <f t="shared" si="373"/>
        <v/>
      </c>
    </row>
    <row r="7948" spans="1:10" x14ac:dyDescent="0.25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2"/>
        <v>Aug 19</v>
      </c>
      <c r="H7948" s="27">
        <f t="shared" si="374"/>
        <v>7947</v>
      </c>
      <c r="I7948" s="30" t="str">
        <f>IF(G7948='Check Register'!$E$1,H7948,"")</f>
        <v/>
      </c>
      <c r="J7948" s="16" t="str">
        <f t="shared" si="373"/>
        <v/>
      </c>
    </row>
    <row r="7949" spans="1:10" x14ac:dyDescent="0.25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2"/>
        <v>Aug 19</v>
      </c>
      <c r="H7949" s="27">
        <f t="shared" si="374"/>
        <v>7948</v>
      </c>
      <c r="I7949" s="30" t="str">
        <f>IF(G7949='Check Register'!$E$1,H7949,"")</f>
        <v/>
      </c>
      <c r="J7949" s="16" t="str">
        <f t="shared" si="373"/>
        <v/>
      </c>
    </row>
    <row r="7950" spans="1:10" x14ac:dyDescent="0.25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2"/>
        <v>Aug 19</v>
      </c>
      <c r="H7950" s="27">
        <f t="shared" si="374"/>
        <v>7949</v>
      </c>
      <c r="I7950" s="30" t="str">
        <f>IF(G7950='Check Register'!$E$1,H7950,"")</f>
        <v/>
      </c>
      <c r="J7950" s="16" t="str">
        <f t="shared" si="373"/>
        <v/>
      </c>
    </row>
    <row r="7951" spans="1:10" x14ac:dyDescent="0.25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2"/>
        <v>Aug 19</v>
      </c>
      <c r="H7951" s="27">
        <f t="shared" si="374"/>
        <v>7950</v>
      </c>
      <c r="I7951" s="30" t="str">
        <f>IF(G7951='Check Register'!$E$1,H7951,"")</f>
        <v/>
      </c>
      <c r="J7951" s="16" t="str">
        <f t="shared" si="373"/>
        <v/>
      </c>
    </row>
    <row r="7952" spans="1:10" x14ac:dyDescent="0.25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2"/>
        <v>Aug 19</v>
      </c>
      <c r="H7952" s="27">
        <f t="shared" si="374"/>
        <v>7951</v>
      </c>
      <c r="I7952" s="30" t="str">
        <f>IF(G7952='Check Register'!$E$1,H7952,"")</f>
        <v/>
      </c>
      <c r="J7952" s="16" t="str">
        <f t="shared" si="373"/>
        <v/>
      </c>
    </row>
    <row r="7953" spans="1:10" x14ac:dyDescent="0.25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2"/>
        <v>Aug 19</v>
      </c>
      <c r="H7953" s="27">
        <f t="shared" si="374"/>
        <v>7952</v>
      </c>
      <c r="I7953" s="30" t="str">
        <f>IF(G7953='Check Register'!$E$1,H7953,"")</f>
        <v/>
      </c>
      <c r="J7953" s="16" t="str">
        <f t="shared" si="373"/>
        <v/>
      </c>
    </row>
    <row r="7954" spans="1:10" x14ac:dyDescent="0.25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2"/>
        <v>Aug 19</v>
      </c>
      <c r="H7954" s="27">
        <f t="shared" si="374"/>
        <v>7953</v>
      </c>
      <c r="I7954" s="30" t="str">
        <f>IF(G7954='Check Register'!$E$1,H7954,"")</f>
        <v/>
      </c>
      <c r="J7954" s="16" t="str">
        <f t="shared" si="373"/>
        <v/>
      </c>
    </row>
    <row r="7955" spans="1:10" x14ac:dyDescent="0.25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2"/>
        <v>Aug 19</v>
      </c>
      <c r="H7955" s="27">
        <f t="shared" si="374"/>
        <v>7954</v>
      </c>
      <c r="I7955" s="30" t="str">
        <f>IF(G7955='Check Register'!$E$1,H7955,"")</f>
        <v/>
      </c>
      <c r="J7955" s="16" t="str">
        <f t="shared" si="373"/>
        <v/>
      </c>
    </row>
    <row r="7956" spans="1:10" x14ac:dyDescent="0.25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2"/>
        <v>Aug 19</v>
      </c>
      <c r="H7956" s="27">
        <f t="shared" si="374"/>
        <v>7955</v>
      </c>
      <c r="I7956" s="30" t="str">
        <f>IF(G7956='Check Register'!$E$1,H7956,"")</f>
        <v/>
      </c>
      <c r="J7956" s="16" t="str">
        <f t="shared" si="373"/>
        <v/>
      </c>
    </row>
    <row r="7957" spans="1:10" x14ac:dyDescent="0.25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2"/>
        <v>Aug 19</v>
      </c>
      <c r="H7957" s="27">
        <f t="shared" si="374"/>
        <v>7956</v>
      </c>
      <c r="I7957" s="30" t="str">
        <f>IF(G7957='Check Register'!$E$1,H7957,"")</f>
        <v/>
      </c>
      <c r="J7957" s="16" t="str">
        <f t="shared" si="373"/>
        <v/>
      </c>
    </row>
    <row r="7958" spans="1:10" x14ac:dyDescent="0.25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2"/>
        <v>Aug 19</v>
      </c>
      <c r="H7958" s="27">
        <f t="shared" si="374"/>
        <v>7957</v>
      </c>
      <c r="I7958" s="30" t="str">
        <f>IF(G7958='Check Register'!$E$1,H7958,"")</f>
        <v/>
      </c>
      <c r="J7958" s="16" t="str">
        <f t="shared" si="373"/>
        <v/>
      </c>
    </row>
    <row r="7959" spans="1:10" x14ac:dyDescent="0.25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2"/>
        <v>Aug 19</v>
      </c>
      <c r="H7959" s="27">
        <f t="shared" si="374"/>
        <v>7958</v>
      </c>
      <c r="I7959" s="30" t="str">
        <f>IF(G7959='Check Register'!$E$1,H7959,"")</f>
        <v/>
      </c>
      <c r="J7959" s="16" t="str">
        <f t="shared" si="373"/>
        <v/>
      </c>
    </row>
    <row r="7960" spans="1:10" x14ac:dyDescent="0.25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2"/>
        <v>Aug 19</v>
      </c>
      <c r="H7960" s="27">
        <f t="shared" si="374"/>
        <v>7959</v>
      </c>
      <c r="I7960" s="30" t="str">
        <f>IF(G7960='Check Register'!$E$1,H7960,"")</f>
        <v/>
      </c>
      <c r="J7960" s="16" t="str">
        <f t="shared" si="373"/>
        <v/>
      </c>
    </row>
    <row r="7961" spans="1:10" x14ac:dyDescent="0.25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2"/>
        <v>Aug 19</v>
      </c>
      <c r="H7961" s="27">
        <f t="shared" si="374"/>
        <v>7960</v>
      </c>
      <c r="I7961" s="30" t="str">
        <f>IF(G7961='Check Register'!$E$1,H7961,"")</f>
        <v/>
      </c>
      <c r="J7961" s="16" t="str">
        <f t="shared" si="373"/>
        <v/>
      </c>
    </row>
    <row r="7962" spans="1:10" x14ac:dyDescent="0.25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2"/>
        <v>Aug 19</v>
      </c>
      <c r="H7962" s="27">
        <f t="shared" si="374"/>
        <v>7961</v>
      </c>
      <c r="I7962" s="30" t="str">
        <f>IF(G7962='Check Register'!$E$1,H7962,"")</f>
        <v/>
      </c>
      <c r="J7962" s="16" t="str">
        <f t="shared" si="373"/>
        <v/>
      </c>
    </row>
    <row r="7963" spans="1:10" x14ac:dyDescent="0.25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2"/>
        <v>Aug 19</v>
      </c>
      <c r="H7963" s="27">
        <f t="shared" si="374"/>
        <v>7962</v>
      </c>
      <c r="I7963" s="30" t="str">
        <f>IF(G7963='Check Register'!$E$1,H7963,"")</f>
        <v/>
      </c>
      <c r="J7963" s="16" t="str">
        <f t="shared" si="373"/>
        <v/>
      </c>
    </row>
    <row r="7964" spans="1:10" x14ac:dyDescent="0.25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2"/>
        <v>Aug 19</v>
      </c>
      <c r="H7964" s="27">
        <f t="shared" si="374"/>
        <v>7963</v>
      </c>
      <c r="I7964" s="30" t="str">
        <f>IF(G7964='Check Register'!$E$1,H7964,"")</f>
        <v/>
      </c>
      <c r="J7964" s="16" t="str">
        <f t="shared" si="373"/>
        <v/>
      </c>
    </row>
    <row r="7965" spans="1:10" x14ac:dyDescent="0.25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2"/>
        <v>Aug 19</v>
      </c>
      <c r="H7965" s="27">
        <f t="shared" si="374"/>
        <v>7964</v>
      </c>
      <c r="I7965" s="30" t="str">
        <f>IF(G7965='Check Register'!$E$1,H7965,"")</f>
        <v/>
      </c>
      <c r="J7965" s="16" t="str">
        <f t="shared" si="373"/>
        <v/>
      </c>
    </row>
    <row r="7966" spans="1:10" x14ac:dyDescent="0.25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2"/>
        <v>Aug 19</v>
      </c>
      <c r="H7966" s="27">
        <f t="shared" si="374"/>
        <v>7965</v>
      </c>
      <c r="I7966" s="30" t="str">
        <f>IF(G7966='Check Register'!$E$1,H7966,"")</f>
        <v/>
      </c>
      <c r="J7966" s="16" t="str">
        <f t="shared" si="373"/>
        <v/>
      </c>
    </row>
    <row r="7967" spans="1:10" x14ac:dyDescent="0.25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2"/>
        <v>Aug 19</v>
      </c>
      <c r="H7967" s="27">
        <f t="shared" si="374"/>
        <v>7966</v>
      </c>
      <c r="I7967" s="30" t="str">
        <f>IF(G7967='Check Register'!$E$1,H7967,"")</f>
        <v/>
      </c>
      <c r="J7967" s="16" t="str">
        <f t="shared" si="373"/>
        <v/>
      </c>
    </row>
    <row r="7968" spans="1:10" x14ac:dyDescent="0.25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2"/>
        <v>Aug 19</v>
      </c>
      <c r="H7968" s="27">
        <f t="shared" si="374"/>
        <v>7967</v>
      </c>
      <c r="I7968" s="30" t="str">
        <f>IF(G7968='Check Register'!$E$1,H7968,"")</f>
        <v/>
      </c>
      <c r="J7968" s="16" t="str">
        <f t="shared" si="373"/>
        <v/>
      </c>
    </row>
    <row r="7969" spans="1:10" x14ac:dyDescent="0.25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2"/>
        <v>Aug 19</v>
      </c>
      <c r="H7969" s="27">
        <f t="shared" si="374"/>
        <v>7968</v>
      </c>
      <c r="I7969" s="30" t="str">
        <f>IF(G7969='Check Register'!$E$1,H7969,"")</f>
        <v/>
      </c>
      <c r="J7969" s="16" t="str">
        <f t="shared" si="373"/>
        <v/>
      </c>
    </row>
    <row r="7970" spans="1:10" x14ac:dyDescent="0.25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2"/>
        <v>Aug 19</v>
      </c>
      <c r="H7970" s="27">
        <f t="shared" si="374"/>
        <v>7969</v>
      </c>
      <c r="I7970" s="30" t="str">
        <f>IF(G7970='Check Register'!$E$1,H7970,"")</f>
        <v/>
      </c>
      <c r="J7970" s="16" t="str">
        <f t="shared" si="373"/>
        <v/>
      </c>
    </row>
    <row r="7971" spans="1:10" x14ac:dyDescent="0.25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2"/>
        <v>Aug 19</v>
      </c>
      <c r="H7971" s="27">
        <f t="shared" si="374"/>
        <v>7970</v>
      </c>
      <c r="I7971" s="30" t="str">
        <f>IF(G7971='Check Register'!$E$1,H7971,"")</f>
        <v/>
      </c>
      <c r="J7971" s="16" t="str">
        <f t="shared" si="373"/>
        <v/>
      </c>
    </row>
    <row r="7972" spans="1:10" x14ac:dyDescent="0.25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2"/>
        <v>Aug 19</v>
      </c>
      <c r="H7972" s="27">
        <f t="shared" si="374"/>
        <v>7971</v>
      </c>
      <c r="I7972" s="30" t="str">
        <f>IF(G7972='Check Register'!$E$1,H7972,"")</f>
        <v/>
      </c>
      <c r="J7972" s="16" t="str">
        <f t="shared" si="373"/>
        <v/>
      </c>
    </row>
    <row r="7973" spans="1:10" x14ac:dyDescent="0.25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2"/>
        <v>Aug 19</v>
      </c>
      <c r="H7973" s="27">
        <f t="shared" si="374"/>
        <v>7972</v>
      </c>
      <c r="I7973" s="30" t="str">
        <f>IF(G7973='Check Register'!$E$1,H7973,"")</f>
        <v/>
      </c>
      <c r="J7973" s="16" t="str">
        <f t="shared" si="373"/>
        <v/>
      </c>
    </row>
    <row r="7974" spans="1:10" x14ac:dyDescent="0.25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2"/>
        <v>Aug 19</v>
      </c>
      <c r="H7974" s="27">
        <f t="shared" si="374"/>
        <v>7973</v>
      </c>
      <c r="I7974" s="30" t="str">
        <f>IF(G7974='Check Register'!$E$1,H7974,"")</f>
        <v/>
      </c>
      <c r="J7974" s="16" t="str">
        <f t="shared" si="373"/>
        <v/>
      </c>
    </row>
    <row r="7975" spans="1:10" x14ac:dyDescent="0.25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2"/>
        <v>Aug 19</v>
      </c>
      <c r="H7975" s="27">
        <f t="shared" si="374"/>
        <v>7974</v>
      </c>
      <c r="I7975" s="30" t="str">
        <f>IF(G7975='Check Register'!$E$1,H7975,"")</f>
        <v/>
      </c>
      <c r="J7975" s="16" t="str">
        <f t="shared" si="373"/>
        <v/>
      </c>
    </row>
    <row r="7976" spans="1:10" x14ac:dyDescent="0.25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2"/>
        <v>Aug 19</v>
      </c>
      <c r="H7976" s="27">
        <f t="shared" si="374"/>
        <v>7975</v>
      </c>
      <c r="I7976" s="30" t="str">
        <f>IF(G7976='Check Register'!$E$1,H7976,"")</f>
        <v/>
      </c>
      <c r="J7976" s="16" t="str">
        <f t="shared" si="373"/>
        <v/>
      </c>
    </row>
    <row r="7977" spans="1:10" x14ac:dyDescent="0.25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2"/>
        <v>Aug 19</v>
      </c>
      <c r="H7977" s="27">
        <f t="shared" si="374"/>
        <v>7976</v>
      </c>
      <c r="I7977" s="30" t="str">
        <f>IF(G7977='Check Register'!$E$1,H7977,"")</f>
        <v/>
      </c>
      <c r="J7977" s="16" t="str">
        <f t="shared" si="373"/>
        <v/>
      </c>
    </row>
    <row r="7978" spans="1:10" x14ac:dyDescent="0.25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2"/>
        <v>Aug 19</v>
      </c>
      <c r="H7978" s="27">
        <f t="shared" si="374"/>
        <v>7977</v>
      </c>
      <c r="I7978" s="30" t="str">
        <f>IF(G7978='Check Register'!$E$1,H7978,"")</f>
        <v/>
      </c>
      <c r="J7978" s="16" t="str">
        <f t="shared" si="373"/>
        <v/>
      </c>
    </row>
    <row r="7979" spans="1:10" x14ac:dyDescent="0.25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2"/>
        <v>Aug 19</v>
      </c>
      <c r="H7979" s="27">
        <f t="shared" si="374"/>
        <v>7978</v>
      </c>
      <c r="I7979" s="30" t="str">
        <f>IF(G7979='Check Register'!$E$1,H7979,"")</f>
        <v/>
      </c>
      <c r="J7979" s="16" t="str">
        <f t="shared" si="373"/>
        <v/>
      </c>
    </row>
    <row r="7980" spans="1:10" x14ac:dyDescent="0.25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2"/>
        <v>Aug 19</v>
      </c>
      <c r="H7980" s="27">
        <f t="shared" si="374"/>
        <v>7979</v>
      </c>
      <c r="I7980" s="30" t="str">
        <f>IF(G7980='Check Register'!$E$1,H7980,"")</f>
        <v/>
      </c>
      <c r="J7980" s="16" t="str">
        <f t="shared" si="373"/>
        <v/>
      </c>
    </row>
    <row r="7981" spans="1:10" x14ac:dyDescent="0.25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2"/>
        <v>Aug 19</v>
      </c>
      <c r="H7981" s="27">
        <f t="shared" si="374"/>
        <v>7980</v>
      </c>
      <c r="I7981" s="30" t="str">
        <f>IF(G7981='Check Register'!$E$1,H7981,"")</f>
        <v/>
      </c>
      <c r="J7981" s="16" t="str">
        <f t="shared" si="373"/>
        <v/>
      </c>
    </row>
    <row r="7982" spans="1:10" x14ac:dyDescent="0.25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2"/>
        <v>Aug 19</v>
      </c>
      <c r="H7982" s="27">
        <f t="shared" si="374"/>
        <v>7981</v>
      </c>
      <c r="I7982" s="30" t="str">
        <f>IF(G7982='Check Register'!$E$1,H7982,"")</f>
        <v/>
      </c>
      <c r="J7982" s="16" t="str">
        <f t="shared" si="373"/>
        <v/>
      </c>
    </row>
    <row r="7983" spans="1:10" x14ac:dyDescent="0.25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2"/>
        <v>Aug 19</v>
      </c>
      <c r="H7983" s="27">
        <f t="shared" si="374"/>
        <v>7982</v>
      </c>
      <c r="I7983" s="30" t="str">
        <f>IF(G7983='Check Register'!$E$1,H7983,"")</f>
        <v/>
      </c>
      <c r="J7983" s="16" t="str">
        <f t="shared" si="373"/>
        <v/>
      </c>
    </row>
    <row r="7984" spans="1:10" x14ac:dyDescent="0.25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2"/>
        <v>Aug 19</v>
      </c>
      <c r="H7984" s="27">
        <f t="shared" si="374"/>
        <v>7983</v>
      </c>
      <c r="I7984" s="30" t="str">
        <f>IF(G7984='Check Register'!$E$1,H7984,"")</f>
        <v/>
      </c>
      <c r="J7984" s="16" t="str">
        <f t="shared" si="373"/>
        <v/>
      </c>
    </row>
    <row r="7985" spans="1:10" x14ac:dyDescent="0.25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2"/>
        <v>Aug 19</v>
      </c>
      <c r="H7985" s="27">
        <f t="shared" si="374"/>
        <v>7984</v>
      </c>
      <c r="I7985" s="30" t="str">
        <f>IF(G7985='Check Register'!$E$1,H7985,"")</f>
        <v/>
      </c>
      <c r="J7985" s="16" t="str">
        <f t="shared" si="373"/>
        <v/>
      </c>
    </row>
    <row r="7986" spans="1:10" x14ac:dyDescent="0.25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2"/>
        <v>Aug 19</v>
      </c>
      <c r="H7986" s="27">
        <f t="shared" si="374"/>
        <v>7985</v>
      </c>
      <c r="I7986" s="30" t="str">
        <f>IF(G7986='Check Register'!$E$1,H7986,"")</f>
        <v/>
      </c>
      <c r="J7986" s="16" t="str">
        <f t="shared" si="373"/>
        <v/>
      </c>
    </row>
    <row r="7987" spans="1:10" x14ac:dyDescent="0.25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2"/>
        <v>Aug 19</v>
      </c>
      <c r="H7987" s="27">
        <f t="shared" si="374"/>
        <v>7986</v>
      </c>
      <c r="I7987" s="30" t="str">
        <f>IF(G7987='Check Register'!$E$1,H7987,"")</f>
        <v/>
      </c>
      <c r="J7987" s="16" t="str">
        <f t="shared" si="373"/>
        <v/>
      </c>
    </row>
    <row r="7988" spans="1:10" x14ac:dyDescent="0.25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2"/>
        <v>Aug 19</v>
      </c>
      <c r="H7988" s="27">
        <f t="shared" si="374"/>
        <v>7987</v>
      </c>
      <c r="I7988" s="30" t="str">
        <f>IF(G7988='Check Register'!$E$1,H7988,"")</f>
        <v/>
      </c>
      <c r="J7988" s="16" t="str">
        <f t="shared" si="373"/>
        <v/>
      </c>
    </row>
    <row r="7989" spans="1:10" x14ac:dyDescent="0.25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2"/>
        <v>Aug 19</v>
      </c>
      <c r="H7989" s="27">
        <f t="shared" si="374"/>
        <v>7988</v>
      </c>
      <c r="I7989" s="30" t="str">
        <f>IF(G7989='Check Register'!$E$1,H7989,"")</f>
        <v/>
      </c>
      <c r="J7989" s="16" t="str">
        <f t="shared" si="373"/>
        <v/>
      </c>
    </row>
    <row r="7990" spans="1:10" x14ac:dyDescent="0.25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2"/>
        <v>Aug 19</v>
      </c>
      <c r="H7990" s="27">
        <f t="shared" si="374"/>
        <v>7989</v>
      </c>
      <c r="I7990" s="30" t="str">
        <f>IF(G7990='Check Register'!$E$1,H7990,"")</f>
        <v/>
      </c>
      <c r="J7990" s="16" t="str">
        <f t="shared" si="373"/>
        <v/>
      </c>
    </row>
    <row r="7991" spans="1:10" x14ac:dyDescent="0.25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2"/>
        <v>Aug 19</v>
      </c>
      <c r="H7991" s="27">
        <f t="shared" si="374"/>
        <v>7990</v>
      </c>
      <c r="I7991" s="30" t="str">
        <f>IF(G7991='Check Register'!$E$1,H7991,"")</f>
        <v/>
      </c>
      <c r="J7991" s="16" t="str">
        <f t="shared" si="373"/>
        <v/>
      </c>
    </row>
    <row r="7992" spans="1:10" x14ac:dyDescent="0.25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2"/>
        <v>Aug 19</v>
      </c>
      <c r="H7992" s="27">
        <f t="shared" si="374"/>
        <v>7991</v>
      </c>
      <c r="I7992" s="30" t="str">
        <f>IF(G7992='Check Register'!$E$1,H7992,"")</f>
        <v/>
      </c>
      <c r="J7992" s="16" t="str">
        <f t="shared" si="373"/>
        <v/>
      </c>
    </row>
    <row r="7993" spans="1:10" x14ac:dyDescent="0.25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2"/>
        <v>Aug 19</v>
      </c>
      <c r="H7993" s="27">
        <f t="shared" si="374"/>
        <v>7992</v>
      </c>
      <c r="I7993" s="30" t="str">
        <f>IF(G7993='Check Register'!$E$1,H7993,"")</f>
        <v/>
      </c>
      <c r="J7993" s="16" t="str">
        <f t="shared" si="373"/>
        <v/>
      </c>
    </row>
    <row r="7994" spans="1:10" x14ac:dyDescent="0.25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2"/>
        <v>Aug 19</v>
      </c>
      <c r="H7994" s="27">
        <f t="shared" si="374"/>
        <v>7993</v>
      </c>
      <c r="I7994" s="30" t="str">
        <f>IF(G7994='Check Register'!$E$1,H7994,"")</f>
        <v/>
      </c>
      <c r="J7994" s="16" t="str">
        <f t="shared" si="373"/>
        <v/>
      </c>
    </row>
    <row r="7995" spans="1:10" x14ac:dyDescent="0.25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2"/>
        <v>Aug 19</v>
      </c>
      <c r="H7995" s="27">
        <f t="shared" si="374"/>
        <v>7994</v>
      </c>
      <c r="I7995" s="30" t="str">
        <f>IF(G7995='Check Register'!$E$1,H7995,"")</f>
        <v/>
      </c>
      <c r="J7995" s="16" t="str">
        <f t="shared" si="373"/>
        <v/>
      </c>
    </row>
    <row r="7996" spans="1:10" x14ac:dyDescent="0.25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2"/>
        <v>Aug 19</v>
      </c>
      <c r="H7996" s="27">
        <f t="shared" si="374"/>
        <v>7995</v>
      </c>
      <c r="I7996" s="30" t="str">
        <f>IF(G7996='Check Register'!$E$1,H7996,"")</f>
        <v/>
      </c>
      <c r="J7996" s="16" t="str">
        <f t="shared" si="373"/>
        <v/>
      </c>
    </row>
    <row r="7997" spans="1:10" x14ac:dyDescent="0.25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2"/>
        <v>Aug 19</v>
      </c>
      <c r="H7997" s="27">
        <f t="shared" si="374"/>
        <v>7996</v>
      </c>
      <c r="I7997" s="30" t="str">
        <f>IF(G7997='Check Register'!$E$1,H7997,"")</f>
        <v/>
      </c>
      <c r="J7997" s="16" t="str">
        <f t="shared" si="373"/>
        <v/>
      </c>
    </row>
    <row r="7998" spans="1:10" x14ac:dyDescent="0.25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2"/>
        <v>Aug 19</v>
      </c>
      <c r="H7998" s="27">
        <f t="shared" si="374"/>
        <v>7997</v>
      </c>
      <c r="I7998" s="30" t="str">
        <f>IF(G7998='Check Register'!$E$1,H7998,"")</f>
        <v/>
      </c>
      <c r="J7998" s="16" t="str">
        <f t="shared" si="373"/>
        <v/>
      </c>
    </row>
    <row r="7999" spans="1:10" x14ac:dyDescent="0.25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2"/>
        <v>Aug 19</v>
      </c>
      <c r="H7999" s="27">
        <f t="shared" si="374"/>
        <v>7998</v>
      </c>
      <c r="I7999" s="30" t="str">
        <f>IF(G7999='Check Register'!$E$1,H7999,"")</f>
        <v/>
      </c>
      <c r="J7999" s="16" t="str">
        <f t="shared" si="373"/>
        <v/>
      </c>
    </row>
    <row r="8000" spans="1:10" x14ac:dyDescent="0.25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2"/>
        <v>Aug 19</v>
      </c>
      <c r="H8000" s="27">
        <f t="shared" si="374"/>
        <v>7999</v>
      </c>
      <c r="I8000" s="30" t="str">
        <f>IF(G8000='Check Register'!$E$1,H8000,"")</f>
        <v/>
      </c>
      <c r="J8000" s="16" t="str">
        <f t="shared" si="373"/>
        <v/>
      </c>
    </row>
    <row r="8001" spans="1:10" x14ac:dyDescent="0.25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2"/>
        <v>Aug 19</v>
      </c>
      <c r="H8001" s="27">
        <f t="shared" si="374"/>
        <v>8000</v>
      </c>
      <c r="I8001" s="30" t="str">
        <f>IF(G8001='Check Register'!$E$1,H8001,"")</f>
        <v/>
      </c>
      <c r="J8001" s="16" t="str">
        <f t="shared" si="373"/>
        <v/>
      </c>
    </row>
    <row r="8002" spans="1:10" x14ac:dyDescent="0.25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5">VLOOKUP(C8002,W:Y,3,TRUE)</f>
        <v>Aug 19</v>
      </c>
      <c r="H8002" s="27">
        <f t="shared" si="374"/>
        <v>8001</v>
      </c>
      <c r="I8002" s="30" t="str">
        <f>IF(G8002='Check Register'!$E$1,H8002,"")</f>
        <v/>
      </c>
      <c r="J8002" s="16" t="str">
        <f t="shared" ref="J8002:J8065" si="376">IFERROR(SMALL($I$2:$I$100001,H8002),"")</f>
        <v/>
      </c>
    </row>
    <row r="8003" spans="1:10" x14ac:dyDescent="0.25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5"/>
        <v>Aug 19</v>
      </c>
      <c r="H8003" s="27">
        <f t="shared" ref="H8003:H8066" si="377">1+H8002</f>
        <v>8002</v>
      </c>
      <c r="I8003" s="30" t="str">
        <f>IF(G8003='Check Register'!$E$1,H8003,"")</f>
        <v/>
      </c>
      <c r="J8003" s="16" t="str">
        <f t="shared" si="376"/>
        <v/>
      </c>
    </row>
    <row r="8004" spans="1:10" x14ac:dyDescent="0.25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5"/>
        <v>Aug 19</v>
      </c>
      <c r="H8004" s="27">
        <f t="shared" si="377"/>
        <v>8003</v>
      </c>
      <c r="I8004" s="30" t="str">
        <f>IF(G8004='Check Register'!$E$1,H8004,"")</f>
        <v/>
      </c>
      <c r="J8004" s="16" t="str">
        <f t="shared" si="376"/>
        <v/>
      </c>
    </row>
    <row r="8005" spans="1:10" x14ac:dyDescent="0.25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5"/>
        <v>Aug 19</v>
      </c>
      <c r="H8005" s="27">
        <f t="shared" si="377"/>
        <v>8004</v>
      </c>
      <c r="I8005" s="30" t="str">
        <f>IF(G8005='Check Register'!$E$1,H8005,"")</f>
        <v/>
      </c>
      <c r="J8005" s="16" t="str">
        <f t="shared" si="376"/>
        <v/>
      </c>
    </row>
    <row r="8006" spans="1:10" x14ac:dyDescent="0.25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5"/>
        <v>Aug 19</v>
      </c>
      <c r="H8006" s="27">
        <f t="shared" si="377"/>
        <v>8005</v>
      </c>
      <c r="I8006" s="30" t="str">
        <f>IF(G8006='Check Register'!$E$1,H8006,"")</f>
        <v/>
      </c>
      <c r="J8006" s="16" t="str">
        <f t="shared" si="376"/>
        <v/>
      </c>
    </row>
    <row r="8007" spans="1:10" x14ac:dyDescent="0.25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5"/>
        <v>Aug 19</v>
      </c>
      <c r="H8007" s="27">
        <f t="shared" si="377"/>
        <v>8006</v>
      </c>
      <c r="I8007" s="30" t="str">
        <f>IF(G8007='Check Register'!$E$1,H8007,"")</f>
        <v/>
      </c>
      <c r="J8007" s="16" t="str">
        <f t="shared" si="376"/>
        <v/>
      </c>
    </row>
    <row r="8008" spans="1:10" x14ac:dyDescent="0.25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5"/>
        <v>Aug 19</v>
      </c>
      <c r="H8008" s="27">
        <f t="shared" si="377"/>
        <v>8007</v>
      </c>
      <c r="I8008" s="30" t="str">
        <f>IF(G8008='Check Register'!$E$1,H8008,"")</f>
        <v/>
      </c>
      <c r="J8008" s="16" t="str">
        <f t="shared" si="376"/>
        <v/>
      </c>
    </row>
    <row r="8009" spans="1:10" x14ac:dyDescent="0.25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5"/>
        <v>Aug 19</v>
      </c>
      <c r="H8009" s="27">
        <f t="shared" si="377"/>
        <v>8008</v>
      </c>
      <c r="I8009" s="30" t="str">
        <f>IF(G8009='Check Register'!$E$1,H8009,"")</f>
        <v/>
      </c>
      <c r="J8009" s="16" t="str">
        <f t="shared" si="376"/>
        <v/>
      </c>
    </row>
    <row r="8010" spans="1:10" x14ac:dyDescent="0.25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5"/>
        <v>Aug 19</v>
      </c>
      <c r="H8010" s="27">
        <f t="shared" si="377"/>
        <v>8009</v>
      </c>
      <c r="I8010" s="30" t="str">
        <f>IF(G8010='Check Register'!$E$1,H8010,"")</f>
        <v/>
      </c>
      <c r="J8010" s="16" t="str">
        <f t="shared" si="376"/>
        <v/>
      </c>
    </row>
    <row r="8011" spans="1:10" x14ac:dyDescent="0.25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5"/>
        <v>Aug 19</v>
      </c>
      <c r="H8011" s="27">
        <f t="shared" si="377"/>
        <v>8010</v>
      </c>
      <c r="I8011" s="30" t="str">
        <f>IF(G8011='Check Register'!$E$1,H8011,"")</f>
        <v/>
      </c>
      <c r="J8011" s="16" t="str">
        <f t="shared" si="376"/>
        <v/>
      </c>
    </row>
    <row r="8012" spans="1:10" x14ac:dyDescent="0.25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5"/>
        <v>Aug 19</v>
      </c>
      <c r="H8012" s="27">
        <f t="shared" si="377"/>
        <v>8011</v>
      </c>
      <c r="I8012" s="30" t="str">
        <f>IF(G8012='Check Register'!$E$1,H8012,"")</f>
        <v/>
      </c>
      <c r="J8012" s="16" t="str">
        <f t="shared" si="376"/>
        <v/>
      </c>
    </row>
    <row r="8013" spans="1:10" x14ac:dyDescent="0.25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5"/>
        <v>Aug 19</v>
      </c>
      <c r="H8013" s="27">
        <f t="shared" si="377"/>
        <v>8012</v>
      </c>
      <c r="I8013" s="30" t="str">
        <f>IF(G8013='Check Register'!$E$1,H8013,"")</f>
        <v/>
      </c>
      <c r="J8013" s="16" t="str">
        <f t="shared" si="376"/>
        <v/>
      </c>
    </row>
    <row r="8014" spans="1:10" x14ac:dyDescent="0.25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5"/>
        <v>Aug 19</v>
      </c>
      <c r="H8014" s="27">
        <f t="shared" si="377"/>
        <v>8013</v>
      </c>
      <c r="I8014" s="30" t="str">
        <f>IF(G8014='Check Register'!$E$1,H8014,"")</f>
        <v/>
      </c>
      <c r="J8014" s="16" t="str">
        <f t="shared" si="376"/>
        <v/>
      </c>
    </row>
    <row r="8015" spans="1:10" x14ac:dyDescent="0.25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5"/>
        <v>Aug 19</v>
      </c>
      <c r="H8015" s="27">
        <f t="shared" si="377"/>
        <v>8014</v>
      </c>
      <c r="I8015" s="30" t="str">
        <f>IF(G8015='Check Register'!$E$1,H8015,"")</f>
        <v/>
      </c>
      <c r="J8015" s="16" t="str">
        <f t="shared" si="376"/>
        <v/>
      </c>
    </row>
    <row r="8016" spans="1:10" x14ac:dyDescent="0.25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5"/>
        <v>Aug 19</v>
      </c>
      <c r="H8016" s="27">
        <f t="shared" si="377"/>
        <v>8015</v>
      </c>
      <c r="I8016" s="30" t="str">
        <f>IF(G8016='Check Register'!$E$1,H8016,"")</f>
        <v/>
      </c>
      <c r="J8016" s="16" t="str">
        <f t="shared" si="376"/>
        <v/>
      </c>
    </row>
    <row r="8017" spans="1:10" x14ac:dyDescent="0.25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5"/>
        <v>Aug 19</v>
      </c>
      <c r="H8017" s="27">
        <f t="shared" si="377"/>
        <v>8016</v>
      </c>
      <c r="I8017" s="30" t="str">
        <f>IF(G8017='Check Register'!$E$1,H8017,"")</f>
        <v/>
      </c>
      <c r="J8017" s="16" t="str">
        <f t="shared" si="376"/>
        <v/>
      </c>
    </row>
    <row r="8018" spans="1:10" x14ac:dyDescent="0.25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5"/>
        <v>Aug 19</v>
      </c>
      <c r="H8018" s="27">
        <f t="shared" si="377"/>
        <v>8017</v>
      </c>
      <c r="I8018" s="30" t="str">
        <f>IF(G8018='Check Register'!$E$1,H8018,"")</f>
        <v/>
      </c>
      <c r="J8018" s="16" t="str">
        <f t="shared" si="376"/>
        <v/>
      </c>
    </row>
    <row r="8019" spans="1:10" x14ac:dyDescent="0.25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5"/>
        <v>Aug 19</v>
      </c>
      <c r="H8019" s="27">
        <f t="shared" si="377"/>
        <v>8018</v>
      </c>
      <c r="I8019" s="30" t="str">
        <f>IF(G8019='Check Register'!$E$1,H8019,"")</f>
        <v/>
      </c>
      <c r="J8019" s="16" t="str">
        <f t="shared" si="376"/>
        <v/>
      </c>
    </row>
    <row r="8020" spans="1:10" x14ac:dyDescent="0.25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5"/>
        <v>Aug 19</v>
      </c>
      <c r="H8020" s="27">
        <f t="shared" si="377"/>
        <v>8019</v>
      </c>
      <c r="I8020" s="30" t="str">
        <f>IF(G8020='Check Register'!$E$1,H8020,"")</f>
        <v/>
      </c>
      <c r="J8020" s="16" t="str">
        <f t="shared" si="376"/>
        <v/>
      </c>
    </row>
    <row r="8021" spans="1:10" x14ac:dyDescent="0.25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5"/>
        <v>Aug 19</v>
      </c>
      <c r="H8021" s="27">
        <f t="shared" si="377"/>
        <v>8020</v>
      </c>
      <c r="I8021" s="30" t="str">
        <f>IF(G8021='Check Register'!$E$1,H8021,"")</f>
        <v/>
      </c>
      <c r="J8021" s="16" t="str">
        <f t="shared" si="376"/>
        <v/>
      </c>
    </row>
    <row r="8022" spans="1:10" x14ac:dyDescent="0.25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5"/>
        <v>Aug 19</v>
      </c>
      <c r="H8022" s="27">
        <f t="shared" si="377"/>
        <v>8021</v>
      </c>
      <c r="I8022" s="30" t="str">
        <f>IF(G8022='Check Register'!$E$1,H8022,"")</f>
        <v/>
      </c>
      <c r="J8022" s="16" t="str">
        <f t="shared" si="376"/>
        <v/>
      </c>
    </row>
    <row r="8023" spans="1:10" x14ac:dyDescent="0.25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5"/>
        <v>Aug 19</v>
      </c>
      <c r="H8023" s="27">
        <f t="shared" si="377"/>
        <v>8022</v>
      </c>
      <c r="I8023" s="30" t="str">
        <f>IF(G8023='Check Register'!$E$1,H8023,"")</f>
        <v/>
      </c>
      <c r="J8023" s="16" t="str">
        <f t="shared" si="376"/>
        <v/>
      </c>
    </row>
    <row r="8024" spans="1:10" x14ac:dyDescent="0.25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5"/>
        <v>Aug 19</v>
      </c>
      <c r="H8024" s="27">
        <f t="shared" si="377"/>
        <v>8023</v>
      </c>
      <c r="I8024" s="30" t="str">
        <f>IF(G8024='Check Register'!$E$1,H8024,"")</f>
        <v/>
      </c>
      <c r="J8024" s="16" t="str">
        <f t="shared" si="376"/>
        <v/>
      </c>
    </row>
    <row r="8025" spans="1:10" x14ac:dyDescent="0.25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5"/>
        <v>Aug 19</v>
      </c>
      <c r="H8025" s="27">
        <f t="shared" si="377"/>
        <v>8024</v>
      </c>
      <c r="I8025" s="30" t="str">
        <f>IF(G8025='Check Register'!$E$1,H8025,"")</f>
        <v/>
      </c>
      <c r="J8025" s="16" t="str">
        <f t="shared" si="376"/>
        <v/>
      </c>
    </row>
    <row r="8026" spans="1:10" x14ac:dyDescent="0.25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5"/>
        <v>Aug 19</v>
      </c>
      <c r="H8026" s="27">
        <f t="shared" si="377"/>
        <v>8025</v>
      </c>
      <c r="I8026" s="30" t="str">
        <f>IF(G8026='Check Register'!$E$1,H8026,"")</f>
        <v/>
      </c>
      <c r="J8026" s="16" t="str">
        <f t="shared" si="376"/>
        <v/>
      </c>
    </row>
    <row r="8027" spans="1:10" x14ac:dyDescent="0.25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5"/>
        <v>Aug 19</v>
      </c>
      <c r="H8027" s="27">
        <f t="shared" si="377"/>
        <v>8026</v>
      </c>
      <c r="I8027" s="30" t="str">
        <f>IF(G8027='Check Register'!$E$1,H8027,"")</f>
        <v/>
      </c>
      <c r="J8027" s="16" t="str">
        <f t="shared" si="376"/>
        <v/>
      </c>
    </row>
    <row r="8028" spans="1:10" x14ac:dyDescent="0.25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5"/>
        <v>Aug 19</v>
      </c>
      <c r="H8028" s="27">
        <f t="shared" si="377"/>
        <v>8027</v>
      </c>
      <c r="I8028" s="30" t="str">
        <f>IF(G8028='Check Register'!$E$1,H8028,"")</f>
        <v/>
      </c>
      <c r="J8028" s="16" t="str">
        <f t="shared" si="376"/>
        <v/>
      </c>
    </row>
    <row r="8029" spans="1:10" x14ac:dyDescent="0.25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5"/>
        <v>Aug 19</v>
      </c>
      <c r="H8029" s="27">
        <f t="shared" si="377"/>
        <v>8028</v>
      </c>
      <c r="I8029" s="30" t="str">
        <f>IF(G8029='Check Register'!$E$1,H8029,"")</f>
        <v/>
      </c>
      <c r="J8029" s="16" t="str">
        <f t="shared" si="376"/>
        <v/>
      </c>
    </row>
    <row r="8030" spans="1:10" x14ac:dyDescent="0.25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5"/>
        <v>Aug 19</v>
      </c>
      <c r="H8030" s="27">
        <f t="shared" si="377"/>
        <v>8029</v>
      </c>
      <c r="I8030" s="30" t="str">
        <f>IF(G8030='Check Register'!$E$1,H8030,"")</f>
        <v/>
      </c>
      <c r="J8030" s="16" t="str">
        <f t="shared" si="376"/>
        <v/>
      </c>
    </row>
    <row r="8031" spans="1:10" x14ac:dyDescent="0.25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5"/>
        <v>Aug 19</v>
      </c>
      <c r="H8031" s="27">
        <f t="shared" si="377"/>
        <v>8030</v>
      </c>
      <c r="I8031" s="30" t="str">
        <f>IF(G8031='Check Register'!$E$1,H8031,"")</f>
        <v/>
      </c>
      <c r="J8031" s="16" t="str">
        <f t="shared" si="376"/>
        <v/>
      </c>
    </row>
    <row r="8032" spans="1:10" x14ac:dyDescent="0.25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5"/>
        <v>Aug 19</v>
      </c>
      <c r="H8032" s="27">
        <f t="shared" si="377"/>
        <v>8031</v>
      </c>
      <c r="I8032" s="30" t="str">
        <f>IF(G8032='Check Register'!$E$1,H8032,"")</f>
        <v/>
      </c>
      <c r="J8032" s="16" t="str">
        <f t="shared" si="376"/>
        <v/>
      </c>
    </row>
    <row r="8033" spans="1:10" x14ac:dyDescent="0.25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5"/>
        <v>Aug 19</v>
      </c>
      <c r="H8033" s="27">
        <f t="shared" si="377"/>
        <v>8032</v>
      </c>
      <c r="I8033" s="30" t="str">
        <f>IF(G8033='Check Register'!$E$1,H8033,"")</f>
        <v/>
      </c>
      <c r="J8033" s="16" t="str">
        <f t="shared" si="376"/>
        <v/>
      </c>
    </row>
    <row r="8034" spans="1:10" x14ac:dyDescent="0.25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5"/>
        <v>Aug 19</v>
      </c>
      <c r="H8034" s="27">
        <f t="shared" si="377"/>
        <v>8033</v>
      </c>
      <c r="I8034" s="30" t="str">
        <f>IF(G8034='Check Register'!$E$1,H8034,"")</f>
        <v/>
      </c>
      <c r="J8034" s="16" t="str">
        <f t="shared" si="376"/>
        <v/>
      </c>
    </row>
    <row r="8035" spans="1:10" x14ac:dyDescent="0.25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5"/>
        <v>Aug 19</v>
      </c>
      <c r="H8035" s="27">
        <f t="shared" si="377"/>
        <v>8034</v>
      </c>
      <c r="I8035" s="30" t="str">
        <f>IF(G8035='Check Register'!$E$1,H8035,"")</f>
        <v/>
      </c>
      <c r="J8035" s="16" t="str">
        <f t="shared" si="376"/>
        <v/>
      </c>
    </row>
    <row r="8036" spans="1:10" x14ac:dyDescent="0.25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5"/>
        <v>Aug 19</v>
      </c>
      <c r="H8036" s="27">
        <f t="shared" si="377"/>
        <v>8035</v>
      </c>
      <c r="I8036" s="30" t="str">
        <f>IF(G8036='Check Register'!$E$1,H8036,"")</f>
        <v/>
      </c>
      <c r="J8036" s="16" t="str">
        <f t="shared" si="376"/>
        <v/>
      </c>
    </row>
    <row r="8037" spans="1:10" x14ac:dyDescent="0.25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5"/>
        <v>Aug 19</v>
      </c>
      <c r="H8037" s="27">
        <f t="shared" si="377"/>
        <v>8036</v>
      </c>
      <c r="I8037" s="30" t="str">
        <f>IF(G8037='Check Register'!$E$1,H8037,"")</f>
        <v/>
      </c>
      <c r="J8037" s="16" t="str">
        <f t="shared" si="376"/>
        <v/>
      </c>
    </row>
    <row r="8038" spans="1:10" x14ac:dyDescent="0.25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5"/>
        <v>Aug 19</v>
      </c>
      <c r="H8038" s="27">
        <f t="shared" si="377"/>
        <v>8037</v>
      </c>
      <c r="I8038" s="30" t="str">
        <f>IF(G8038='Check Register'!$E$1,H8038,"")</f>
        <v/>
      </c>
      <c r="J8038" s="16" t="str">
        <f t="shared" si="376"/>
        <v/>
      </c>
    </row>
    <row r="8039" spans="1:10" x14ac:dyDescent="0.25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5"/>
        <v>Aug 19</v>
      </c>
      <c r="H8039" s="27">
        <f t="shared" si="377"/>
        <v>8038</v>
      </c>
      <c r="I8039" s="30" t="str">
        <f>IF(G8039='Check Register'!$E$1,H8039,"")</f>
        <v/>
      </c>
      <c r="J8039" s="16" t="str">
        <f t="shared" si="376"/>
        <v/>
      </c>
    </row>
    <row r="8040" spans="1:10" x14ac:dyDescent="0.25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5"/>
        <v>Aug 19</v>
      </c>
      <c r="H8040" s="27">
        <f t="shared" si="377"/>
        <v>8039</v>
      </c>
      <c r="I8040" s="30" t="str">
        <f>IF(G8040='Check Register'!$E$1,H8040,"")</f>
        <v/>
      </c>
      <c r="J8040" s="16" t="str">
        <f t="shared" si="376"/>
        <v/>
      </c>
    </row>
    <row r="8041" spans="1:10" x14ac:dyDescent="0.25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5"/>
        <v>Aug 19</v>
      </c>
      <c r="H8041" s="27">
        <f t="shared" si="377"/>
        <v>8040</v>
      </c>
      <c r="I8041" s="30" t="str">
        <f>IF(G8041='Check Register'!$E$1,H8041,"")</f>
        <v/>
      </c>
      <c r="J8041" s="16" t="str">
        <f t="shared" si="376"/>
        <v/>
      </c>
    </row>
    <row r="8042" spans="1:10" x14ac:dyDescent="0.25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5"/>
        <v>Aug 19</v>
      </c>
      <c r="H8042" s="27">
        <f t="shared" si="377"/>
        <v>8041</v>
      </c>
      <c r="I8042" s="30" t="str">
        <f>IF(G8042='Check Register'!$E$1,H8042,"")</f>
        <v/>
      </c>
      <c r="J8042" s="16" t="str">
        <f t="shared" si="376"/>
        <v/>
      </c>
    </row>
    <row r="8043" spans="1:10" x14ac:dyDescent="0.25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5"/>
        <v>Aug 19</v>
      </c>
      <c r="H8043" s="27">
        <f t="shared" si="377"/>
        <v>8042</v>
      </c>
      <c r="I8043" s="30" t="str">
        <f>IF(G8043='Check Register'!$E$1,H8043,"")</f>
        <v/>
      </c>
      <c r="J8043" s="16" t="str">
        <f t="shared" si="376"/>
        <v/>
      </c>
    </row>
    <row r="8044" spans="1:10" x14ac:dyDescent="0.25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5"/>
        <v>Aug 19</v>
      </c>
      <c r="H8044" s="27">
        <f t="shared" si="377"/>
        <v>8043</v>
      </c>
      <c r="I8044" s="30" t="str">
        <f>IF(G8044='Check Register'!$E$1,H8044,"")</f>
        <v/>
      </c>
      <c r="J8044" s="16" t="str">
        <f t="shared" si="376"/>
        <v/>
      </c>
    </row>
    <row r="8045" spans="1:10" x14ac:dyDescent="0.25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5"/>
        <v>Aug 19</v>
      </c>
      <c r="H8045" s="27">
        <f t="shared" si="377"/>
        <v>8044</v>
      </c>
      <c r="I8045" s="30" t="str">
        <f>IF(G8045='Check Register'!$E$1,H8045,"")</f>
        <v/>
      </c>
      <c r="J8045" s="16" t="str">
        <f t="shared" si="376"/>
        <v/>
      </c>
    </row>
    <row r="8046" spans="1:10" x14ac:dyDescent="0.25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5"/>
        <v>Aug 19</v>
      </c>
      <c r="H8046" s="27">
        <f t="shared" si="377"/>
        <v>8045</v>
      </c>
      <c r="I8046" s="30" t="str">
        <f>IF(G8046='Check Register'!$E$1,H8046,"")</f>
        <v/>
      </c>
      <c r="J8046" s="16" t="str">
        <f t="shared" si="376"/>
        <v/>
      </c>
    </row>
    <row r="8047" spans="1:10" x14ac:dyDescent="0.25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5"/>
        <v>Aug 19</v>
      </c>
      <c r="H8047" s="27">
        <f t="shared" si="377"/>
        <v>8046</v>
      </c>
      <c r="I8047" s="30" t="str">
        <f>IF(G8047='Check Register'!$E$1,H8047,"")</f>
        <v/>
      </c>
      <c r="J8047" s="16" t="str">
        <f t="shared" si="376"/>
        <v/>
      </c>
    </row>
    <row r="8048" spans="1:10" x14ac:dyDescent="0.25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5"/>
        <v>Aug 19</v>
      </c>
      <c r="H8048" s="27">
        <f t="shared" si="377"/>
        <v>8047</v>
      </c>
      <c r="I8048" s="30" t="str">
        <f>IF(G8048='Check Register'!$E$1,H8048,"")</f>
        <v/>
      </c>
      <c r="J8048" s="16" t="str">
        <f t="shared" si="376"/>
        <v/>
      </c>
    </row>
    <row r="8049" spans="1:10" x14ac:dyDescent="0.25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5"/>
        <v>Aug 19</v>
      </c>
      <c r="H8049" s="27">
        <f t="shared" si="377"/>
        <v>8048</v>
      </c>
      <c r="I8049" s="30" t="str">
        <f>IF(G8049='Check Register'!$E$1,H8049,"")</f>
        <v/>
      </c>
      <c r="J8049" s="16" t="str">
        <f t="shared" si="376"/>
        <v/>
      </c>
    </row>
    <row r="8050" spans="1:10" x14ac:dyDescent="0.25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5"/>
        <v>Aug 19</v>
      </c>
      <c r="H8050" s="27">
        <f t="shared" si="377"/>
        <v>8049</v>
      </c>
      <c r="I8050" s="30" t="str">
        <f>IF(G8050='Check Register'!$E$1,H8050,"")</f>
        <v/>
      </c>
      <c r="J8050" s="16" t="str">
        <f t="shared" si="376"/>
        <v/>
      </c>
    </row>
    <row r="8051" spans="1:10" x14ac:dyDescent="0.25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5"/>
        <v>Aug 19</v>
      </c>
      <c r="H8051" s="27">
        <f t="shared" si="377"/>
        <v>8050</v>
      </c>
      <c r="I8051" s="30" t="str">
        <f>IF(G8051='Check Register'!$E$1,H8051,"")</f>
        <v/>
      </c>
      <c r="J8051" s="16" t="str">
        <f t="shared" si="376"/>
        <v/>
      </c>
    </row>
    <row r="8052" spans="1:10" x14ac:dyDescent="0.25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5"/>
        <v>Aug 19</v>
      </c>
      <c r="H8052" s="27">
        <f t="shared" si="377"/>
        <v>8051</v>
      </c>
      <c r="I8052" s="30" t="str">
        <f>IF(G8052='Check Register'!$E$1,H8052,"")</f>
        <v/>
      </c>
      <c r="J8052" s="16" t="str">
        <f t="shared" si="376"/>
        <v/>
      </c>
    </row>
    <row r="8053" spans="1:10" x14ac:dyDescent="0.25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5"/>
        <v>Aug 19</v>
      </c>
      <c r="H8053" s="27">
        <f t="shared" si="377"/>
        <v>8052</v>
      </c>
      <c r="I8053" s="30" t="str">
        <f>IF(G8053='Check Register'!$E$1,H8053,"")</f>
        <v/>
      </c>
      <c r="J8053" s="16" t="str">
        <f t="shared" si="376"/>
        <v/>
      </c>
    </row>
    <row r="8054" spans="1:10" x14ac:dyDescent="0.25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5"/>
        <v>Aug 19</v>
      </c>
      <c r="H8054" s="27">
        <f t="shared" si="377"/>
        <v>8053</v>
      </c>
      <c r="I8054" s="30" t="str">
        <f>IF(G8054='Check Register'!$E$1,H8054,"")</f>
        <v/>
      </c>
      <c r="J8054" s="16" t="str">
        <f t="shared" si="376"/>
        <v/>
      </c>
    </row>
    <row r="8055" spans="1:10" x14ac:dyDescent="0.25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5"/>
        <v>Aug 19</v>
      </c>
      <c r="H8055" s="27">
        <f t="shared" si="377"/>
        <v>8054</v>
      </c>
      <c r="I8055" s="30" t="str">
        <f>IF(G8055='Check Register'!$E$1,H8055,"")</f>
        <v/>
      </c>
      <c r="J8055" s="16" t="str">
        <f t="shared" si="376"/>
        <v/>
      </c>
    </row>
    <row r="8056" spans="1:10" x14ac:dyDescent="0.25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5"/>
        <v>Aug 19</v>
      </c>
      <c r="H8056" s="27">
        <f t="shared" si="377"/>
        <v>8055</v>
      </c>
      <c r="I8056" s="30" t="str">
        <f>IF(G8056='Check Register'!$E$1,H8056,"")</f>
        <v/>
      </c>
      <c r="J8056" s="16" t="str">
        <f t="shared" si="376"/>
        <v/>
      </c>
    </row>
    <row r="8057" spans="1:10" x14ac:dyDescent="0.25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5"/>
        <v>Aug 19</v>
      </c>
      <c r="H8057" s="27">
        <f t="shared" si="377"/>
        <v>8056</v>
      </c>
      <c r="I8057" s="30" t="str">
        <f>IF(G8057='Check Register'!$E$1,H8057,"")</f>
        <v/>
      </c>
      <c r="J8057" s="16" t="str">
        <f t="shared" si="376"/>
        <v/>
      </c>
    </row>
    <row r="8058" spans="1:10" x14ac:dyDescent="0.25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5"/>
        <v>Aug 19</v>
      </c>
      <c r="H8058" s="27">
        <f t="shared" si="377"/>
        <v>8057</v>
      </c>
      <c r="I8058" s="30" t="str">
        <f>IF(G8058='Check Register'!$E$1,H8058,"")</f>
        <v/>
      </c>
      <c r="J8058" s="16" t="str">
        <f t="shared" si="376"/>
        <v/>
      </c>
    </row>
    <row r="8059" spans="1:10" x14ac:dyDescent="0.25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5"/>
        <v>Aug 19</v>
      </c>
      <c r="H8059" s="27">
        <f t="shared" si="377"/>
        <v>8058</v>
      </c>
      <c r="I8059" s="30" t="str">
        <f>IF(G8059='Check Register'!$E$1,H8059,"")</f>
        <v/>
      </c>
      <c r="J8059" s="16" t="str">
        <f t="shared" si="376"/>
        <v/>
      </c>
    </row>
    <row r="8060" spans="1:10" x14ac:dyDescent="0.25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5"/>
        <v>Aug 19</v>
      </c>
      <c r="H8060" s="27">
        <f t="shared" si="377"/>
        <v>8059</v>
      </c>
      <c r="I8060" s="30" t="str">
        <f>IF(G8060='Check Register'!$E$1,H8060,"")</f>
        <v/>
      </c>
      <c r="J8060" s="16" t="str">
        <f t="shared" si="376"/>
        <v/>
      </c>
    </row>
    <row r="8061" spans="1:10" x14ac:dyDescent="0.25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5"/>
        <v>Aug 19</v>
      </c>
      <c r="H8061" s="27">
        <f t="shared" si="377"/>
        <v>8060</v>
      </c>
      <c r="I8061" s="30" t="str">
        <f>IF(G8061='Check Register'!$E$1,H8061,"")</f>
        <v/>
      </c>
      <c r="J8061" s="16" t="str">
        <f t="shared" si="376"/>
        <v/>
      </c>
    </row>
    <row r="8062" spans="1:10" x14ac:dyDescent="0.25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5"/>
        <v>Aug 19</v>
      </c>
      <c r="H8062" s="27">
        <f t="shared" si="377"/>
        <v>8061</v>
      </c>
      <c r="I8062" s="30" t="str">
        <f>IF(G8062='Check Register'!$E$1,H8062,"")</f>
        <v/>
      </c>
      <c r="J8062" s="16" t="str">
        <f t="shared" si="376"/>
        <v/>
      </c>
    </row>
    <row r="8063" spans="1:10" x14ac:dyDescent="0.25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5"/>
        <v>Aug 19</v>
      </c>
      <c r="H8063" s="27">
        <f t="shared" si="377"/>
        <v>8062</v>
      </c>
      <c r="I8063" s="30" t="str">
        <f>IF(G8063='Check Register'!$E$1,H8063,"")</f>
        <v/>
      </c>
      <c r="J8063" s="16" t="str">
        <f t="shared" si="376"/>
        <v/>
      </c>
    </row>
    <row r="8064" spans="1:10" x14ac:dyDescent="0.25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5"/>
        <v>Aug 19</v>
      </c>
      <c r="H8064" s="27">
        <f t="shared" si="377"/>
        <v>8063</v>
      </c>
      <c r="I8064" s="30" t="str">
        <f>IF(G8064='Check Register'!$E$1,H8064,"")</f>
        <v/>
      </c>
      <c r="J8064" s="16" t="str">
        <f t="shared" si="376"/>
        <v/>
      </c>
    </row>
    <row r="8065" spans="1:10" x14ac:dyDescent="0.25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5"/>
        <v>Aug 19</v>
      </c>
      <c r="H8065" s="27">
        <f t="shared" si="377"/>
        <v>8064</v>
      </c>
      <c r="I8065" s="30" t="str">
        <f>IF(G8065='Check Register'!$E$1,H8065,"")</f>
        <v/>
      </c>
      <c r="J8065" s="16" t="str">
        <f t="shared" si="376"/>
        <v/>
      </c>
    </row>
    <row r="8066" spans="1:10" x14ac:dyDescent="0.25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8">VLOOKUP(C8066,W:Y,3,TRUE)</f>
        <v>Aug 19</v>
      </c>
      <c r="H8066" s="27">
        <f t="shared" si="377"/>
        <v>8065</v>
      </c>
      <c r="I8066" s="30" t="str">
        <f>IF(G8066='Check Register'!$E$1,H8066,"")</f>
        <v/>
      </c>
      <c r="J8066" s="16" t="str">
        <f t="shared" ref="J8066:J8129" si="379">IFERROR(SMALL($I$2:$I$100001,H8066),"")</f>
        <v/>
      </c>
    </row>
    <row r="8067" spans="1:10" x14ac:dyDescent="0.25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8"/>
        <v>Aug 19</v>
      </c>
      <c r="H8067" s="27">
        <f t="shared" ref="H8067:H8130" si="380">1+H8066</f>
        <v>8066</v>
      </c>
      <c r="I8067" s="30" t="str">
        <f>IF(G8067='Check Register'!$E$1,H8067,"")</f>
        <v/>
      </c>
      <c r="J8067" s="16" t="str">
        <f t="shared" si="379"/>
        <v/>
      </c>
    </row>
    <row r="8068" spans="1:10" x14ac:dyDescent="0.25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8"/>
        <v>Aug 19</v>
      </c>
      <c r="H8068" s="27">
        <f t="shared" si="380"/>
        <v>8067</v>
      </c>
      <c r="I8068" s="30" t="str">
        <f>IF(G8068='Check Register'!$E$1,H8068,"")</f>
        <v/>
      </c>
      <c r="J8068" s="16" t="str">
        <f t="shared" si="379"/>
        <v/>
      </c>
    </row>
    <row r="8069" spans="1:10" x14ac:dyDescent="0.25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8"/>
        <v>Aug 19</v>
      </c>
      <c r="H8069" s="27">
        <f t="shared" si="380"/>
        <v>8068</v>
      </c>
      <c r="I8069" s="30" t="str">
        <f>IF(G8069='Check Register'!$E$1,H8069,"")</f>
        <v/>
      </c>
      <c r="J8069" s="16" t="str">
        <f t="shared" si="379"/>
        <v/>
      </c>
    </row>
    <row r="8070" spans="1:10" x14ac:dyDescent="0.25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8"/>
        <v>Aug 19</v>
      </c>
      <c r="H8070" s="27">
        <f t="shared" si="380"/>
        <v>8069</v>
      </c>
      <c r="I8070" s="30" t="str">
        <f>IF(G8070='Check Register'!$E$1,H8070,"")</f>
        <v/>
      </c>
      <c r="J8070" s="16" t="str">
        <f t="shared" si="379"/>
        <v/>
      </c>
    </row>
    <row r="8071" spans="1:10" x14ac:dyDescent="0.25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8"/>
        <v>Aug 19</v>
      </c>
      <c r="H8071" s="27">
        <f t="shared" si="380"/>
        <v>8070</v>
      </c>
      <c r="I8071" s="30" t="str">
        <f>IF(G8071='Check Register'!$E$1,H8071,"")</f>
        <v/>
      </c>
      <c r="J8071" s="16" t="str">
        <f t="shared" si="379"/>
        <v/>
      </c>
    </row>
    <row r="8072" spans="1:10" x14ac:dyDescent="0.25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8"/>
        <v>Aug 19</v>
      </c>
      <c r="H8072" s="27">
        <f t="shared" si="380"/>
        <v>8071</v>
      </c>
      <c r="I8072" s="30" t="str">
        <f>IF(G8072='Check Register'!$E$1,H8072,"")</f>
        <v/>
      </c>
      <c r="J8072" s="16" t="str">
        <f t="shared" si="379"/>
        <v/>
      </c>
    </row>
    <row r="8073" spans="1:10" x14ac:dyDescent="0.25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8"/>
        <v>Aug 19</v>
      </c>
      <c r="H8073" s="27">
        <f t="shared" si="380"/>
        <v>8072</v>
      </c>
      <c r="I8073" s="30" t="str">
        <f>IF(G8073='Check Register'!$E$1,H8073,"")</f>
        <v/>
      </c>
      <c r="J8073" s="16" t="str">
        <f t="shared" si="379"/>
        <v/>
      </c>
    </row>
    <row r="8074" spans="1:10" x14ac:dyDescent="0.25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8"/>
        <v>Aug 19</v>
      </c>
      <c r="H8074" s="27">
        <f t="shared" si="380"/>
        <v>8073</v>
      </c>
      <c r="I8074" s="30" t="str">
        <f>IF(G8074='Check Register'!$E$1,H8074,"")</f>
        <v/>
      </c>
      <c r="J8074" s="16" t="str">
        <f t="shared" si="379"/>
        <v/>
      </c>
    </row>
    <row r="8075" spans="1:10" x14ac:dyDescent="0.25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8"/>
        <v>Aug 19</v>
      </c>
      <c r="H8075" s="27">
        <f t="shared" si="380"/>
        <v>8074</v>
      </c>
      <c r="I8075" s="30" t="str">
        <f>IF(G8075='Check Register'!$E$1,H8075,"")</f>
        <v/>
      </c>
      <c r="J8075" s="16" t="str">
        <f t="shared" si="379"/>
        <v/>
      </c>
    </row>
    <row r="8076" spans="1:10" x14ac:dyDescent="0.25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8"/>
        <v>Aug 19</v>
      </c>
      <c r="H8076" s="27">
        <f t="shared" si="380"/>
        <v>8075</v>
      </c>
      <c r="I8076" s="30" t="str">
        <f>IF(G8076='Check Register'!$E$1,H8076,"")</f>
        <v/>
      </c>
      <c r="J8076" s="16" t="str">
        <f t="shared" si="379"/>
        <v/>
      </c>
    </row>
    <row r="8077" spans="1:10" x14ac:dyDescent="0.25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8"/>
        <v>Aug 19</v>
      </c>
      <c r="H8077" s="27">
        <f t="shared" si="380"/>
        <v>8076</v>
      </c>
      <c r="I8077" s="30" t="str">
        <f>IF(G8077='Check Register'!$E$1,H8077,"")</f>
        <v/>
      </c>
      <c r="J8077" s="16" t="str">
        <f t="shared" si="379"/>
        <v/>
      </c>
    </row>
    <row r="8078" spans="1:10" x14ac:dyDescent="0.25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8"/>
        <v>Aug 19</v>
      </c>
      <c r="H8078" s="27">
        <f t="shared" si="380"/>
        <v>8077</v>
      </c>
      <c r="I8078" s="30" t="str">
        <f>IF(G8078='Check Register'!$E$1,H8078,"")</f>
        <v/>
      </c>
      <c r="J8078" s="16" t="str">
        <f t="shared" si="379"/>
        <v/>
      </c>
    </row>
    <row r="8079" spans="1:10" x14ac:dyDescent="0.25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8"/>
        <v>Aug 19</v>
      </c>
      <c r="H8079" s="27">
        <f t="shared" si="380"/>
        <v>8078</v>
      </c>
      <c r="I8079" s="30" t="str">
        <f>IF(G8079='Check Register'!$E$1,H8079,"")</f>
        <v/>
      </c>
      <c r="J8079" s="16" t="str">
        <f t="shared" si="379"/>
        <v/>
      </c>
    </row>
    <row r="8080" spans="1:10" x14ac:dyDescent="0.25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8"/>
        <v>Aug 19</v>
      </c>
      <c r="H8080" s="27">
        <f t="shared" si="380"/>
        <v>8079</v>
      </c>
      <c r="I8080" s="30" t="str">
        <f>IF(G8080='Check Register'!$E$1,H8080,"")</f>
        <v/>
      </c>
      <c r="J8080" s="16" t="str">
        <f t="shared" si="379"/>
        <v/>
      </c>
    </row>
    <row r="8081" spans="1:10" x14ac:dyDescent="0.25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8"/>
        <v>Aug 19</v>
      </c>
      <c r="H8081" s="27">
        <f t="shared" si="380"/>
        <v>8080</v>
      </c>
      <c r="I8081" s="30" t="str">
        <f>IF(G8081='Check Register'!$E$1,H8081,"")</f>
        <v/>
      </c>
      <c r="J8081" s="16" t="str">
        <f t="shared" si="379"/>
        <v/>
      </c>
    </row>
    <row r="8082" spans="1:10" x14ac:dyDescent="0.25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8"/>
        <v>Aug 19</v>
      </c>
      <c r="H8082" s="27">
        <f t="shared" si="380"/>
        <v>8081</v>
      </c>
      <c r="I8082" s="30" t="str">
        <f>IF(G8082='Check Register'!$E$1,H8082,"")</f>
        <v/>
      </c>
      <c r="J8082" s="16" t="str">
        <f t="shared" si="379"/>
        <v/>
      </c>
    </row>
    <row r="8083" spans="1:10" x14ac:dyDescent="0.25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8"/>
        <v>Aug 19</v>
      </c>
      <c r="H8083" s="27">
        <f t="shared" si="380"/>
        <v>8082</v>
      </c>
      <c r="I8083" s="30" t="str">
        <f>IF(G8083='Check Register'!$E$1,H8083,"")</f>
        <v/>
      </c>
      <c r="J8083" s="16" t="str">
        <f t="shared" si="379"/>
        <v/>
      </c>
    </row>
    <row r="8084" spans="1:10" x14ac:dyDescent="0.25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8"/>
        <v>Aug 19</v>
      </c>
      <c r="H8084" s="27">
        <f t="shared" si="380"/>
        <v>8083</v>
      </c>
      <c r="I8084" s="30" t="str">
        <f>IF(G8084='Check Register'!$E$1,H8084,"")</f>
        <v/>
      </c>
      <c r="J8084" s="16" t="str">
        <f t="shared" si="379"/>
        <v/>
      </c>
    </row>
    <row r="8085" spans="1:10" x14ac:dyDescent="0.25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8"/>
        <v>Aug 19</v>
      </c>
      <c r="H8085" s="27">
        <f t="shared" si="380"/>
        <v>8084</v>
      </c>
      <c r="I8085" s="30" t="str">
        <f>IF(G8085='Check Register'!$E$1,H8085,"")</f>
        <v/>
      </c>
      <c r="J8085" s="16" t="str">
        <f t="shared" si="379"/>
        <v/>
      </c>
    </row>
    <row r="8086" spans="1:10" x14ac:dyDescent="0.25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8"/>
        <v>Aug 19</v>
      </c>
      <c r="H8086" s="27">
        <f t="shared" si="380"/>
        <v>8085</v>
      </c>
      <c r="I8086" s="30" t="str">
        <f>IF(G8086='Check Register'!$E$1,H8086,"")</f>
        <v/>
      </c>
      <c r="J8086" s="16" t="str">
        <f t="shared" si="379"/>
        <v/>
      </c>
    </row>
    <row r="8087" spans="1:10" x14ac:dyDescent="0.25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8"/>
        <v>Aug 19</v>
      </c>
      <c r="H8087" s="27">
        <f t="shared" si="380"/>
        <v>8086</v>
      </c>
      <c r="I8087" s="30" t="str">
        <f>IF(G8087='Check Register'!$E$1,H8087,"")</f>
        <v/>
      </c>
      <c r="J8087" s="16" t="str">
        <f t="shared" si="379"/>
        <v/>
      </c>
    </row>
    <row r="8088" spans="1:10" x14ac:dyDescent="0.25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8"/>
        <v>Aug 19</v>
      </c>
      <c r="H8088" s="27">
        <f t="shared" si="380"/>
        <v>8087</v>
      </c>
      <c r="I8088" s="30" t="str">
        <f>IF(G8088='Check Register'!$E$1,H8088,"")</f>
        <v/>
      </c>
      <c r="J8088" s="16" t="str">
        <f t="shared" si="379"/>
        <v/>
      </c>
    </row>
    <row r="8089" spans="1:10" x14ac:dyDescent="0.25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8"/>
        <v>Aug 19</v>
      </c>
      <c r="H8089" s="27">
        <f t="shared" si="380"/>
        <v>8088</v>
      </c>
      <c r="I8089" s="30" t="str">
        <f>IF(G8089='Check Register'!$E$1,H8089,"")</f>
        <v/>
      </c>
      <c r="J8089" s="16" t="str">
        <f t="shared" si="379"/>
        <v/>
      </c>
    </row>
    <row r="8090" spans="1:10" x14ac:dyDescent="0.25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8"/>
        <v>Aug 19</v>
      </c>
      <c r="H8090" s="27">
        <f t="shared" si="380"/>
        <v>8089</v>
      </c>
      <c r="I8090" s="30" t="str">
        <f>IF(G8090='Check Register'!$E$1,H8090,"")</f>
        <v/>
      </c>
      <c r="J8090" s="16" t="str">
        <f t="shared" si="379"/>
        <v/>
      </c>
    </row>
    <row r="8091" spans="1:10" x14ac:dyDescent="0.25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8"/>
        <v>Aug 19</v>
      </c>
      <c r="H8091" s="27">
        <f t="shared" si="380"/>
        <v>8090</v>
      </c>
      <c r="I8091" s="30" t="str">
        <f>IF(G8091='Check Register'!$E$1,H8091,"")</f>
        <v/>
      </c>
      <c r="J8091" s="16" t="str">
        <f t="shared" si="379"/>
        <v/>
      </c>
    </row>
    <row r="8092" spans="1:10" x14ac:dyDescent="0.25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8"/>
        <v>Aug 19</v>
      </c>
      <c r="H8092" s="27">
        <f t="shared" si="380"/>
        <v>8091</v>
      </c>
      <c r="I8092" s="30" t="str">
        <f>IF(G8092='Check Register'!$E$1,H8092,"")</f>
        <v/>
      </c>
      <c r="J8092" s="16" t="str">
        <f t="shared" si="379"/>
        <v/>
      </c>
    </row>
    <row r="8093" spans="1:10" x14ac:dyDescent="0.25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8"/>
        <v>Aug 19</v>
      </c>
      <c r="H8093" s="27">
        <f t="shared" si="380"/>
        <v>8092</v>
      </c>
      <c r="I8093" s="30" t="str">
        <f>IF(G8093='Check Register'!$E$1,H8093,"")</f>
        <v/>
      </c>
      <c r="J8093" s="16" t="str">
        <f t="shared" si="379"/>
        <v/>
      </c>
    </row>
    <row r="8094" spans="1:10" x14ac:dyDescent="0.25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8"/>
        <v>Aug 19</v>
      </c>
      <c r="H8094" s="27">
        <f t="shared" si="380"/>
        <v>8093</v>
      </c>
      <c r="I8094" s="30" t="str">
        <f>IF(G8094='Check Register'!$E$1,H8094,"")</f>
        <v/>
      </c>
      <c r="J8094" s="16" t="str">
        <f t="shared" si="379"/>
        <v/>
      </c>
    </row>
    <row r="8095" spans="1:10" x14ac:dyDescent="0.25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8"/>
        <v>Aug 19</v>
      </c>
      <c r="H8095" s="27">
        <f t="shared" si="380"/>
        <v>8094</v>
      </c>
      <c r="I8095" s="30" t="str">
        <f>IF(G8095='Check Register'!$E$1,H8095,"")</f>
        <v/>
      </c>
      <c r="J8095" s="16" t="str">
        <f t="shared" si="379"/>
        <v/>
      </c>
    </row>
    <row r="8096" spans="1:10" x14ac:dyDescent="0.25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8"/>
        <v>Aug 19</v>
      </c>
      <c r="H8096" s="27">
        <f t="shared" si="380"/>
        <v>8095</v>
      </c>
      <c r="I8096" s="30" t="str">
        <f>IF(G8096='Check Register'!$E$1,H8096,"")</f>
        <v/>
      </c>
      <c r="J8096" s="16" t="str">
        <f t="shared" si="379"/>
        <v/>
      </c>
    </row>
    <row r="8097" spans="1:10" x14ac:dyDescent="0.25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8"/>
        <v>Aug 19</v>
      </c>
      <c r="H8097" s="27">
        <f t="shared" si="380"/>
        <v>8096</v>
      </c>
      <c r="I8097" s="30" t="str">
        <f>IF(G8097='Check Register'!$E$1,H8097,"")</f>
        <v/>
      </c>
      <c r="J8097" s="16" t="str">
        <f t="shared" si="379"/>
        <v/>
      </c>
    </row>
    <row r="8098" spans="1:10" x14ac:dyDescent="0.25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8"/>
        <v>Aug 19</v>
      </c>
      <c r="H8098" s="27">
        <f t="shared" si="380"/>
        <v>8097</v>
      </c>
      <c r="I8098" s="30" t="str">
        <f>IF(G8098='Check Register'!$E$1,H8098,"")</f>
        <v/>
      </c>
      <c r="J8098" s="16" t="str">
        <f t="shared" si="379"/>
        <v/>
      </c>
    </row>
    <row r="8099" spans="1:10" x14ac:dyDescent="0.25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8"/>
        <v>Aug 19</v>
      </c>
      <c r="H8099" s="27">
        <f t="shared" si="380"/>
        <v>8098</v>
      </c>
      <c r="I8099" s="30" t="str">
        <f>IF(G8099='Check Register'!$E$1,H8099,"")</f>
        <v/>
      </c>
      <c r="J8099" s="16" t="str">
        <f t="shared" si="379"/>
        <v/>
      </c>
    </row>
    <row r="8100" spans="1:10" x14ac:dyDescent="0.25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8"/>
        <v>Aug 19</v>
      </c>
      <c r="H8100" s="27">
        <f t="shared" si="380"/>
        <v>8099</v>
      </c>
      <c r="I8100" s="30" t="str">
        <f>IF(G8100='Check Register'!$E$1,H8100,"")</f>
        <v/>
      </c>
      <c r="J8100" s="16" t="str">
        <f t="shared" si="379"/>
        <v/>
      </c>
    </row>
    <row r="8101" spans="1:10" x14ac:dyDescent="0.25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8"/>
        <v>Aug 19</v>
      </c>
      <c r="H8101" s="27">
        <f t="shared" si="380"/>
        <v>8100</v>
      </c>
      <c r="I8101" s="30" t="str">
        <f>IF(G8101='Check Register'!$E$1,H8101,"")</f>
        <v/>
      </c>
      <c r="J8101" s="16" t="str">
        <f t="shared" si="379"/>
        <v/>
      </c>
    </row>
    <row r="8102" spans="1:10" x14ac:dyDescent="0.25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8"/>
        <v>Aug 19</v>
      </c>
      <c r="H8102" s="27">
        <f t="shared" si="380"/>
        <v>8101</v>
      </c>
      <c r="I8102" s="30" t="str">
        <f>IF(G8102='Check Register'!$E$1,H8102,"")</f>
        <v/>
      </c>
      <c r="J8102" s="16" t="str">
        <f t="shared" si="379"/>
        <v/>
      </c>
    </row>
    <row r="8103" spans="1:10" x14ac:dyDescent="0.25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8"/>
        <v>Aug 19</v>
      </c>
      <c r="H8103" s="27">
        <f t="shared" si="380"/>
        <v>8102</v>
      </c>
      <c r="I8103" s="30" t="str">
        <f>IF(G8103='Check Register'!$E$1,H8103,"")</f>
        <v/>
      </c>
      <c r="J8103" s="16" t="str">
        <f t="shared" si="379"/>
        <v/>
      </c>
    </row>
    <row r="8104" spans="1:10" x14ac:dyDescent="0.25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8"/>
        <v>Aug 19</v>
      </c>
      <c r="H8104" s="27">
        <f t="shared" si="380"/>
        <v>8103</v>
      </c>
      <c r="I8104" s="30" t="str">
        <f>IF(G8104='Check Register'!$E$1,H8104,"")</f>
        <v/>
      </c>
      <c r="J8104" s="16" t="str">
        <f t="shared" si="379"/>
        <v/>
      </c>
    </row>
    <row r="8105" spans="1:10" x14ac:dyDescent="0.25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8"/>
        <v>Aug 19</v>
      </c>
      <c r="H8105" s="27">
        <f t="shared" si="380"/>
        <v>8104</v>
      </c>
      <c r="I8105" s="30" t="str">
        <f>IF(G8105='Check Register'!$E$1,H8105,"")</f>
        <v/>
      </c>
      <c r="J8105" s="16" t="str">
        <f t="shared" si="379"/>
        <v/>
      </c>
    </row>
    <row r="8106" spans="1:10" x14ac:dyDescent="0.25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8"/>
        <v>Aug 19</v>
      </c>
      <c r="H8106" s="27">
        <f t="shared" si="380"/>
        <v>8105</v>
      </c>
      <c r="I8106" s="30" t="str">
        <f>IF(G8106='Check Register'!$E$1,H8106,"")</f>
        <v/>
      </c>
      <c r="J8106" s="16" t="str">
        <f t="shared" si="379"/>
        <v/>
      </c>
    </row>
    <row r="8107" spans="1:10" x14ac:dyDescent="0.25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8"/>
        <v>Aug 19</v>
      </c>
      <c r="H8107" s="27">
        <f t="shared" si="380"/>
        <v>8106</v>
      </c>
      <c r="I8107" s="30" t="str">
        <f>IF(G8107='Check Register'!$E$1,H8107,"")</f>
        <v/>
      </c>
      <c r="J8107" s="16" t="str">
        <f t="shared" si="379"/>
        <v/>
      </c>
    </row>
    <row r="8108" spans="1:10" x14ac:dyDescent="0.25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8"/>
        <v>Aug 19</v>
      </c>
      <c r="H8108" s="27">
        <f t="shared" si="380"/>
        <v>8107</v>
      </c>
      <c r="I8108" s="30" t="str">
        <f>IF(G8108='Check Register'!$E$1,H8108,"")</f>
        <v/>
      </c>
      <c r="J8108" s="16" t="str">
        <f t="shared" si="379"/>
        <v/>
      </c>
    </row>
    <row r="8109" spans="1:10" x14ac:dyDescent="0.25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8"/>
        <v>Aug 19</v>
      </c>
      <c r="H8109" s="27">
        <f t="shared" si="380"/>
        <v>8108</v>
      </c>
      <c r="I8109" s="30" t="str">
        <f>IF(G8109='Check Register'!$E$1,H8109,"")</f>
        <v/>
      </c>
      <c r="J8109" s="16" t="str">
        <f t="shared" si="379"/>
        <v/>
      </c>
    </row>
    <row r="8110" spans="1:10" x14ac:dyDescent="0.25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8"/>
        <v>Aug 19</v>
      </c>
      <c r="H8110" s="27">
        <f t="shared" si="380"/>
        <v>8109</v>
      </c>
      <c r="I8110" s="30" t="str">
        <f>IF(G8110='Check Register'!$E$1,H8110,"")</f>
        <v/>
      </c>
      <c r="J8110" s="16" t="str">
        <f t="shared" si="379"/>
        <v/>
      </c>
    </row>
    <row r="8111" spans="1:10" x14ac:dyDescent="0.25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8"/>
        <v>Aug 19</v>
      </c>
      <c r="H8111" s="27">
        <f t="shared" si="380"/>
        <v>8110</v>
      </c>
      <c r="I8111" s="30" t="str">
        <f>IF(G8111='Check Register'!$E$1,H8111,"")</f>
        <v/>
      </c>
      <c r="J8111" s="16" t="str">
        <f t="shared" si="379"/>
        <v/>
      </c>
    </row>
    <row r="8112" spans="1:10" x14ac:dyDescent="0.25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8"/>
        <v>Aug 19</v>
      </c>
      <c r="H8112" s="27">
        <f t="shared" si="380"/>
        <v>8111</v>
      </c>
      <c r="I8112" s="30" t="str">
        <f>IF(G8112='Check Register'!$E$1,H8112,"")</f>
        <v/>
      </c>
      <c r="J8112" s="16" t="str">
        <f t="shared" si="379"/>
        <v/>
      </c>
    </row>
    <row r="8113" spans="1:10" x14ac:dyDescent="0.25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8"/>
        <v>Aug 19</v>
      </c>
      <c r="H8113" s="27">
        <f t="shared" si="380"/>
        <v>8112</v>
      </c>
      <c r="I8113" s="30" t="str">
        <f>IF(G8113='Check Register'!$E$1,H8113,"")</f>
        <v/>
      </c>
      <c r="J8113" s="16" t="str">
        <f t="shared" si="379"/>
        <v/>
      </c>
    </row>
    <row r="8114" spans="1:10" x14ac:dyDescent="0.25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8"/>
        <v>Aug 19</v>
      </c>
      <c r="H8114" s="27">
        <f t="shared" si="380"/>
        <v>8113</v>
      </c>
      <c r="I8114" s="30" t="str">
        <f>IF(G8114='Check Register'!$E$1,H8114,"")</f>
        <v/>
      </c>
      <c r="J8114" s="16" t="str">
        <f t="shared" si="379"/>
        <v/>
      </c>
    </row>
    <row r="8115" spans="1:10" x14ac:dyDescent="0.25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8"/>
        <v>Aug 19</v>
      </c>
      <c r="H8115" s="27">
        <f t="shared" si="380"/>
        <v>8114</v>
      </c>
      <c r="I8115" s="30" t="str">
        <f>IF(G8115='Check Register'!$E$1,H8115,"")</f>
        <v/>
      </c>
      <c r="J8115" s="16" t="str">
        <f t="shared" si="379"/>
        <v/>
      </c>
    </row>
    <row r="8116" spans="1:10" x14ac:dyDescent="0.25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8"/>
        <v>Aug 19</v>
      </c>
      <c r="H8116" s="27">
        <f t="shared" si="380"/>
        <v>8115</v>
      </c>
      <c r="I8116" s="30" t="str">
        <f>IF(G8116='Check Register'!$E$1,H8116,"")</f>
        <v/>
      </c>
      <c r="J8116" s="16" t="str">
        <f t="shared" si="379"/>
        <v/>
      </c>
    </row>
    <row r="8117" spans="1:10" x14ac:dyDescent="0.25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8"/>
        <v>Aug 19</v>
      </c>
      <c r="H8117" s="27">
        <f t="shared" si="380"/>
        <v>8116</v>
      </c>
      <c r="I8117" s="30" t="str">
        <f>IF(G8117='Check Register'!$E$1,H8117,"")</f>
        <v/>
      </c>
      <c r="J8117" s="16" t="str">
        <f t="shared" si="379"/>
        <v/>
      </c>
    </row>
    <row r="8118" spans="1:10" x14ac:dyDescent="0.25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8"/>
        <v>Aug 19</v>
      </c>
      <c r="H8118" s="27">
        <f t="shared" si="380"/>
        <v>8117</v>
      </c>
      <c r="I8118" s="30" t="str">
        <f>IF(G8118='Check Register'!$E$1,H8118,"")</f>
        <v/>
      </c>
      <c r="J8118" s="16" t="str">
        <f t="shared" si="379"/>
        <v/>
      </c>
    </row>
    <row r="8119" spans="1:10" x14ac:dyDescent="0.25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8"/>
        <v>Aug 19</v>
      </c>
      <c r="H8119" s="27">
        <f t="shared" si="380"/>
        <v>8118</v>
      </c>
      <c r="I8119" s="30" t="str">
        <f>IF(G8119='Check Register'!$E$1,H8119,"")</f>
        <v/>
      </c>
      <c r="J8119" s="16" t="str">
        <f t="shared" si="379"/>
        <v/>
      </c>
    </row>
    <row r="8120" spans="1:10" x14ac:dyDescent="0.25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8"/>
        <v>Aug 19</v>
      </c>
      <c r="H8120" s="27">
        <f t="shared" si="380"/>
        <v>8119</v>
      </c>
      <c r="I8120" s="30" t="str">
        <f>IF(G8120='Check Register'!$E$1,H8120,"")</f>
        <v/>
      </c>
      <c r="J8120" s="16" t="str">
        <f t="shared" si="379"/>
        <v/>
      </c>
    </row>
    <row r="8121" spans="1:10" x14ac:dyDescent="0.25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8"/>
        <v>Aug 19</v>
      </c>
      <c r="H8121" s="27">
        <f t="shared" si="380"/>
        <v>8120</v>
      </c>
      <c r="I8121" s="30" t="str">
        <f>IF(G8121='Check Register'!$E$1,H8121,"")</f>
        <v/>
      </c>
      <c r="J8121" s="16" t="str">
        <f t="shared" si="379"/>
        <v/>
      </c>
    </row>
    <row r="8122" spans="1:10" x14ac:dyDescent="0.25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8"/>
        <v>Aug 19</v>
      </c>
      <c r="H8122" s="27">
        <f t="shared" si="380"/>
        <v>8121</v>
      </c>
      <c r="I8122" s="30" t="str">
        <f>IF(G8122='Check Register'!$E$1,H8122,"")</f>
        <v/>
      </c>
      <c r="J8122" s="16" t="str">
        <f t="shared" si="379"/>
        <v/>
      </c>
    </row>
    <row r="8123" spans="1:10" x14ac:dyDescent="0.25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8"/>
        <v>Aug 19</v>
      </c>
      <c r="H8123" s="27">
        <f t="shared" si="380"/>
        <v>8122</v>
      </c>
      <c r="I8123" s="30" t="str">
        <f>IF(G8123='Check Register'!$E$1,H8123,"")</f>
        <v/>
      </c>
      <c r="J8123" s="16" t="str">
        <f t="shared" si="379"/>
        <v/>
      </c>
    </row>
    <row r="8124" spans="1:10" x14ac:dyDescent="0.25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8"/>
        <v>Aug 19</v>
      </c>
      <c r="H8124" s="27">
        <f t="shared" si="380"/>
        <v>8123</v>
      </c>
      <c r="I8124" s="30" t="str">
        <f>IF(G8124='Check Register'!$E$1,H8124,"")</f>
        <v/>
      </c>
      <c r="J8124" s="16" t="str">
        <f t="shared" si="379"/>
        <v/>
      </c>
    </row>
    <row r="8125" spans="1:10" x14ac:dyDescent="0.25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8"/>
        <v>Aug 19</v>
      </c>
      <c r="H8125" s="27">
        <f t="shared" si="380"/>
        <v>8124</v>
      </c>
      <c r="I8125" s="30" t="str">
        <f>IF(G8125='Check Register'!$E$1,H8125,"")</f>
        <v/>
      </c>
      <c r="J8125" s="16" t="str">
        <f t="shared" si="379"/>
        <v/>
      </c>
    </row>
    <row r="8126" spans="1:10" x14ac:dyDescent="0.25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8"/>
        <v>Aug 19</v>
      </c>
      <c r="H8126" s="27">
        <f t="shared" si="380"/>
        <v>8125</v>
      </c>
      <c r="I8126" s="30" t="str">
        <f>IF(G8126='Check Register'!$E$1,H8126,"")</f>
        <v/>
      </c>
      <c r="J8126" s="16" t="str">
        <f t="shared" si="379"/>
        <v/>
      </c>
    </row>
    <row r="8127" spans="1:10" x14ac:dyDescent="0.25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8"/>
        <v>Aug 19</v>
      </c>
      <c r="H8127" s="27">
        <f t="shared" si="380"/>
        <v>8126</v>
      </c>
      <c r="I8127" s="30" t="str">
        <f>IF(G8127='Check Register'!$E$1,H8127,"")</f>
        <v/>
      </c>
      <c r="J8127" s="16" t="str">
        <f t="shared" si="379"/>
        <v/>
      </c>
    </row>
    <row r="8128" spans="1:10" x14ac:dyDescent="0.25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8"/>
        <v>Aug 19</v>
      </c>
      <c r="H8128" s="27">
        <f t="shared" si="380"/>
        <v>8127</v>
      </c>
      <c r="I8128" s="30" t="str">
        <f>IF(G8128='Check Register'!$E$1,H8128,"")</f>
        <v/>
      </c>
      <c r="J8128" s="16" t="str">
        <f t="shared" si="379"/>
        <v/>
      </c>
    </row>
    <row r="8129" spans="1:10" x14ac:dyDescent="0.25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8"/>
        <v>Aug 19</v>
      </c>
      <c r="H8129" s="27">
        <f t="shared" si="380"/>
        <v>8128</v>
      </c>
      <c r="I8129" s="30" t="str">
        <f>IF(G8129='Check Register'!$E$1,H8129,"")</f>
        <v/>
      </c>
      <c r="J8129" s="16" t="str">
        <f t="shared" si="379"/>
        <v/>
      </c>
    </row>
    <row r="8130" spans="1:10" x14ac:dyDescent="0.25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1">VLOOKUP(C8130,W:Y,3,TRUE)</f>
        <v>Aug 19</v>
      </c>
      <c r="H8130" s="27">
        <f t="shared" si="380"/>
        <v>8129</v>
      </c>
      <c r="I8130" s="30" t="str">
        <f>IF(G8130='Check Register'!$E$1,H8130,"")</f>
        <v/>
      </c>
      <c r="J8130" s="16" t="str">
        <f t="shared" ref="J8130:J8193" si="382">IFERROR(SMALL($I$2:$I$100001,H8130),"")</f>
        <v/>
      </c>
    </row>
    <row r="8131" spans="1:10" x14ac:dyDescent="0.25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1"/>
        <v>Aug 19</v>
      </c>
      <c r="H8131" s="27">
        <f t="shared" ref="H8131:H8194" si="383">1+H8130</f>
        <v>8130</v>
      </c>
      <c r="I8131" s="30" t="str">
        <f>IF(G8131='Check Register'!$E$1,H8131,"")</f>
        <v/>
      </c>
      <c r="J8131" s="16" t="str">
        <f t="shared" si="382"/>
        <v/>
      </c>
    </row>
    <row r="8132" spans="1:10" x14ac:dyDescent="0.25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1"/>
        <v>Aug 19</v>
      </c>
      <c r="H8132" s="27">
        <f t="shared" si="383"/>
        <v>8131</v>
      </c>
      <c r="I8132" s="30" t="str">
        <f>IF(G8132='Check Register'!$E$1,H8132,"")</f>
        <v/>
      </c>
      <c r="J8132" s="16" t="str">
        <f t="shared" si="382"/>
        <v/>
      </c>
    </row>
    <row r="8133" spans="1:10" x14ac:dyDescent="0.25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1"/>
        <v>Aug 19</v>
      </c>
      <c r="H8133" s="27">
        <f t="shared" si="383"/>
        <v>8132</v>
      </c>
      <c r="I8133" s="30" t="str">
        <f>IF(G8133='Check Register'!$E$1,H8133,"")</f>
        <v/>
      </c>
      <c r="J8133" s="16" t="str">
        <f t="shared" si="382"/>
        <v/>
      </c>
    </row>
    <row r="8134" spans="1:10" x14ac:dyDescent="0.25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1"/>
        <v>Aug 19</v>
      </c>
      <c r="H8134" s="27">
        <f t="shared" si="383"/>
        <v>8133</v>
      </c>
      <c r="I8134" s="30" t="str">
        <f>IF(G8134='Check Register'!$E$1,H8134,"")</f>
        <v/>
      </c>
      <c r="J8134" s="16" t="str">
        <f t="shared" si="382"/>
        <v/>
      </c>
    </row>
    <row r="8135" spans="1:10" x14ac:dyDescent="0.25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1"/>
        <v>Aug 19</v>
      </c>
      <c r="H8135" s="27">
        <f t="shared" si="383"/>
        <v>8134</v>
      </c>
      <c r="I8135" s="30" t="str">
        <f>IF(G8135='Check Register'!$E$1,H8135,"")</f>
        <v/>
      </c>
      <c r="J8135" s="16" t="str">
        <f t="shared" si="382"/>
        <v/>
      </c>
    </row>
    <row r="8136" spans="1:10" x14ac:dyDescent="0.25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1"/>
        <v>Aug 19</v>
      </c>
      <c r="H8136" s="27">
        <f t="shared" si="383"/>
        <v>8135</v>
      </c>
      <c r="I8136" s="30" t="str">
        <f>IF(G8136='Check Register'!$E$1,H8136,"")</f>
        <v/>
      </c>
      <c r="J8136" s="16" t="str">
        <f t="shared" si="382"/>
        <v/>
      </c>
    </row>
    <row r="8137" spans="1:10" x14ac:dyDescent="0.25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1"/>
        <v>Aug 19</v>
      </c>
      <c r="H8137" s="27">
        <f t="shared" si="383"/>
        <v>8136</v>
      </c>
      <c r="I8137" s="30" t="str">
        <f>IF(G8137='Check Register'!$E$1,H8137,"")</f>
        <v/>
      </c>
      <c r="J8137" s="16" t="str">
        <f t="shared" si="382"/>
        <v/>
      </c>
    </row>
    <row r="8138" spans="1:10" x14ac:dyDescent="0.25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1"/>
        <v>Aug 19</v>
      </c>
      <c r="H8138" s="27">
        <f t="shared" si="383"/>
        <v>8137</v>
      </c>
      <c r="I8138" s="30" t="str">
        <f>IF(G8138='Check Register'!$E$1,H8138,"")</f>
        <v/>
      </c>
      <c r="J8138" s="16" t="str">
        <f t="shared" si="382"/>
        <v/>
      </c>
    </row>
    <row r="8139" spans="1:10" x14ac:dyDescent="0.25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1"/>
        <v>Aug 19</v>
      </c>
      <c r="H8139" s="27">
        <f t="shared" si="383"/>
        <v>8138</v>
      </c>
      <c r="I8139" s="30" t="str">
        <f>IF(G8139='Check Register'!$E$1,H8139,"")</f>
        <v/>
      </c>
      <c r="J8139" s="16" t="str">
        <f t="shared" si="382"/>
        <v/>
      </c>
    </row>
    <row r="8140" spans="1:10" x14ac:dyDescent="0.25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1"/>
        <v>Aug 19</v>
      </c>
      <c r="H8140" s="27">
        <f t="shared" si="383"/>
        <v>8139</v>
      </c>
      <c r="I8140" s="30" t="str">
        <f>IF(G8140='Check Register'!$E$1,H8140,"")</f>
        <v/>
      </c>
      <c r="J8140" s="16" t="str">
        <f t="shared" si="382"/>
        <v/>
      </c>
    </row>
    <row r="8141" spans="1:10" x14ac:dyDescent="0.25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1"/>
        <v>Aug 19</v>
      </c>
      <c r="H8141" s="27">
        <f t="shared" si="383"/>
        <v>8140</v>
      </c>
      <c r="I8141" s="30" t="str">
        <f>IF(G8141='Check Register'!$E$1,H8141,"")</f>
        <v/>
      </c>
      <c r="J8141" s="16" t="str">
        <f t="shared" si="382"/>
        <v/>
      </c>
    </row>
    <row r="8142" spans="1:10" x14ac:dyDescent="0.25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1"/>
        <v>Aug 19</v>
      </c>
      <c r="H8142" s="27">
        <f t="shared" si="383"/>
        <v>8141</v>
      </c>
      <c r="I8142" s="30" t="str">
        <f>IF(G8142='Check Register'!$E$1,H8142,"")</f>
        <v/>
      </c>
      <c r="J8142" s="16" t="str">
        <f t="shared" si="382"/>
        <v/>
      </c>
    </row>
    <row r="8143" spans="1:10" x14ac:dyDescent="0.25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1"/>
        <v>Aug 19</v>
      </c>
      <c r="H8143" s="27">
        <f t="shared" si="383"/>
        <v>8142</v>
      </c>
      <c r="I8143" s="30" t="str">
        <f>IF(G8143='Check Register'!$E$1,H8143,"")</f>
        <v/>
      </c>
      <c r="J8143" s="16" t="str">
        <f t="shared" si="382"/>
        <v/>
      </c>
    </row>
    <row r="8144" spans="1:10" x14ac:dyDescent="0.25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1"/>
        <v>Aug 19</v>
      </c>
      <c r="H8144" s="27">
        <f t="shared" si="383"/>
        <v>8143</v>
      </c>
      <c r="I8144" s="30" t="str">
        <f>IF(G8144='Check Register'!$E$1,H8144,"")</f>
        <v/>
      </c>
      <c r="J8144" s="16" t="str">
        <f t="shared" si="382"/>
        <v/>
      </c>
    </row>
    <row r="8145" spans="1:10" x14ac:dyDescent="0.25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1"/>
        <v>Aug 19</v>
      </c>
      <c r="H8145" s="27">
        <f t="shared" si="383"/>
        <v>8144</v>
      </c>
      <c r="I8145" s="30" t="str">
        <f>IF(G8145='Check Register'!$E$1,H8145,"")</f>
        <v/>
      </c>
      <c r="J8145" s="16" t="str">
        <f t="shared" si="382"/>
        <v/>
      </c>
    </row>
    <row r="8146" spans="1:10" x14ac:dyDescent="0.25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1"/>
        <v>Aug 19</v>
      </c>
      <c r="H8146" s="27">
        <f t="shared" si="383"/>
        <v>8145</v>
      </c>
      <c r="I8146" s="30" t="str">
        <f>IF(G8146='Check Register'!$E$1,H8146,"")</f>
        <v/>
      </c>
      <c r="J8146" s="16" t="str">
        <f t="shared" si="382"/>
        <v/>
      </c>
    </row>
    <row r="8147" spans="1:10" x14ac:dyDescent="0.25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1"/>
        <v>Aug 19</v>
      </c>
      <c r="H8147" s="27">
        <f t="shared" si="383"/>
        <v>8146</v>
      </c>
      <c r="I8147" s="30" t="str">
        <f>IF(G8147='Check Register'!$E$1,H8147,"")</f>
        <v/>
      </c>
      <c r="J8147" s="16" t="str">
        <f t="shared" si="382"/>
        <v/>
      </c>
    </row>
    <row r="8148" spans="1:10" x14ac:dyDescent="0.25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1"/>
        <v>Aug 19</v>
      </c>
      <c r="H8148" s="27">
        <f t="shared" si="383"/>
        <v>8147</v>
      </c>
      <c r="I8148" s="30" t="str">
        <f>IF(G8148='Check Register'!$E$1,H8148,"")</f>
        <v/>
      </c>
      <c r="J8148" s="16" t="str">
        <f t="shared" si="382"/>
        <v/>
      </c>
    </row>
    <row r="8149" spans="1:10" x14ac:dyDescent="0.25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1"/>
        <v>Aug 19</v>
      </c>
      <c r="H8149" s="27">
        <f t="shared" si="383"/>
        <v>8148</v>
      </c>
      <c r="I8149" s="30" t="str">
        <f>IF(G8149='Check Register'!$E$1,H8149,"")</f>
        <v/>
      </c>
      <c r="J8149" s="16" t="str">
        <f t="shared" si="382"/>
        <v/>
      </c>
    </row>
    <row r="8150" spans="1:10" x14ac:dyDescent="0.25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1"/>
        <v>Aug 19</v>
      </c>
      <c r="H8150" s="27">
        <f t="shared" si="383"/>
        <v>8149</v>
      </c>
      <c r="I8150" s="30" t="str">
        <f>IF(G8150='Check Register'!$E$1,H8150,"")</f>
        <v/>
      </c>
      <c r="J8150" s="16" t="str">
        <f t="shared" si="382"/>
        <v/>
      </c>
    </row>
    <row r="8151" spans="1:10" x14ac:dyDescent="0.25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1"/>
        <v>Aug 19</v>
      </c>
      <c r="H8151" s="27">
        <f t="shared" si="383"/>
        <v>8150</v>
      </c>
      <c r="I8151" s="30" t="str">
        <f>IF(G8151='Check Register'!$E$1,H8151,"")</f>
        <v/>
      </c>
      <c r="J8151" s="16" t="str">
        <f t="shared" si="382"/>
        <v/>
      </c>
    </row>
    <row r="8152" spans="1:10" x14ac:dyDescent="0.25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1"/>
        <v>Aug 19</v>
      </c>
      <c r="H8152" s="27">
        <f t="shared" si="383"/>
        <v>8151</v>
      </c>
      <c r="I8152" s="30" t="str">
        <f>IF(G8152='Check Register'!$E$1,H8152,"")</f>
        <v/>
      </c>
      <c r="J8152" s="16" t="str">
        <f t="shared" si="382"/>
        <v/>
      </c>
    </row>
    <row r="8153" spans="1:10" x14ac:dyDescent="0.25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1"/>
        <v>Aug 19</v>
      </c>
      <c r="H8153" s="27">
        <f t="shared" si="383"/>
        <v>8152</v>
      </c>
      <c r="I8153" s="30" t="str">
        <f>IF(G8153='Check Register'!$E$1,H8153,"")</f>
        <v/>
      </c>
      <c r="J8153" s="16" t="str">
        <f t="shared" si="382"/>
        <v/>
      </c>
    </row>
    <row r="8154" spans="1:10" x14ac:dyDescent="0.25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1"/>
        <v>Aug 19</v>
      </c>
      <c r="H8154" s="27">
        <f t="shared" si="383"/>
        <v>8153</v>
      </c>
      <c r="I8154" s="30" t="str">
        <f>IF(G8154='Check Register'!$E$1,H8154,"")</f>
        <v/>
      </c>
      <c r="J8154" s="16" t="str">
        <f t="shared" si="382"/>
        <v/>
      </c>
    </row>
    <row r="8155" spans="1:10" x14ac:dyDescent="0.25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1"/>
        <v>Aug 19</v>
      </c>
      <c r="H8155" s="27">
        <f t="shared" si="383"/>
        <v>8154</v>
      </c>
      <c r="I8155" s="30" t="str">
        <f>IF(G8155='Check Register'!$E$1,H8155,"")</f>
        <v/>
      </c>
      <c r="J8155" s="16" t="str">
        <f t="shared" si="382"/>
        <v/>
      </c>
    </row>
    <row r="8156" spans="1:10" x14ac:dyDescent="0.25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1"/>
        <v>Aug 19</v>
      </c>
      <c r="H8156" s="27">
        <f t="shared" si="383"/>
        <v>8155</v>
      </c>
      <c r="I8156" s="30" t="str">
        <f>IF(G8156='Check Register'!$E$1,H8156,"")</f>
        <v/>
      </c>
      <c r="J8156" s="16" t="str">
        <f t="shared" si="382"/>
        <v/>
      </c>
    </row>
    <row r="8157" spans="1:10" x14ac:dyDescent="0.25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1"/>
        <v>Aug 19</v>
      </c>
      <c r="H8157" s="27">
        <f t="shared" si="383"/>
        <v>8156</v>
      </c>
      <c r="I8157" s="30" t="str">
        <f>IF(G8157='Check Register'!$E$1,H8157,"")</f>
        <v/>
      </c>
      <c r="J8157" s="16" t="str">
        <f t="shared" si="382"/>
        <v/>
      </c>
    </row>
    <row r="8158" spans="1:10" x14ac:dyDescent="0.25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1"/>
        <v>Aug 19</v>
      </c>
      <c r="H8158" s="27">
        <f t="shared" si="383"/>
        <v>8157</v>
      </c>
      <c r="I8158" s="30" t="str">
        <f>IF(G8158='Check Register'!$E$1,H8158,"")</f>
        <v/>
      </c>
      <c r="J8158" s="16" t="str">
        <f t="shared" si="382"/>
        <v/>
      </c>
    </row>
    <row r="8159" spans="1:10" x14ac:dyDescent="0.25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1"/>
        <v>Aug 19</v>
      </c>
      <c r="H8159" s="27">
        <f t="shared" si="383"/>
        <v>8158</v>
      </c>
      <c r="I8159" s="30" t="str">
        <f>IF(G8159='Check Register'!$E$1,H8159,"")</f>
        <v/>
      </c>
      <c r="J8159" s="16" t="str">
        <f t="shared" si="382"/>
        <v/>
      </c>
    </row>
    <row r="8160" spans="1:10" x14ac:dyDescent="0.25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1"/>
        <v>Aug 19</v>
      </c>
      <c r="H8160" s="27">
        <f t="shared" si="383"/>
        <v>8159</v>
      </c>
      <c r="I8160" s="30" t="str">
        <f>IF(G8160='Check Register'!$E$1,H8160,"")</f>
        <v/>
      </c>
      <c r="J8160" s="16" t="str">
        <f t="shared" si="382"/>
        <v/>
      </c>
    </row>
    <row r="8161" spans="1:10" x14ac:dyDescent="0.25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1"/>
        <v>Aug 19</v>
      </c>
      <c r="H8161" s="27">
        <f t="shared" si="383"/>
        <v>8160</v>
      </c>
      <c r="I8161" s="30" t="str">
        <f>IF(G8161='Check Register'!$E$1,H8161,"")</f>
        <v/>
      </c>
      <c r="J8161" s="16" t="str">
        <f t="shared" si="382"/>
        <v/>
      </c>
    </row>
    <row r="8162" spans="1:10" x14ac:dyDescent="0.25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1"/>
        <v>Aug 19</v>
      </c>
      <c r="H8162" s="27">
        <f t="shared" si="383"/>
        <v>8161</v>
      </c>
      <c r="I8162" s="30" t="str">
        <f>IF(G8162='Check Register'!$E$1,H8162,"")</f>
        <v/>
      </c>
      <c r="J8162" s="16" t="str">
        <f t="shared" si="382"/>
        <v/>
      </c>
    </row>
    <row r="8163" spans="1:10" x14ac:dyDescent="0.25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1"/>
        <v>Aug 19</v>
      </c>
      <c r="H8163" s="27">
        <f t="shared" si="383"/>
        <v>8162</v>
      </c>
      <c r="I8163" s="30" t="str">
        <f>IF(G8163='Check Register'!$E$1,H8163,"")</f>
        <v/>
      </c>
      <c r="J8163" s="16" t="str">
        <f t="shared" si="382"/>
        <v/>
      </c>
    </row>
    <row r="8164" spans="1:10" x14ac:dyDescent="0.25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1"/>
        <v>Aug 19</v>
      </c>
      <c r="H8164" s="27">
        <f t="shared" si="383"/>
        <v>8163</v>
      </c>
      <c r="I8164" s="30" t="str">
        <f>IF(G8164='Check Register'!$E$1,H8164,"")</f>
        <v/>
      </c>
      <c r="J8164" s="16" t="str">
        <f t="shared" si="382"/>
        <v/>
      </c>
    </row>
    <row r="8165" spans="1:10" x14ac:dyDescent="0.25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1"/>
        <v>Aug 19</v>
      </c>
      <c r="H8165" s="27">
        <f t="shared" si="383"/>
        <v>8164</v>
      </c>
      <c r="I8165" s="30" t="str">
        <f>IF(G8165='Check Register'!$E$1,H8165,"")</f>
        <v/>
      </c>
      <c r="J8165" s="16" t="str">
        <f t="shared" si="382"/>
        <v/>
      </c>
    </row>
    <row r="8166" spans="1:10" x14ac:dyDescent="0.25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1"/>
        <v>Aug 19</v>
      </c>
      <c r="H8166" s="27">
        <f t="shared" si="383"/>
        <v>8165</v>
      </c>
      <c r="I8166" s="30" t="str">
        <f>IF(G8166='Check Register'!$E$1,H8166,"")</f>
        <v/>
      </c>
      <c r="J8166" s="16" t="str">
        <f t="shared" si="382"/>
        <v/>
      </c>
    </row>
    <row r="8167" spans="1:10" x14ac:dyDescent="0.25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1"/>
        <v>Aug 19</v>
      </c>
      <c r="H8167" s="27">
        <f t="shared" si="383"/>
        <v>8166</v>
      </c>
      <c r="I8167" s="30" t="str">
        <f>IF(G8167='Check Register'!$E$1,H8167,"")</f>
        <v/>
      </c>
      <c r="J8167" s="16" t="str">
        <f t="shared" si="382"/>
        <v/>
      </c>
    </row>
    <row r="8168" spans="1:10" x14ac:dyDescent="0.25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1"/>
        <v>Aug 19</v>
      </c>
      <c r="H8168" s="27">
        <f t="shared" si="383"/>
        <v>8167</v>
      </c>
      <c r="I8168" s="30" t="str">
        <f>IF(G8168='Check Register'!$E$1,H8168,"")</f>
        <v/>
      </c>
      <c r="J8168" s="16" t="str">
        <f t="shared" si="382"/>
        <v/>
      </c>
    </row>
    <row r="8169" spans="1:10" x14ac:dyDescent="0.25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1"/>
        <v>Aug 19</v>
      </c>
      <c r="H8169" s="27">
        <f t="shared" si="383"/>
        <v>8168</v>
      </c>
      <c r="I8169" s="30" t="str">
        <f>IF(G8169='Check Register'!$E$1,H8169,"")</f>
        <v/>
      </c>
      <c r="J8169" s="16" t="str">
        <f t="shared" si="382"/>
        <v/>
      </c>
    </row>
    <row r="8170" spans="1:10" x14ac:dyDescent="0.25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1"/>
        <v>Aug 19</v>
      </c>
      <c r="H8170" s="27">
        <f t="shared" si="383"/>
        <v>8169</v>
      </c>
      <c r="I8170" s="30" t="str">
        <f>IF(G8170='Check Register'!$E$1,H8170,"")</f>
        <v/>
      </c>
      <c r="J8170" s="16" t="str">
        <f t="shared" si="382"/>
        <v/>
      </c>
    </row>
    <row r="8171" spans="1:10" x14ac:dyDescent="0.25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1"/>
        <v>Aug 19</v>
      </c>
      <c r="H8171" s="27">
        <f t="shared" si="383"/>
        <v>8170</v>
      </c>
      <c r="I8171" s="30" t="str">
        <f>IF(G8171='Check Register'!$E$1,H8171,"")</f>
        <v/>
      </c>
      <c r="J8171" s="16" t="str">
        <f t="shared" si="382"/>
        <v/>
      </c>
    </row>
    <row r="8172" spans="1:10" x14ac:dyDescent="0.25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1"/>
        <v>Aug 19</v>
      </c>
      <c r="H8172" s="27">
        <f t="shared" si="383"/>
        <v>8171</v>
      </c>
      <c r="I8172" s="30" t="str">
        <f>IF(G8172='Check Register'!$E$1,H8172,"")</f>
        <v/>
      </c>
      <c r="J8172" s="16" t="str">
        <f t="shared" si="382"/>
        <v/>
      </c>
    </row>
    <row r="8173" spans="1:10" x14ac:dyDescent="0.25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1"/>
        <v>Aug 19</v>
      </c>
      <c r="H8173" s="27">
        <f t="shared" si="383"/>
        <v>8172</v>
      </c>
      <c r="I8173" s="30" t="str">
        <f>IF(G8173='Check Register'!$E$1,H8173,"")</f>
        <v/>
      </c>
      <c r="J8173" s="16" t="str">
        <f t="shared" si="382"/>
        <v/>
      </c>
    </row>
    <row r="8174" spans="1:10" x14ac:dyDescent="0.25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1"/>
        <v>Aug 19</v>
      </c>
      <c r="H8174" s="27">
        <f t="shared" si="383"/>
        <v>8173</v>
      </c>
      <c r="I8174" s="30" t="str">
        <f>IF(G8174='Check Register'!$E$1,H8174,"")</f>
        <v/>
      </c>
      <c r="J8174" s="16" t="str">
        <f t="shared" si="382"/>
        <v/>
      </c>
    </row>
    <row r="8175" spans="1:10" x14ac:dyDescent="0.25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1"/>
        <v>Aug 19</v>
      </c>
      <c r="H8175" s="27">
        <f t="shared" si="383"/>
        <v>8174</v>
      </c>
      <c r="I8175" s="30" t="str">
        <f>IF(G8175='Check Register'!$E$1,H8175,"")</f>
        <v/>
      </c>
      <c r="J8175" s="16" t="str">
        <f t="shared" si="382"/>
        <v/>
      </c>
    </row>
    <row r="8176" spans="1:10" x14ac:dyDescent="0.25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1"/>
        <v>Aug 19</v>
      </c>
      <c r="H8176" s="27">
        <f t="shared" si="383"/>
        <v>8175</v>
      </c>
      <c r="I8176" s="30" t="str">
        <f>IF(G8176='Check Register'!$E$1,H8176,"")</f>
        <v/>
      </c>
      <c r="J8176" s="16" t="str">
        <f t="shared" si="382"/>
        <v/>
      </c>
    </row>
    <row r="8177" spans="1:10" x14ac:dyDescent="0.25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1"/>
        <v>Aug 19</v>
      </c>
      <c r="H8177" s="27">
        <f t="shared" si="383"/>
        <v>8176</v>
      </c>
      <c r="I8177" s="30" t="str">
        <f>IF(G8177='Check Register'!$E$1,H8177,"")</f>
        <v/>
      </c>
      <c r="J8177" s="16" t="str">
        <f t="shared" si="382"/>
        <v/>
      </c>
    </row>
    <row r="8178" spans="1:10" x14ac:dyDescent="0.25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1"/>
        <v>Aug 19</v>
      </c>
      <c r="H8178" s="27">
        <f t="shared" si="383"/>
        <v>8177</v>
      </c>
      <c r="I8178" s="30" t="str">
        <f>IF(G8178='Check Register'!$E$1,H8178,"")</f>
        <v/>
      </c>
      <c r="J8178" s="16" t="str">
        <f t="shared" si="382"/>
        <v/>
      </c>
    </row>
    <row r="8179" spans="1:10" x14ac:dyDescent="0.25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1"/>
        <v>Aug 19</v>
      </c>
      <c r="H8179" s="27">
        <f t="shared" si="383"/>
        <v>8178</v>
      </c>
      <c r="I8179" s="30" t="str">
        <f>IF(G8179='Check Register'!$E$1,H8179,"")</f>
        <v/>
      </c>
      <c r="J8179" s="16" t="str">
        <f t="shared" si="382"/>
        <v/>
      </c>
    </row>
    <row r="8180" spans="1:10" x14ac:dyDescent="0.25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1"/>
        <v>Aug 19</v>
      </c>
      <c r="H8180" s="27">
        <f t="shared" si="383"/>
        <v>8179</v>
      </c>
      <c r="I8180" s="30" t="str">
        <f>IF(G8180='Check Register'!$E$1,H8180,"")</f>
        <v/>
      </c>
      <c r="J8180" s="16" t="str">
        <f t="shared" si="382"/>
        <v/>
      </c>
    </row>
    <row r="8181" spans="1:10" x14ac:dyDescent="0.25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1"/>
        <v>Aug 19</v>
      </c>
      <c r="H8181" s="27">
        <f t="shared" si="383"/>
        <v>8180</v>
      </c>
      <c r="I8181" s="30" t="str">
        <f>IF(G8181='Check Register'!$E$1,H8181,"")</f>
        <v/>
      </c>
      <c r="J8181" s="16" t="str">
        <f t="shared" si="382"/>
        <v/>
      </c>
    </row>
    <row r="8182" spans="1:10" x14ac:dyDescent="0.25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1"/>
        <v>Aug 19</v>
      </c>
      <c r="H8182" s="27">
        <f t="shared" si="383"/>
        <v>8181</v>
      </c>
      <c r="I8182" s="30" t="str">
        <f>IF(G8182='Check Register'!$E$1,H8182,"")</f>
        <v/>
      </c>
      <c r="J8182" s="16" t="str">
        <f t="shared" si="382"/>
        <v/>
      </c>
    </row>
    <row r="8183" spans="1:10" x14ac:dyDescent="0.25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1"/>
        <v>Aug 19</v>
      </c>
      <c r="H8183" s="27">
        <f t="shared" si="383"/>
        <v>8182</v>
      </c>
      <c r="I8183" s="30" t="str">
        <f>IF(G8183='Check Register'!$E$1,H8183,"")</f>
        <v/>
      </c>
      <c r="J8183" s="16" t="str">
        <f t="shared" si="382"/>
        <v/>
      </c>
    </row>
    <row r="8184" spans="1:10" x14ac:dyDescent="0.25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1"/>
        <v>Aug 19</v>
      </c>
      <c r="H8184" s="27">
        <f t="shared" si="383"/>
        <v>8183</v>
      </c>
      <c r="I8184" s="30" t="str">
        <f>IF(G8184='Check Register'!$E$1,H8184,"")</f>
        <v/>
      </c>
      <c r="J8184" s="16" t="str">
        <f t="shared" si="382"/>
        <v/>
      </c>
    </row>
    <row r="8185" spans="1:10" x14ac:dyDescent="0.25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1"/>
        <v>Aug 19</v>
      </c>
      <c r="H8185" s="27">
        <f t="shared" si="383"/>
        <v>8184</v>
      </c>
      <c r="I8185" s="30" t="str">
        <f>IF(G8185='Check Register'!$E$1,H8185,"")</f>
        <v/>
      </c>
      <c r="J8185" s="16" t="str">
        <f t="shared" si="382"/>
        <v/>
      </c>
    </row>
    <row r="8186" spans="1:10" x14ac:dyDescent="0.25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1"/>
        <v>Aug 19</v>
      </c>
      <c r="H8186" s="27">
        <f t="shared" si="383"/>
        <v>8185</v>
      </c>
      <c r="I8186" s="30" t="str">
        <f>IF(G8186='Check Register'!$E$1,H8186,"")</f>
        <v/>
      </c>
      <c r="J8186" s="16" t="str">
        <f t="shared" si="382"/>
        <v/>
      </c>
    </row>
    <row r="8187" spans="1:10" x14ac:dyDescent="0.25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1"/>
        <v>Aug 19</v>
      </c>
      <c r="H8187" s="27">
        <f t="shared" si="383"/>
        <v>8186</v>
      </c>
      <c r="I8187" s="30" t="str">
        <f>IF(G8187='Check Register'!$E$1,H8187,"")</f>
        <v/>
      </c>
      <c r="J8187" s="16" t="str">
        <f t="shared" si="382"/>
        <v/>
      </c>
    </row>
    <row r="8188" spans="1:10" x14ac:dyDescent="0.25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1"/>
        <v>Aug 19</v>
      </c>
      <c r="H8188" s="27">
        <f t="shared" si="383"/>
        <v>8187</v>
      </c>
      <c r="I8188" s="30" t="str">
        <f>IF(G8188='Check Register'!$E$1,H8188,"")</f>
        <v/>
      </c>
      <c r="J8188" s="16" t="str">
        <f t="shared" si="382"/>
        <v/>
      </c>
    </row>
    <row r="8189" spans="1:10" x14ac:dyDescent="0.25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1"/>
        <v>Sept 19</v>
      </c>
      <c r="H8189" s="27">
        <f t="shared" si="383"/>
        <v>8188</v>
      </c>
      <c r="I8189" s="30" t="str">
        <f>IF(G8189='Check Register'!$E$1,H8189,"")</f>
        <v/>
      </c>
      <c r="J8189" s="16" t="str">
        <f t="shared" si="382"/>
        <v/>
      </c>
    </row>
    <row r="8190" spans="1:10" x14ac:dyDescent="0.25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1"/>
        <v>Sept 19</v>
      </c>
      <c r="H8190" s="27">
        <f t="shared" si="383"/>
        <v>8189</v>
      </c>
      <c r="I8190" s="30" t="str">
        <f>IF(G8190='Check Register'!$E$1,H8190,"")</f>
        <v/>
      </c>
      <c r="J8190" s="16" t="str">
        <f t="shared" si="382"/>
        <v/>
      </c>
    </row>
    <row r="8191" spans="1:10" x14ac:dyDescent="0.25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1"/>
        <v>Sept 19</v>
      </c>
      <c r="H8191" s="27">
        <f t="shared" si="383"/>
        <v>8190</v>
      </c>
      <c r="I8191" s="30" t="str">
        <f>IF(G8191='Check Register'!$E$1,H8191,"")</f>
        <v/>
      </c>
      <c r="J8191" s="16" t="str">
        <f t="shared" si="382"/>
        <v/>
      </c>
    </row>
    <row r="8192" spans="1:10" x14ac:dyDescent="0.25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1"/>
        <v>Sept 19</v>
      </c>
      <c r="H8192" s="27">
        <f t="shared" si="383"/>
        <v>8191</v>
      </c>
      <c r="I8192" s="30" t="str">
        <f>IF(G8192='Check Register'!$E$1,H8192,"")</f>
        <v/>
      </c>
      <c r="J8192" s="16" t="str">
        <f t="shared" si="382"/>
        <v/>
      </c>
    </row>
    <row r="8193" spans="1:10" x14ac:dyDescent="0.25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1"/>
        <v>Sept 19</v>
      </c>
      <c r="H8193" s="27">
        <f t="shared" si="383"/>
        <v>8192</v>
      </c>
      <c r="I8193" s="30" t="str">
        <f>IF(G8193='Check Register'!$E$1,H8193,"")</f>
        <v/>
      </c>
      <c r="J8193" s="16" t="str">
        <f t="shared" si="382"/>
        <v/>
      </c>
    </row>
    <row r="8194" spans="1:10" x14ac:dyDescent="0.25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4">VLOOKUP(C8194,W:Y,3,TRUE)</f>
        <v>Sept 19</v>
      </c>
      <c r="H8194" s="27">
        <f t="shared" si="383"/>
        <v>8193</v>
      </c>
      <c r="I8194" s="30" t="str">
        <f>IF(G8194='Check Register'!$E$1,H8194,"")</f>
        <v/>
      </c>
      <c r="J8194" s="16" t="str">
        <f t="shared" ref="J8194:J8257" si="385">IFERROR(SMALL($I$2:$I$100001,H8194),"")</f>
        <v/>
      </c>
    </row>
    <row r="8195" spans="1:10" x14ac:dyDescent="0.25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4"/>
        <v>Sept 19</v>
      </c>
      <c r="H8195" s="27">
        <f t="shared" ref="H8195:H8258" si="386">1+H8194</f>
        <v>8194</v>
      </c>
      <c r="I8195" s="30" t="str">
        <f>IF(G8195='Check Register'!$E$1,H8195,"")</f>
        <v/>
      </c>
      <c r="J8195" s="16" t="str">
        <f t="shared" si="385"/>
        <v/>
      </c>
    </row>
    <row r="8196" spans="1:10" x14ac:dyDescent="0.25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4"/>
        <v>Sept 19</v>
      </c>
      <c r="H8196" s="27">
        <f t="shared" si="386"/>
        <v>8195</v>
      </c>
      <c r="I8196" s="30" t="str">
        <f>IF(G8196='Check Register'!$E$1,H8196,"")</f>
        <v/>
      </c>
      <c r="J8196" s="16" t="str">
        <f t="shared" si="385"/>
        <v/>
      </c>
    </row>
    <row r="8197" spans="1:10" x14ac:dyDescent="0.25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4"/>
        <v>Sept 19</v>
      </c>
      <c r="H8197" s="27">
        <f t="shared" si="386"/>
        <v>8196</v>
      </c>
      <c r="I8197" s="30" t="str">
        <f>IF(G8197='Check Register'!$E$1,H8197,"")</f>
        <v/>
      </c>
      <c r="J8197" s="16" t="str">
        <f t="shared" si="385"/>
        <v/>
      </c>
    </row>
    <row r="8198" spans="1:10" x14ac:dyDescent="0.25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4"/>
        <v>Sept 19</v>
      </c>
      <c r="H8198" s="27">
        <f t="shared" si="386"/>
        <v>8197</v>
      </c>
      <c r="I8198" s="30" t="str">
        <f>IF(G8198='Check Register'!$E$1,H8198,"")</f>
        <v/>
      </c>
      <c r="J8198" s="16" t="str">
        <f t="shared" si="385"/>
        <v/>
      </c>
    </row>
    <row r="8199" spans="1:10" x14ac:dyDescent="0.25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4"/>
        <v>Sept 19</v>
      </c>
      <c r="H8199" s="27">
        <f t="shared" si="386"/>
        <v>8198</v>
      </c>
      <c r="I8199" s="30" t="str">
        <f>IF(G8199='Check Register'!$E$1,H8199,"")</f>
        <v/>
      </c>
      <c r="J8199" s="16" t="str">
        <f t="shared" si="385"/>
        <v/>
      </c>
    </row>
    <row r="8200" spans="1:10" x14ac:dyDescent="0.25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4"/>
        <v>Sept 19</v>
      </c>
      <c r="H8200" s="27">
        <f t="shared" si="386"/>
        <v>8199</v>
      </c>
      <c r="I8200" s="30" t="str">
        <f>IF(G8200='Check Register'!$E$1,H8200,"")</f>
        <v/>
      </c>
      <c r="J8200" s="16" t="str">
        <f t="shared" si="385"/>
        <v/>
      </c>
    </row>
    <row r="8201" spans="1:10" x14ac:dyDescent="0.25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4"/>
        <v>Sept 19</v>
      </c>
      <c r="H8201" s="27">
        <f t="shared" si="386"/>
        <v>8200</v>
      </c>
      <c r="I8201" s="30" t="str">
        <f>IF(G8201='Check Register'!$E$1,H8201,"")</f>
        <v/>
      </c>
      <c r="J8201" s="16" t="str">
        <f t="shared" si="385"/>
        <v/>
      </c>
    </row>
    <row r="8202" spans="1:10" x14ac:dyDescent="0.25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4"/>
        <v>Sept 19</v>
      </c>
      <c r="H8202" s="27">
        <f t="shared" si="386"/>
        <v>8201</v>
      </c>
      <c r="I8202" s="30" t="str">
        <f>IF(G8202='Check Register'!$E$1,H8202,"")</f>
        <v/>
      </c>
      <c r="J8202" s="16" t="str">
        <f t="shared" si="385"/>
        <v/>
      </c>
    </row>
    <row r="8203" spans="1:10" x14ac:dyDescent="0.25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4"/>
        <v>Sept 19</v>
      </c>
      <c r="H8203" s="27">
        <f t="shared" si="386"/>
        <v>8202</v>
      </c>
      <c r="I8203" s="30" t="str">
        <f>IF(G8203='Check Register'!$E$1,H8203,"")</f>
        <v/>
      </c>
      <c r="J8203" s="16" t="str">
        <f t="shared" si="385"/>
        <v/>
      </c>
    </row>
    <row r="8204" spans="1:10" x14ac:dyDescent="0.25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4"/>
        <v>Sept 19</v>
      </c>
      <c r="H8204" s="27">
        <f t="shared" si="386"/>
        <v>8203</v>
      </c>
      <c r="I8204" s="30" t="str">
        <f>IF(G8204='Check Register'!$E$1,H8204,"")</f>
        <v/>
      </c>
      <c r="J8204" s="16" t="str">
        <f t="shared" si="385"/>
        <v/>
      </c>
    </row>
    <row r="8205" spans="1:10" x14ac:dyDescent="0.25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4"/>
        <v>Sept 19</v>
      </c>
      <c r="H8205" s="27">
        <f t="shared" si="386"/>
        <v>8204</v>
      </c>
      <c r="I8205" s="30" t="str">
        <f>IF(G8205='Check Register'!$E$1,H8205,"")</f>
        <v/>
      </c>
      <c r="J8205" s="16" t="str">
        <f t="shared" si="385"/>
        <v/>
      </c>
    </row>
    <row r="8206" spans="1:10" x14ac:dyDescent="0.25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4"/>
        <v>Sept 19</v>
      </c>
      <c r="H8206" s="27">
        <f t="shared" si="386"/>
        <v>8205</v>
      </c>
      <c r="I8206" s="30" t="str">
        <f>IF(G8206='Check Register'!$E$1,H8206,"")</f>
        <v/>
      </c>
      <c r="J8206" s="16" t="str">
        <f t="shared" si="385"/>
        <v/>
      </c>
    </row>
    <row r="8207" spans="1:10" x14ac:dyDescent="0.25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4"/>
        <v>Sept 19</v>
      </c>
      <c r="H8207" s="27">
        <f t="shared" si="386"/>
        <v>8206</v>
      </c>
      <c r="I8207" s="30" t="str">
        <f>IF(G8207='Check Register'!$E$1,H8207,"")</f>
        <v/>
      </c>
      <c r="J8207" s="16" t="str">
        <f t="shared" si="385"/>
        <v/>
      </c>
    </row>
    <row r="8208" spans="1:10" x14ac:dyDescent="0.25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4"/>
        <v>Sept 19</v>
      </c>
      <c r="H8208" s="27">
        <f t="shared" si="386"/>
        <v>8207</v>
      </c>
      <c r="I8208" s="30" t="str">
        <f>IF(G8208='Check Register'!$E$1,H8208,"")</f>
        <v/>
      </c>
      <c r="J8208" s="16" t="str">
        <f t="shared" si="385"/>
        <v/>
      </c>
    </row>
    <row r="8209" spans="1:10" x14ac:dyDescent="0.25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4"/>
        <v>Sept 19</v>
      </c>
      <c r="H8209" s="27">
        <f t="shared" si="386"/>
        <v>8208</v>
      </c>
      <c r="I8209" s="30" t="str">
        <f>IF(G8209='Check Register'!$E$1,H8209,"")</f>
        <v/>
      </c>
      <c r="J8209" s="16" t="str">
        <f t="shared" si="385"/>
        <v/>
      </c>
    </row>
    <row r="8210" spans="1:10" x14ac:dyDescent="0.25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4"/>
        <v>Sept 19</v>
      </c>
      <c r="H8210" s="27">
        <f t="shared" si="386"/>
        <v>8209</v>
      </c>
      <c r="I8210" s="30" t="str">
        <f>IF(G8210='Check Register'!$E$1,H8210,"")</f>
        <v/>
      </c>
      <c r="J8210" s="16" t="str">
        <f t="shared" si="385"/>
        <v/>
      </c>
    </row>
    <row r="8211" spans="1:10" x14ac:dyDescent="0.25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4"/>
        <v>Sept 19</v>
      </c>
      <c r="H8211" s="27">
        <f t="shared" si="386"/>
        <v>8210</v>
      </c>
      <c r="I8211" s="30" t="str">
        <f>IF(G8211='Check Register'!$E$1,H8211,"")</f>
        <v/>
      </c>
      <c r="J8211" s="16" t="str">
        <f t="shared" si="385"/>
        <v/>
      </c>
    </row>
    <row r="8212" spans="1:10" x14ac:dyDescent="0.25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4"/>
        <v>Sept 19</v>
      </c>
      <c r="H8212" s="27">
        <f t="shared" si="386"/>
        <v>8211</v>
      </c>
      <c r="I8212" s="30" t="str">
        <f>IF(G8212='Check Register'!$E$1,H8212,"")</f>
        <v/>
      </c>
      <c r="J8212" s="16" t="str">
        <f t="shared" si="385"/>
        <v/>
      </c>
    </row>
    <row r="8213" spans="1:10" x14ac:dyDescent="0.25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4"/>
        <v>Sept 19</v>
      </c>
      <c r="H8213" s="27">
        <f t="shared" si="386"/>
        <v>8212</v>
      </c>
      <c r="I8213" s="30" t="str">
        <f>IF(G8213='Check Register'!$E$1,H8213,"")</f>
        <v/>
      </c>
      <c r="J8213" s="16" t="str">
        <f t="shared" si="385"/>
        <v/>
      </c>
    </row>
    <row r="8214" spans="1:10" x14ac:dyDescent="0.25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4"/>
        <v>Sept 19</v>
      </c>
      <c r="H8214" s="27">
        <f t="shared" si="386"/>
        <v>8213</v>
      </c>
      <c r="I8214" s="30" t="str">
        <f>IF(G8214='Check Register'!$E$1,H8214,"")</f>
        <v/>
      </c>
      <c r="J8214" s="16" t="str">
        <f t="shared" si="385"/>
        <v/>
      </c>
    </row>
    <row r="8215" spans="1:10" x14ac:dyDescent="0.25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4"/>
        <v>Sept 19</v>
      </c>
      <c r="H8215" s="27">
        <f t="shared" si="386"/>
        <v>8214</v>
      </c>
      <c r="I8215" s="30" t="str">
        <f>IF(G8215='Check Register'!$E$1,H8215,"")</f>
        <v/>
      </c>
      <c r="J8215" s="16" t="str">
        <f t="shared" si="385"/>
        <v/>
      </c>
    </row>
    <row r="8216" spans="1:10" x14ac:dyDescent="0.25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4"/>
        <v>Sept 19</v>
      </c>
      <c r="H8216" s="27">
        <f t="shared" si="386"/>
        <v>8215</v>
      </c>
      <c r="I8216" s="30" t="str">
        <f>IF(G8216='Check Register'!$E$1,H8216,"")</f>
        <v/>
      </c>
      <c r="J8216" s="16" t="str">
        <f t="shared" si="385"/>
        <v/>
      </c>
    </row>
    <row r="8217" spans="1:10" x14ac:dyDescent="0.25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4"/>
        <v>Sept 19</v>
      </c>
      <c r="H8217" s="27">
        <f t="shared" si="386"/>
        <v>8216</v>
      </c>
      <c r="I8217" s="30" t="str">
        <f>IF(G8217='Check Register'!$E$1,H8217,"")</f>
        <v/>
      </c>
      <c r="J8217" s="16" t="str">
        <f t="shared" si="385"/>
        <v/>
      </c>
    </row>
    <row r="8218" spans="1:10" x14ac:dyDescent="0.25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4"/>
        <v>Sept 19</v>
      </c>
      <c r="H8218" s="27">
        <f t="shared" si="386"/>
        <v>8217</v>
      </c>
      <c r="I8218" s="30" t="str">
        <f>IF(G8218='Check Register'!$E$1,H8218,"")</f>
        <v/>
      </c>
      <c r="J8218" s="16" t="str">
        <f t="shared" si="385"/>
        <v/>
      </c>
    </row>
    <row r="8219" spans="1:10" x14ac:dyDescent="0.25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4"/>
        <v>Sept 19</v>
      </c>
      <c r="H8219" s="27">
        <f t="shared" si="386"/>
        <v>8218</v>
      </c>
      <c r="I8219" s="30" t="str">
        <f>IF(G8219='Check Register'!$E$1,H8219,"")</f>
        <v/>
      </c>
      <c r="J8219" s="16" t="str">
        <f t="shared" si="385"/>
        <v/>
      </c>
    </row>
    <row r="8220" spans="1:10" x14ac:dyDescent="0.25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4"/>
        <v>Sept 19</v>
      </c>
      <c r="H8220" s="27">
        <f t="shared" si="386"/>
        <v>8219</v>
      </c>
      <c r="I8220" s="30" t="str">
        <f>IF(G8220='Check Register'!$E$1,H8220,"")</f>
        <v/>
      </c>
      <c r="J8220" s="16" t="str">
        <f t="shared" si="385"/>
        <v/>
      </c>
    </row>
    <row r="8221" spans="1:10" x14ac:dyDescent="0.25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4"/>
        <v>Sept 19</v>
      </c>
      <c r="H8221" s="27">
        <f t="shared" si="386"/>
        <v>8220</v>
      </c>
      <c r="I8221" s="30" t="str">
        <f>IF(G8221='Check Register'!$E$1,H8221,"")</f>
        <v/>
      </c>
      <c r="J8221" s="16" t="str">
        <f t="shared" si="385"/>
        <v/>
      </c>
    </row>
    <row r="8222" spans="1:10" x14ac:dyDescent="0.25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4"/>
        <v>Sept 19</v>
      </c>
      <c r="H8222" s="27">
        <f t="shared" si="386"/>
        <v>8221</v>
      </c>
      <c r="I8222" s="30" t="str">
        <f>IF(G8222='Check Register'!$E$1,H8222,"")</f>
        <v/>
      </c>
      <c r="J8222" s="16" t="str">
        <f t="shared" si="385"/>
        <v/>
      </c>
    </row>
    <row r="8223" spans="1:10" x14ac:dyDescent="0.25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4"/>
        <v>Sept 19</v>
      </c>
      <c r="H8223" s="27">
        <f t="shared" si="386"/>
        <v>8222</v>
      </c>
      <c r="I8223" s="30" t="str">
        <f>IF(G8223='Check Register'!$E$1,H8223,"")</f>
        <v/>
      </c>
      <c r="J8223" s="16" t="str">
        <f t="shared" si="385"/>
        <v/>
      </c>
    </row>
    <row r="8224" spans="1:10" x14ac:dyDescent="0.25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4"/>
        <v>Sept 19</v>
      </c>
      <c r="H8224" s="27">
        <f t="shared" si="386"/>
        <v>8223</v>
      </c>
      <c r="I8224" s="30" t="str">
        <f>IF(G8224='Check Register'!$E$1,H8224,"")</f>
        <v/>
      </c>
      <c r="J8224" s="16" t="str">
        <f t="shared" si="385"/>
        <v/>
      </c>
    </row>
    <row r="8225" spans="1:10" x14ac:dyDescent="0.25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4"/>
        <v>Sept 19</v>
      </c>
      <c r="H8225" s="27">
        <f t="shared" si="386"/>
        <v>8224</v>
      </c>
      <c r="I8225" s="30" t="str">
        <f>IF(G8225='Check Register'!$E$1,H8225,"")</f>
        <v/>
      </c>
      <c r="J8225" s="16" t="str">
        <f t="shared" si="385"/>
        <v/>
      </c>
    </row>
    <row r="8226" spans="1:10" x14ac:dyDescent="0.25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4"/>
        <v>Sept 19</v>
      </c>
      <c r="H8226" s="27">
        <f t="shared" si="386"/>
        <v>8225</v>
      </c>
      <c r="I8226" s="30" t="str">
        <f>IF(G8226='Check Register'!$E$1,H8226,"")</f>
        <v/>
      </c>
      <c r="J8226" s="16" t="str">
        <f t="shared" si="385"/>
        <v/>
      </c>
    </row>
    <row r="8227" spans="1:10" x14ac:dyDescent="0.25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4"/>
        <v>Sept 19</v>
      </c>
      <c r="H8227" s="27">
        <f t="shared" si="386"/>
        <v>8226</v>
      </c>
      <c r="I8227" s="30" t="str">
        <f>IF(G8227='Check Register'!$E$1,H8227,"")</f>
        <v/>
      </c>
      <c r="J8227" s="16" t="str">
        <f t="shared" si="385"/>
        <v/>
      </c>
    </row>
    <row r="8228" spans="1:10" x14ac:dyDescent="0.25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4"/>
        <v>Sept 19</v>
      </c>
      <c r="H8228" s="27">
        <f t="shared" si="386"/>
        <v>8227</v>
      </c>
      <c r="I8228" s="30" t="str">
        <f>IF(G8228='Check Register'!$E$1,H8228,"")</f>
        <v/>
      </c>
      <c r="J8228" s="16" t="str">
        <f t="shared" si="385"/>
        <v/>
      </c>
    </row>
    <row r="8229" spans="1:10" x14ac:dyDescent="0.25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4"/>
        <v>Sept 19</v>
      </c>
      <c r="H8229" s="27">
        <f t="shared" si="386"/>
        <v>8228</v>
      </c>
      <c r="I8229" s="30" t="str">
        <f>IF(G8229='Check Register'!$E$1,H8229,"")</f>
        <v/>
      </c>
      <c r="J8229" s="16" t="str">
        <f t="shared" si="385"/>
        <v/>
      </c>
    </row>
    <row r="8230" spans="1:10" x14ac:dyDescent="0.25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4"/>
        <v>Sept 19</v>
      </c>
      <c r="H8230" s="27">
        <f t="shared" si="386"/>
        <v>8229</v>
      </c>
      <c r="I8230" s="30" t="str">
        <f>IF(G8230='Check Register'!$E$1,H8230,"")</f>
        <v/>
      </c>
      <c r="J8230" s="16" t="str">
        <f t="shared" si="385"/>
        <v/>
      </c>
    </row>
    <row r="8231" spans="1:10" x14ac:dyDescent="0.25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4"/>
        <v>Sept 19</v>
      </c>
      <c r="H8231" s="27">
        <f t="shared" si="386"/>
        <v>8230</v>
      </c>
      <c r="I8231" s="30" t="str">
        <f>IF(G8231='Check Register'!$E$1,H8231,"")</f>
        <v/>
      </c>
      <c r="J8231" s="16" t="str">
        <f t="shared" si="385"/>
        <v/>
      </c>
    </row>
    <row r="8232" spans="1:10" x14ac:dyDescent="0.25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4"/>
        <v>Sept 19</v>
      </c>
      <c r="H8232" s="27">
        <f t="shared" si="386"/>
        <v>8231</v>
      </c>
      <c r="I8232" s="30" t="str">
        <f>IF(G8232='Check Register'!$E$1,H8232,"")</f>
        <v/>
      </c>
      <c r="J8232" s="16" t="str">
        <f t="shared" si="385"/>
        <v/>
      </c>
    </row>
    <row r="8233" spans="1:10" x14ac:dyDescent="0.25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4"/>
        <v>Sept 19</v>
      </c>
      <c r="H8233" s="27">
        <f t="shared" si="386"/>
        <v>8232</v>
      </c>
      <c r="I8233" s="30" t="str">
        <f>IF(G8233='Check Register'!$E$1,H8233,"")</f>
        <v/>
      </c>
      <c r="J8233" s="16" t="str">
        <f t="shared" si="385"/>
        <v/>
      </c>
    </row>
    <row r="8234" spans="1:10" x14ac:dyDescent="0.25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4"/>
        <v>Sept 19</v>
      </c>
      <c r="H8234" s="27">
        <f t="shared" si="386"/>
        <v>8233</v>
      </c>
      <c r="I8234" s="30" t="str">
        <f>IF(G8234='Check Register'!$E$1,H8234,"")</f>
        <v/>
      </c>
      <c r="J8234" s="16" t="str">
        <f t="shared" si="385"/>
        <v/>
      </c>
    </row>
    <row r="8235" spans="1:10" x14ac:dyDescent="0.25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4"/>
        <v>Sept 19</v>
      </c>
      <c r="H8235" s="27">
        <f t="shared" si="386"/>
        <v>8234</v>
      </c>
      <c r="I8235" s="30" t="str">
        <f>IF(G8235='Check Register'!$E$1,H8235,"")</f>
        <v/>
      </c>
      <c r="J8235" s="16" t="str">
        <f t="shared" si="385"/>
        <v/>
      </c>
    </row>
    <row r="8236" spans="1:10" x14ac:dyDescent="0.25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4"/>
        <v>Sept 19</v>
      </c>
      <c r="H8236" s="27">
        <f t="shared" si="386"/>
        <v>8235</v>
      </c>
      <c r="I8236" s="30" t="str">
        <f>IF(G8236='Check Register'!$E$1,H8236,"")</f>
        <v/>
      </c>
      <c r="J8236" s="16" t="str">
        <f t="shared" si="385"/>
        <v/>
      </c>
    </row>
    <row r="8237" spans="1:10" x14ac:dyDescent="0.25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4"/>
        <v>Sept 19</v>
      </c>
      <c r="H8237" s="27">
        <f t="shared" si="386"/>
        <v>8236</v>
      </c>
      <c r="I8237" s="30" t="str">
        <f>IF(G8237='Check Register'!$E$1,H8237,"")</f>
        <v/>
      </c>
      <c r="J8237" s="16" t="str">
        <f t="shared" si="385"/>
        <v/>
      </c>
    </row>
    <row r="8238" spans="1:10" x14ac:dyDescent="0.25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4"/>
        <v>Sept 19</v>
      </c>
      <c r="H8238" s="27">
        <f t="shared" si="386"/>
        <v>8237</v>
      </c>
      <c r="I8238" s="30" t="str">
        <f>IF(G8238='Check Register'!$E$1,H8238,"")</f>
        <v/>
      </c>
      <c r="J8238" s="16" t="str">
        <f t="shared" si="385"/>
        <v/>
      </c>
    </row>
    <row r="8239" spans="1:10" x14ac:dyDescent="0.25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4"/>
        <v>Sept 19</v>
      </c>
      <c r="H8239" s="27">
        <f t="shared" si="386"/>
        <v>8238</v>
      </c>
      <c r="I8239" s="30" t="str">
        <f>IF(G8239='Check Register'!$E$1,H8239,"")</f>
        <v/>
      </c>
      <c r="J8239" s="16" t="str">
        <f t="shared" si="385"/>
        <v/>
      </c>
    </row>
    <row r="8240" spans="1:10" x14ac:dyDescent="0.25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4"/>
        <v>Sept 19</v>
      </c>
      <c r="H8240" s="27">
        <f t="shared" si="386"/>
        <v>8239</v>
      </c>
      <c r="I8240" s="30" t="str">
        <f>IF(G8240='Check Register'!$E$1,H8240,"")</f>
        <v/>
      </c>
      <c r="J8240" s="16" t="str">
        <f t="shared" si="385"/>
        <v/>
      </c>
    </row>
    <row r="8241" spans="1:10" x14ac:dyDescent="0.25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4"/>
        <v>Sept 19</v>
      </c>
      <c r="H8241" s="27">
        <f t="shared" si="386"/>
        <v>8240</v>
      </c>
      <c r="I8241" s="30" t="str">
        <f>IF(G8241='Check Register'!$E$1,H8241,"")</f>
        <v/>
      </c>
      <c r="J8241" s="16" t="str">
        <f t="shared" si="385"/>
        <v/>
      </c>
    </row>
    <row r="8242" spans="1:10" x14ac:dyDescent="0.25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4"/>
        <v>Sept 19</v>
      </c>
      <c r="H8242" s="27">
        <f t="shared" si="386"/>
        <v>8241</v>
      </c>
      <c r="I8242" s="30" t="str">
        <f>IF(G8242='Check Register'!$E$1,H8242,"")</f>
        <v/>
      </c>
      <c r="J8242" s="16" t="str">
        <f t="shared" si="385"/>
        <v/>
      </c>
    </row>
    <row r="8243" spans="1:10" x14ac:dyDescent="0.25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4"/>
        <v>Sept 19</v>
      </c>
      <c r="H8243" s="27">
        <f t="shared" si="386"/>
        <v>8242</v>
      </c>
      <c r="I8243" s="30" t="str">
        <f>IF(G8243='Check Register'!$E$1,H8243,"")</f>
        <v/>
      </c>
      <c r="J8243" s="16" t="str">
        <f t="shared" si="385"/>
        <v/>
      </c>
    </row>
    <row r="8244" spans="1:10" x14ac:dyDescent="0.25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4"/>
        <v>Sept 19</v>
      </c>
      <c r="H8244" s="27">
        <f t="shared" si="386"/>
        <v>8243</v>
      </c>
      <c r="I8244" s="30" t="str">
        <f>IF(G8244='Check Register'!$E$1,H8244,"")</f>
        <v/>
      </c>
      <c r="J8244" s="16" t="str">
        <f t="shared" si="385"/>
        <v/>
      </c>
    </row>
    <row r="8245" spans="1:10" x14ac:dyDescent="0.25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4"/>
        <v>Sept 19</v>
      </c>
      <c r="H8245" s="27">
        <f t="shared" si="386"/>
        <v>8244</v>
      </c>
      <c r="I8245" s="30" t="str">
        <f>IF(G8245='Check Register'!$E$1,H8245,"")</f>
        <v/>
      </c>
      <c r="J8245" s="16" t="str">
        <f t="shared" si="385"/>
        <v/>
      </c>
    </row>
    <row r="8246" spans="1:10" x14ac:dyDescent="0.25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4"/>
        <v>Sept 19</v>
      </c>
      <c r="H8246" s="27">
        <f t="shared" si="386"/>
        <v>8245</v>
      </c>
      <c r="I8246" s="30" t="str">
        <f>IF(G8246='Check Register'!$E$1,H8246,"")</f>
        <v/>
      </c>
      <c r="J8246" s="16" t="str">
        <f t="shared" si="385"/>
        <v/>
      </c>
    </row>
    <row r="8247" spans="1:10" x14ac:dyDescent="0.25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4"/>
        <v>Sept 19</v>
      </c>
      <c r="H8247" s="27">
        <f t="shared" si="386"/>
        <v>8246</v>
      </c>
      <c r="I8247" s="30" t="str">
        <f>IF(G8247='Check Register'!$E$1,H8247,"")</f>
        <v/>
      </c>
      <c r="J8247" s="16" t="str">
        <f t="shared" si="385"/>
        <v/>
      </c>
    </row>
    <row r="8248" spans="1:10" x14ac:dyDescent="0.25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4"/>
        <v>Sept 19</v>
      </c>
      <c r="H8248" s="27">
        <f t="shared" si="386"/>
        <v>8247</v>
      </c>
      <c r="I8248" s="30" t="str">
        <f>IF(G8248='Check Register'!$E$1,H8248,"")</f>
        <v/>
      </c>
      <c r="J8248" s="16" t="str">
        <f t="shared" si="385"/>
        <v/>
      </c>
    </row>
    <row r="8249" spans="1:10" x14ac:dyDescent="0.25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4"/>
        <v>Sept 19</v>
      </c>
      <c r="H8249" s="27">
        <f t="shared" si="386"/>
        <v>8248</v>
      </c>
      <c r="I8249" s="30" t="str">
        <f>IF(G8249='Check Register'!$E$1,H8249,"")</f>
        <v/>
      </c>
      <c r="J8249" s="16" t="str">
        <f t="shared" si="385"/>
        <v/>
      </c>
    </row>
    <row r="8250" spans="1:10" x14ac:dyDescent="0.25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4"/>
        <v>Sept 19</v>
      </c>
      <c r="H8250" s="27">
        <f t="shared" si="386"/>
        <v>8249</v>
      </c>
      <c r="I8250" s="30" t="str">
        <f>IF(G8250='Check Register'!$E$1,H8250,"")</f>
        <v/>
      </c>
      <c r="J8250" s="16" t="str">
        <f t="shared" si="385"/>
        <v/>
      </c>
    </row>
    <row r="8251" spans="1:10" x14ac:dyDescent="0.25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4"/>
        <v>Sept 19</v>
      </c>
      <c r="H8251" s="27">
        <f t="shared" si="386"/>
        <v>8250</v>
      </c>
      <c r="I8251" s="30" t="str">
        <f>IF(G8251='Check Register'!$E$1,H8251,"")</f>
        <v/>
      </c>
      <c r="J8251" s="16" t="str">
        <f t="shared" si="385"/>
        <v/>
      </c>
    </row>
    <row r="8252" spans="1:10" x14ac:dyDescent="0.25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4"/>
        <v>Sept 19</v>
      </c>
      <c r="H8252" s="27">
        <f t="shared" si="386"/>
        <v>8251</v>
      </c>
      <c r="I8252" s="30" t="str">
        <f>IF(G8252='Check Register'!$E$1,H8252,"")</f>
        <v/>
      </c>
      <c r="J8252" s="16" t="str">
        <f t="shared" si="385"/>
        <v/>
      </c>
    </row>
    <row r="8253" spans="1:10" x14ac:dyDescent="0.25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4"/>
        <v>Sept 19</v>
      </c>
      <c r="H8253" s="27">
        <f t="shared" si="386"/>
        <v>8252</v>
      </c>
      <c r="I8253" s="30" t="str">
        <f>IF(G8253='Check Register'!$E$1,H8253,"")</f>
        <v/>
      </c>
      <c r="J8253" s="16" t="str">
        <f t="shared" si="385"/>
        <v/>
      </c>
    </row>
    <row r="8254" spans="1:10" x14ac:dyDescent="0.25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4"/>
        <v>Sept 19</v>
      </c>
      <c r="H8254" s="27">
        <f t="shared" si="386"/>
        <v>8253</v>
      </c>
      <c r="I8254" s="30" t="str">
        <f>IF(G8254='Check Register'!$E$1,H8254,"")</f>
        <v/>
      </c>
      <c r="J8254" s="16" t="str">
        <f t="shared" si="385"/>
        <v/>
      </c>
    </row>
    <row r="8255" spans="1:10" x14ac:dyDescent="0.25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4"/>
        <v>Sept 19</v>
      </c>
      <c r="H8255" s="27">
        <f t="shared" si="386"/>
        <v>8254</v>
      </c>
      <c r="I8255" s="30" t="str">
        <f>IF(G8255='Check Register'!$E$1,H8255,"")</f>
        <v/>
      </c>
      <c r="J8255" s="16" t="str">
        <f t="shared" si="385"/>
        <v/>
      </c>
    </row>
    <row r="8256" spans="1:10" x14ac:dyDescent="0.25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4"/>
        <v>Sept 19</v>
      </c>
      <c r="H8256" s="27">
        <f t="shared" si="386"/>
        <v>8255</v>
      </c>
      <c r="I8256" s="30" t="str">
        <f>IF(G8256='Check Register'!$E$1,H8256,"")</f>
        <v/>
      </c>
      <c r="J8256" s="16" t="str">
        <f t="shared" si="385"/>
        <v/>
      </c>
    </row>
    <row r="8257" spans="1:10" x14ac:dyDescent="0.25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4"/>
        <v>Sept 19</v>
      </c>
      <c r="H8257" s="27">
        <f t="shared" si="386"/>
        <v>8256</v>
      </c>
      <c r="I8257" s="30" t="str">
        <f>IF(G8257='Check Register'!$E$1,H8257,"")</f>
        <v/>
      </c>
      <c r="J8257" s="16" t="str">
        <f t="shared" si="385"/>
        <v/>
      </c>
    </row>
    <row r="8258" spans="1:10" x14ac:dyDescent="0.25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7">VLOOKUP(C8258,W:Y,3,TRUE)</f>
        <v>Sept 19</v>
      </c>
      <c r="H8258" s="27">
        <f t="shared" si="386"/>
        <v>8257</v>
      </c>
      <c r="I8258" s="30" t="str">
        <f>IF(G8258='Check Register'!$E$1,H8258,"")</f>
        <v/>
      </c>
      <c r="J8258" s="16" t="str">
        <f t="shared" ref="J8258:J8321" si="388">IFERROR(SMALL($I$2:$I$100001,H8258),"")</f>
        <v/>
      </c>
    </row>
    <row r="8259" spans="1:10" x14ac:dyDescent="0.25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7"/>
        <v>Sept 19</v>
      </c>
      <c r="H8259" s="27">
        <f t="shared" ref="H8259:H8322" si="389">1+H8258</f>
        <v>8258</v>
      </c>
      <c r="I8259" s="30" t="str">
        <f>IF(G8259='Check Register'!$E$1,H8259,"")</f>
        <v/>
      </c>
      <c r="J8259" s="16" t="str">
        <f t="shared" si="388"/>
        <v/>
      </c>
    </row>
    <row r="8260" spans="1:10" x14ac:dyDescent="0.25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7"/>
        <v>Sept 19</v>
      </c>
      <c r="H8260" s="27">
        <f t="shared" si="389"/>
        <v>8259</v>
      </c>
      <c r="I8260" s="30" t="str">
        <f>IF(G8260='Check Register'!$E$1,H8260,"")</f>
        <v/>
      </c>
      <c r="J8260" s="16" t="str">
        <f t="shared" si="388"/>
        <v/>
      </c>
    </row>
    <row r="8261" spans="1:10" x14ac:dyDescent="0.25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7"/>
        <v>Sept 19</v>
      </c>
      <c r="H8261" s="27">
        <f t="shared" si="389"/>
        <v>8260</v>
      </c>
      <c r="I8261" s="30" t="str">
        <f>IF(G8261='Check Register'!$E$1,H8261,"")</f>
        <v/>
      </c>
      <c r="J8261" s="16" t="str">
        <f t="shared" si="388"/>
        <v/>
      </c>
    </row>
    <row r="8262" spans="1:10" x14ac:dyDescent="0.25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7"/>
        <v>Sept 19</v>
      </c>
      <c r="H8262" s="27">
        <f t="shared" si="389"/>
        <v>8261</v>
      </c>
      <c r="I8262" s="30" t="str">
        <f>IF(G8262='Check Register'!$E$1,H8262,"")</f>
        <v/>
      </c>
      <c r="J8262" s="16" t="str">
        <f t="shared" si="388"/>
        <v/>
      </c>
    </row>
    <row r="8263" spans="1:10" x14ac:dyDescent="0.25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7"/>
        <v>Sept 19</v>
      </c>
      <c r="H8263" s="27">
        <f t="shared" si="389"/>
        <v>8262</v>
      </c>
      <c r="I8263" s="30" t="str">
        <f>IF(G8263='Check Register'!$E$1,H8263,"")</f>
        <v/>
      </c>
      <c r="J8263" s="16" t="str">
        <f t="shared" si="388"/>
        <v/>
      </c>
    </row>
    <row r="8264" spans="1:10" x14ac:dyDescent="0.25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7"/>
        <v>Sept 19</v>
      </c>
      <c r="H8264" s="27">
        <f t="shared" si="389"/>
        <v>8263</v>
      </c>
      <c r="I8264" s="30" t="str">
        <f>IF(G8264='Check Register'!$E$1,H8264,"")</f>
        <v/>
      </c>
      <c r="J8264" s="16" t="str">
        <f t="shared" si="388"/>
        <v/>
      </c>
    </row>
    <row r="8265" spans="1:10" x14ac:dyDescent="0.25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7"/>
        <v>Sept 19</v>
      </c>
      <c r="H8265" s="27">
        <f t="shared" si="389"/>
        <v>8264</v>
      </c>
      <c r="I8265" s="30" t="str">
        <f>IF(G8265='Check Register'!$E$1,H8265,"")</f>
        <v/>
      </c>
      <c r="J8265" s="16" t="str">
        <f t="shared" si="388"/>
        <v/>
      </c>
    </row>
    <row r="8266" spans="1:10" x14ac:dyDescent="0.25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7"/>
        <v>Sept 19</v>
      </c>
      <c r="H8266" s="27">
        <f t="shared" si="389"/>
        <v>8265</v>
      </c>
      <c r="I8266" s="30" t="str">
        <f>IF(G8266='Check Register'!$E$1,H8266,"")</f>
        <v/>
      </c>
      <c r="J8266" s="16" t="str">
        <f t="shared" si="388"/>
        <v/>
      </c>
    </row>
    <row r="8267" spans="1:10" x14ac:dyDescent="0.25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7"/>
        <v>Sept 19</v>
      </c>
      <c r="H8267" s="27">
        <f t="shared" si="389"/>
        <v>8266</v>
      </c>
      <c r="I8267" s="30" t="str">
        <f>IF(G8267='Check Register'!$E$1,H8267,"")</f>
        <v/>
      </c>
      <c r="J8267" s="16" t="str">
        <f t="shared" si="388"/>
        <v/>
      </c>
    </row>
    <row r="8268" spans="1:10" x14ac:dyDescent="0.25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7"/>
        <v>Sept 19</v>
      </c>
      <c r="H8268" s="27">
        <f t="shared" si="389"/>
        <v>8267</v>
      </c>
      <c r="I8268" s="30" t="str">
        <f>IF(G8268='Check Register'!$E$1,H8268,"")</f>
        <v/>
      </c>
      <c r="J8268" s="16" t="str">
        <f t="shared" si="388"/>
        <v/>
      </c>
    </row>
    <row r="8269" spans="1:10" x14ac:dyDescent="0.25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7"/>
        <v>Sept 19</v>
      </c>
      <c r="H8269" s="27">
        <f t="shared" si="389"/>
        <v>8268</v>
      </c>
      <c r="I8269" s="30" t="str">
        <f>IF(G8269='Check Register'!$E$1,H8269,"")</f>
        <v/>
      </c>
      <c r="J8269" s="16" t="str">
        <f t="shared" si="388"/>
        <v/>
      </c>
    </row>
    <row r="8270" spans="1:10" x14ac:dyDescent="0.25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7"/>
        <v>Sept 19</v>
      </c>
      <c r="H8270" s="27">
        <f t="shared" si="389"/>
        <v>8269</v>
      </c>
      <c r="I8270" s="30" t="str">
        <f>IF(G8270='Check Register'!$E$1,H8270,"")</f>
        <v/>
      </c>
      <c r="J8270" s="16" t="str">
        <f t="shared" si="388"/>
        <v/>
      </c>
    </row>
    <row r="8271" spans="1:10" x14ac:dyDescent="0.25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7"/>
        <v>Sept 19</v>
      </c>
      <c r="H8271" s="27">
        <f t="shared" si="389"/>
        <v>8270</v>
      </c>
      <c r="I8271" s="30" t="str">
        <f>IF(G8271='Check Register'!$E$1,H8271,"")</f>
        <v/>
      </c>
      <c r="J8271" s="16" t="str">
        <f t="shared" si="388"/>
        <v/>
      </c>
    </row>
    <row r="8272" spans="1:10" x14ac:dyDescent="0.25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7"/>
        <v>Sept 19</v>
      </c>
      <c r="H8272" s="27">
        <f t="shared" si="389"/>
        <v>8271</v>
      </c>
      <c r="I8272" s="30" t="str">
        <f>IF(G8272='Check Register'!$E$1,H8272,"")</f>
        <v/>
      </c>
      <c r="J8272" s="16" t="str">
        <f t="shared" si="388"/>
        <v/>
      </c>
    </row>
    <row r="8273" spans="1:10" x14ac:dyDescent="0.25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7"/>
        <v>Sept 19</v>
      </c>
      <c r="H8273" s="27">
        <f t="shared" si="389"/>
        <v>8272</v>
      </c>
      <c r="I8273" s="30" t="str">
        <f>IF(G8273='Check Register'!$E$1,H8273,"")</f>
        <v/>
      </c>
      <c r="J8273" s="16" t="str">
        <f t="shared" si="388"/>
        <v/>
      </c>
    </row>
    <row r="8274" spans="1:10" x14ac:dyDescent="0.25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7"/>
        <v>Sept 19</v>
      </c>
      <c r="H8274" s="27">
        <f t="shared" si="389"/>
        <v>8273</v>
      </c>
      <c r="I8274" s="30" t="str">
        <f>IF(G8274='Check Register'!$E$1,H8274,"")</f>
        <v/>
      </c>
      <c r="J8274" s="16" t="str">
        <f t="shared" si="388"/>
        <v/>
      </c>
    </row>
    <row r="8275" spans="1:10" x14ac:dyDescent="0.25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7"/>
        <v>Sept 19</v>
      </c>
      <c r="H8275" s="27">
        <f t="shared" si="389"/>
        <v>8274</v>
      </c>
      <c r="I8275" s="30" t="str">
        <f>IF(G8275='Check Register'!$E$1,H8275,"")</f>
        <v/>
      </c>
      <c r="J8275" s="16" t="str">
        <f t="shared" si="388"/>
        <v/>
      </c>
    </row>
    <row r="8276" spans="1:10" x14ac:dyDescent="0.25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7"/>
        <v>Sept 19</v>
      </c>
      <c r="H8276" s="27">
        <f t="shared" si="389"/>
        <v>8275</v>
      </c>
      <c r="I8276" s="30" t="str">
        <f>IF(G8276='Check Register'!$E$1,H8276,"")</f>
        <v/>
      </c>
      <c r="J8276" s="16" t="str">
        <f t="shared" si="388"/>
        <v/>
      </c>
    </row>
    <row r="8277" spans="1:10" x14ac:dyDescent="0.25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7"/>
        <v>Sept 19</v>
      </c>
      <c r="H8277" s="27">
        <f t="shared" si="389"/>
        <v>8276</v>
      </c>
      <c r="I8277" s="30" t="str">
        <f>IF(G8277='Check Register'!$E$1,H8277,"")</f>
        <v/>
      </c>
      <c r="J8277" s="16" t="str">
        <f t="shared" si="388"/>
        <v/>
      </c>
    </row>
    <row r="8278" spans="1:10" x14ac:dyDescent="0.25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7"/>
        <v>Sept 19</v>
      </c>
      <c r="H8278" s="27">
        <f t="shared" si="389"/>
        <v>8277</v>
      </c>
      <c r="I8278" s="30" t="str">
        <f>IF(G8278='Check Register'!$E$1,H8278,"")</f>
        <v/>
      </c>
      <c r="J8278" s="16" t="str">
        <f t="shared" si="388"/>
        <v/>
      </c>
    </row>
    <row r="8279" spans="1:10" x14ac:dyDescent="0.25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7"/>
        <v>Sept 19</v>
      </c>
      <c r="H8279" s="27">
        <f t="shared" si="389"/>
        <v>8278</v>
      </c>
      <c r="I8279" s="30" t="str">
        <f>IF(G8279='Check Register'!$E$1,H8279,"")</f>
        <v/>
      </c>
      <c r="J8279" s="16" t="str">
        <f t="shared" si="388"/>
        <v/>
      </c>
    </row>
    <row r="8280" spans="1:10" x14ac:dyDescent="0.25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7"/>
        <v>Sept 19</v>
      </c>
      <c r="H8280" s="27">
        <f t="shared" si="389"/>
        <v>8279</v>
      </c>
      <c r="I8280" s="30" t="str">
        <f>IF(G8280='Check Register'!$E$1,H8280,"")</f>
        <v/>
      </c>
      <c r="J8280" s="16" t="str">
        <f t="shared" si="388"/>
        <v/>
      </c>
    </row>
    <row r="8281" spans="1:10" x14ac:dyDescent="0.25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7"/>
        <v>Sept 19</v>
      </c>
      <c r="H8281" s="27">
        <f t="shared" si="389"/>
        <v>8280</v>
      </c>
      <c r="I8281" s="30" t="str">
        <f>IF(G8281='Check Register'!$E$1,H8281,"")</f>
        <v/>
      </c>
      <c r="J8281" s="16" t="str">
        <f t="shared" si="388"/>
        <v/>
      </c>
    </row>
    <row r="8282" spans="1:10" x14ac:dyDescent="0.25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7"/>
        <v>Sept 19</v>
      </c>
      <c r="H8282" s="27">
        <f t="shared" si="389"/>
        <v>8281</v>
      </c>
      <c r="I8282" s="30" t="str">
        <f>IF(G8282='Check Register'!$E$1,H8282,"")</f>
        <v/>
      </c>
      <c r="J8282" s="16" t="str">
        <f t="shared" si="388"/>
        <v/>
      </c>
    </row>
    <row r="8283" spans="1:10" x14ac:dyDescent="0.25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7"/>
        <v>Sept 19</v>
      </c>
      <c r="H8283" s="27">
        <f t="shared" si="389"/>
        <v>8282</v>
      </c>
      <c r="I8283" s="30" t="str">
        <f>IF(G8283='Check Register'!$E$1,H8283,"")</f>
        <v/>
      </c>
      <c r="J8283" s="16" t="str">
        <f t="shared" si="388"/>
        <v/>
      </c>
    </row>
    <row r="8284" spans="1:10" x14ac:dyDescent="0.25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7"/>
        <v>Sept 19</v>
      </c>
      <c r="H8284" s="27">
        <f t="shared" si="389"/>
        <v>8283</v>
      </c>
      <c r="I8284" s="30" t="str">
        <f>IF(G8284='Check Register'!$E$1,H8284,"")</f>
        <v/>
      </c>
      <c r="J8284" s="16" t="str">
        <f t="shared" si="388"/>
        <v/>
      </c>
    </row>
    <row r="8285" spans="1:10" x14ac:dyDescent="0.25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7"/>
        <v>Sept 19</v>
      </c>
      <c r="H8285" s="27">
        <f t="shared" si="389"/>
        <v>8284</v>
      </c>
      <c r="I8285" s="30" t="str">
        <f>IF(G8285='Check Register'!$E$1,H8285,"")</f>
        <v/>
      </c>
      <c r="J8285" s="16" t="str">
        <f t="shared" si="388"/>
        <v/>
      </c>
    </row>
    <row r="8286" spans="1:10" x14ac:dyDescent="0.25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7"/>
        <v>Sept 19</v>
      </c>
      <c r="H8286" s="27">
        <f t="shared" si="389"/>
        <v>8285</v>
      </c>
      <c r="I8286" s="30" t="str">
        <f>IF(G8286='Check Register'!$E$1,H8286,"")</f>
        <v/>
      </c>
      <c r="J8286" s="16" t="str">
        <f t="shared" si="388"/>
        <v/>
      </c>
    </row>
    <row r="8287" spans="1:10" x14ac:dyDescent="0.25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7"/>
        <v>Sept 19</v>
      </c>
      <c r="H8287" s="27">
        <f t="shared" si="389"/>
        <v>8286</v>
      </c>
      <c r="I8287" s="30" t="str">
        <f>IF(G8287='Check Register'!$E$1,H8287,"")</f>
        <v/>
      </c>
      <c r="J8287" s="16" t="str">
        <f t="shared" si="388"/>
        <v/>
      </c>
    </row>
    <row r="8288" spans="1:10" x14ac:dyDescent="0.25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7"/>
        <v>Sept 19</v>
      </c>
      <c r="H8288" s="27">
        <f t="shared" si="389"/>
        <v>8287</v>
      </c>
      <c r="I8288" s="30" t="str">
        <f>IF(G8288='Check Register'!$E$1,H8288,"")</f>
        <v/>
      </c>
      <c r="J8288" s="16" t="str">
        <f t="shared" si="388"/>
        <v/>
      </c>
    </row>
    <row r="8289" spans="1:10" x14ac:dyDescent="0.25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7"/>
        <v>Sept 19</v>
      </c>
      <c r="H8289" s="27">
        <f t="shared" si="389"/>
        <v>8288</v>
      </c>
      <c r="I8289" s="30" t="str">
        <f>IF(G8289='Check Register'!$E$1,H8289,"")</f>
        <v/>
      </c>
      <c r="J8289" s="16" t="str">
        <f t="shared" si="388"/>
        <v/>
      </c>
    </row>
    <row r="8290" spans="1:10" x14ac:dyDescent="0.25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7"/>
        <v>Sept 19</v>
      </c>
      <c r="H8290" s="27">
        <f t="shared" si="389"/>
        <v>8289</v>
      </c>
      <c r="I8290" s="30" t="str">
        <f>IF(G8290='Check Register'!$E$1,H8290,"")</f>
        <v/>
      </c>
      <c r="J8290" s="16" t="str">
        <f t="shared" si="388"/>
        <v/>
      </c>
    </row>
    <row r="8291" spans="1:10" x14ac:dyDescent="0.25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7"/>
        <v>Sept 19</v>
      </c>
      <c r="H8291" s="27">
        <f t="shared" si="389"/>
        <v>8290</v>
      </c>
      <c r="I8291" s="30" t="str">
        <f>IF(G8291='Check Register'!$E$1,H8291,"")</f>
        <v/>
      </c>
      <c r="J8291" s="16" t="str">
        <f t="shared" si="388"/>
        <v/>
      </c>
    </row>
    <row r="8292" spans="1:10" x14ac:dyDescent="0.25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7"/>
        <v>Sept 19</v>
      </c>
      <c r="H8292" s="27">
        <f t="shared" si="389"/>
        <v>8291</v>
      </c>
      <c r="I8292" s="30" t="str">
        <f>IF(G8292='Check Register'!$E$1,H8292,"")</f>
        <v/>
      </c>
      <c r="J8292" s="16" t="str">
        <f t="shared" si="388"/>
        <v/>
      </c>
    </row>
    <row r="8293" spans="1:10" x14ac:dyDescent="0.25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7"/>
        <v>Sept 19</v>
      </c>
      <c r="H8293" s="27">
        <f t="shared" si="389"/>
        <v>8292</v>
      </c>
      <c r="I8293" s="30" t="str">
        <f>IF(G8293='Check Register'!$E$1,H8293,"")</f>
        <v/>
      </c>
      <c r="J8293" s="16" t="str">
        <f t="shared" si="388"/>
        <v/>
      </c>
    </row>
    <row r="8294" spans="1:10" x14ac:dyDescent="0.25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7"/>
        <v>Sept 19</v>
      </c>
      <c r="H8294" s="27">
        <f t="shared" si="389"/>
        <v>8293</v>
      </c>
      <c r="I8294" s="30" t="str">
        <f>IF(G8294='Check Register'!$E$1,H8294,"")</f>
        <v/>
      </c>
      <c r="J8294" s="16" t="str">
        <f t="shared" si="388"/>
        <v/>
      </c>
    </row>
    <row r="8295" spans="1:10" x14ac:dyDescent="0.25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7"/>
        <v>Sept 19</v>
      </c>
      <c r="H8295" s="27">
        <f t="shared" si="389"/>
        <v>8294</v>
      </c>
      <c r="I8295" s="30" t="str">
        <f>IF(G8295='Check Register'!$E$1,H8295,"")</f>
        <v/>
      </c>
      <c r="J8295" s="16" t="str">
        <f t="shared" si="388"/>
        <v/>
      </c>
    </row>
    <row r="8296" spans="1:10" x14ac:dyDescent="0.25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7"/>
        <v>Sept 19</v>
      </c>
      <c r="H8296" s="27">
        <f t="shared" si="389"/>
        <v>8295</v>
      </c>
      <c r="I8296" s="30" t="str">
        <f>IF(G8296='Check Register'!$E$1,H8296,"")</f>
        <v/>
      </c>
      <c r="J8296" s="16" t="str">
        <f t="shared" si="388"/>
        <v/>
      </c>
    </row>
    <row r="8297" spans="1:10" x14ac:dyDescent="0.25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7"/>
        <v>Sept 19</v>
      </c>
      <c r="H8297" s="27">
        <f t="shared" si="389"/>
        <v>8296</v>
      </c>
      <c r="I8297" s="30" t="str">
        <f>IF(G8297='Check Register'!$E$1,H8297,"")</f>
        <v/>
      </c>
      <c r="J8297" s="16" t="str">
        <f t="shared" si="388"/>
        <v/>
      </c>
    </row>
    <row r="8298" spans="1:10" x14ac:dyDescent="0.25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7"/>
        <v>Sept 19</v>
      </c>
      <c r="H8298" s="27">
        <f t="shared" si="389"/>
        <v>8297</v>
      </c>
      <c r="I8298" s="30" t="str">
        <f>IF(G8298='Check Register'!$E$1,H8298,"")</f>
        <v/>
      </c>
      <c r="J8298" s="16" t="str">
        <f t="shared" si="388"/>
        <v/>
      </c>
    </row>
    <row r="8299" spans="1:10" x14ac:dyDescent="0.25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7"/>
        <v>Sept 19</v>
      </c>
      <c r="H8299" s="27">
        <f t="shared" si="389"/>
        <v>8298</v>
      </c>
      <c r="I8299" s="30" t="str">
        <f>IF(G8299='Check Register'!$E$1,H8299,"")</f>
        <v/>
      </c>
      <c r="J8299" s="16" t="str">
        <f t="shared" si="388"/>
        <v/>
      </c>
    </row>
    <row r="8300" spans="1:10" x14ac:dyDescent="0.25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7"/>
        <v>Sept 19</v>
      </c>
      <c r="H8300" s="27">
        <f t="shared" si="389"/>
        <v>8299</v>
      </c>
      <c r="I8300" s="30" t="str">
        <f>IF(G8300='Check Register'!$E$1,H8300,"")</f>
        <v/>
      </c>
      <c r="J8300" s="16" t="str">
        <f t="shared" si="388"/>
        <v/>
      </c>
    </row>
    <row r="8301" spans="1:10" x14ac:dyDescent="0.25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7"/>
        <v>Sept 19</v>
      </c>
      <c r="H8301" s="27">
        <f t="shared" si="389"/>
        <v>8300</v>
      </c>
      <c r="I8301" s="30" t="str">
        <f>IF(G8301='Check Register'!$E$1,H8301,"")</f>
        <v/>
      </c>
      <c r="J8301" s="16" t="str">
        <f t="shared" si="388"/>
        <v/>
      </c>
    </row>
    <row r="8302" spans="1:10" x14ac:dyDescent="0.25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7"/>
        <v>Sept 19</v>
      </c>
      <c r="H8302" s="27">
        <f t="shared" si="389"/>
        <v>8301</v>
      </c>
      <c r="I8302" s="30" t="str">
        <f>IF(G8302='Check Register'!$E$1,H8302,"")</f>
        <v/>
      </c>
      <c r="J8302" s="16" t="str">
        <f t="shared" si="388"/>
        <v/>
      </c>
    </row>
    <row r="8303" spans="1:10" x14ac:dyDescent="0.25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7"/>
        <v>Sept 19</v>
      </c>
      <c r="H8303" s="27">
        <f t="shared" si="389"/>
        <v>8302</v>
      </c>
      <c r="I8303" s="30" t="str">
        <f>IF(G8303='Check Register'!$E$1,H8303,"")</f>
        <v/>
      </c>
      <c r="J8303" s="16" t="str">
        <f t="shared" si="388"/>
        <v/>
      </c>
    </row>
    <row r="8304" spans="1:10" x14ac:dyDescent="0.25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7"/>
        <v>Sept 19</v>
      </c>
      <c r="H8304" s="27">
        <f t="shared" si="389"/>
        <v>8303</v>
      </c>
      <c r="I8304" s="30" t="str">
        <f>IF(G8304='Check Register'!$E$1,H8304,"")</f>
        <v/>
      </c>
      <c r="J8304" s="16" t="str">
        <f t="shared" si="388"/>
        <v/>
      </c>
    </row>
    <row r="8305" spans="1:10" x14ac:dyDescent="0.25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7"/>
        <v>Sept 19</v>
      </c>
      <c r="H8305" s="27">
        <f t="shared" si="389"/>
        <v>8304</v>
      </c>
      <c r="I8305" s="30" t="str">
        <f>IF(G8305='Check Register'!$E$1,H8305,"")</f>
        <v/>
      </c>
      <c r="J8305" s="16" t="str">
        <f t="shared" si="388"/>
        <v/>
      </c>
    </row>
    <row r="8306" spans="1:10" x14ac:dyDescent="0.25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7"/>
        <v>Sept 19</v>
      </c>
      <c r="H8306" s="27">
        <f t="shared" si="389"/>
        <v>8305</v>
      </c>
      <c r="I8306" s="30" t="str">
        <f>IF(G8306='Check Register'!$E$1,H8306,"")</f>
        <v/>
      </c>
      <c r="J8306" s="16" t="str">
        <f t="shared" si="388"/>
        <v/>
      </c>
    </row>
    <row r="8307" spans="1:10" x14ac:dyDescent="0.25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7"/>
        <v>Sept 19</v>
      </c>
      <c r="H8307" s="27">
        <f t="shared" si="389"/>
        <v>8306</v>
      </c>
      <c r="I8307" s="30" t="str">
        <f>IF(G8307='Check Register'!$E$1,H8307,"")</f>
        <v/>
      </c>
      <c r="J8307" s="16" t="str">
        <f t="shared" si="388"/>
        <v/>
      </c>
    </row>
    <row r="8308" spans="1:10" x14ac:dyDescent="0.25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7"/>
        <v>Sept 19</v>
      </c>
      <c r="H8308" s="27">
        <f t="shared" si="389"/>
        <v>8307</v>
      </c>
      <c r="I8308" s="30" t="str">
        <f>IF(G8308='Check Register'!$E$1,H8308,"")</f>
        <v/>
      </c>
      <c r="J8308" s="16" t="str">
        <f t="shared" si="388"/>
        <v/>
      </c>
    </row>
    <row r="8309" spans="1:10" x14ac:dyDescent="0.25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7"/>
        <v>Sept 19</v>
      </c>
      <c r="H8309" s="27">
        <f t="shared" si="389"/>
        <v>8308</v>
      </c>
      <c r="I8309" s="30" t="str">
        <f>IF(G8309='Check Register'!$E$1,H8309,"")</f>
        <v/>
      </c>
      <c r="J8309" s="16" t="str">
        <f t="shared" si="388"/>
        <v/>
      </c>
    </row>
    <row r="8310" spans="1:10" x14ac:dyDescent="0.25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7"/>
        <v>Sept 19</v>
      </c>
      <c r="H8310" s="27">
        <f t="shared" si="389"/>
        <v>8309</v>
      </c>
      <c r="I8310" s="30" t="str">
        <f>IF(G8310='Check Register'!$E$1,H8310,"")</f>
        <v/>
      </c>
      <c r="J8310" s="16" t="str">
        <f t="shared" si="388"/>
        <v/>
      </c>
    </row>
    <row r="8311" spans="1:10" x14ac:dyDescent="0.25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7"/>
        <v>Sept 19</v>
      </c>
      <c r="H8311" s="27">
        <f t="shared" si="389"/>
        <v>8310</v>
      </c>
      <c r="I8311" s="30" t="str">
        <f>IF(G8311='Check Register'!$E$1,H8311,"")</f>
        <v/>
      </c>
      <c r="J8311" s="16" t="str">
        <f t="shared" si="388"/>
        <v/>
      </c>
    </row>
    <row r="8312" spans="1:10" x14ac:dyDescent="0.25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7"/>
        <v>Sept 19</v>
      </c>
      <c r="H8312" s="27">
        <f t="shared" si="389"/>
        <v>8311</v>
      </c>
      <c r="I8312" s="30" t="str">
        <f>IF(G8312='Check Register'!$E$1,H8312,"")</f>
        <v/>
      </c>
      <c r="J8312" s="16" t="str">
        <f t="shared" si="388"/>
        <v/>
      </c>
    </row>
    <row r="8313" spans="1:10" x14ac:dyDescent="0.25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7"/>
        <v>Sept 19</v>
      </c>
      <c r="H8313" s="27">
        <f t="shared" si="389"/>
        <v>8312</v>
      </c>
      <c r="I8313" s="30" t="str">
        <f>IF(G8313='Check Register'!$E$1,H8313,"")</f>
        <v/>
      </c>
      <c r="J8313" s="16" t="str">
        <f t="shared" si="388"/>
        <v/>
      </c>
    </row>
    <row r="8314" spans="1:10" x14ac:dyDescent="0.25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7"/>
        <v>Sept 19</v>
      </c>
      <c r="H8314" s="27">
        <f t="shared" si="389"/>
        <v>8313</v>
      </c>
      <c r="I8314" s="30" t="str">
        <f>IF(G8314='Check Register'!$E$1,H8314,"")</f>
        <v/>
      </c>
      <c r="J8314" s="16" t="str">
        <f t="shared" si="388"/>
        <v/>
      </c>
    </row>
    <row r="8315" spans="1:10" x14ac:dyDescent="0.25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7"/>
        <v>Sept 19</v>
      </c>
      <c r="H8315" s="27">
        <f t="shared" si="389"/>
        <v>8314</v>
      </c>
      <c r="I8315" s="30" t="str">
        <f>IF(G8315='Check Register'!$E$1,H8315,"")</f>
        <v/>
      </c>
      <c r="J8315" s="16" t="str">
        <f t="shared" si="388"/>
        <v/>
      </c>
    </row>
    <row r="8316" spans="1:10" x14ac:dyDescent="0.25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7"/>
        <v>Sept 19</v>
      </c>
      <c r="H8316" s="27">
        <f t="shared" si="389"/>
        <v>8315</v>
      </c>
      <c r="I8316" s="30" t="str">
        <f>IF(G8316='Check Register'!$E$1,H8316,"")</f>
        <v/>
      </c>
      <c r="J8316" s="16" t="str">
        <f t="shared" si="388"/>
        <v/>
      </c>
    </row>
    <row r="8317" spans="1:10" x14ac:dyDescent="0.25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7"/>
        <v>Sept 19</v>
      </c>
      <c r="H8317" s="27">
        <f t="shared" si="389"/>
        <v>8316</v>
      </c>
      <c r="I8317" s="30" t="str">
        <f>IF(G8317='Check Register'!$E$1,H8317,"")</f>
        <v/>
      </c>
      <c r="J8317" s="16" t="str">
        <f t="shared" si="388"/>
        <v/>
      </c>
    </row>
    <row r="8318" spans="1:10" x14ac:dyDescent="0.25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7"/>
        <v>Sept 19</v>
      </c>
      <c r="H8318" s="27">
        <f t="shared" si="389"/>
        <v>8317</v>
      </c>
      <c r="I8318" s="30" t="str">
        <f>IF(G8318='Check Register'!$E$1,H8318,"")</f>
        <v/>
      </c>
      <c r="J8318" s="16" t="str">
        <f t="shared" si="388"/>
        <v/>
      </c>
    </row>
    <row r="8319" spans="1:10" x14ac:dyDescent="0.25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7"/>
        <v>Sept 19</v>
      </c>
      <c r="H8319" s="27">
        <f t="shared" si="389"/>
        <v>8318</v>
      </c>
      <c r="I8319" s="30" t="str">
        <f>IF(G8319='Check Register'!$E$1,H8319,"")</f>
        <v/>
      </c>
      <c r="J8319" s="16" t="str">
        <f t="shared" si="388"/>
        <v/>
      </c>
    </row>
    <row r="8320" spans="1:10" x14ac:dyDescent="0.25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7"/>
        <v>Sept 19</v>
      </c>
      <c r="H8320" s="27">
        <f t="shared" si="389"/>
        <v>8319</v>
      </c>
      <c r="I8320" s="30" t="str">
        <f>IF(G8320='Check Register'!$E$1,H8320,"")</f>
        <v/>
      </c>
      <c r="J8320" s="16" t="str">
        <f t="shared" si="388"/>
        <v/>
      </c>
    </row>
    <row r="8321" spans="1:10" x14ac:dyDescent="0.25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7"/>
        <v>Sept 19</v>
      </c>
      <c r="H8321" s="27">
        <f t="shared" si="389"/>
        <v>8320</v>
      </c>
      <c r="I8321" s="30" t="str">
        <f>IF(G8321='Check Register'!$E$1,H8321,"")</f>
        <v/>
      </c>
      <c r="J8321" s="16" t="str">
        <f t="shared" si="388"/>
        <v/>
      </c>
    </row>
    <row r="8322" spans="1:10" x14ac:dyDescent="0.25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0">VLOOKUP(C8322,W:Y,3,TRUE)</f>
        <v>Sept 19</v>
      </c>
      <c r="H8322" s="27">
        <f t="shared" si="389"/>
        <v>8321</v>
      </c>
      <c r="I8322" s="30" t="str">
        <f>IF(G8322='Check Register'!$E$1,H8322,"")</f>
        <v/>
      </c>
      <c r="J8322" s="16" t="str">
        <f t="shared" ref="J8322:J8385" si="391">IFERROR(SMALL($I$2:$I$100001,H8322),"")</f>
        <v/>
      </c>
    </row>
    <row r="8323" spans="1:10" x14ac:dyDescent="0.25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0"/>
        <v>Sept 19</v>
      </c>
      <c r="H8323" s="27">
        <f t="shared" ref="H8323:H8386" si="392">1+H8322</f>
        <v>8322</v>
      </c>
      <c r="I8323" s="30" t="str">
        <f>IF(G8323='Check Register'!$E$1,H8323,"")</f>
        <v/>
      </c>
      <c r="J8323" s="16" t="str">
        <f t="shared" si="391"/>
        <v/>
      </c>
    </row>
    <row r="8324" spans="1:10" x14ac:dyDescent="0.25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0"/>
        <v>Sept 19</v>
      </c>
      <c r="H8324" s="27">
        <f t="shared" si="392"/>
        <v>8323</v>
      </c>
      <c r="I8324" s="30" t="str">
        <f>IF(G8324='Check Register'!$E$1,H8324,"")</f>
        <v/>
      </c>
      <c r="J8324" s="16" t="str">
        <f t="shared" si="391"/>
        <v/>
      </c>
    </row>
    <row r="8325" spans="1:10" x14ac:dyDescent="0.25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0"/>
        <v>Sept 19</v>
      </c>
      <c r="H8325" s="27">
        <f t="shared" si="392"/>
        <v>8324</v>
      </c>
      <c r="I8325" s="30" t="str">
        <f>IF(G8325='Check Register'!$E$1,H8325,"")</f>
        <v/>
      </c>
      <c r="J8325" s="16" t="str">
        <f t="shared" si="391"/>
        <v/>
      </c>
    </row>
    <row r="8326" spans="1:10" x14ac:dyDescent="0.25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0"/>
        <v>Sept 19</v>
      </c>
      <c r="H8326" s="27">
        <f t="shared" si="392"/>
        <v>8325</v>
      </c>
      <c r="I8326" s="30" t="str">
        <f>IF(G8326='Check Register'!$E$1,H8326,"")</f>
        <v/>
      </c>
      <c r="J8326" s="16" t="str">
        <f t="shared" si="391"/>
        <v/>
      </c>
    </row>
    <row r="8327" spans="1:10" x14ac:dyDescent="0.25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0"/>
        <v>Sept 19</v>
      </c>
      <c r="H8327" s="27">
        <f t="shared" si="392"/>
        <v>8326</v>
      </c>
      <c r="I8327" s="30" t="str">
        <f>IF(G8327='Check Register'!$E$1,H8327,"")</f>
        <v/>
      </c>
      <c r="J8327" s="16" t="str">
        <f t="shared" si="391"/>
        <v/>
      </c>
    </row>
    <row r="8328" spans="1:10" x14ac:dyDescent="0.25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0"/>
        <v>Sept 19</v>
      </c>
      <c r="H8328" s="27">
        <f t="shared" si="392"/>
        <v>8327</v>
      </c>
      <c r="I8328" s="30" t="str">
        <f>IF(G8328='Check Register'!$E$1,H8328,"")</f>
        <v/>
      </c>
      <c r="J8328" s="16" t="str">
        <f t="shared" si="391"/>
        <v/>
      </c>
    </row>
    <row r="8329" spans="1:10" x14ac:dyDescent="0.25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0"/>
        <v>Sept 19</v>
      </c>
      <c r="H8329" s="27">
        <f t="shared" si="392"/>
        <v>8328</v>
      </c>
      <c r="I8329" s="30" t="str">
        <f>IF(G8329='Check Register'!$E$1,H8329,"")</f>
        <v/>
      </c>
      <c r="J8329" s="16" t="str">
        <f t="shared" si="391"/>
        <v/>
      </c>
    </row>
    <row r="8330" spans="1:10" x14ac:dyDescent="0.25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0"/>
        <v>Sept 19</v>
      </c>
      <c r="H8330" s="27">
        <f t="shared" si="392"/>
        <v>8329</v>
      </c>
      <c r="I8330" s="30" t="str">
        <f>IF(G8330='Check Register'!$E$1,H8330,"")</f>
        <v/>
      </c>
      <c r="J8330" s="16" t="str">
        <f t="shared" si="391"/>
        <v/>
      </c>
    </row>
    <row r="8331" spans="1:10" x14ac:dyDescent="0.25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0"/>
        <v>Sept 19</v>
      </c>
      <c r="H8331" s="27">
        <f t="shared" si="392"/>
        <v>8330</v>
      </c>
      <c r="I8331" s="30" t="str">
        <f>IF(G8331='Check Register'!$E$1,H8331,"")</f>
        <v/>
      </c>
      <c r="J8331" s="16" t="str">
        <f t="shared" si="391"/>
        <v/>
      </c>
    </row>
    <row r="8332" spans="1:10" x14ac:dyDescent="0.25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0"/>
        <v>Sept 19</v>
      </c>
      <c r="H8332" s="27">
        <f t="shared" si="392"/>
        <v>8331</v>
      </c>
      <c r="I8332" s="30" t="str">
        <f>IF(G8332='Check Register'!$E$1,H8332,"")</f>
        <v/>
      </c>
      <c r="J8332" s="16" t="str">
        <f t="shared" si="391"/>
        <v/>
      </c>
    </row>
    <row r="8333" spans="1:10" x14ac:dyDescent="0.25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0"/>
        <v>Sept 19</v>
      </c>
      <c r="H8333" s="27">
        <f t="shared" si="392"/>
        <v>8332</v>
      </c>
      <c r="I8333" s="30" t="str">
        <f>IF(G8333='Check Register'!$E$1,H8333,"")</f>
        <v/>
      </c>
      <c r="J8333" s="16" t="str">
        <f t="shared" si="391"/>
        <v/>
      </c>
    </row>
    <row r="8334" spans="1:10" x14ac:dyDescent="0.25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0"/>
        <v>Sept 19</v>
      </c>
      <c r="H8334" s="27">
        <f t="shared" si="392"/>
        <v>8333</v>
      </c>
      <c r="I8334" s="30" t="str">
        <f>IF(G8334='Check Register'!$E$1,H8334,"")</f>
        <v/>
      </c>
      <c r="J8334" s="16" t="str">
        <f t="shared" si="391"/>
        <v/>
      </c>
    </row>
    <row r="8335" spans="1:10" x14ac:dyDescent="0.25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0"/>
        <v>Sept 19</v>
      </c>
      <c r="H8335" s="27">
        <f t="shared" si="392"/>
        <v>8334</v>
      </c>
      <c r="I8335" s="30" t="str">
        <f>IF(G8335='Check Register'!$E$1,H8335,"")</f>
        <v/>
      </c>
      <c r="J8335" s="16" t="str">
        <f t="shared" si="391"/>
        <v/>
      </c>
    </row>
    <row r="8336" spans="1:10" x14ac:dyDescent="0.25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0"/>
        <v>Sept 19</v>
      </c>
      <c r="H8336" s="27">
        <f t="shared" si="392"/>
        <v>8335</v>
      </c>
      <c r="I8336" s="30" t="str">
        <f>IF(G8336='Check Register'!$E$1,H8336,"")</f>
        <v/>
      </c>
      <c r="J8336" s="16" t="str">
        <f t="shared" si="391"/>
        <v/>
      </c>
    </row>
    <row r="8337" spans="1:10" x14ac:dyDescent="0.25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0"/>
        <v>Sept 19</v>
      </c>
      <c r="H8337" s="27">
        <f t="shared" si="392"/>
        <v>8336</v>
      </c>
      <c r="I8337" s="30" t="str">
        <f>IF(G8337='Check Register'!$E$1,H8337,"")</f>
        <v/>
      </c>
      <c r="J8337" s="16" t="str">
        <f t="shared" si="391"/>
        <v/>
      </c>
    </row>
    <row r="8338" spans="1:10" x14ac:dyDescent="0.25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0"/>
        <v>Sept 19</v>
      </c>
      <c r="H8338" s="27">
        <f t="shared" si="392"/>
        <v>8337</v>
      </c>
      <c r="I8338" s="30" t="str">
        <f>IF(G8338='Check Register'!$E$1,H8338,"")</f>
        <v/>
      </c>
      <c r="J8338" s="16" t="str">
        <f t="shared" si="391"/>
        <v/>
      </c>
    </row>
    <row r="8339" spans="1:10" x14ac:dyDescent="0.25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0"/>
        <v>Sept 19</v>
      </c>
      <c r="H8339" s="27">
        <f t="shared" si="392"/>
        <v>8338</v>
      </c>
      <c r="I8339" s="30" t="str">
        <f>IF(G8339='Check Register'!$E$1,H8339,"")</f>
        <v/>
      </c>
      <c r="J8339" s="16" t="str">
        <f t="shared" si="391"/>
        <v/>
      </c>
    </row>
    <row r="8340" spans="1:10" x14ac:dyDescent="0.25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0"/>
        <v>Sept 19</v>
      </c>
      <c r="H8340" s="27">
        <f t="shared" si="392"/>
        <v>8339</v>
      </c>
      <c r="I8340" s="30" t="str">
        <f>IF(G8340='Check Register'!$E$1,H8340,"")</f>
        <v/>
      </c>
      <c r="J8340" s="16" t="str">
        <f t="shared" si="391"/>
        <v/>
      </c>
    </row>
    <row r="8341" spans="1:10" x14ac:dyDescent="0.25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0"/>
        <v>Sept 19</v>
      </c>
      <c r="H8341" s="27">
        <f t="shared" si="392"/>
        <v>8340</v>
      </c>
      <c r="I8341" s="30" t="str">
        <f>IF(G8341='Check Register'!$E$1,H8341,"")</f>
        <v/>
      </c>
      <c r="J8341" s="16" t="str">
        <f t="shared" si="391"/>
        <v/>
      </c>
    </row>
    <row r="8342" spans="1:10" x14ac:dyDescent="0.25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0"/>
        <v>Sept 19</v>
      </c>
      <c r="H8342" s="27">
        <f t="shared" si="392"/>
        <v>8341</v>
      </c>
      <c r="I8342" s="30" t="str">
        <f>IF(G8342='Check Register'!$E$1,H8342,"")</f>
        <v/>
      </c>
      <c r="J8342" s="16" t="str">
        <f t="shared" si="391"/>
        <v/>
      </c>
    </row>
    <row r="8343" spans="1:10" x14ac:dyDescent="0.25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0"/>
        <v>Sept 19</v>
      </c>
      <c r="H8343" s="27">
        <f t="shared" si="392"/>
        <v>8342</v>
      </c>
      <c r="I8343" s="30" t="str">
        <f>IF(G8343='Check Register'!$E$1,H8343,"")</f>
        <v/>
      </c>
      <c r="J8343" s="16" t="str">
        <f t="shared" si="391"/>
        <v/>
      </c>
    </row>
    <row r="8344" spans="1:10" x14ac:dyDescent="0.25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0"/>
        <v>Sept 19</v>
      </c>
      <c r="H8344" s="27">
        <f t="shared" si="392"/>
        <v>8343</v>
      </c>
      <c r="I8344" s="30" t="str">
        <f>IF(G8344='Check Register'!$E$1,H8344,"")</f>
        <v/>
      </c>
      <c r="J8344" s="16" t="str">
        <f t="shared" si="391"/>
        <v/>
      </c>
    </row>
    <row r="8345" spans="1:10" x14ac:dyDescent="0.25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0"/>
        <v>Sept 19</v>
      </c>
      <c r="H8345" s="27">
        <f t="shared" si="392"/>
        <v>8344</v>
      </c>
      <c r="I8345" s="30" t="str">
        <f>IF(G8345='Check Register'!$E$1,H8345,"")</f>
        <v/>
      </c>
      <c r="J8345" s="16" t="str">
        <f t="shared" si="391"/>
        <v/>
      </c>
    </row>
    <row r="8346" spans="1:10" x14ac:dyDescent="0.25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0"/>
        <v>Sept 19</v>
      </c>
      <c r="H8346" s="27">
        <f t="shared" si="392"/>
        <v>8345</v>
      </c>
      <c r="I8346" s="30" t="str">
        <f>IF(G8346='Check Register'!$E$1,H8346,"")</f>
        <v/>
      </c>
      <c r="J8346" s="16" t="str">
        <f t="shared" si="391"/>
        <v/>
      </c>
    </row>
    <row r="8347" spans="1:10" x14ac:dyDescent="0.25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0"/>
        <v>Sept 19</v>
      </c>
      <c r="H8347" s="27">
        <f t="shared" si="392"/>
        <v>8346</v>
      </c>
      <c r="I8347" s="30" t="str">
        <f>IF(G8347='Check Register'!$E$1,H8347,"")</f>
        <v/>
      </c>
      <c r="J8347" s="16" t="str">
        <f t="shared" si="391"/>
        <v/>
      </c>
    </row>
    <row r="8348" spans="1:10" x14ac:dyDescent="0.25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0"/>
        <v>Sept 19</v>
      </c>
      <c r="H8348" s="27">
        <f t="shared" si="392"/>
        <v>8347</v>
      </c>
      <c r="I8348" s="30" t="str">
        <f>IF(G8348='Check Register'!$E$1,H8348,"")</f>
        <v/>
      </c>
      <c r="J8348" s="16" t="str">
        <f t="shared" si="391"/>
        <v/>
      </c>
    </row>
    <row r="8349" spans="1:10" x14ac:dyDescent="0.25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0"/>
        <v>Sept 19</v>
      </c>
      <c r="H8349" s="27">
        <f t="shared" si="392"/>
        <v>8348</v>
      </c>
      <c r="I8349" s="30" t="str">
        <f>IF(G8349='Check Register'!$E$1,H8349,"")</f>
        <v/>
      </c>
      <c r="J8349" s="16" t="str">
        <f t="shared" si="391"/>
        <v/>
      </c>
    </row>
    <row r="8350" spans="1:10" x14ac:dyDescent="0.25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0"/>
        <v>Sept 19</v>
      </c>
      <c r="H8350" s="27">
        <f t="shared" si="392"/>
        <v>8349</v>
      </c>
      <c r="I8350" s="30" t="str">
        <f>IF(G8350='Check Register'!$E$1,H8350,"")</f>
        <v/>
      </c>
      <c r="J8350" s="16" t="str">
        <f t="shared" si="391"/>
        <v/>
      </c>
    </row>
    <row r="8351" spans="1:10" x14ac:dyDescent="0.25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0"/>
        <v>Sept 19</v>
      </c>
      <c r="H8351" s="27">
        <f t="shared" si="392"/>
        <v>8350</v>
      </c>
      <c r="I8351" s="30" t="str">
        <f>IF(G8351='Check Register'!$E$1,H8351,"")</f>
        <v/>
      </c>
      <c r="J8351" s="16" t="str">
        <f t="shared" si="391"/>
        <v/>
      </c>
    </row>
    <row r="8352" spans="1:10" x14ac:dyDescent="0.25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0"/>
        <v>Sept 19</v>
      </c>
      <c r="H8352" s="27">
        <f t="shared" si="392"/>
        <v>8351</v>
      </c>
      <c r="I8352" s="30" t="str">
        <f>IF(G8352='Check Register'!$E$1,H8352,"")</f>
        <v/>
      </c>
      <c r="J8352" s="16" t="str">
        <f t="shared" si="391"/>
        <v/>
      </c>
    </row>
    <row r="8353" spans="1:10" x14ac:dyDescent="0.25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0"/>
        <v>Sept 19</v>
      </c>
      <c r="H8353" s="27">
        <f t="shared" si="392"/>
        <v>8352</v>
      </c>
      <c r="I8353" s="30" t="str">
        <f>IF(G8353='Check Register'!$E$1,H8353,"")</f>
        <v/>
      </c>
      <c r="J8353" s="16" t="str">
        <f t="shared" si="391"/>
        <v/>
      </c>
    </row>
    <row r="8354" spans="1:10" x14ac:dyDescent="0.25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0"/>
        <v>Sept 19</v>
      </c>
      <c r="H8354" s="27">
        <f t="shared" si="392"/>
        <v>8353</v>
      </c>
      <c r="I8354" s="30" t="str">
        <f>IF(G8354='Check Register'!$E$1,H8354,"")</f>
        <v/>
      </c>
      <c r="J8354" s="16" t="str">
        <f t="shared" si="391"/>
        <v/>
      </c>
    </row>
    <row r="8355" spans="1:10" x14ac:dyDescent="0.25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0"/>
        <v>Sept 19</v>
      </c>
      <c r="H8355" s="27">
        <f t="shared" si="392"/>
        <v>8354</v>
      </c>
      <c r="I8355" s="30" t="str">
        <f>IF(G8355='Check Register'!$E$1,H8355,"")</f>
        <v/>
      </c>
      <c r="J8355" s="16" t="str">
        <f t="shared" si="391"/>
        <v/>
      </c>
    </row>
    <row r="8356" spans="1:10" x14ac:dyDescent="0.25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0"/>
        <v>Sept 19</v>
      </c>
      <c r="H8356" s="27">
        <f t="shared" si="392"/>
        <v>8355</v>
      </c>
      <c r="I8356" s="30" t="str">
        <f>IF(G8356='Check Register'!$E$1,H8356,"")</f>
        <v/>
      </c>
      <c r="J8356" s="16" t="str">
        <f t="shared" si="391"/>
        <v/>
      </c>
    </row>
    <row r="8357" spans="1:10" x14ac:dyDescent="0.25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0"/>
        <v>Sept 19</v>
      </c>
      <c r="H8357" s="27">
        <f t="shared" si="392"/>
        <v>8356</v>
      </c>
      <c r="I8357" s="30" t="str">
        <f>IF(G8357='Check Register'!$E$1,H8357,"")</f>
        <v/>
      </c>
      <c r="J8357" s="16" t="str">
        <f t="shared" si="391"/>
        <v/>
      </c>
    </row>
    <row r="8358" spans="1:10" x14ac:dyDescent="0.25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0"/>
        <v>Sept 19</v>
      </c>
      <c r="H8358" s="27">
        <f t="shared" si="392"/>
        <v>8357</v>
      </c>
      <c r="I8358" s="30" t="str">
        <f>IF(G8358='Check Register'!$E$1,H8358,"")</f>
        <v/>
      </c>
      <c r="J8358" s="16" t="str">
        <f t="shared" si="391"/>
        <v/>
      </c>
    </row>
    <row r="8359" spans="1:10" x14ac:dyDescent="0.25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0"/>
        <v>Sept 19</v>
      </c>
      <c r="H8359" s="27">
        <f t="shared" si="392"/>
        <v>8358</v>
      </c>
      <c r="I8359" s="30" t="str">
        <f>IF(G8359='Check Register'!$E$1,H8359,"")</f>
        <v/>
      </c>
      <c r="J8359" s="16" t="str">
        <f t="shared" si="391"/>
        <v/>
      </c>
    </row>
    <row r="8360" spans="1:10" x14ac:dyDescent="0.25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0"/>
        <v>Sept 19</v>
      </c>
      <c r="H8360" s="27">
        <f t="shared" si="392"/>
        <v>8359</v>
      </c>
      <c r="I8360" s="30" t="str">
        <f>IF(G8360='Check Register'!$E$1,H8360,"")</f>
        <v/>
      </c>
      <c r="J8360" s="16" t="str">
        <f t="shared" si="391"/>
        <v/>
      </c>
    </row>
    <row r="8361" spans="1:10" x14ac:dyDescent="0.25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0"/>
        <v>Sept 19</v>
      </c>
      <c r="H8361" s="27">
        <f t="shared" si="392"/>
        <v>8360</v>
      </c>
      <c r="I8361" s="30" t="str">
        <f>IF(G8361='Check Register'!$E$1,H8361,"")</f>
        <v/>
      </c>
      <c r="J8361" s="16" t="str">
        <f t="shared" si="391"/>
        <v/>
      </c>
    </row>
    <row r="8362" spans="1:10" x14ac:dyDescent="0.25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0"/>
        <v>Sept 19</v>
      </c>
      <c r="H8362" s="27">
        <f t="shared" si="392"/>
        <v>8361</v>
      </c>
      <c r="I8362" s="30" t="str">
        <f>IF(G8362='Check Register'!$E$1,H8362,"")</f>
        <v/>
      </c>
      <c r="J8362" s="16" t="str">
        <f t="shared" si="391"/>
        <v/>
      </c>
    </row>
    <row r="8363" spans="1:10" x14ac:dyDescent="0.25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0"/>
        <v>Sept 19</v>
      </c>
      <c r="H8363" s="27">
        <f t="shared" si="392"/>
        <v>8362</v>
      </c>
      <c r="I8363" s="30" t="str">
        <f>IF(G8363='Check Register'!$E$1,H8363,"")</f>
        <v/>
      </c>
      <c r="J8363" s="16" t="str">
        <f t="shared" si="391"/>
        <v/>
      </c>
    </row>
    <row r="8364" spans="1:10" x14ac:dyDescent="0.25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0"/>
        <v>Sept 19</v>
      </c>
      <c r="H8364" s="27">
        <f t="shared" si="392"/>
        <v>8363</v>
      </c>
      <c r="I8364" s="30" t="str">
        <f>IF(G8364='Check Register'!$E$1,H8364,"")</f>
        <v/>
      </c>
      <c r="J8364" s="16" t="str">
        <f t="shared" si="391"/>
        <v/>
      </c>
    </row>
    <row r="8365" spans="1:10" x14ac:dyDescent="0.25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0"/>
        <v>Sept 19</v>
      </c>
      <c r="H8365" s="27">
        <f t="shared" si="392"/>
        <v>8364</v>
      </c>
      <c r="I8365" s="30" t="str">
        <f>IF(G8365='Check Register'!$E$1,H8365,"")</f>
        <v/>
      </c>
      <c r="J8365" s="16" t="str">
        <f t="shared" si="391"/>
        <v/>
      </c>
    </row>
    <row r="8366" spans="1:10" x14ac:dyDescent="0.25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0"/>
        <v>Sept 19</v>
      </c>
      <c r="H8366" s="27">
        <f t="shared" si="392"/>
        <v>8365</v>
      </c>
      <c r="I8366" s="30" t="str">
        <f>IF(G8366='Check Register'!$E$1,H8366,"")</f>
        <v/>
      </c>
      <c r="J8366" s="16" t="str">
        <f t="shared" si="391"/>
        <v/>
      </c>
    </row>
    <row r="8367" spans="1:10" x14ac:dyDescent="0.25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0"/>
        <v>Sept 19</v>
      </c>
      <c r="H8367" s="27">
        <f t="shared" si="392"/>
        <v>8366</v>
      </c>
      <c r="I8367" s="30" t="str">
        <f>IF(G8367='Check Register'!$E$1,H8367,"")</f>
        <v/>
      </c>
      <c r="J8367" s="16" t="str">
        <f t="shared" si="391"/>
        <v/>
      </c>
    </row>
    <row r="8368" spans="1:10" x14ac:dyDescent="0.25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0"/>
        <v>Sept 19</v>
      </c>
      <c r="H8368" s="27">
        <f t="shared" si="392"/>
        <v>8367</v>
      </c>
      <c r="I8368" s="30" t="str">
        <f>IF(G8368='Check Register'!$E$1,H8368,"")</f>
        <v/>
      </c>
      <c r="J8368" s="16" t="str">
        <f t="shared" si="391"/>
        <v/>
      </c>
    </row>
    <row r="8369" spans="1:10" x14ac:dyDescent="0.25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0"/>
        <v>Sept 19</v>
      </c>
      <c r="H8369" s="27">
        <f t="shared" si="392"/>
        <v>8368</v>
      </c>
      <c r="I8369" s="30" t="str">
        <f>IF(G8369='Check Register'!$E$1,H8369,"")</f>
        <v/>
      </c>
      <c r="J8369" s="16" t="str">
        <f t="shared" si="391"/>
        <v/>
      </c>
    </row>
    <row r="8370" spans="1:10" x14ac:dyDescent="0.25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0"/>
        <v>Sept 19</v>
      </c>
      <c r="H8370" s="27">
        <f t="shared" si="392"/>
        <v>8369</v>
      </c>
      <c r="I8370" s="30" t="str">
        <f>IF(G8370='Check Register'!$E$1,H8370,"")</f>
        <v/>
      </c>
      <c r="J8370" s="16" t="str">
        <f t="shared" si="391"/>
        <v/>
      </c>
    </row>
    <row r="8371" spans="1:10" x14ac:dyDescent="0.25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0"/>
        <v>Sept 19</v>
      </c>
      <c r="H8371" s="27">
        <f t="shared" si="392"/>
        <v>8370</v>
      </c>
      <c r="I8371" s="30" t="str">
        <f>IF(G8371='Check Register'!$E$1,H8371,"")</f>
        <v/>
      </c>
      <c r="J8371" s="16" t="str">
        <f t="shared" si="391"/>
        <v/>
      </c>
    </row>
    <row r="8372" spans="1:10" x14ac:dyDescent="0.25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0"/>
        <v>Sept 19</v>
      </c>
      <c r="H8372" s="27">
        <f t="shared" si="392"/>
        <v>8371</v>
      </c>
      <c r="I8372" s="30" t="str">
        <f>IF(G8372='Check Register'!$E$1,H8372,"")</f>
        <v/>
      </c>
      <c r="J8372" s="16" t="str">
        <f t="shared" si="391"/>
        <v/>
      </c>
    </row>
    <row r="8373" spans="1:10" x14ac:dyDescent="0.25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0"/>
        <v>Sept 19</v>
      </c>
      <c r="H8373" s="27">
        <f t="shared" si="392"/>
        <v>8372</v>
      </c>
      <c r="I8373" s="30" t="str">
        <f>IF(G8373='Check Register'!$E$1,H8373,"")</f>
        <v/>
      </c>
      <c r="J8373" s="16" t="str">
        <f t="shared" si="391"/>
        <v/>
      </c>
    </row>
    <row r="8374" spans="1:10" x14ac:dyDescent="0.25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0"/>
        <v>Sept 19</v>
      </c>
      <c r="H8374" s="27">
        <f t="shared" si="392"/>
        <v>8373</v>
      </c>
      <c r="I8374" s="30" t="str">
        <f>IF(G8374='Check Register'!$E$1,H8374,"")</f>
        <v/>
      </c>
      <c r="J8374" s="16" t="str">
        <f t="shared" si="391"/>
        <v/>
      </c>
    </row>
    <row r="8375" spans="1:10" x14ac:dyDescent="0.25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0"/>
        <v>Sept 19</v>
      </c>
      <c r="H8375" s="27">
        <f t="shared" si="392"/>
        <v>8374</v>
      </c>
      <c r="I8375" s="30" t="str">
        <f>IF(G8375='Check Register'!$E$1,H8375,"")</f>
        <v/>
      </c>
      <c r="J8375" s="16" t="str">
        <f t="shared" si="391"/>
        <v/>
      </c>
    </row>
    <row r="8376" spans="1:10" x14ac:dyDescent="0.25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0"/>
        <v>Sept 19</v>
      </c>
      <c r="H8376" s="27">
        <f t="shared" si="392"/>
        <v>8375</v>
      </c>
      <c r="I8376" s="30" t="str">
        <f>IF(G8376='Check Register'!$E$1,H8376,"")</f>
        <v/>
      </c>
      <c r="J8376" s="16" t="str">
        <f t="shared" si="391"/>
        <v/>
      </c>
    </row>
    <row r="8377" spans="1:10" x14ac:dyDescent="0.25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0"/>
        <v>Sept 19</v>
      </c>
      <c r="H8377" s="27">
        <f t="shared" si="392"/>
        <v>8376</v>
      </c>
      <c r="I8377" s="30" t="str">
        <f>IF(G8377='Check Register'!$E$1,H8377,"")</f>
        <v/>
      </c>
      <c r="J8377" s="16" t="str">
        <f t="shared" si="391"/>
        <v/>
      </c>
    </row>
    <row r="8378" spans="1:10" x14ac:dyDescent="0.25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0"/>
        <v>Sept 19</v>
      </c>
      <c r="H8378" s="27">
        <f t="shared" si="392"/>
        <v>8377</v>
      </c>
      <c r="I8378" s="30" t="str">
        <f>IF(G8378='Check Register'!$E$1,H8378,"")</f>
        <v/>
      </c>
      <c r="J8378" s="16" t="str">
        <f t="shared" si="391"/>
        <v/>
      </c>
    </row>
    <row r="8379" spans="1:10" x14ac:dyDescent="0.25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0"/>
        <v>Sept 19</v>
      </c>
      <c r="H8379" s="27">
        <f t="shared" si="392"/>
        <v>8378</v>
      </c>
      <c r="I8379" s="30" t="str">
        <f>IF(G8379='Check Register'!$E$1,H8379,"")</f>
        <v/>
      </c>
      <c r="J8379" s="16" t="str">
        <f t="shared" si="391"/>
        <v/>
      </c>
    </row>
    <row r="8380" spans="1:10" x14ac:dyDescent="0.25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0"/>
        <v>Sept 19</v>
      </c>
      <c r="H8380" s="27">
        <f t="shared" si="392"/>
        <v>8379</v>
      </c>
      <c r="I8380" s="30" t="str">
        <f>IF(G8380='Check Register'!$E$1,H8380,"")</f>
        <v/>
      </c>
      <c r="J8380" s="16" t="str">
        <f t="shared" si="391"/>
        <v/>
      </c>
    </row>
    <row r="8381" spans="1:10" x14ac:dyDescent="0.25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0"/>
        <v>Sept 19</v>
      </c>
      <c r="H8381" s="27">
        <f t="shared" si="392"/>
        <v>8380</v>
      </c>
      <c r="I8381" s="30" t="str">
        <f>IF(G8381='Check Register'!$E$1,H8381,"")</f>
        <v/>
      </c>
      <c r="J8381" s="16" t="str">
        <f t="shared" si="391"/>
        <v/>
      </c>
    </row>
    <row r="8382" spans="1:10" x14ac:dyDescent="0.25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0"/>
        <v>Sept 19</v>
      </c>
      <c r="H8382" s="27">
        <f t="shared" si="392"/>
        <v>8381</v>
      </c>
      <c r="I8382" s="30" t="str">
        <f>IF(G8382='Check Register'!$E$1,H8382,"")</f>
        <v/>
      </c>
      <c r="J8382" s="16" t="str">
        <f t="shared" si="391"/>
        <v/>
      </c>
    </row>
    <row r="8383" spans="1:10" x14ac:dyDescent="0.25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0"/>
        <v>Sept 19</v>
      </c>
      <c r="H8383" s="27">
        <f t="shared" si="392"/>
        <v>8382</v>
      </c>
      <c r="I8383" s="30" t="str">
        <f>IF(G8383='Check Register'!$E$1,H8383,"")</f>
        <v/>
      </c>
      <c r="J8383" s="16" t="str">
        <f t="shared" si="391"/>
        <v/>
      </c>
    </row>
    <row r="8384" spans="1:10" x14ac:dyDescent="0.25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0"/>
        <v>Sept 19</v>
      </c>
      <c r="H8384" s="27">
        <f t="shared" si="392"/>
        <v>8383</v>
      </c>
      <c r="I8384" s="30" t="str">
        <f>IF(G8384='Check Register'!$E$1,H8384,"")</f>
        <v/>
      </c>
      <c r="J8384" s="16" t="str">
        <f t="shared" si="391"/>
        <v/>
      </c>
    </row>
    <row r="8385" spans="1:10" x14ac:dyDescent="0.25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0"/>
        <v>Sept 19</v>
      </c>
      <c r="H8385" s="27">
        <f t="shared" si="392"/>
        <v>8384</v>
      </c>
      <c r="I8385" s="30" t="str">
        <f>IF(G8385='Check Register'!$E$1,H8385,"")</f>
        <v/>
      </c>
      <c r="J8385" s="16" t="str">
        <f t="shared" si="391"/>
        <v/>
      </c>
    </row>
    <row r="8386" spans="1:10" x14ac:dyDescent="0.25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3">VLOOKUP(C8386,W:Y,3,TRUE)</f>
        <v>Sept 19</v>
      </c>
      <c r="H8386" s="27">
        <f t="shared" si="392"/>
        <v>8385</v>
      </c>
      <c r="I8386" s="30" t="str">
        <f>IF(G8386='Check Register'!$E$1,H8386,"")</f>
        <v/>
      </c>
      <c r="J8386" s="16" t="str">
        <f t="shared" ref="J8386:J8449" si="394">IFERROR(SMALL($I$2:$I$100001,H8386),"")</f>
        <v/>
      </c>
    </row>
    <row r="8387" spans="1:10" x14ac:dyDescent="0.25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3"/>
        <v>Sept 19</v>
      </c>
      <c r="H8387" s="27">
        <f t="shared" ref="H8387:H8450" si="395">1+H8386</f>
        <v>8386</v>
      </c>
      <c r="I8387" s="30" t="str">
        <f>IF(G8387='Check Register'!$E$1,H8387,"")</f>
        <v/>
      </c>
      <c r="J8387" s="16" t="str">
        <f t="shared" si="394"/>
        <v/>
      </c>
    </row>
    <row r="8388" spans="1:10" x14ac:dyDescent="0.25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3"/>
        <v>Sept 19</v>
      </c>
      <c r="H8388" s="27">
        <f t="shared" si="395"/>
        <v>8387</v>
      </c>
      <c r="I8388" s="30" t="str">
        <f>IF(G8388='Check Register'!$E$1,H8388,"")</f>
        <v/>
      </c>
      <c r="J8388" s="16" t="str">
        <f t="shared" si="394"/>
        <v/>
      </c>
    </row>
    <row r="8389" spans="1:10" x14ac:dyDescent="0.25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3"/>
        <v>Sept 19</v>
      </c>
      <c r="H8389" s="27">
        <f t="shared" si="395"/>
        <v>8388</v>
      </c>
      <c r="I8389" s="30" t="str">
        <f>IF(G8389='Check Register'!$E$1,H8389,"")</f>
        <v/>
      </c>
      <c r="J8389" s="16" t="str">
        <f t="shared" si="394"/>
        <v/>
      </c>
    </row>
    <row r="8390" spans="1:10" x14ac:dyDescent="0.25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3"/>
        <v>Oct 19</v>
      </c>
      <c r="H8390" s="27">
        <f t="shared" si="395"/>
        <v>8389</v>
      </c>
      <c r="I8390" s="30" t="str">
        <f>IF(G8390='Check Register'!$E$1,H8390,"")</f>
        <v/>
      </c>
      <c r="J8390" s="16" t="str">
        <f t="shared" si="394"/>
        <v/>
      </c>
    </row>
    <row r="8391" spans="1:10" x14ac:dyDescent="0.25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3"/>
        <v>Oct 19</v>
      </c>
      <c r="H8391" s="27">
        <f t="shared" si="395"/>
        <v>8390</v>
      </c>
      <c r="I8391" s="30" t="str">
        <f>IF(G8391='Check Register'!$E$1,H8391,"")</f>
        <v/>
      </c>
      <c r="J8391" s="16" t="str">
        <f t="shared" si="394"/>
        <v/>
      </c>
    </row>
    <row r="8392" spans="1:10" x14ac:dyDescent="0.25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3"/>
        <v>Oct 19</v>
      </c>
      <c r="H8392" s="27">
        <f t="shared" si="395"/>
        <v>8391</v>
      </c>
      <c r="I8392" s="30" t="str">
        <f>IF(G8392='Check Register'!$E$1,H8392,"")</f>
        <v/>
      </c>
      <c r="J8392" s="16" t="str">
        <f t="shared" si="394"/>
        <v/>
      </c>
    </row>
    <row r="8393" spans="1:10" x14ac:dyDescent="0.25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3"/>
        <v>Oct 19</v>
      </c>
      <c r="H8393" s="27">
        <f t="shared" si="395"/>
        <v>8392</v>
      </c>
      <c r="I8393" s="30" t="str">
        <f>IF(G8393='Check Register'!$E$1,H8393,"")</f>
        <v/>
      </c>
      <c r="J8393" s="16" t="str">
        <f t="shared" si="394"/>
        <v/>
      </c>
    </row>
    <row r="8394" spans="1:10" x14ac:dyDescent="0.25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3"/>
        <v>Oct 19</v>
      </c>
      <c r="H8394" s="27">
        <f t="shared" si="395"/>
        <v>8393</v>
      </c>
      <c r="I8394" s="30" t="str">
        <f>IF(G8394='Check Register'!$E$1,H8394,"")</f>
        <v/>
      </c>
      <c r="J8394" s="16" t="str">
        <f t="shared" si="394"/>
        <v/>
      </c>
    </row>
    <row r="8395" spans="1:10" x14ac:dyDescent="0.25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3"/>
        <v>Oct 19</v>
      </c>
      <c r="H8395" s="27">
        <f t="shared" si="395"/>
        <v>8394</v>
      </c>
      <c r="I8395" s="30" t="str">
        <f>IF(G8395='Check Register'!$E$1,H8395,"")</f>
        <v/>
      </c>
      <c r="J8395" s="16" t="str">
        <f t="shared" si="394"/>
        <v/>
      </c>
    </row>
    <row r="8396" spans="1:10" x14ac:dyDescent="0.25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3"/>
        <v>Oct 19</v>
      </c>
      <c r="H8396" s="27">
        <f t="shared" si="395"/>
        <v>8395</v>
      </c>
      <c r="I8396" s="30" t="str">
        <f>IF(G8396='Check Register'!$E$1,H8396,"")</f>
        <v/>
      </c>
      <c r="J8396" s="16" t="str">
        <f t="shared" si="394"/>
        <v/>
      </c>
    </row>
    <row r="8397" spans="1:10" x14ac:dyDescent="0.25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3"/>
        <v>Oct 19</v>
      </c>
      <c r="H8397" s="27">
        <f t="shared" si="395"/>
        <v>8396</v>
      </c>
      <c r="I8397" s="30" t="str">
        <f>IF(G8397='Check Register'!$E$1,H8397,"")</f>
        <v/>
      </c>
      <c r="J8397" s="16" t="str">
        <f t="shared" si="394"/>
        <v/>
      </c>
    </row>
    <row r="8398" spans="1:10" x14ac:dyDescent="0.25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3"/>
        <v>Oct 19</v>
      </c>
      <c r="H8398" s="27">
        <f t="shared" si="395"/>
        <v>8397</v>
      </c>
      <c r="I8398" s="30" t="str">
        <f>IF(G8398='Check Register'!$E$1,H8398,"")</f>
        <v/>
      </c>
      <c r="J8398" s="16" t="str">
        <f t="shared" si="394"/>
        <v/>
      </c>
    </row>
    <row r="8399" spans="1:10" x14ac:dyDescent="0.25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3"/>
        <v>Oct 19</v>
      </c>
      <c r="H8399" s="27">
        <f t="shared" si="395"/>
        <v>8398</v>
      </c>
      <c r="I8399" s="30" t="str">
        <f>IF(G8399='Check Register'!$E$1,H8399,"")</f>
        <v/>
      </c>
      <c r="J8399" s="16" t="str">
        <f t="shared" si="394"/>
        <v/>
      </c>
    </row>
    <row r="8400" spans="1:10" x14ac:dyDescent="0.25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3"/>
        <v>Oct 19</v>
      </c>
      <c r="H8400" s="27">
        <f t="shared" si="395"/>
        <v>8399</v>
      </c>
      <c r="I8400" s="30" t="str">
        <f>IF(G8400='Check Register'!$E$1,H8400,"")</f>
        <v/>
      </c>
      <c r="J8400" s="16" t="str">
        <f t="shared" si="394"/>
        <v/>
      </c>
    </row>
    <row r="8401" spans="1:10" x14ac:dyDescent="0.25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3"/>
        <v>Oct 19</v>
      </c>
      <c r="H8401" s="27">
        <f t="shared" si="395"/>
        <v>8400</v>
      </c>
      <c r="I8401" s="30" t="str">
        <f>IF(G8401='Check Register'!$E$1,H8401,"")</f>
        <v/>
      </c>
      <c r="J8401" s="16" t="str">
        <f t="shared" si="394"/>
        <v/>
      </c>
    </row>
    <row r="8402" spans="1:10" x14ac:dyDescent="0.25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3"/>
        <v>Oct 19</v>
      </c>
      <c r="H8402" s="27">
        <f t="shared" si="395"/>
        <v>8401</v>
      </c>
      <c r="I8402" s="30" t="str">
        <f>IF(G8402='Check Register'!$E$1,H8402,"")</f>
        <v/>
      </c>
      <c r="J8402" s="16" t="str">
        <f t="shared" si="394"/>
        <v/>
      </c>
    </row>
    <row r="8403" spans="1:10" x14ac:dyDescent="0.25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3"/>
        <v>Oct 19</v>
      </c>
      <c r="H8403" s="27">
        <f t="shared" si="395"/>
        <v>8402</v>
      </c>
      <c r="I8403" s="30" t="str">
        <f>IF(G8403='Check Register'!$E$1,H8403,"")</f>
        <v/>
      </c>
      <c r="J8403" s="16" t="str">
        <f t="shared" si="394"/>
        <v/>
      </c>
    </row>
    <row r="8404" spans="1:10" x14ac:dyDescent="0.25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3"/>
        <v>Oct 19</v>
      </c>
      <c r="H8404" s="27">
        <f t="shared" si="395"/>
        <v>8403</v>
      </c>
      <c r="I8404" s="30" t="str">
        <f>IF(G8404='Check Register'!$E$1,H8404,"")</f>
        <v/>
      </c>
      <c r="J8404" s="16" t="str">
        <f t="shared" si="394"/>
        <v/>
      </c>
    </row>
    <row r="8405" spans="1:10" x14ac:dyDescent="0.25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3"/>
        <v>Oct 19</v>
      </c>
      <c r="H8405" s="27">
        <f t="shared" si="395"/>
        <v>8404</v>
      </c>
      <c r="I8405" s="30" t="str">
        <f>IF(G8405='Check Register'!$E$1,H8405,"")</f>
        <v/>
      </c>
      <c r="J8405" s="16" t="str">
        <f t="shared" si="394"/>
        <v/>
      </c>
    </row>
    <row r="8406" spans="1:10" x14ac:dyDescent="0.25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3"/>
        <v>Oct 19</v>
      </c>
      <c r="H8406" s="27">
        <f t="shared" si="395"/>
        <v>8405</v>
      </c>
      <c r="I8406" s="30" t="str">
        <f>IF(G8406='Check Register'!$E$1,H8406,"")</f>
        <v/>
      </c>
      <c r="J8406" s="16" t="str">
        <f t="shared" si="394"/>
        <v/>
      </c>
    </row>
    <row r="8407" spans="1:10" x14ac:dyDescent="0.25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3"/>
        <v>Oct 19</v>
      </c>
      <c r="H8407" s="27">
        <f t="shared" si="395"/>
        <v>8406</v>
      </c>
      <c r="I8407" s="30" t="str">
        <f>IF(G8407='Check Register'!$E$1,H8407,"")</f>
        <v/>
      </c>
      <c r="J8407" s="16" t="str">
        <f t="shared" si="394"/>
        <v/>
      </c>
    </row>
    <row r="8408" spans="1:10" x14ac:dyDescent="0.25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3"/>
        <v>Oct 19</v>
      </c>
      <c r="H8408" s="27">
        <f t="shared" si="395"/>
        <v>8407</v>
      </c>
      <c r="I8408" s="30" t="str">
        <f>IF(G8408='Check Register'!$E$1,H8408,"")</f>
        <v/>
      </c>
      <c r="J8408" s="16" t="str">
        <f t="shared" si="394"/>
        <v/>
      </c>
    </row>
    <row r="8409" spans="1:10" x14ac:dyDescent="0.25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3"/>
        <v>Oct 19</v>
      </c>
      <c r="H8409" s="27">
        <f t="shared" si="395"/>
        <v>8408</v>
      </c>
      <c r="I8409" s="30" t="str">
        <f>IF(G8409='Check Register'!$E$1,H8409,"")</f>
        <v/>
      </c>
      <c r="J8409" s="16" t="str">
        <f t="shared" si="394"/>
        <v/>
      </c>
    </row>
    <row r="8410" spans="1:10" x14ac:dyDescent="0.25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3"/>
        <v>Oct 19</v>
      </c>
      <c r="H8410" s="27">
        <f t="shared" si="395"/>
        <v>8409</v>
      </c>
      <c r="I8410" s="30" t="str">
        <f>IF(G8410='Check Register'!$E$1,H8410,"")</f>
        <v/>
      </c>
      <c r="J8410" s="16" t="str">
        <f t="shared" si="394"/>
        <v/>
      </c>
    </row>
    <row r="8411" spans="1:10" x14ac:dyDescent="0.25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3"/>
        <v>Oct 19</v>
      </c>
      <c r="H8411" s="27">
        <f t="shared" si="395"/>
        <v>8410</v>
      </c>
      <c r="I8411" s="30" t="str">
        <f>IF(G8411='Check Register'!$E$1,H8411,"")</f>
        <v/>
      </c>
      <c r="J8411" s="16" t="str">
        <f t="shared" si="394"/>
        <v/>
      </c>
    </row>
    <row r="8412" spans="1:10" x14ac:dyDescent="0.25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3"/>
        <v>Oct 19</v>
      </c>
      <c r="H8412" s="27">
        <f t="shared" si="395"/>
        <v>8411</v>
      </c>
      <c r="I8412" s="30" t="str">
        <f>IF(G8412='Check Register'!$E$1,H8412,"")</f>
        <v/>
      </c>
      <c r="J8412" s="16" t="str">
        <f t="shared" si="394"/>
        <v/>
      </c>
    </row>
    <row r="8413" spans="1:10" x14ac:dyDescent="0.25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3"/>
        <v>Oct 19</v>
      </c>
      <c r="H8413" s="27">
        <f t="shared" si="395"/>
        <v>8412</v>
      </c>
      <c r="I8413" s="30" t="str">
        <f>IF(G8413='Check Register'!$E$1,H8413,"")</f>
        <v/>
      </c>
      <c r="J8413" s="16" t="str">
        <f t="shared" si="394"/>
        <v/>
      </c>
    </row>
    <row r="8414" spans="1:10" x14ac:dyDescent="0.25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3"/>
        <v>Oct 19</v>
      </c>
      <c r="H8414" s="27">
        <f t="shared" si="395"/>
        <v>8413</v>
      </c>
      <c r="I8414" s="30" t="str">
        <f>IF(G8414='Check Register'!$E$1,H8414,"")</f>
        <v/>
      </c>
      <c r="J8414" s="16" t="str">
        <f t="shared" si="394"/>
        <v/>
      </c>
    </row>
    <row r="8415" spans="1:10" x14ac:dyDescent="0.25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3"/>
        <v>Oct 19</v>
      </c>
      <c r="H8415" s="27">
        <f t="shared" si="395"/>
        <v>8414</v>
      </c>
      <c r="I8415" s="30" t="str">
        <f>IF(G8415='Check Register'!$E$1,H8415,"")</f>
        <v/>
      </c>
      <c r="J8415" s="16" t="str">
        <f t="shared" si="394"/>
        <v/>
      </c>
    </row>
    <row r="8416" spans="1:10" x14ac:dyDescent="0.25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3"/>
        <v>Oct 19</v>
      </c>
      <c r="H8416" s="27">
        <f t="shared" si="395"/>
        <v>8415</v>
      </c>
      <c r="I8416" s="30" t="str">
        <f>IF(G8416='Check Register'!$E$1,H8416,"")</f>
        <v/>
      </c>
      <c r="J8416" s="16" t="str">
        <f t="shared" si="394"/>
        <v/>
      </c>
    </row>
    <row r="8417" spans="1:10" x14ac:dyDescent="0.25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3"/>
        <v>Oct 19</v>
      </c>
      <c r="H8417" s="27">
        <f t="shared" si="395"/>
        <v>8416</v>
      </c>
      <c r="I8417" s="30" t="str">
        <f>IF(G8417='Check Register'!$E$1,H8417,"")</f>
        <v/>
      </c>
      <c r="J8417" s="16" t="str">
        <f t="shared" si="394"/>
        <v/>
      </c>
    </row>
    <row r="8418" spans="1:10" x14ac:dyDescent="0.25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3"/>
        <v>Oct 19</v>
      </c>
      <c r="H8418" s="27">
        <f t="shared" si="395"/>
        <v>8417</v>
      </c>
      <c r="I8418" s="30" t="str">
        <f>IF(G8418='Check Register'!$E$1,H8418,"")</f>
        <v/>
      </c>
      <c r="J8418" s="16" t="str">
        <f t="shared" si="394"/>
        <v/>
      </c>
    </row>
    <row r="8419" spans="1:10" x14ac:dyDescent="0.25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3"/>
        <v>Oct 19</v>
      </c>
      <c r="H8419" s="27">
        <f t="shared" si="395"/>
        <v>8418</v>
      </c>
      <c r="I8419" s="30" t="str">
        <f>IF(G8419='Check Register'!$E$1,H8419,"")</f>
        <v/>
      </c>
      <c r="J8419" s="16" t="str">
        <f t="shared" si="394"/>
        <v/>
      </c>
    </row>
    <row r="8420" spans="1:10" x14ac:dyDescent="0.25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3"/>
        <v>Oct 19</v>
      </c>
      <c r="H8420" s="27">
        <f t="shared" si="395"/>
        <v>8419</v>
      </c>
      <c r="I8420" s="30" t="str">
        <f>IF(G8420='Check Register'!$E$1,H8420,"")</f>
        <v/>
      </c>
      <c r="J8420" s="16" t="str">
        <f t="shared" si="394"/>
        <v/>
      </c>
    </row>
    <row r="8421" spans="1:10" x14ac:dyDescent="0.25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3"/>
        <v>Oct 19</v>
      </c>
      <c r="H8421" s="27">
        <f t="shared" si="395"/>
        <v>8420</v>
      </c>
      <c r="I8421" s="30" t="str">
        <f>IF(G8421='Check Register'!$E$1,H8421,"")</f>
        <v/>
      </c>
      <c r="J8421" s="16" t="str">
        <f t="shared" si="394"/>
        <v/>
      </c>
    </row>
    <row r="8422" spans="1:10" x14ac:dyDescent="0.25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3"/>
        <v>Oct 19</v>
      </c>
      <c r="H8422" s="27">
        <f t="shared" si="395"/>
        <v>8421</v>
      </c>
      <c r="I8422" s="30" t="str">
        <f>IF(G8422='Check Register'!$E$1,H8422,"")</f>
        <v/>
      </c>
      <c r="J8422" s="16" t="str">
        <f t="shared" si="394"/>
        <v/>
      </c>
    </row>
    <row r="8423" spans="1:10" x14ac:dyDescent="0.25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3"/>
        <v>Oct 19</v>
      </c>
      <c r="H8423" s="27">
        <f t="shared" si="395"/>
        <v>8422</v>
      </c>
      <c r="I8423" s="30" t="str">
        <f>IF(G8423='Check Register'!$E$1,H8423,"")</f>
        <v/>
      </c>
      <c r="J8423" s="16" t="str">
        <f t="shared" si="394"/>
        <v/>
      </c>
    </row>
    <row r="8424" spans="1:10" x14ac:dyDescent="0.25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3"/>
        <v>Oct 19</v>
      </c>
      <c r="H8424" s="27">
        <f t="shared" si="395"/>
        <v>8423</v>
      </c>
      <c r="I8424" s="30" t="str">
        <f>IF(G8424='Check Register'!$E$1,H8424,"")</f>
        <v/>
      </c>
      <c r="J8424" s="16" t="str">
        <f t="shared" si="394"/>
        <v/>
      </c>
    </row>
    <row r="8425" spans="1:10" x14ac:dyDescent="0.25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3"/>
        <v>Oct 19</v>
      </c>
      <c r="H8425" s="27">
        <f t="shared" si="395"/>
        <v>8424</v>
      </c>
      <c r="I8425" s="30" t="str">
        <f>IF(G8425='Check Register'!$E$1,H8425,"")</f>
        <v/>
      </c>
      <c r="J8425" s="16" t="str">
        <f t="shared" si="394"/>
        <v/>
      </c>
    </row>
    <row r="8426" spans="1:10" x14ac:dyDescent="0.25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3"/>
        <v>Oct 19</v>
      </c>
      <c r="H8426" s="27">
        <f t="shared" si="395"/>
        <v>8425</v>
      </c>
      <c r="I8426" s="30" t="str">
        <f>IF(G8426='Check Register'!$E$1,H8426,"")</f>
        <v/>
      </c>
      <c r="J8426" s="16" t="str">
        <f t="shared" si="394"/>
        <v/>
      </c>
    </row>
    <row r="8427" spans="1:10" x14ac:dyDescent="0.25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3"/>
        <v>Oct 19</v>
      </c>
      <c r="H8427" s="27">
        <f t="shared" si="395"/>
        <v>8426</v>
      </c>
      <c r="I8427" s="30" t="str">
        <f>IF(G8427='Check Register'!$E$1,H8427,"")</f>
        <v/>
      </c>
      <c r="J8427" s="16" t="str">
        <f t="shared" si="394"/>
        <v/>
      </c>
    </row>
    <row r="8428" spans="1:10" x14ac:dyDescent="0.25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3"/>
        <v>Oct 19</v>
      </c>
      <c r="H8428" s="27">
        <f t="shared" si="395"/>
        <v>8427</v>
      </c>
      <c r="I8428" s="30" t="str">
        <f>IF(G8428='Check Register'!$E$1,H8428,"")</f>
        <v/>
      </c>
      <c r="J8428" s="16" t="str">
        <f t="shared" si="394"/>
        <v/>
      </c>
    </row>
    <row r="8429" spans="1:10" x14ac:dyDescent="0.25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3"/>
        <v>Oct 19</v>
      </c>
      <c r="H8429" s="27">
        <f t="shared" si="395"/>
        <v>8428</v>
      </c>
      <c r="I8429" s="30" t="str">
        <f>IF(G8429='Check Register'!$E$1,H8429,"")</f>
        <v/>
      </c>
      <c r="J8429" s="16" t="str">
        <f t="shared" si="394"/>
        <v/>
      </c>
    </row>
    <row r="8430" spans="1:10" x14ac:dyDescent="0.25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3"/>
        <v>Oct 19</v>
      </c>
      <c r="H8430" s="27">
        <f t="shared" si="395"/>
        <v>8429</v>
      </c>
      <c r="I8430" s="30" t="str">
        <f>IF(G8430='Check Register'!$E$1,H8430,"")</f>
        <v/>
      </c>
      <c r="J8430" s="16" t="str">
        <f t="shared" si="394"/>
        <v/>
      </c>
    </row>
    <row r="8431" spans="1:10" x14ac:dyDescent="0.25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3"/>
        <v>Oct 19</v>
      </c>
      <c r="H8431" s="27">
        <f t="shared" si="395"/>
        <v>8430</v>
      </c>
      <c r="I8431" s="30" t="str">
        <f>IF(G8431='Check Register'!$E$1,H8431,"")</f>
        <v/>
      </c>
      <c r="J8431" s="16" t="str">
        <f t="shared" si="394"/>
        <v/>
      </c>
    </row>
    <row r="8432" spans="1:10" x14ac:dyDescent="0.25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3"/>
        <v>Oct 19</v>
      </c>
      <c r="H8432" s="27">
        <f t="shared" si="395"/>
        <v>8431</v>
      </c>
      <c r="I8432" s="30" t="str">
        <f>IF(G8432='Check Register'!$E$1,H8432,"")</f>
        <v/>
      </c>
      <c r="J8432" s="16" t="str">
        <f t="shared" si="394"/>
        <v/>
      </c>
    </row>
    <row r="8433" spans="1:10" x14ac:dyDescent="0.25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3"/>
        <v>Oct 19</v>
      </c>
      <c r="H8433" s="27">
        <f t="shared" si="395"/>
        <v>8432</v>
      </c>
      <c r="I8433" s="30" t="str">
        <f>IF(G8433='Check Register'!$E$1,H8433,"")</f>
        <v/>
      </c>
      <c r="J8433" s="16" t="str">
        <f t="shared" si="394"/>
        <v/>
      </c>
    </row>
    <row r="8434" spans="1:10" x14ac:dyDescent="0.25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3"/>
        <v>Oct 19</v>
      </c>
      <c r="H8434" s="27">
        <f t="shared" si="395"/>
        <v>8433</v>
      </c>
      <c r="I8434" s="30" t="str">
        <f>IF(G8434='Check Register'!$E$1,H8434,"")</f>
        <v/>
      </c>
      <c r="J8434" s="16" t="str">
        <f t="shared" si="394"/>
        <v/>
      </c>
    </row>
    <row r="8435" spans="1:10" x14ac:dyDescent="0.25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3"/>
        <v>Oct 19</v>
      </c>
      <c r="H8435" s="27">
        <f t="shared" si="395"/>
        <v>8434</v>
      </c>
      <c r="I8435" s="30" t="str">
        <f>IF(G8435='Check Register'!$E$1,H8435,"")</f>
        <v/>
      </c>
      <c r="J8435" s="16" t="str">
        <f t="shared" si="394"/>
        <v/>
      </c>
    </row>
    <row r="8436" spans="1:10" x14ac:dyDescent="0.25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3"/>
        <v>Oct 19</v>
      </c>
      <c r="H8436" s="27">
        <f t="shared" si="395"/>
        <v>8435</v>
      </c>
      <c r="I8436" s="30" t="str">
        <f>IF(G8436='Check Register'!$E$1,H8436,"")</f>
        <v/>
      </c>
      <c r="J8436" s="16" t="str">
        <f t="shared" si="394"/>
        <v/>
      </c>
    </row>
    <row r="8437" spans="1:10" x14ac:dyDescent="0.25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3"/>
        <v>Oct 19</v>
      </c>
      <c r="H8437" s="27">
        <f t="shared" si="395"/>
        <v>8436</v>
      </c>
      <c r="I8437" s="30" t="str">
        <f>IF(G8437='Check Register'!$E$1,H8437,"")</f>
        <v/>
      </c>
      <c r="J8437" s="16" t="str">
        <f t="shared" si="394"/>
        <v/>
      </c>
    </row>
    <row r="8438" spans="1:10" x14ac:dyDescent="0.25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3"/>
        <v>Oct 19</v>
      </c>
      <c r="H8438" s="27">
        <f t="shared" si="395"/>
        <v>8437</v>
      </c>
      <c r="I8438" s="30" t="str">
        <f>IF(G8438='Check Register'!$E$1,H8438,"")</f>
        <v/>
      </c>
      <c r="J8438" s="16" t="str">
        <f t="shared" si="394"/>
        <v/>
      </c>
    </row>
    <row r="8439" spans="1:10" x14ac:dyDescent="0.25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3"/>
        <v>Oct 19</v>
      </c>
      <c r="H8439" s="27">
        <f t="shared" si="395"/>
        <v>8438</v>
      </c>
      <c r="I8439" s="30" t="str">
        <f>IF(G8439='Check Register'!$E$1,H8439,"")</f>
        <v/>
      </c>
      <c r="J8439" s="16" t="str">
        <f t="shared" si="394"/>
        <v/>
      </c>
    </row>
    <row r="8440" spans="1:10" x14ac:dyDescent="0.25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3"/>
        <v>Oct 19</v>
      </c>
      <c r="H8440" s="27">
        <f t="shared" si="395"/>
        <v>8439</v>
      </c>
      <c r="I8440" s="30" t="str">
        <f>IF(G8440='Check Register'!$E$1,H8440,"")</f>
        <v/>
      </c>
      <c r="J8440" s="16" t="str">
        <f t="shared" si="394"/>
        <v/>
      </c>
    </row>
    <row r="8441" spans="1:10" x14ac:dyDescent="0.25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3"/>
        <v>Oct 19</v>
      </c>
      <c r="H8441" s="27">
        <f t="shared" si="395"/>
        <v>8440</v>
      </c>
      <c r="I8441" s="30" t="str">
        <f>IF(G8441='Check Register'!$E$1,H8441,"")</f>
        <v/>
      </c>
      <c r="J8441" s="16" t="str">
        <f t="shared" si="394"/>
        <v/>
      </c>
    </row>
    <row r="8442" spans="1:10" x14ac:dyDescent="0.25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3"/>
        <v>Oct 19</v>
      </c>
      <c r="H8442" s="27">
        <f t="shared" si="395"/>
        <v>8441</v>
      </c>
      <c r="I8442" s="30" t="str">
        <f>IF(G8442='Check Register'!$E$1,H8442,"")</f>
        <v/>
      </c>
      <c r="J8442" s="16" t="str">
        <f t="shared" si="394"/>
        <v/>
      </c>
    </row>
    <row r="8443" spans="1:10" x14ac:dyDescent="0.25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3"/>
        <v>Oct 19</v>
      </c>
      <c r="H8443" s="27">
        <f t="shared" si="395"/>
        <v>8442</v>
      </c>
      <c r="I8443" s="30" t="str">
        <f>IF(G8443='Check Register'!$E$1,H8443,"")</f>
        <v/>
      </c>
      <c r="J8443" s="16" t="str">
        <f t="shared" si="394"/>
        <v/>
      </c>
    </row>
    <row r="8444" spans="1:10" x14ac:dyDescent="0.25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3"/>
        <v>Oct 19</v>
      </c>
      <c r="H8444" s="27">
        <f t="shared" si="395"/>
        <v>8443</v>
      </c>
      <c r="I8444" s="30" t="str">
        <f>IF(G8444='Check Register'!$E$1,H8444,"")</f>
        <v/>
      </c>
      <c r="J8444" s="16" t="str">
        <f t="shared" si="394"/>
        <v/>
      </c>
    </row>
    <row r="8445" spans="1:10" x14ac:dyDescent="0.25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3"/>
        <v>Oct 19</v>
      </c>
      <c r="H8445" s="27">
        <f t="shared" si="395"/>
        <v>8444</v>
      </c>
      <c r="I8445" s="30" t="str">
        <f>IF(G8445='Check Register'!$E$1,H8445,"")</f>
        <v/>
      </c>
      <c r="J8445" s="16" t="str">
        <f t="shared" si="394"/>
        <v/>
      </c>
    </row>
    <row r="8446" spans="1:10" x14ac:dyDescent="0.25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3"/>
        <v>Oct 19</v>
      </c>
      <c r="H8446" s="27">
        <f t="shared" si="395"/>
        <v>8445</v>
      </c>
      <c r="I8446" s="30" t="str">
        <f>IF(G8446='Check Register'!$E$1,H8446,"")</f>
        <v/>
      </c>
      <c r="J8446" s="16" t="str">
        <f t="shared" si="394"/>
        <v/>
      </c>
    </row>
    <row r="8447" spans="1:10" x14ac:dyDescent="0.25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3"/>
        <v>Oct 19</v>
      </c>
      <c r="H8447" s="27">
        <f t="shared" si="395"/>
        <v>8446</v>
      </c>
      <c r="I8447" s="30" t="str">
        <f>IF(G8447='Check Register'!$E$1,H8447,"")</f>
        <v/>
      </c>
      <c r="J8447" s="16" t="str">
        <f t="shared" si="394"/>
        <v/>
      </c>
    </row>
    <row r="8448" spans="1:10" x14ac:dyDescent="0.25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3"/>
        <v>Oct 19</v>
      </c>
      <c r="H8448" s="27">
        <f t="shared" si="395"/>
        <v>8447</v>
      </c>
      <c r="I8448" s="30" t="str">
        <f>IF(G8448='Check Register'!$E$1,H8448,"")</f>
        <v/>
      </c>
      <c r="J8448" s="16" t="str">
        <f t="shared" si="394"/>
        <v/>
      </c>
    </row>
    <row r="8449" spans="1:10" x14ac:dyDescent="0.25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3"/>
        <v>Oct 19</v>
      </c>
      <c r="H8449" s="27">
        <f t="shared" si="395"/>
        <v>8448</v>
      </c>
      <c r="I8449" s="30" t="str">
        <f>IF(G8449='Check Register'!$E$1,H8449,"")</f>
        <v/>
      </c>
      <c r="J8449" s="16" t="str">
        <f t="shared" si="394"/>
        <v/>
      </c>
    </row>
    <row r="8450" spans="1:10" x14ac:dyDescent="0.25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6">VLOOKUP(C8450,W:Y,3,TRUE)</f>
        <v>Oct 19</v>
      </c>
      <c r="H8450" s="27">
        <f t="shared" si="395"/>
        <v>8449</v>
      </c>
      <c r="I8450" s="30" t="str">
        <f>IF(G8450='Check Register'!$E$1,H8450,"")</f>
        <v/>
      </c>
      <c r="J8450" s="16" t="str">
        <f t="shared" ref="J8450:J8513" si="397">IFERROR(SMALL($I$2:$I$100001,H8450),"")</f>
        <v/>
      </c>
    </row>
    <row r="8451" spans="1:10" x14ac:dyDescent="0.25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6"/>
        <v>Oct 19</v>
      </c>
      <c r="H8451" s="27">
        <f t="shared" ref="H8451:H8514" si="398">1+H8450</f>
        <v>8450</v>
      </c>
      <c r="I8451" s="30" t="str">
        <f>IF(G8451='Check Register'!$E$1,H8451,"")</f>
        <v/>
      </c>
      <c r="J8451" s="16" t="str">
        <f t="shared" si="397"/>
        <v/>
      </c>
    </row>
    <row r="8452" spans="1:10" x14ac:dyDescent="0.25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6"/>
        <v>Oct 19</v>
      </c>
      <c r="H8452" s="27">
        <f t="shared" si="398"/>
        <v>8451</v>
      </c>
      <c r="I8452" s="30" t="str">
        <f>IF(G8452='Check Register'!$E$1,H8452,"")</f>
        <v/>
      </c>
      <c r="J8452" s="16" t="str">
        <f t="shared" si="397"/>
        <v/>
      </c>
    </row>
    <row r="8453" spans="1:10" x14ac:dyDescent="0.25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6"/>
        <v>Oct 19</v>
      </c>
      <c r="H8453" s="27">
        <f t="shared" si="398"/>
        <v>8452</v>
      </c>
      <c r="I8453" s="30" t="str">
        <f>IF(G8453='Check Register'!$E$1,H8453,"")</f>
        <v/>
      </c>
      <c r="J8453" s="16" t="str">
        <f t="shared" si="397"/>
        <v/>
      </c>
    </row>
    <row r="8454" spans="1:10" x14ac:dyDescent="0.25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6"/>
        <v>Oct 19</v>
      </c>
      <c r="H8454" s="27">
        <f t="shared" si="398"/>
        <v>8453</v>
      </c>
      <c r="I8454" s="30" t="str">
        <f>IF(G8454='Check Register'!$E$1,H8454,"")</f>
        <v/>
      </c>
      <c r="J8454" s="16" t="str">
        <f t="shared" si="397"/>
        <v/>
      </c>
    </row>
    <row r="8455" spans="1:10" x14ac:dyDescent="0.25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6"/>
        <v>Oct 19</v>
      </c>
      <c r="H8455" s="27">
        <f t="shared" si="398"/>
        <v>8454</v>
      </c>
      <c r="I8455" s="30" t="str">
        <f>IF(G8455='Check Register'!$E$1,H8455,"")</f>
        <v/>
      </c>
      <c r="J8455" s="16" t="str">
        <f t="shared" si="397"/>
        <v/>
      </c>
    </row>
    <row r="8456" spans="1:10" x14ac:dyDescent="0.25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6"/>
        <v>Oct 19</v>
      </c>
      <c r="H8456" s="27">
        <f t="shared" si="398"/>
        <v>8455</v>
      </c>
      <c r="I8456" s="30" t="str">
        <f>IF(G8456='Check Register'!$E$1,H8456,"")</f>
        <v/>
      </c>
      <c r="J8456" s="16" t="str">
        <f t="shared" si="397"/>
        <v/>
      </c>
    </row>
    <row r="8457" spans="1:10" x14ac:dyDescent="0.25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6"/>
        <v>Oct 19</v>
      </c>
      <c r="H8457" s="27">
        <f t="shared" si="398"/>
        <v>8456</v>
      </c>
      <c r="I8457" s="30" t="str">
        <f>IF(G8457='Check Register'!$E$1,H8457,"")</f>
        <v/>
      </c>
      <c r="J8457" s="16" t="str">
        <f t="shared" si="397"/>
        <v/>
      </c>
    </row>
    <row r="8458" spans="1:10" x14ac:dyDescent="0.25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6"/>
        <v>Oct 19</v>
      </c>
      <c r="H8458" s="27">
        <f t="shared" si="398"/>
        <v>8457</v>
      </c>
      <c r="I8458" s="30" t="str">
        <f>IF(G8458='Check Register'!$E$1,H8458,"")</f>
        <v/>
      </c>
      <c r="J8458" s="16" t="str">
        <f t="shared" si="397"/>
        <v/>
      </c>
    </row>
    <row r="8459" spans="1:10" x14ac:dyDescent="0.25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6"/>
        <v>Oct 19</v>
      </c>
      <c r="H8459" s="27">
        <f t="shared" si="398"/>
        <v>8458</v>
      </c>
      <c r="I8459" s="30" t="str">
        <f>IF(G8459='Check Register'!$E$1,H8459,"")</f>
        <v/>
      </c>
      <c r="J8459" s="16" t="str">
        <f t="shared" si="397"/>
        <v/>
      </c>
    </row>
    <row r="8460" spans="1:10" x14ac:dyDescent="0.25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6"/>
        <v>Oct 19</v>
      </c>
      <c r="H8460" s="27">
        <f t="shared" si="398"/>
        <v>8459</v>
      </c>
      <c r="I8460" s="30" t="str">
        <f>IF(G8460='Check Register'!$E$1,H8460,"")</f>
        <v/>
      </c>
      <c r="J8460" s="16" t="str">
        <f t="shared" si="397"/>
        <v/>
      </c>
    </row>
    <row r="8461" spans="1:10" x14ac:dyDescent="0.25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6"/>
        <v>Oct 19</v>
      </c>
      <c r="H8461" s="27">
        <f t="shared" si="398"/>
        <v>8460</v>
      </c>
      <c r="I8461" s="30" t="str">
        <f>IF(G8461='Check Register'!$E$1,H8461,"")</f>
        <v/>
      </c>
      <c r="J8461" s="16" t="str">
        <f t="shared" si="397"/>
        <v/>
      </c>
    </row>
    <row r="8462" spans="1:10" x14ac:dyDescent="0.25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6"/>
        <v>Oct 19</v>
      </c>
      <c r="H8462" s="27">
        <f t="shared" si="398"/>
        <v>8461</v>
      </c>
      <c r="I8462" s="30" t="str">
        <f>IF(G8462='Check Register'!$E$1,H8462,"")</f>
        <v/>
      </c>
      <c r="J8462" s="16" t="str">
        <f t="shared" si="397"/>
        <v/>
      </c>
    </row>
    <row r="8463" spans="1:10" x14ac:dyDescent="0.25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6"/>
        <v>Oct 19</v>
      </c>
      <c r="H8463" s="27">
        <f t="shared" si="398"/>
        <v>8462</v>
      </c>
      <c r="I8463" s="30" t="str">
        <f>IF(G8463='Check Register'!$E$1,H8463,"")</f>
        <v/>
      </c>
      <c r="J8463" s="16" t="str">
        <f t="shared" si="397"/>
        <v/>
      </c>
    </row>
    <row r="8464" spans="1:10" x14ac:dyDescent="0.25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6"/>
        <v>Oct 19</v>
      </c>
      <c r="H8464" s="27">
        <f t="shared" si="398"/>
        <v>8463</v>
      </c>
      <c r="I8464" s="30" t="str">
        <f>IF(G8464='Check Register'!$E$1,H8464,"")</f>
        <v/>
      </c>
      <c r="J8464" s="16" t="str">
        <f t="shared" si="397"/>
        <v/>
      </c>
    </row>
    <row r="8465" spans="1:10" x14ac:dyDescent="0.25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6"/>
        <v>Oct 19</v>
      </c>
      <c r="H8465" s="27">
        <f t="shared" si="398"/>
        <v>8464</v>
      </c>
      <c r="I8465" s="30" t="str">
        <f>IF(G8465='Check Register'!$E$1,H8465,"")</f>
        <v/>
      </c>
      <c r="J8465" s="16" t="str">
        <f t="shared" si="397"/>
        <v/>
      </c>
    </row>
    <row r="8466" spans="1:10" x14ac:dyDescent="0.25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6"/>
        <v>Oct 19</v>
      </c>
      <c r="H8466" s="27">
        <f t="shared" si="398"/>
        <v>8465</v>
      </c>
      <c r="I8466" s="30" t="str">
        <f>IF(G8466='Check Register'!$E$1,H8466,"")</f>
        <v/>
      </c>
      <c r="J8466" s="16" t="str">
        <f t="shared" si="397"/>
        <v/>
      </c>
    </row>
    <row r="8467" spans="1:10" x14ac:dyDescent="0.25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6"/>
        <v>Oct 19</v>
      </c>
      <c r="H8467" s="27">
        <f t="shared" si="398"/>
        <v>8466</v>
      </c>
      <c r="I8467" s="30" t="str">
        <f>IF(G8467='Check Register'!$E$1,H8467,"")</f>
        <v/>
      </c>
      <c r="J8467" s="16" t="str">
        <f t="shared" si="397"/>
        <v/>
      </c>
    </row>
    <row r="8468" spans="1:10" x14ac:dyDescent="0.25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6"/>
        <v>Oct 19</v>
      </c>
      <c r="H8468" s="27">
        <f t="shared" si="398"/>
        <v>8467</v>
      </c>
      <c r="I8468" s="30" t="str">
        <f>IF(G8468='Check Register'!$E$1,H8468,"")</f>
        <v/>
      </c>
      <c r="J8468" s="16" t="str">
        <f t="shared" si="397"/>
        <v/>
      </c>
    </row>
    <row r="8469" spans="1:10" x14ac:dyDescent="0.25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6"/>
        <v>Oct 19</v>
      </c>
      <c r="H8469" s="27">
        <f t="shared" si="398"/>
        <v>8468</v>
      </c>
      <c r="I8469" s="30" t="str">
        <f>IF(G8469='Check Register'!$E$1,H8469,"")</f>
        <v/>
      </c>
      <c r="J8469" s="16" t="str">
        <f t="shared" si="397"/>
        <v/>
      </c>
    </row>
    <row r="8470" spans="1:10" x14ac:dyDescent="0.25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6"/>
        <v>Oct 19</v>
      </c>
      <c r="H8470" s="27">
        <f t="shared" si="398"/>
        <v>8469</v>
      </c>
      <c r="I8470" s="30" t="str">
        <f>IF(G8470='Check Register'!$E$1,H8470,"")</f>
        <v/>
      </c>
      <c r="J8470" s="16" t="str">
        <f t="shared" si="397"/>
        <v/>
      </c>
    </row>
    <row r="8471" spans="1:10" x14ac:dyDescent="0.25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6"/>
        <v>Oct 19</v>
      </c>
      <c r="H8471" s="27">
        <f t="shared" si="398"/>
        <v>8470</v>
      </c>
      <c r="I8471" s="30" t="str">
        <f>IF(G8471='Check Register'!$E$1,H8471,"")</f>
        <v/>
      </c>
      <c r="J8471" s="16" t="str">
        <f t="shared" si="397"/>
        <v/>
      </c>
    </row>
    <row r="8472" spans="1:10" x14ac:dyDescent="0.25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6"/>
        <v>Oct 19</v>
      </c>
      <c r="H8472" s="27">
        <f t="shared" si="398"/>
        <v>8471</v>
      </c>
      <c r="I8472" s="30" t="str">
        <f>IF(G8472='Check Register'!$E$1,H8472,"")</f>
        <v/>
      </c>
      <c r="J8472" s="16" t="str">
        <f t="shared" si="397"/>
        <v/>
      </c>
    </row>
    <row r="8473" spans="1:10" x14ac:dyDescent="0.25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6"/>
        <v>Oct 19</v>
      </c>
      <c r="H8473" s="27">
        <f t="shared" si="398"/>
        <v>8472</v>
      </c>
      <c r="I8473" s="30" t="str">
        <f>IF(G8473='Check Register'!$E$1,H8473,"")</f>
        <v/>
      </c>
      <c r="J8473" s="16" t="str">
        <f t="shared" si="397"/>
        <v/>
      </c>
    </row>
    <row r="8474" spans="1:10" x14ac:dyDescent="0.25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6"/>
        <v>Oct 19</v>
      </c>
      <c r="H8474" s="27">
        <f t="shared" si="398"/>
        <v>8473</v>
      </c>
      <c r="I8474" s="30" t="str">
        <f>IF(G8474='Check Register'!$E$1,H8474,"")</f>
        <v/>
      </c>
      <c r="J8474" s="16" t="str">
        <f t="shared" si="397"/>
        <v/>
      </c>
    </row>
    <row r="8475" spans="1:10" x14ac:dyDescent="0.25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6"/>
        <v>Oct 19</v>
      </c>
      <c r="H8475" s="27">
        <f t="shared" si="398"/>
        <v>8474</v>
      </c>
      <c r="I8475" s="30" t="str">
        <f>IF(G8475='Check Register'!$E$1,H8475,"")</f>
        <v/>
      </c>
      <c r="J8475" s="16" t="str">
        <f t="shared" si="397"/>
        <v/>
      </c>
    </row>
    <row r="8476" spans="1:10" x14ac:dyDescent="0.25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6"/>
        <v>Oct 19</v>
      </c>
      <c r="H8476" s="27">
        <f t="shared" si="398"/>
        <v>8475</v>
      </c>
      <c r="I8476" s="30" t="str">
        <f>IF(G8476='Check Register'!$E$1,H8476,"")</f>
        <v/>
      </c>
      <c r="J8476" s="16" t="str">
        <f t="shared" si="397"/>
        <v/>
      </c>
    </row>
    <row r="8477" spans="1:10" x14ac:dyDescent="0.25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6"/>
        <v>Oct 19</v>
      </c>
      <c r="H8477" s="27">
        <f t="shared" si="398"/>
        <v>8476</v>
      </c>
      <c r="I8477" s="30" t="str">
        <f>IF(G8477='Check Register'!$E$1,H8477,"")</f>
        <v/>
      </c>
      <c r="J8477" s="16" t="str">
        <f t="shared" si="397"/>
        <v/>
      </c>
    </row>
    <row r="8478" spans="1:10" x14ac:dyDescent="0.25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6"/>
        <v>Oct 19</v>
      </c>
      <c r="H8478" s="27">
        <f t="shared" si="398"/>
        <v>8477</v>
      </c>
      <c r="I8478" s="30" t="str">
        <f>IF(G8478='Check Register'!$E$1,H8478,"")</f>
        <v/>
      </c>
      <c r="J8478" s="16" t="str">
        <f t="shared" si="397"/>
        <v/>
      </c>
    </row>
    <row r="8479" spans="1:10" x14ac:dyDescent="0.25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6"/>
        <v>Oct 19</v>
      </c>
      <c r="H8479" s="27">
        <f t="shared" si="398"/>
        <v>8478</v>
      </c>
      <c r="I8479" s="30" t="str">
        <f>IF(G8479='Check Register'!$E$1,H8479,"")</f>
        <v/>
      </c>
      <c r="J8479" s="16" t="str">
        <f t="shared" si="397"/>
        <v/>
      </c>
    </row>
    <row r="8480" spans="1:10" x14ac:dyDescent="0.25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6"/>
        <v>Oct 19</v>
      </c>
      <c r="H8480" s="27">
        <f t="shared" si="398"/>
        <v>8479</v>
      </c>
      <c r="I8480" s="30" t="str">
        <f>IF(G8480='Check Register'!$E$1,H8480,"")</f>
        <v/>
      </c>
      <c r="J8480" s="16" t="str">
        <f t="shared" si="397"/>
        <v/>
      </c>
    </row>
    <row r="8481" spans="1:10" x14ac:dyDescent="0.25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6"/>
        <v>Oct 19</v>
      </c>
      <c r="H8481" s="27">
        <f t="shared" si="398"/>
        <v>8480</v>
      </c>
      <c r="I8481" s="30" t="str">
        <f>IF(G8481='Check Register'!$E$1,H8481,"")</f>
        <v/>
      </c>
      <c r="J8481" s="16" t="str">
        <f t="shared" si="397"/>
        <v/>
      </c>
    </row>
    <row r="8482" spans="1:10" x14ac:dyDescent="0.25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6"/>
        <v>Oct 19</v>
      </c>
      <c r="H8482" s="27">
        <f t="shared" si="398"/>
        <v>8481</v>
      </c>
      <c r="I8482" s="30" t="str">
        <f>IF(G8482='Check Register'!$E$1,H8482,"")</f>
        <v/>
      </c>
      <c r="J8482" s="16" t="str">
        <f t="shared" si="397"/>
        <v/>
      </c>
    </row>
    <row r="8483" spans="1:10" x14ac:dyDescent="0.25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6"/>
        <v>Oct 19</v>
      </c>
      <c r="H8483" s="27">
        <f t="shared" si="398"/>
        <v>8482</v>
      </c>
      <c r="I8483" s="30" t="str">
        <f>IF(G8483='Check Register'!$E$1,H8483,"")</f>
        <v/>
      </c>
      <c r="J8483" s="16" t="str">
        <f t="shared" si="397"/>
        <v/>
      </c>
    </row>
    <row r="8484" spans="1:10" x14ac:dyDescent="0.25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6"/>
        <v>Oct 19</v>
      </c>
      <c r="H8484" s="27">
        <f t="shared" si="398"/>
        <v>8483</v>
      </c>
      <c r="I8484" s="30" t="str">
        <f>IF(G8484='Check Register'!$E$1,H8484,"")</f>
        <v/>
      </c>
      <c r="J8484" s="16" t="str">
        <f t="shared" si="397"/>
        <v/>
      </c>
    </row>
    <row r="8485" spans="1:10" x14ac:dyDescent="0.25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6"/>
        <v>Oct 19</v>
      </c>
      <c r="H8485" s="27">
        <f t="shared" si="398"/>
        <v>8484</v>
      </c>
      <c r="I8485" s="30" t="str">
        <f>IF(G8485='Check Register'!$E$1,H8485,"")</f>
        <v/>
      </c>
      <c r="J8485" s="16" t="str">
        <f t="shared" si="397"/>
        <v/>
      </c>
    </row>
    <row r="8486" spans="1:10" x14ac:dyDescent="0.25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6"/>
        <v>Oct 19</v>
      </c>
      <c r="H8486" s="27">
        <f t="shared" si="398"/>
        <v>8485</v>
      </c>
      <c r="I8486" s="30" t="str">
        <f>IF(G8486='Check Register'!$E$1,H8486,"")</f>
        <v/>
      </c>
      <c r="J8486" s="16" t="str">
        <f t="shared" si="397"/>
        <v/>
      </c>
    </row>
    <row r="8487" spans="1:10" x14ac:dyDescent="0.25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6"/>
        <v>Oct 19</v>
      </c>
      <c r="H8487" s="27">
        <f t="shared" si="398"/>
        <v>8486</v>
      </c>
      <c r="I8487" s="30" t="str">
        <f>IF(G8487='Check Register'!$E$1,H8487,"")</f>
        <v/>
      </c>
      <c r="J8487" s="16" t="str">
        <f t="shared" si="397"/>
        <v/>
      </c>
    </row>
    <row r="8488" spans="1:10" x14ac:dyDescent="0.25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6"/>
        <v>Oct 19</v>
      </c>
      <c r="H8488" s="27">
        <f t="shared" si="398"/>
        <v>8487</v>
      </c>
      <c r="I8488" s="30" t="str">
        <f>IF(G8488='Check Register'!$E$1,H8488,"")</f>
        <v/>
      </c>
      <c r="J8488" s="16" t="str">
        <f t="shared" si="397"/>
        <v/>
      </c>
    </row>
    <row r="8489" spans="1:10" x14ac:dyDescent="0.25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6"/>
        <v>Oct 19</v>
      </c>
      <c r="H8489" s="27">
        <f t="shared" si="398"/>
        <v>8488</v>
      </c>
      <c r="I8489" s="30" t="str">
        <f>IF(G8489='Check Register'!$E$1,H8489,"")</f>
        <v/>
      </c>
      <c r="J8489" s="16" t="str">
        <f t="shared" si="397"/>
        <v/>
      </c>
    </row>
    <row r="8490" spans="1:10" x14ac:dyDescent="0.25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6"/>
        <v>Oct 19</v>
      </c>
      <c r="H8490" s="27">
        <f t="shared" si="398"/>
        <v>8489</v>
      </c>
      <c r="I8490" s="30" t="str">
        <f>IF(G8490='Check Register'!$E$1,H8490,"")</f>
        <v/>
      </c>
      <c r="J8490" s="16" t="str">
        <f t="shared" si="397"/>
        <v/>
      </c>
    </row>
    <row r="8491" spans="1:10" x14ac:dyDescent="0.25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6"/>
        <v>Oct 19</v>
      </c>
      <c r="H8491" s="27">
        <f t="shared" si="398"/>
        <v>8490</v>
      </c>
      <c r="I8491" s="30" t="str">
        <f>IF(G8491='Check Register'!$E$1,H8491,"")</f>
        <v/>
      </c>
      <c r="J8491" s="16" t="str">
        <f t="shared" si="397"/>
        <v/>
      </c>
    </row>
    <row r="8492" spans="1:10" x14ac:dyDescent="0.25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6"/>
        <v>Oct 19</v>
      </c>
      <c r="H8492" s="27">
        <f t="shared" si="398"/>
        <v>8491</v>
      </c>
      <c r="I8492" s="30" t="str">
        <f>IF(G8492='Check Register'!$E$1,H8492,"")</f>
        <v/>
      </c>
      <c r="J8492" s="16" t="str">
        <f t="shared" si="397"/>
        <v/>
      </c>
    </row>
    <row r="8493" spans="1:10" x14ac:dyDescent="0.25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6"/>
        <v>Oct 19</v>
      </c>
      <c r="H8493" s="27">
        <f t="shared" si="398"/>
        <v>8492</v>
      </c>
      <c r="I8493" s="30" t="str">
        <f>IF(G8493='Check Register'!$E$1,H8493,"")</f>
        <v/>
      </c>
      <c r="J8493" s="16" t="str">
        <f t="shared" si="397"/>
        <v/>
      </c>
    </row>
    <row r="8494" spans="1:10" x14ac:dyDescent="0.25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6"/>
        <v>Oct 19</v>
      </c>
      <c r="H8494" s="27">
        <f t="shared" si="398"/>
        <v>8493</v>
      </c>
      <c r="I8494" s="30" t="str">
        <f>IF(G8494='Check Register'!$E$1,H8494,"")</f>
        <v/>
      </c>
      <c r="J8494" s="16" t="str">
        <f t="shared" si="397"/>
        <v/>
      </c>
    </row>
    <row r="8495" spans="1:10" x14ac:dyDescent="0.25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6"/>
        <v>Oct 19</v>
      </c>
      <c r="H8495" s="27">
        <f t="shared" si="398"/>
        <v>8494</v>
      </c>
      <c r="I8495" s="30" t="str">
        <f>IF(G8495='Check Register'!$E$1,H8495,"")</f>
        <v/>
      </c>
      <c r="J8495" s="16" t="str">
        <f t="shared" si="397"/>
        <v/>
      </c>
    </row>
    <row r="8496" spans="1:10" x14ac:dyDescent="0.25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6"/>
        <v>Oct 19</v>
      </c>
      <c r="H8496" s="27">
        <f t="shared" si="398"/>
        <v>8495</v>
      </c>
      <c r="I8496" s="30" t="str">
        <f>IF(G8496='Check Register'!$E$1,H8496,"")</f>
        <v/>
      </c>
      <c r="J8496" s="16" t="str">
        <f t="shared" si="397"/>
        <v/>
      </c>
    </row>
    <row r="8497" spans="1:10" x14ac:dyDescent="0.25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6"/>
        <v>Oct 19</v>
      </c>
      <c r="H8497" s="27">
        <f t="shared" si="398"/>
        <v>8496</v>
      </c>
      <c r="I8497" s="30" t="str">
        <f>IF(G8497='Check Register'!$E$1,H8497,"")</f>
        <v/>
      </c>
      <c r="J8497" s="16" t="str">
        <f t="shared" si="397"/>
        <v/>
      </c>
    </row>
    <row r="8498" spans="1:10" x14ac:dyDescent="0.25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6"/>
        <v>Oct 19</v>
      </c>
      <c r="H8498" s="27">
        <f t="shared" si="398"/>
        <v>8497</v>
      </c>
      <c r="I8498" s="30" t="str">
        <f>IF(G8498='Check Register'!$E$1,H8498,"")</f>
        <v/>
      </c>
      <c r="J8498" s="16" t="str">
        <f t="shared" si="397"/>
        <v/>
      </c>
    </row>
    <row r="8499" spans="1:10" x14ac:dyDescent="0.25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6"/>
        <v>Oct 19</v>
      </c>
      <c r="H8499" s="27">
        <f t="shared" si="398"/>
        <v>8498</v>
      </c>
      <c r="I8499" s="30" t="str">
        <f>IF(G8499='Check Register'!$E$1,H8499,"")</f>
        <v/>
      </c>
      <c r="J8499" s="16" t="str">
        <f t="shared" si="397"/>
        <v/>
      </c>
    </row>
    <row r="8500" spans="1:10" x14ac:dyDescent="0.25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6"/>
        <v>Oct 19</v>
      </c>
      <c r="H8500" s="27">
        <f t="shared" si="398"/>
        <v>8499</v>
      </c>
      <c r="I8500" s="30" t="str">
        <f>IF(G8500='Check Register'!$E$1,H8500,"")</f>
        <v/>
      </c>
      <c r="J8500" s="16" t="str">
        <f t="shared" si="397"/>
        <v/>
      </c>
    </row>
    <row r="8501" spans="1:10" x14ac:dyDescent="0.25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6"/>
        <v>Oct 19</v>
      </c>
      <c r="H8501" s="27">
        <f t="shared" si="398"/>
        <v>8500</v>
      </c>
      <c r="I8501" s="30" t="str">
        <f>IF(G8501='Check Register'!$E$1,H8501,"")</f>
        <v/>
      </c>
      <c r="J8501" s="16" t="str">
        <f t="shared" si="397"/>
        <v/>
      </c>
    </row>
    <row r="8502" spans="1:10" x14ac:dyDescent="0.25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6"/>
        <v>Oct 19</v>
      </c>
      <c r="H8502" s="27">
        <f t="shared" si="398"/>
        <v>8501</v>
      </c>
      <c r="I8502" s="30" t="str">
        <f>IF(G8502='Check Register'!$E$1,H8502,"")</f>
        <v/>
      </c>
      <c r="J8502" s="16" t="str">
        <f t="shared" si="397"/>
        <v/>
      </c>
    </row>
    <row r="8503" spans="1:10" x14ac:dyDescent="0.25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6"/>
        <v>Oct 19</v>
      </c>
      <c r="H8503" s="27">
        <f t="shared" si="398"/>
        <v>8502</v>
      </c>
      <c r="I8503" s="30" t="str">
        <f>IF(G8503='Check Register'!$E$1,H8503,"")</f>
        <v/>
      </c>
      <c r="J8503" s="16" t="str">
        <f t="shared" si="397"/>
        <v/>
      </c>
    </row>
    <row r="8504" spans="1:10" x14ac:dyDescent="0.25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6"/>
        <v>Oct 19</v>
      </c>
      <c r="H8504" s="27">
        <f t="shared" si="398"/>
        <v>8503</v>
      </c>
      <c r="I8504" s="30" t="str">
        <f>IF(G8504='Check Register'!$E$1,H8504,"")</f>
        <v/>
      </c>
      <c r="J8504" s="16" t="str">
        <f t="shared" si="397"/>
        <v/>
      </c>
    </row>
    <row r="8505" spans="1:10" x14ac:dyDescent="0.25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6"/>
        <v>Oct 19</v>
      </c>
      <c r="H8505" s="27">
        <f t="shared" si="398"/>
        <v>8504</v>
      </c>
      <c r="I8505" s="30" t="str">
        <f>IF(G8505='Check Register'!$E$1,H8505,"")</f>
        <v/>
      </c>
      <c r="J8505" s="16" t="str">
        <f t="shared" si="397"/>
        <v/>
      </c>
    </row>
    <row r="8506" spans="1:10" x14ac:dyDescent="0.25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6"/>
        <v>Oct 19</v>
      </c>
      <c r="H8506" s="27">
        <f t="shared" si="398"/>
        <v>8505</v>
      </c>
      <c r="I8506" s="30" t="str">
        <f>IF(G8506='Check Register'!$E$1,H8506,"")</f>
        <v/>
      </c>
      <c r="J8506" s="16" t="str">
        <f t="shared" si="397"/>
        <v/>
      </c>
    </row>
    <row r="8507" spans="1:10" x14ac:dyDescent="0.25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6"/>
        <v>Oct 19</v>
      </c>
      <c r="H8507" s="27">
        <f t="shared" si="398"/>
        <v>8506</v>
      </c>
      <c r="I8507" s="30" t="str">
        <f>IF(G8507='Check Register'!$E$1,H8507,"")</f>
        <v/>
      </c>
      <c r="J8507" s="16" t="str">
        <f t="shared" si="397"/>
        <v/>
      </c>
    </row>
    <row r="8508" spans="1:10" x14ac:dyDescent="0.25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6"/>
        <v>Oct 19</v>
      </c>
      <c r="H8508" s="27">
        <f t="shared" si="398"/>
        <v>8507</v>
      </c>
      <c r="I8508" s="30" t="str">
        <f>IF(G8508='Check Register'!$E$1,H8508,"")</f>
        <v/>
      </c>
      <c r="J8508" s="16" t="str">
        <f t="shared" si="397"/>
        <v/>
      </c>
    </row>
    <row r="8509" spans="1:10" x14ac:dyDescent="0.25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6"/>
        <v>Oct 19</v>
      </c>
      <c r="H8509" s="27">
        <f t="shared" si="398"/>
        <v>8508</v>
      </c>
      <c r="I8509" s="30" t="str">
        <f>IF(G8509='Check Register'!$E$1,H8509,"")</f>
        <v/>
      </c>
      <c r="J8509" s="16" t="str">
        <f t="shared" si="397"/>
        <v/>
      </c>
    </row>
    <row r="8510" spans="1:10" x14ac:dyDescent="0.25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6"/>
        <v>Oct 19</v>
      </c>
      <c r="H8510" s="27">
        <f t="shared" si="398"/>
        <v>8509</v>
      </c>
      <c r="I8510" s="30" t="str">
        <f>IF(G8510='Check Register'!$E$1,H8510,"")</f>
        <v/>
      </c>
      <c r="J8510" s="16" t="str">
        <f t="shared" si="397"/>
        <v/>
      </c>
    </row>
    <row r="8511" spans="1:10" x14ac:dyDescent="0.25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6"/>
        <v>Oct 19</v>
      </c>
      <c r="H8511" s="27">
        <f t="shared" si="398"/>
        <v>8510</v>
      </c>
      <c r="I8511" s="30" t="str">
        <f>IF(G8511='Check Register'!$E$1,H8511,"")</f>
        <v/>
      </c>
      <c r="J8511" s="16" t="str">
        <f t="shared" si="397"/>
        <v/>
      </c>
    </row>
    <row r="8512" spans="1:10" x14ac:dyDescent="0.25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6"/>
        <v>Oct 19</v>
      </c>
      <c r="H8512" s="27">
        <f t="shared" si="398"/>
        <v>8511</v>
      </c>
      <c r="I8512" s="30" t="str">
        <f>IF(G8512='Check Register'!$E$1,H8512,"")</f>
        <v/>
      </c>
      <c r="J8512" s="16" t="str">
        <f t="shared" si="397"/>
        <v/>
      </c>
    </row>
    <row r="8513" spans="1:10" x14ac:dyDescent="0.25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6"/>
        <v>Oct 19</v>
      </c>
      <c r="H8513" s="27">
        <f t="shared" si="398"/>
        <v>8512</v>
      </c>
      <c r="I8513" s="30" t="str">
        <f>IF(G8513='Check Register'!$E$1,H8513,"")</f>
        <v/>
      </c>
      <c r="J8513" s="16" t="str">
        <f t="shared" si="397"/>
        <v/>
      </c>
    </row>
    <row r="8514" spans="1:10" x14ac:dyDescent="0.25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399">VLOOKUP(C8514,W:Y,3,TRUE)</f>
        <v>Oct 19</v>
      </c>
      <c r="H8514" s="27">
        <f t="shared" si="398"/>
        <v>8513</v>
      </c>
      <c r="I8514" s="30" t="str">
        <f>IF(G8514='Check Register'!$E$1,H8514,"")</f>
        <v/>
      </c>
      <c r="J8514" s="16" t="str">
        <f t="shared" ref="J8514:J8577" si="400">IFERROR(SMALL($I$2:$I$100001,H8514),"")</f>
        <v/>
      </c>
    </row>
    <row r="8515" spans="1:10" x14ac:dyDescent="0.25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399"/>
        <v>Oct 19</v>
      </c>
      <c r="H8515" s="27">
        <f t="shared" ref="H8515:H8578" si="401">1+H8514</f>
        <v>8514</v>
      </c>
      <c r="I8515" s="30" t="str">
        <f>IF(G8515='Check Register'!$E$1,H8515,"")</f>
        <v/>
      </c>
      <c r="J8515" s="16" t="str">
        <f t="shared" si="400"/>
        <v/>
      </c>
    </row>
    <row r="8516" spans="1:10" x14ac:dyDescent="0.25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399"/>
        <v>Oct 19</v>
      </c>
      <c r="H8516" s="27">
        <f t="shared" si="401"/>
        <v>8515</v>
      </c>
      <c r="I8516" s="30" t="str">
        <f>IF(G8516='Check Register'!$E$1,H8516,"")</f>
        <v/>
      </c>
      <c r="J8516" s="16" t="str">
        <f t="shared" si="400"/>
        <v/>
      </c>
    </row>
    <row r="8517" spans="1:10" x14ac:dyDescent="0.25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399"/>
        <v>Oct 19</v>
      </c>
      <c r="H8517" s="27">
        <f t="shared" si="401"/>
        <v>8516</v>
      </c>
      <c r="I8517" s="30" t="str">
        <f>IF(G8517='Check Register'!$E$1,H8517,"")</f>
        <v/>
      </c>
      <c r="J8517" s="16" t="str">
        <f t="shared" si="400"/>
        <v/>
      </c>
    </row>
    <row r="8518" spans="1:10" x14ac:dyDescent="0.25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399"/>
        <v>Oct 19</v>
      </c>
      <c r="H8518" s="27">
        <f t="shared" si="401"/>
        <v>8517</v>
      </c>
      <c r="I8518" s="30" t="str">
        <f>IF(G8518='Check Register'!$E$1,H8518,"")</f>
        <v/>
      </c>
      <c r="J8518" s="16" t="str">
        <f t="shared" si="400"/>
        <v/>
      </c>
    </row>
    <row r="8519" spans="1:10" x14ac:dyDescent="0.25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399"/>
        <v>Oct 19</v>
      </c>
      <c r="H8519" s="27">
        <f t="shared" si="401"/>
        <v>8518</v>
      </c>
      <c r="I8519" s="30" t="str">
        <f>IF(G8519='Check Register'!$E$1,H8519,"")</f>
        <v/>
      </c>
      <c r="J8519" s="16" t="str">
        <f t="shared" si="400"/>
        <v/>
      </c>
    </row>
    <row r="8520" spans="1:10" x14ac:dyDescent="0.25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399"/>
        <v>Oct 19</v>
      </c>
      <c r="H8520" s="27">
        <f t="shared" si="401"/>
        <v>8519</v>
      </c>
      <c r="I8520" s="30" t="str">
        <f>IF(G8520='Check Register'!$E$1,H8520,"")</f>
        <v/>
      </c>
      <c r="J8520" s="16" t="str">
        <f t="shared" si="400"/>
        <v/>
      </c>
    </row>
    <row r="8521" spans="1:10" x14ac:dyDescent="0.25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399"/>
        <v>Oct 19</v>
      </c>
      <c r="H8521" s="27">
        <f t="shared" si="401"/>
        <v>8520</v>
      </c>
      <c r="I8521" s="30" t="str">
        <f>IF(G8521='Check Register'!$E$1,H8521,"")</f>
        <v/>
      </c>
      <c r="J8521" s="16" t="str">
        <f t="shared" si="400"/>
        <v/>
      </c>
    </row>
    <row r="8522" spans="1:10" x14ac:dyDescent="0.25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399"/>
        <v>Oct 19</v>
      </c>
      <c r="H8522" s="27">
        <f t="shared" si="401"/>
        <v>8521</v>
      </c>
      <c r="I8522" s="30" t="str">
        <f>IF(G8522='Check Register'!$E$1,H8522,"")</f>
        <v/>
      </c>
      <c r="J8522" s="16" t="str">
        <f t="shared" si="400"/>
        <v/>
      </c>
    </row>
    <row r="8523" spans="1:10" x14ac:dyDescent="0.25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399"/>
        <v>Oct 19</v>
      </c>
      <c r="H8523" s="27">
        <f t="shared" si="401"/>
        <v>8522</v>
      </c>
      <c r="I8523" s="30" t="str">
        <f>IF(G8523='Check Register'!$E$1,H8523,"")</f>
        <v/>
      </c>
      <c r="J8523" s="16" t="str">
        <f t="shared" si="400"/>
        <v/>
      </c>
    </row>
    <row r="8524" spans="1:10" x14ac:dyDescent="0.25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399"/>
        <v>Oct 19</v>
      </c>
      <c r="H8524" s="27">
        <f t="shared" si="401"/>
        <v>8523</v>
      </c>
      <c r="I8524" s="30" t="str">
        <f>IF(G8524='Check Register'!$E$1,H8524,"")</f>
        <v/>
      </c>
      <c r="J8524" s="16" t="str">
        <f t="shared" si="400"/>
        <v/>
      </c>
    </row>
    <row r="8525" spans="1:10" x14ac:dyDescent="0.25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399"/>
        <v>Oct 19</v>
      </c>
      <c r="H8525" s="27">
        <f t="shared" si="401"/>
        <v>8524</v>
      </c>
      <c r="I8525" s="30" t="str">
        <f>IF(G8525='Check Register'!$E$1,H8525,"")</f>
        <v/>
      </c>
      <c r="J8525" s="16" t="str">
        <f t="shared" si="400"/>
        <v/>
      </c>
    </row>
    <row r="8526" spans="1:10" x14ac:dyDescent="0.25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399"/>
        <v>Oct 19</v>
      </c>
      <c r="H8526" s="27">
        <f t="shared" si="401"/>
        <v>8525</v>
      </c>
      <c r="I8526" s="30" t="str">
        <f>IF(G8526='Check Register'!$E$1,H8526,"")</f>
        <v/>
      </c>
      <c r="J8526" s="16" t="str">
        <f t="shared" si="400"/>
        <v/>
      </c>
    </row>
    <row r="8527" spans="1:10" x14ac:dyDescent="0.25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399"/>
        <v>Oct 19</v>
      </c>
      <c r="H8527" s="27">
        <f t="shared" si="401"/>
        <v>8526</v>
      </c>
      <c r="I8527" s="30" t="str">
        <f>IF(G8527='Check Register'!$E$1,H8527,"")</f>
        <v/>
      </c>
      <c r="J8527" s="16" t="str">
        <f t="shared" si="400"/>
        <v/>
      </c>
    </row>
    <row r="8528" spans="1:10" x14ac:dyDescent="0.25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399"/>
        <v>Oct 19</v>
      </c>
      <c r="H8528" s="27">
        <f t="shared" si="401"/>
        <v>8527</v>
      </c>
      <c r="I8528" s="30" t="str">
        <f>IF(G8528='Check Register'!$E$1,H8528,"")</f>
        <v/>
      </c>
      <c r="J8528" s="16" t="str">
        <f t="shared" si="400"/>
        <v/>
      </c>
    </row>
    <row r="8529" spans="1:10" x14ac:dyDescent="0.25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399"/>
        <v>Oct 19</v>
      </c>
      <c r="H8529" s="27">
        <f t="shared" si="401"/>
        <v>8528</v>
      </c>
      <c r="I8529" s="30" t="str">
        <f>IF(G8529='Check Register'!$E$1,H8529,"")</f>
        <v/>
      </c>
      <c r="J8529" s="16" t="str">
        <f t="shared" si="400"/>
        <v/>
      </c>
    </row>
    <row r="8530" spans="1:10" x14ac:dyDescent="0.25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399"/>
        <v>Oct 19</v>
      </c>
      <c r="H8530" s="27">
        <f t="shared" si="401"/>
        <v>8529</v>
      </c>
      <c r="I8530" s="30" t="str">
        <f>IF(G8530='Check Register'!$E$1,H8530,"")</f>
        <v/>
      </c>
      <c r="J8530" s="16" t="str">
        <f t="shared" si="400"/>
        <v/>
      </c>
    </row>
    <row r="8531" spans="1:10" x14ac:dyDescent="0.25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399"/>
        <v>Oct 19</v>
      </c>
      <c r="H8531" s="27">
        <f t="shared" si="401"/>
        <v>8530</v>
      </c>
      <c r="I8531" s="30" t="str">
        <f>IF(G8531='Check Register'!$E$1,H8531,"")</f>
        <v/>
      </c>
      <c r="J8531" s="16" t="str">
        <f t="shared" si="400"/>
        <v/>
      </c>
    </row>
    <row r="8532" spans="1:10" x14ac:dyDescent="0.25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399"/>
        <v>Oct 19</v>
      </c>
      <c r="H8532" s="27">
        <f t="shared" si="401"/>
        <v>8531</v>
      </c>
      <c r="I8532" s="30" t="str">
        <f>IF(G8532='Check Register'!$E$1,H8532,"")</f>
        <v/>
      </c>
      <c r="J8532" s="16" t="str">
        <f t="shared" si="400"/>
        <v/>
      </c>
    </row>
    <row r="8533" spans="1:10" x14ac:dyDescent="0.25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399"/>
        <v>Oct 19</v>
      </c>
      <c r="H8533" s="27">
        <f t="shared" si="401"/>
        <v>8532</v>
      </c>
      <c r="I8533" s="30" t="str">
        <f>IF(G8533='Check Register'!$E$1,H8533,"")</f>
        <v/>
      </c>
      <c r="J8533" s="16" t="str">
        <f t="shared" si="400"/>
        <v/>
      </c>
    </row>
    <row r="8534" spans="1:10" x14ac:dyDescent="0.25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399"/>
        <v>Oct 19</v>
      </c>
      <c r="H8534" s="27">
        <f t="shared" si="401"/>
        <v>8533</v>
      </c>
      <c r="I8534" s="30" t="str">
        <f>IF(G8534='Check Register'!$E$1,H8534,"")</f>
        <v/>
      </c>
      <c r="J8534" s="16" t="str">
        <f t="shared" si="400"/>
        <v/>
      </c>
    </row>
    <row r="8535" spans="1:10" x14ac:dyDescent="0.25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399"/>
        <v>Oct 19</v>
      </c>
      <c r="H8535" s="27">
        <f t="shared" si="401"/>
        <v>8534</v>
      </c>
      <c r="I8535" s="30" t="str">
        <f>IF(G8535='Check Register'!$E$1,H8535,"")</f>
        <v/>
      </c>
      <c r="J8535" s="16" t="str">
        <f t="shared" si="400"/>
        <v/>
      </c>
    </row>
    <row r="8536" spans="1:10" x14ac:dyDescent="0.25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399"/>
        <v>Oct 19</v>
      </c>
      <c r="H8536" s="27">
        <f t="shared" si="401"/>
        <v>8535</v>
      </c>
      <c r="I8536" s="30" t="str">
        <f>IF(G8536='Check Register'!$E$1,H8536,"")</f>
        <v/>
      </c>
      <c r="J8536" s="16" t="str">
        <f t="shared" si="400"/>
        <v/>
      </c>
    </row>
    <row r="8537" spans="1:10" x14ac:dyDescent="0.25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399"/>
        <v>Oct 19</v>
      </c>
      <c r="H8537" s="27">
        <f t="shared" si="401"/>
        <v>8536</v>
      </c>
      <c r="I8537" s="30" t="str">
        <f>IF(G8537='Check Register'!$E$1,H8537,"")</f>
        <v/>
      </c>
      <c r="J8537" s="16" t="str">
        <f t="shared" si="400"/>
        <v/>
      </c>
    </row>
    <row r="8538" spans="1:10" x14ac:dyDescent="0.25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399"/>
        <v>Oct 19</v>
      </c>
      <c r="H8538" s="27">
        <f t="shared" si="401"/>
        <v>8537</v>
      </c>
      <c r="I8538" s="30" t="str">
        <f>IF(G8538='Check Register'!$E$1,H8538,"")</f>
        <v/>
      </c>
      <c r="J8538" s="16" t="str">
        <f t="shared" si="400"/>
        <v/>
      </c>
    </row>
    <row r="8539" spans="1:10" x14ac:dyDescent="0.25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399"/>
        <v>Oct 19</v>
      </c>
      <c r="H8539" s="27">
        <f t="shared" si="401"/>
        <v>8538</v>
      </c>
      <c r="I8539" s="30" t="str">
        <f>IF(G8539='Check Register'!$E$1,H8539,"")</f>
        <v/>
      </c>
      <c r="J8539" s="16" t="str">
        <f t="shared" si="400"/>
        <v/>
      </c>
    </row>
    <row r="8540" spans="1:10" x14ac:dyDescent="0.25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399"/>
        <v>Oct 19</v>
      </c>
      <c r="H8540" s="27">
        <f t="shared" si="401"/>
        <v>8539</v>
      </c>
      <c r="I8540" s="30" t="str">
        <f>IF(G8540='Check Register'!$E$1,H8540,"")</f>
        <v/>
      </c>
      <c r="J8540" s="16" t="str">
        <f t="shared" si="400"/>
        <v/>
      </c>
    </row>
    <row r="8541" spans="1:10" x14ac:dyDescent="0.25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399"/>
        <v>Oct 19</v>
      </c>
      <c r="H8541" s="27">
        <f t="shared" si="401"/>
        <v>8540</v>
      </c>
      <c r="I8541" s="30" t="str">
        <f>IF(G8541='Check Register'!$E$1,H8541,"")</f>
        <v/>
      </c>
      <c r="J8541" s="16" t="str">
        <f t="shared" si="400"/>
        <v/>
      </c>
    </row>
    <row r="8542" spans="1:10" x14ac:dyDescent="0.25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399"/>
        <v>Oct 19</v>
      </c>
      <c r="H8542" s="27">
        <f t="shared" si="401"/>
        <v>8541</v>
      </c>
      <c r="I8542" s="30" t="str">
        <f>IF(G8542='Check Register'!$E$1,H8542,"")</f>
        <v/>
      </c>
      <c r="J8542" s="16" t="str">
        <f t="shared" si="400"/>
        <v/>
      </c>
    </row>
    <row r="8543" spans="1:10" x14ac:dyDescent="0.25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399"/>
        <v>Oct 19</v>
      </c>
      <c r="H8543" s="27">
        <f t="shared" si="401"/>
        <v>8542</v>
      </c>
      <c r="I8543" s="30" t="str">
        <f>IF(G8543='Check Register'!$E$1,H8543,"")</f>
        <v/>
      </c>
      <c r="J8543" s="16" t="str">
        <f t="shared" si="400"/>
        <v/>
      </c>
    </row>
    <row r="8544" spans="1:10" x14ac:dyDescent="0.25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399"/>
        <v>Oct 19</v>
      </c>
      <c r="H8544" s="27">
        <f t="shared" si="401"/>
        <v>8543</v>
      </c>
      <c r="I8544" s="30" t="str">
        <f>IF(G8544='Check Register'!$E$1,H8544,"")</f>
        <v/>
      </c>
      <c r="J8544" s="16" t="str">
        <f t="shared" si="400"/>
        <v/>
      </c>
    </row>
    <row r="8545" spans="1:10" x14ac:dyDescent="0.25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399"/>
        <v>Oct 19</v>
      </c>
      <c r="H8545" s="27">
        <f t="shared" si="401"/>
        <v>8544</v>
      </c>
      <c r="I8545" s="30" t="str">
        <f>IF(G8545='Check Register'!$E$1,H8545,"")</f>
        <v/>
      </c>
      <c r="J8545" s="16" t="str">
        <f t="shared" si="400"/>
        <v/>
      </c>
    </row>
    <row r="8546" spans="1:10" x14ac:dyDescent="0.25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399"/>
        <v>Oct 19</v>
      </c>
      <c r="H8546" s="27">
        <f t="shared" si="401"/>
        <v>8545</v>
      </c>
      <c r="I8546" s="30" t="str">
        <f>IF(G8546='Check Register'!$E$1,H8546,"")</f>
        <v/>
      </c>
      <c r="J8546" s="16" t="str">
        <f t="shared" si="400"/>
        <v/>
      </c>
    </row>
    <row r="8547" spans="1:10" x14ac:dyDescent="0.25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399"/>
        <v>Oct 19</v>
      </c>
      <c r="H8547" s="27">
        <f t="shared" si="401"/>
        <v>8546</v>
      </c>
      <c r="I8547" s="30" t="str">
        <f>IF(G8547='Check Register'!$E$1,H8547,"")</f>
        <v/>
      </c>
      <c r="J8547" s="16" t="str">
        <f t="shared" si="400"/>
        <v/>
      </c>
    </row>
    <row r="8548" spans="1:10" x14ac:dyDescent="0.25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399"/>
        <v>Oct 19</v>
      </c>
      <c r="H8548" s="27">
        <f t="shared" si="401"/>
        <v>8547</v>
      </c>
      <c r="I8548" s="30" t="str">
        <f>IF(G8548='Check Register'!$E$1,H8548,"")</f>
        <v/>
      </c>
      <c r="J8548" s="16" t="str">
        <f t="shared" si="400"/>
        <v/>
      </c>
    </row>
    <row r="8549" spans="1:10" x14ac:dyDescent="0.25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399"/>
        <v>Oct 19</v>
      </c>
      <c r="H8549" s="27">
        <f t="shared" si="401"/>
        <v>8548</v>
      </c>
      <c r="I8549" s="30" t="str">
        <f>IF(G8549='Check Register'!$E$1,H8549,"")</f>
        <v/>
      </c>
      <c r="J8549" s="16" t="str">
        <f t="shared" si="400"/>
        <v/>
      </c>
    </row>
    <row r="8550" spans="1:10" x14ac:dyDescent="0.25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399"/>
        <v>Oct 19</v>
      </c>
      <c r="H8550" s="27">
        <f t="shared" si="401"/>
        <v>8549</v>
      </c>
      <c r="I8550" s="30" t="str">
        <f>IF(G8550='Check Register'!$E$1,H8550,"")</f>
        <v/>
      </c>
      <c r="J8550" s="16" t="str">
        <f t="shared" si="400"/>
        <v/>
      </c>
    </row>
    <row r="8551" spans="1:10" x14ac:dyDescent="0.25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399"/>
        <v>Oct 19</v>
      </c>
      <c r="H8551" s="27">
        <f t="shared" si="401"/>
        <v>8550</v>
      </c>
      <c r="I8551" s="30" t="str">
        <f>IF(G8551='Check Register'!$E$1,H8551,"")</f>
        <v/>
      </c>
      <c r="J8551" s="16" t="str">
        <f t="shared" si="400"/>
        <v/>
      </c>
    </row>
    <row r="8552" spans="1:10" x14ac:dyDescent="0.25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399"/>
        <v>Oct 19</v>
      </c>
      <c r="H8552" s="27">
        <f t="shared" si="401"/>
        <v>8551</v>
      </c>
      <c r="I8552" s="30" t="str">
        <f>IF(G8552='Check Register'!$E$1,H8552,"")</f>
        <v/>
      </c>
      <c r="J8552" s="16" t="str">
        <f t="shared" si="400"/>
        <v/>
      </c>
    </row>
    <row r="8553" spans="1:10" x14ac:dyDescent="0.25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399"/>
        <v>Oct 19</v>
      </c>
      <c r="H8553" s="27">
        <f t="shared" si="401"/>
        <v>8552</v>
      </c>
      <c r="I8553" s="30" t="str">
        <f>IF(G8553='Check Register'!$E$1,H8553,"")</f>
        <v/>
      </c>
      <c r="J8553" s="16" t="str">
        <f t="shared" si="400"/>
        <v/>
      </c>
    </row>
    <row r="8554" spans="1:10" x14ac:dyDescent="0.25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399"/>
        <v>Oct 19</v>
      </c>
      <c r="H8554" s="27">
        <f t="shared" si="401"/>
        <v>8553</v>
      </c>
      <c r="I8554" s="30" t="str">
        <f>IF(G8554='Check Register'!$E$1,H8554,"")</f>
        <v/>
      </c>
      <c r="J8554" s="16" t="str">
        <f t="shared" si="400"/>
        <v/>
      </c>
    </row>
    <row r="8555" spans="1:10" x14ac:dyDescent="0.25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399"/>
        <v>Oct 19</v>
      </c>
      <c r="H8555" s="27">
        <f t="shared" si="401"/>
        <v>8554</v>
      </c>
      <c r="I8555" s="30" t="str">
        <f>IF(G8555='Check Register'!$E$1,H8555,"")</f>
        <v/>
      </c>
      <c r="J8555" s="16" t="str">
        <f t="shared" si="400"/>
        <v/>
      </c>
    </row>
    <row r="8556" spans="1:10" x14ac:dyDescent="0.25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399"/>
        <v>Oct 19</v>
      </c>
      <c r="H8556" s="27">
        <f t="shared" si="401"/>
        <v>8555</v>
      </c>
      <c r="I8556" s="30" t="str">
        <f>IF(G8556='Check Register'!$E$1,H8556,"")</f>
        <v/>
      </c>
      <c r="J8556" s="16" t="str">
        <f t="shared" si="400"/>
        <v/>
      </c>
    </row>
    <row r="8557" spans="1:10" x14ac:dyDescent="0.25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399"/>
        <v>Oct 19</v>
      </c>
      <c r="H8557" s="27">
        <f t="shared" si="401"/>
        <v>8556</v>
      </c>
      <c r="I8557" s="30" t="str">
        <f>IF(G8557='Check Register'!$E$1,H8557,"")</f>
        <v/>
      </c>
      <c r="J8557" s="16" t="str">
        <f t="shared" si="400"/>
        <v/>
      </c>
    </row>
    <row r="8558" spans="1:10" x14ac:dyDescent="0.25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399"/>
        <v>Oct 19</v>
      </c>
      <c r="H8558" s="27">
        <f t="shared" si="401"/>
        <v>8557</v>
      </c>
      <c r="I8558" s="30" t="str">
        <f>IF(G8558='Check Register'!$E$1,H8558,"")</f>
        <v/>
      </c>
      <c r="J8558" s="16" t="str">
        <f t="shared" si="400"/>
        <v/>
      </c>
    </row>
    <row r="8559" spans="1:10" x14ac:dyDescent="0.25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399"/>
        <v>Oct 19</v>
      </c>
      <c r="H8559" s="27">
        <f t="shared" si="401"/>
        <v>8558</v>
      </c>
      <c r="I8559" s="30" t="str">
        <f>IF(G8559='Check Register'!$E$1,H8559,"")</f>
        <v/>
      </c>
      <c r="J8559" s="16" t="str">
        <f t="shared" si="400"/>
        <v/>
      </c>
    </row>
    <row r="8560" spans="1:10" x14ac:dyDescent="0.25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399"/>
        <v>Oct 19</v>
      </c>
      <c r="H8560" s="27">
        <f t="shared" si="401"/>
        <v>8559</v>
      </c>
      <c r="I8560" s="30" t="str">
        <f>IF(G8560='Check Register'!$E$1,H8560,"")</f>
        <v/>
      </c>
      <c r="J8560" s="16" t="str">
        <f t="shared" si="400"/>
        <v/>
      </c>
    </row>
    <row r="8561" spans="1:10" x14ac:dyDescent="0.25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399"/>
        <v>Oct 19</v>
      </c>
      <c r="H8561" s="27">
        <f t="shared" si="401"/>
        <v>8560</v>
      </c>
      <c r="I8561" s="30" t="str">
        <f>IF(G8561='Check Register'!$E$1,H8561,"")</f>
        <v/>
      </c>
      <c r="J8561" s="16" t="str">
        <f t="shared" si="400"/>
        <v/>
      </c>
    </row>
    <row r="8562" spans="1:10" x14ac:dyDescent="0.25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399"/>
        <v>Oct 19</v>
      </c>
      <c r="H8562" s="27">
        <f t="shared" si="401"/>
        <v>8561</v>
      </c>
      <c r="I8562" s="30" t="str">
        <f>IF(G8562='Check Register'!$E$1,H8562,"")</f>
        <v/>
      </c>
      <c r="J8562" s="16" t="str">
        <f t="shared" si="400"/>
        <v/>
      </c>
    </row>
    <row r="8563" spans="1:10" x14ac:dyDescent="0.25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399"/>
        <v>Oct 19</v>
      </c>
      <c r="H8563" s="27">
        <f t="shared" si="401"/>
        <v>8562</v>
      </c>
      <c r="I8563" s="30" t="str">
        <f>IF(G8563='Check Register'!$E$1,H8563,"")</f>
        <v/>
      </c>
      <c r="J8563" s="16" t="str">
        <f t="shared" si="400"/>
        <v/>
      </c>
    </row>
    <row r="8564" spans="1:10" x14ac:dyDescent="0.25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399"/>
        <v>Oct 19</v>
      </c>
      <c r="H8564" s="27">
        <f t="shared" si="401"/>
        <v>8563</v>
      </c>
      <c r="I8564" s="30" t="str">
        <f>IF(G8564='Check Register'!$E$1,H8564,"")</f>
        <v/>
      </c>
      <c r="J8564" s="16" t="str">
        <f t="shared" si="400"/>
        <v/>
      </c>
    </row>
    <row r="8565" spans="1:10" x14ac:dyDescent="0.25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399"/>
        <v>Oct 19</v>
      </c>
      <c r="H8565" s="27">
        <f t="shared" si="401"/>
        <v>8564</v>
      </c>
      <c r="I8565" s="30" t="str">
        <f>IF(G8565='Check Register'!$E$1,H8565,"")</f>
        <v/>
      </c>
      <c r="J8565" s="16" t="str">
        <f t="shared" si="400"/>
        <v/>
      </c>
    </row>
    <row r="8566" spans="1:10" x14ac:dyDescent="0.25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399"/>
        <v>Oct 19</v>
      </c>
      <c r="H8566" s="27">
        <f t="shared" si="401"/>
        <v>8565</v>
      </c>
      <c r="I8566" s="30" t="str">
        <f>IF(G8566='Check Register'!$E$1,H8566,"")</f>
        <v/>
      </c>
      <c r="J8566" s="16" t="str">
        <f t="shared" si="400"/>
        <v/>
      </c>
    </row>
    <row r="8567" spans="1:10" x14ac:dyDescent="0.25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399"/>
        <v>Oct 19</v>
      </c>
      <c r="H8567" s="27">
        <f t="shared" si="401"/>
        <v>8566</v>
      </c>
      <c r="I8567" s="30" t="str">
        <f>IF(G8567='Check Register'!$E$1,H8567,"")</f>
        <v/>
      </c>
      <c r="J8567" s="16" t="str">
        <f t="shared" si="400"/>
        <v/>
      </c>
    </row>
    <row r="8568" spans="1:10" x14ac:dyDescent="0.25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399"/>
        <v>Oct 19</v>
      </c>
      <c r="H8568" s="27">
        <f t="shared" si="401"/>
        <v>8567</v>
      </c>
      <c r="I8568" s="30" t="str">
        <f>IF(G8568='Check Register'!$E$1,H8568,"")</f>
        <v/>
      </c>
      <c r="J8568" s="16" t="str">
        <f t="shared" si="400"/>
        <v/>
      </c>
    </row>
    <row r="8569" spans="1:10" x14ac:dyDescent="0.25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399"/>
        <v>Oct 19</v>
      </c>
      <c r="H8569" s="27">
        <f t="shared" si="401"/>
        <v>8568</v>
      </c>
      <c r="I8569" s="30" t="str">
        <f>IF(G8569='Check Register'!$E$1,H8569,"")</f>
        <v/>
      </c>
      <c r="J8569" s="16" t="str">
        <f t="shared" si="400"/>
        <v/>
      </c>
    </row>
    <row r="8570" spans="1:10" x14ac:dyDescent="0.25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399"/>
        <v>Oct 19</v>
      </c>
      <c r="H8570" s="27">
        <f t="shared" si="401"/>
        <v>8569</v>
      </c>
      <c r="I8570" s="30" t="str">
        <f>IF(G8570='Check Register'!$E$1,H8570,"")</f>
        <v/>
      </c>
      <c r="J8570" s="16" t="str">
        <f t="shared" si="400"/>
        <v/>
      </c>
    </row>
    <row r="8571" spans="1:10" x14ac:dyDescent="0.25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399"/>
        <v>Oct 19</v>
      </c>
      <c r="H8571" s="27">
        <f t="shared" si="401"/>
        <v>8570</v>
      </c>
      <c r="I8571" s="30" t="str">
        <f>IF(G8571='Check Register'!$E$1,H8571,"")</f>
        <v/>
      </c>
      <c r="J8571" s="16" t="str">
        <f t="shared" si="400"/>
        <v/>
      </c>
    </row>
    <row r="8572" spans="1:10" x14ac:dyDescent="0.25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399"/>
        <v>Oct 19</v>
      </c>
      <c r="H8572" s="27">
        <f t="shared" si="401"/>
        <v>8571</v>
      </c>
      <c r="I8572" s="30" t="str">
        <f>IF(G8572='Check Register'!$E$1,H8572,"")</f>
        <v/>
      </c>
      <c r="J8572" s="16" t="str">
        <f t="shared" si="400"/>
        <v/>
      </c>
    </row>
    <row r="8573" spans="1:10" x14ac:dyDescent="0.25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399"/>
        <v>Oct 19</v>
      </c>
      <c r="H8573" s="27">
        <f t="shared" si="401"/>
        <v>8572</v>
      </c>
      <c r="I8573" s="30" t="str">
        <f>IF(G8573='Check Register'!$E$1,H8573,"")</f>
        <v/>
      </c>
      <c r="J8573" s="16" t="str">
        <f t="shared" si="400"/>
        <v/>
      </c>
    </row>
    <row r="8574" spans="1:10" x14ac:dyDescent="0.25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399"/>
        <v>Oct 19</v>
      </c>
      <c r="H8574" s="27">
        <f t="shared" si="401"/>
        <v>8573</v>
      </c>
      <c r="I8574" s="30" t="str">
        <f>IF(G8574='Check Register'!$E$1,H8574,"")</f>
        <v/>
      </c>
      <c r="J8574" s="16" t="str">
        <f t="shared" si="400"/>
        <v/>
      </c>
    </row>
    <row r="8575" spans="1:10" x14ac:dyDescent="0.25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399"/>
        <v>Oct 19</v>
      </c>
      <c r="H8575" s="27">
        <f t="shared" si="401"/>
        <v>8574</v>
      </c>
      <c r="I8575" s="30" t="str">
        <f>IF(G8575='Check Register'!$E$1,H8575,"")</f>
        <v/>
      </c>
      <c r="J8575" s="16" t="str">
        <f t="shared" si="400"/>
        <v/>
      </c>
    </row>
    <row r="8576" spans="1:10" x14ac:dyDescent="0.25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399"/>
        <v>Oct 19</v>
      </c>
      <c r="H8576" s="27">
        <f t="shared" si="401"/>
        <v>8575</v>
      </c>
      <c r="I8576" s="30" t="str">
        <f>IF(G8576='Check Register'!$E$1,H8576,"")</f>
        <v/>
      </c>
      <c r="J8576" s="16" t="str">
        <f t="shared" si="400"/>
        <v/>
      </c>
    </row>
    <row r="8577" spans="1:10" x14ac:dyDescent="0.25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399"/>
        <v>Oct 19</v>
      </c>
      <c r="H8577" s="27">
        <f t="shared" si="401"/>
        <v>8576</v>
      </c>
      <c r="I8577" s="30" t="str">
        <f>IF(G8577='Check Register'!$E$1,H8577,"")</f>
        <v/>
      </c>
      <c r="J8577" s="16" t="str">
        <f t="shared" si="400"/>
        <v/>
      </c>
    </row>
    <row r="8578" spans="1:10" x14ac:dyDescent="0.25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2">VLOOKUP(C8578,W:Y,3,TRUE)</f>
        <v>Oct 19</v>
      </c>
      <c r="H8578" s="27">
        <f t="shared" si="401"/>
        <v>8577</v>
      </c>
      <c r="I8578" s="30" t="str">
        <f>IF(G8578='Check Register'!$E$1,H8578,"")</f>
        <v/>
      </c>
      <c r="J8578" s="16" t="str">
        <f t="shared" ref="J8578:J8641" si="403">IFERROR(SMALL($I$2:$I$100001,H8578),"")</f>
        <v/>
      </c>
    </row>
    <row r="8579" spans="1:10" x14ac:dyDescent="0.25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2"/>
        <v>Oct 19</v>
      </c>
      <c r="H8579" s="27">
        <f t="shared" ref="H8579:H8642" si="404">1+H8578</f>
        <v>8578</v>
      </c>
      <c r="I8579" s="30" t="str">
        <f>IF(G8579='Check Register'!$E$1,H8579,"")</f>
        <v/>
      </c>
      <c r="J8579" s="16" t="str">
        <f t="shared" si="403"/>
        <v/>
      </c>
    </row>
    <row r="8580" spans="1:10" x14ac:dyDescent="0.25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2"/>
        <v>Oct 19</v>
      </c>
      <c r="H8580" s="27">
        <f t="shared" si="404"/>
        <v>8579</v>
      </c>
      <c r="I8580" s="30" t="str">
        <f>IF(G8580='Check Register'!$E$1,H8580,"")</f>
        <v/>
      </c>
      <c r="J8580" s="16" t="str">
        <f t="shared" si="403"/>
        <v/>
      </c>
    </row>
    <row r="8581" spans="1:10" x14ac:dyDescent="0.25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2"/>
        <v>Oct 19</v>
      </c>
      <c r="H8581" s="27">
        <f t="shared" si="404"/>
        <v>8580</v>
      </c>
      <c r="I8581" s="30" t="str">
        <f>IF(G8581='Check Register'!$E$1,H8581,"")</f>
        <v/>
      </c>
      <c r="J8581" s="16" t="str">
        <f t="shared" si="403"/>
        <v/>
      </c>
    </row>
    <row r="8582" spans="1:10" x14ac:dyDescent="0.25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2"/>
        <v>Oct 19</v>
      </c>
      <c r="H8582" s="27">
        <f t="shared" si="404"/>
        <v>8581</v>
      </c>
      <c r="I8582" s="30" t="str">
        <f>IF(G8582='Check Register'!$E$1,H8582,"")</f>
        <v/>
      </c>
      <c r="J8582" s="16" t="str">
        <f t="shared" si="403"/>
        <v/>
      </c>
    </row>
    <row r="8583" spans="1:10" x14ac:dyDescent="0.25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2"/>
        <v>Oct 19</v>
      </c>
      <c r="H8583" s="27">
        <f t="shared" si="404"/>
        <v>8582</v>
      </c>
      <c r="I8583" s="30" t="str">
        <f>IF(G8583='Check Register'!$E$1,H8583,"")</f>
        <v/>
      </c>
      <c r="J8583" s="16" t="str">
        <f t="shared" si="403"/>
        <v/>
      </c>
    </row>
    <row r="8584" spans="1:10" x14ac:dyDescent="0.25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2"/>
        <v>Oct 19</v>
      </c>
      <c r="H8584" s="27">
        <f t="shared" si="404"/>
        <v>8583</v>
      </c>
      <c r="I8584" s="30" t="str">
        <f>IF(G8584='Check Register'!$E$1,H8584,"")</f>
        <v/>
      </c>
      <c r="J8584" s="16" t="str">
        <f t="shared" si="403"/>
        <v/>
      </c>
    </row>
    <row r="8585" spans="1:10" x14ac:dyDescent="0.25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2"/>
        <v>Oct 19</v>
      </c>
      <c r="H8585" s="27">
        <f t="shared" si="404"/>
        <v>8584</v>
      </c>
      <c r="I8585" s="30" t="str">
        <f>IF(G8585='Check Register'!$E$1,H8585,"")</f>
        <v/>
      </c>
      <c r="J8585" s="16" t="str">
        <f t="shared" si="403"/>
        <v/>
      </c>
    </row>
    <row r="8586" spans="1:10" x14ac:dyDescent="0.25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2"/>
        <v>Oct 19</v>
      </c>
      <c r="H8586" s="27">
        <f t="shared" si="404"/>
        <v>8585</v>
      </c>
      <c r="I8586" s="30" t="str">
        <f>IF(G8586='Check Register'!$E$1,H8586,"")</f>
        <v/>
      </c>
      <c r="J8586" s="16" t="str">
        <f t="shared" si="403"/>
        <v/>
      </c>
    </row>
    <row r="8587" spans="1:10" x14ac:dyDescent="0.25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2"/>
        <v>Oct 19</v>
      </c>
      <c r="H8587" s="27">
        <f t="shared" si="404"/>
        <v>8586</v>
      </c>
      <c r="I8587" s="30" t="str">
        <f>IF(G8587='Check Register'!$E$1,H8587,"")</f>
        <v/>
      </c>
      <c r="J8587" s="16" t="str">
        <f t="shared" si="403"/>
        <v/>
      </c>
    </row>
    <row r="8588" spans="1:10" x14ac:dyDescent="0.25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2"/>
        <v>Nov 19</v>
      </c>
      <c r="H8588" s="27">
        <f t="shared" si="404"/>
        <v>8587</v>
      </c>
      <c r="I8588" s="30" t="str">
        <f>IF(G8588='Check Register'!$E$1,H8588,"")</f>
        <v/>
      </c>
      <c r="J8588" s="16" t="str">
        <f t="shared" si="403"/>
        <v/>
      </c>
    </row>
    <row r="8589" spans="1:10" x14ac:dyDescent="0.25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2"/>
        <v>Nov 19</v>
      </c>
      <c r="H8589" s="27">
        <f t="shared" si="404"/>
        <v>8588</v>
      </c>
      <c r="I8589" s="30" t="str">
        <f>IF(G8589='Check Register'!$E$1,H8589,"")</f>
        <v/>
      </c>
      <c r="J8589" s="16" t="str">
        <f t="shared" si="403"/>
        <v/>
      </c>
    </row>
    <row r="8590" spans="1:10" x14ac:dyDescent="0.25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2"/>
        <v>Nov 19</v>
      </c>
      <c r="H8590" s="27">
        <f t="shared" si="404"/>
        <v>8589</v>
      </c>
      <c r="I8590" s="30" t="str">
        <f>IF(G8590='Check Register'!$E$1,H8590,"")</f>
        <v/>
      </c>
      <c r="J8590" s="16" t="str">
        <f t="shared" si="403"/>
        <v/>
      </c>
    </row>
    <row r="8591" spans="1:10" x14ac:dyDescent="0.25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2"/>
        <v>Nov 19</v>
      </c>
      <c r="H8591" s="27">
        <f t="shared" si="404"/>
        <v>8590</v>
      </c>
      <c r="I8591" s="30" t="str">
        <f>IF(G8591='Check Register'!$E$1,H8591,"")</f>
        <v/>
      </c>
      <c r="J8591" s="16" t="str">
        <f t="shared" si="403"/>
        <v/>
      </c>
    </row>
    <row r="8592" spans="1:10" x14ac:dyDescent="0.25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2"/>
        <v>Nov 19</v>
      </c>
      <c r="H8592" s="27">
        <f t="shared" si="404"/>
        <v>8591</v>
      </c>
      <c r="I8592" s="30" t="str">
        <f>IF(G8592='Check Register'!$E$1,H8592,"")</f>
        <v/>
      </c>
      <c r="J8592" s="16" t="str">
        <f t="shared" si="403"/>
        <v/>
      </c>
    </row>
    <row r="8593" spans="1:10" x14ac:dyDescent="0.25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2"/>
        <v>Nov 19</v>
      </c>
      <c r="H8593" s="27">
        <f t="shared" si="404"/>
        <v>8592</v>
      </c>
      <c r="I8593" s="30" t="str">
        <f>IF(G8593='Check Register'!$E$1,H8593,"")</f>
        <v/>
      </c>
      <c r="J8593" s="16" t="str">
        <f t="shared" si="403"/>
        <v/>
      </c>
    </row>
    <row r="8594" spans="1:10" x14ac:dyDescent="0.25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2"/>
        <v>Nov 19</v>
      </c>
      <c r="H8594" s="27">
        <f t="shared" si="404"/>
        <v>8593</v>
      </c>
      <c r="I8594" s="30" t="str">
        <f>IF(G8594='Check Register'!$E$1,H8594,"")</f>
        <v/>
      </c>
      <c r="J8594" s="16" t="str">
        <f t="shared" si="403"/>
        <v/>
      </c>
    </row>
    <row r="8595" spans="1:10" x14ac:dyDescent="0.25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2"/>
        <v>Nov 19</v>
      </c>
      <c r="H8595" s="27">
        <f t="shared" si="404"/>
        <v>8594</v>
      </c>
      <c r="I8595" s="30" t="str">
        <f>IF(G8595='Check Register'!$E$1,H8595,"")</f>
        <v/>
      </c>
      <c r="J8595" s="16" t="str">
        <f t="shared" si="403"/>
        <v/>
      </c>
    </row>
    <row r="8596" spans="1:10" x14ac:dyDescent="0.25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2"/>
        <v>Nov 19</v>
      </c>
      <c r="H8596" s="27">
        <f t="shared" si="404"/>
        <v>8595</v>
      </c>
      <c r="I8596" s="30" t="str">
        <f>IF(G8596='Check Register'!$E$1,H8596,"")</f>
        <v/>
      </c>
      <c r="J8596" s="16" t="str">
        <f t="shared" si="403"/>
        <v/>
      </c>
    </row>
    <row r="8597" spans="1:10" x14ac:dyDescent="0.25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2"/>
        <v>Nov 19</v>
      </c>
      <c r="H8597" s="27">
        <f t="shared" si="404"/>
        <v>8596</v>
      </c>
      <c r="I8597" s="30" t="str">
        <f>IF(G8597='Check Register'!$E$1,H8597,"")</f>
        <v/>
      </c>
      <c r="J8597" s="16" t="str">
        <f t="shared" si="403"/>
        <v/>
      </c>
    </row>
    <row r="8598" spans="1:10" x14ac:dyDescent="0.25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2"/>
        <v>Nov 19</v>
      </c>
      <c r="H8598" s="27">
        <f t="shared" si="404"/>
        <v>8597</v>
      </c>
      <c r="I8598" s="30" t="str">
        <f>IF(G8598='Check Register'!$E$1,H8598,"")</f>
        <v/>
      </c>
      <c r="J8598" s="16" t="str">
        <f t="shared" si="403"/>
        <v/>
      </c>
    </row>
    <row r="8599" spans="1:10" x14ac:dyDescent="0.25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2"/>
        <v>Nov 19</v>
      </c>
      <c r="H8599" s="27">
        <f t="shared" si="404"/>
        <v>8598</v>
      </c>
      <c r="I8599" s="30" t="str">
        <f>IF(G8599='Check Register'!$E$1,H8599,"")</f>
        <v/>
      </c>
      <c r="J8599" s="16" t="str">
        <f t="shared" si="403"/>
        <v/>
      </c>
    </row>
    <row r="8600" spans="1:10" x14ac:dyDescent="0.25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2"/>
        <v>Nov 19</v>
      </c>
      <c r="H8600" s="27">
        <f t="shared" si="404"/>
        <v>8599</v>
      </c>
      <c r="I8600" s="30" t="str">
        <f>IF(G8600='Check Register'!$E$1,H8600,"")</f>
        <v/>
      </c>
      <c r="J8600" s="16" t="str">
        <f t="shared" si="403"/>
        <v/>
      </c>
    </row>
    <row r="8601" spans="1:10" x14ac:dyDescent="0.25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2"/>
        <v>Nov 19</v>
      </c>
      <c r="H8601" s="27">
        <f t="shared" si="404"/>
        <v>8600</v>
      </c>
      <c r="I8601" s="30" t="str">
        <f>IF(G8601='Check Register'!$E$1,H8601,"")</f>
        <v/>
      </c>
      <c r="J8601" s="16" t="str">
        <f t="shared" si="403"/>
        <v/>
      </c>
    </row>
    <row r="8602" spans="1:10" x14ac:dyDescent="0.25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2"/>
        <v>Nov 19</v>
      </c>
      <c r="H8602" s="27">
        <f t="shared" si="404"/>
        <v>8601</v>
      </c>
      <c r="I8602" s="30" t="str">
        <f>IF(G8602='Check Register'!$E$1,H8602,"")</f>
        <v/>
      </c>
      <c r="J8602" s="16" t="str">
        <f t="shared" si="403"/>
        <v/>
      </c>
    </row>
    <row r="8603" spans="1:10" x14ac:dyDescent="0.25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2"/>
        <v>Nov 19</v>
      </c>
      <c r="H8603" s="27">
        <f t="shared" si="404"/>
        <v>8602</v>
      </c>
      <c r="I8603" s="30" t="str">
        <f>IF(G8603='Check Register'!$E$1,H8603,"")</f>
        <v/>
      </c>
      <c r="J8603" s="16" t="str">
        <f t="shared" si="403"/>
        <v/>
      </c>
    </row>
    <row r="8604" spans="1:10" x14ac:dyDescent="0.25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2"/>
        <v>Nov 19</v>
      </c>
      <c r="H8604" s="27">
        <f t="shared" si="404"/>
        <v>8603</v>
      </c>
      <c r="I8604" s="30" t="str">
        <f>IF(G8604='Check Register'!$E$1,H8604,"")</f>
        <v/>
      </c>
      <c r="J8604" s="16" t="str">
        <f t="shared" si="403"/>
        <v/>
      </c>
    </row>
    <row r="8605" spans="1:10" x14ac:dyDescent="0.25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2"/>
        <v>Nov 19</v>
      </c>
      <c r="H8605" s="27">
        <f t="shared" si="404"/>
        <v>8604</v>
      </c>
      <c r="I8605" s="30" t="str">
        <f>IF(G8605='Check Register'!$E$1,H8605,"")</f>
        <v/>
      </c>
      <c r="J8605" s="16" t="str">
        <f t="shared" si="403"/>
        <v/>
      </c>
    </row>
    <row r="8606" spans="1:10" x14ac:dyDescent="0.25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2"/>
        <v>Nov 19</v>
      </c>
      <c r="H8606" s="27">
        <f t="shared" si="404"/>
        <v>8605</v>
      </c>
      <c r="I8606" s="30" t="str">
        <f>IF(G8606='Check Register'!$E$1,H8606,"")</f>
        <v/>
      </c>
      <c r="J8606" s="16" t="str">
        <f t="shared" si="403"/>
        <v/>
      </c>
    </row>
    <row r="8607" spans="1:10" x14ac:dyDescent="0.25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2"/>
        <v>Nov 19</v>
      </c>
      <c r="H8607" s="27">
        <f t="shared" si="404"/>
        <v>8606</v>
      </c>
      <c r="I8607" s="30" t="str">
        <f>IF(G8607='Check Register'!$E$1,H8607,"")</f>
        <v/>
      </c>
      <c r="J8607" s="16" t="str">
        <f t="shared" si="403"/>
        <v/>
      </c>
    </row>
    <row r="8608" spans="1:10" x14ac:dyDescent="0.25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2"/>
        <v>Nov 19</v>
      </c>
      <c r="H8608" s="27">
        <f t="shared" si="404"/>
        <v>8607</v>
      </c>
      <c r="I8608" s="30" t="str">
        <f>IF(G8608='Check Register'!$E$1,H8608,"")</f>
        <v/>
      </c>
      <c r="J8608" s="16" t="str">
        <f t="shared" si="403"/>
        <v/>
      </c>
    </row>
    <row r="8609" spans="1:10" x14ac:dyDescent="0.25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2"/>
        <v>Nov 19</v>
      </c>
      <c r="H8609" s="27">
        <f t="shared" si="404"/>
        <v>8608</v>
      </c>
      <c r="I8609" s="30" t="str">
        <f>IF(G8609='Check Register'!$E$1,H8609,"")</f>
        <v/>
      </c>
      <c r="J8609" s="16" t="str">
        <f t="shared" si="403"/>
        <v/>
      </c>
    </row>
    <row r="8610" spans="1:10" x14ac:dyDescent="0.25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2"/>
        <v>Nov 19</v>
      </c>
      <c r="H8610" s="27">
        <f t="shared" si="404"/>
        <v>8609</v>
      </c>
      <c r="I8610" s="30" t="str">
        <f>IF(G8610='Check Register'!$E$1,H8610,"")</f>
        <v/>
      </c>
      <c r="J8610" s="16" t="str">
        <f t="shared" si="403"/>
        <v/>
      </c>
    </row>
    <row r="8611" spans="1:10" x14ac:dyDescent="0.25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2"/>
        <v>Nov 19</v>
      </c>
      <c r="H8611" s="27">
        <f t="shared" si="404"/>
        <v>8610</v>
      </c>
      <c r="I8611" s="30" t="str">
        <f>IF(G8611='Check Register'!$E$1,H8611,"")</f>
        <v/>
      </c>
      <c r="J8611" s="16" t="str">
        <f t="shared" si="403"/>
        <v/>
      </c>
    </row>
    <row r="8612" spans="1:10" x14ac:dyDescent="0.25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2"/>
        <v>Nov 19</v>
      </c>
      <c r="H8612" s="27">
        <f t="shared" si="404"/>
        <v>8611</v>
      </c>
      <c r="I8612" s="30" t="str">
        <f>IF(G8612='Check Register'!$E$1,H8612,"")</f>
        <v/>
      </c>
      <c r="J8612" s="16" t="str">
        <f t="shared" si="403"/>
        <v/>
      </c>
    </row>
    <row r="8613" spans="1:10" x14ac:dyDescent="0.25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2"/>
        <v>Nov 19</v>
      </c>
      <c r="H8613" s="27">
        <f t="shared" si="404"/>
        <v>8612</v>
      </c>
      <c r="I8613" s="30" t="str">
        <f>IF(G8613='Check Register'!$E$1,H8613,"")</f>
        <v/>
      </c>
      <c r="J8613" s="16" t="str">
        <f t="shared" si="403"/>
        <v/>
      </c>
    </row>
    <row r="8614" spans="1:10" x14ac:dyDescent="0.25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2"/>
        <v>Nov 19</v>
      </c>
      <c r="H8614" s="27">
        <f t="shared" si="404"/>
        <v>8613</v>
      </c>
      <c r="I8614" s="30" t="str">
        <f>IF(G8614='Check Register'!$E$1,H8614,"")</f>
        <v/>
      </c>
      <c r="J8614" s="16" t="str">
        <f t="shared" si="403"/>
        <v/>
      </c>
    </row>
    <row r="8615" spans="1:10" x14ac:dyDescent="0.25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2"/>
        <v>Nov 19</v>
      </c>
      <c r="H8615" s="27">
        <f t="shared" si="404"/>
        <v>8614</v>
      </c>
      <c r="I8615" s="30" t="str">
        <f>IF(G8615='Check Register'!$E$1,H8615,"")</f>
        <v/>
      </c>
      <c r="J8615" s="16" t="str">
        <f t="shared" si="403"/>
        <v/>
      </c>
    </row>
    <row r="8616" spans="1:10" x14ac:dyDescent="0.25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2"/>
        <v>Nov 19</v>
      </c>
      <c r="H8616" s="27">
        <f t="shared" si="404"/>
        <v>8615</v>
      </c>
      <c r="I8616" s="30" t="str">
        <f>IF(G8616='Check Register'!$E$1,H8616,"")</f>
        <v/>
      </c>
      <c r="J8616" s="16" t="str">
        <f t="shared" si="403"/>
        <v/>
      </c>
    </row>
    <row r="8617" spans="1:10" x14ac:dyDescent="0.25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2"/>
        <v>Nov 19</v>
      </c>
      <c r="H8617" s="27">
        <f t="shared" si="404"/>
        <v>8616</v>
      </c>
      <c r="I8617" s="30" t="str">
        <f>IF(G8617='Check Register'!$E$1,H8617,"")</f>
        <v/>
      </c>
      <c r="J8617" s="16" t="str">
        <f t="shared" si="403"/>
        <v/>
      </c>
    </row>
    <row r="8618" spans="1:10" x14ac:dyDescent="0.25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2"/>
        <v>Nov 19</v>
      </c>
      <c r="H8618" s="27">
        <f t="shared" si="404"/>
        <v>8617</v>
      </c>
      <c r="I8618" s="30" t="str">
        <f>IF(G8618='Check Register'!$E$1,H8618,"")</f>
        <v/>
      </c>
      <c r="J8618" s="16" t="str">
        <f t="shared" si="403"/>
        <v/>
      </c>
    </row>
    <row r="8619" spans="1:10" x14ac:dyDescent="0.25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2"/>
        <v>Nov 19</v>
      </c>
      <c r="H8619" s="27">
        <f t="shared" si="404"/>
        <v>8618</v>
      </c>
      <c r="I8619" s="30" t="str">
        <f>IF(G8619='Check Register'!$E$1,H8619,"")</f>
        <v/>
      </c>
      <c r="J8619" s="16" t="str">
        <f t="shared" si="403"/>
        <v/>
      </c>
    </row>
    <row r="8620" spans="1:10" x14ac:dyDescent="0.25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2"/>
        <v>Nov 19</v>
      </c>
      <c r="H8620" s="27">
        <f t="shared" si="404"/>
        <v>8619</v>
      </c>
      <c r="I8620" s="30" t="str">
        <f>IF(G8620='Check Register'!$E$1,H8620,"")</f>
        <v/>
      </c>
      <c r="J8620" s="16" t="str">
        <f t="shared" si="403"/>
        <v/>
      </c>
    </row>
    <row r="8621" spans="1:10" x14ac:dyDescent="0.25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2"/>
        <v>Nov 19</v>
      </c>
      <c r="H8621" s="27">
        <f t="shared" si="404"/>
        <v>8620</v>
      </c>
      <c r="I8621" s="30" t="str">
        <f>IF(G8621='Check Register'!$E$1,H8621,"")</f>
        <v/>
      </c>
      <c r="J8621" s="16" t="str">
        <f t="shared" si="403"/>
        <v/>
      </c>
    </row>
    <row r="8622" spans="1:10" x14ac:dyDescent="0.25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2"/>
        <v>Nov 19</v>
      </c>
      <c r="H8622" s="27">
        <f t="shared" si="404"/>
        <v>8621</v>
      </c>
      <c r="I8622" s="30" t="str">
        <f>IF(G8622='Check Register'!$E$1,H8622,"")</f>
        <v/>
      </c>
      <c r="J8622" s="16" t="str">
        <f t="shared" si="403"/>
        <v/>
      </c>
    </row>
    <row r="8623" spans="1:10" x14ac:dyDescent="0.25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2"/>
        <v>Nov 19</v>
      </c>
      <c r="H8623" s="27">
        <f t="shared" si="404"/>
        <v>8622</v>
      </c>
      <c r="I8623" s="30" t="str">
        <f>IF(G8623='Check Register'!$E$1,H8623,"")</f>
        <v/>
      </c>
      <c r="J8623" s="16" t="str">
        <f t="shared" si="403"/>
        <v/>
      </c>
    </row>
    <row r="8624" spans="1:10" x14ac:dyDescent="0.25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2"/>
        <v>Nov 19</v>
      </c>
      <c r="H8624" s="27">
        <f t="shared" si="404"/>
        <v>8623</v>
      </c>
      <c r="I8624" s="30" t="str">
        <f>IF(G8624='Check Register'!$E$1,H8624,"")</f>
        <v/>
      </c>
      <c r="J8624" s="16" t="str">
        <f t="shared" si="403"/>
        <v/>
      </c>
    </row>
    <row r="8625" spans="1:10" x14ac:dyDescent="0.25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2"/>
        <v>Nov 19</v>
      </c>
      <c r="H8625" s="27">
        <f t="shared" si="404"/>
        <v>8624</v>
      </c>
      <c r="I8625" s="30" t="str">
        <f>IF(G8625='Check Register'!$E$1,H8625,"")</f>
        <v/>
      </c>
      <c r="J8625" s="16" t="str">
        <f t="shared" si="403"/>
        <v/>
      </c>
    </row>
    <row r="8626" spans="1:10" x14ac:dyDescent="0.25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2"/>
        <v>Nov 19</v>
      </c>
      <c r="H8626" s="27">
        <f t="shared" si="404"/>
        <v>8625</v>
      </c>
      <c r="I8626" s="30" t="str">
        <f>IF(G8626='Check Register'!$E$1,H8626,"")</f>
        <v/>
      </c>
      <c r="J8626" s="16" t="str">
        <f t="shared" si="403"/>
        <v/>
      </c>
    </row>
    <row r="8627" spans="1:10" x14ac:dyDescent="0.25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2"/>
        <v>Nov 19</v>
      </c>
      <c r="H8627" s="27">
        <f t="shared" si="404"/>
        <v>8626</v>
      </c>
      <c r="I8627" s="30" t="str">
        <f>IF(G8627='Check Register'!$E$1,H8627,"")</f>
        <v/>
      </c>
      <c r="J8627" s="16" t="str">
        <f t="shared" si="403"/>
        <v/>
      </c>
    </row>
    <row r="8628" spans="1:10" x14ac:dyDescent="0.25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2"/>
        <v>Nov 19</v>
      </c>
      <c r="H8628" s="27">
        <f t="shared" si="404"/>
        <v>8627</v>
      </c>
      <c r="I8628" s="30" t="str">
        <f>IF(G8628='Check Register'!$E$1,H8628,"")</f>
        <v/>
      </c>
      <c r="J8628" s="16" t="str">
        <f t="shared" si="403"/>
        <v/>
      </c>
    </row>
    <row r="8629" spans="1:10" x14ac:dyDescent="0.25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2"/>
        <v>Nov 19</v>
      </c>
      <c r="H8629" s="27">
        <f t="shared" si="404"/>
        <v>8628</v>
      </c>
      <c r="I8629" s="30" t="str">
        <f>IF(G8629='Check Register'!$E$1,H8629,"")</f>
        <v/>
      </c>
      <c r="J8629" s="16" t="str">
        <f t="shared" si="403"/>
        <v/>
      </c>
    </row>
    <row r="8630" spans="1:10" x14ac:dyDescent="0.25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2"/>
        <v>Nov 19</v>
      </c>
      <c r="H8630" s="27">
        <f t="shared" si="404"/>
        <v>8629</v>
      </c>
      <c r="I8630" s="30" t="str">
        <f>IF(G8630='Check Register'!$E$1,H8630,"")</f>
        <v/>
      </c>
      <c r="J8630" s="16" t="str">
        <f t="shared" si="403"/>
        <v/>
      </c>
    </row>
    <row r="8631" spans="1:10" x14ac:dyDescent="0.25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2"/>
        <v>Nov 19</v>
      </c>
      <c r="H8631" s="27">
        <f t="shared" si="404"/>
        <v>8630</v>
      </c>
      <c r="I8631" s="30" t="str">
        <f>IF(G8631='Check Register'!$E$1,H8631,"")</f>
        <v/>
      </c>
      <c r="J8631" s="16" t="str">
        <f t="shared" si="403"/>
        <v/>
      </c>
    </row>
    <row r="8632" spans="1:10" x14ac:dyDescent="0.25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2"/>
        <v>Nov 19</v>
      </c>
      <c r="H8632" s="27">
        <f t="shared" si="404"/>
        <v>8631</v>
      </c>
      <c r="I8632" s="30" t="str">
        <f>IF(G8632='Check Register'!$E$1,H8632,"")</f>
        <v/>
      </c>
      <c r="J8632" s="16" t="str">
        <f t="shared" si="403"/>
        <v/>
      </c>
    </row>
    <row r="8633" spans="1:10" x14ac:dyDescent="0.25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2"/>
        <v>Nov 19</v>
      </c>
      <c r="H8633" s="27">
        <f t="shared" si="404"/>
        <v>8632</v>
      </c>
      <c r="I8633" s="30" t="str">
        <f>IF(G8633='Check Register'!$E$1,H8633,"")</f>
        <v/>
      </c>
      <c r="J8633" s="16" t="str">
        <f t="shared" si="403"/>
        <v/>
      </c>
    </row>
    <row r="8634" spans="1:10" x14ac:dyDescent="0.25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2"/>
        <v>Nov 19</v>
      </c>
      <c r="H8634" s="27">
        <f t="shared" si="404"/>
        <v>8633</v>
      </c>
      <c r="I8634" s="30" t="str">
        <f>IF(G8634='Check Register'!$E$1,H8634,"")</f>
        <v/>
      </c>
      <c r="J8634" s="16" t="str">
        <f t="shared" si="403"/>
        <v/>
      </c>
    </row>
    <row r="8635" spans="1:10" x14ac:dyDescent="0.25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2"/>
        <v>Nov 19</v>
      </c>
      <c r="H8635" s="27">
        <f t="shared" si="404"/>
        <v>8634</v>
      </c>
      <c r="I8635" s="30" t="str">
        <f>IF(G8635='Check Register'!$E$1,H8635,"")</f>
        <v/>
      </c>
      <c r="J8635" s="16" t="str">
        <f t="shared" si="403"/>
        <v/>
      </c>
    </row>
    <row r="8636" spans="1:10" x14ac:dyDescent="0.25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2"/>
        <v>Nov 19</v>
      </c>
      <c r="H8636" s="27">
        <f t="shared" si="404"/>
        <v>8635</v>
      </c>
      <c r="I8636" s="30" t="str">
        <f>IF(G8636='Check Register'!$E$1,H8636,"")</f>
        <v/>
      </c>
      <c r="J8636" s="16" t="str">
        <f t="shared" si="403"/>
        <v/>
      </c>
    </row>
    <row r="8637" spans="1:10" x14ac:dyDescent="0.25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2"/>
        <v>Nov 19</v>
      </c>
      <c r="H8637" s="27">
        <f t="shared" si="404"/>
        <v>8636</v>
      </c>
      <c r="I8637" s="30" t="str">
        <f>IF(G8637='Check Register'!$E$1,H8637,"")</f>
        <v/>
      </c>
      <c r="J8637" s="16" t="str">
        <f t="shared" si="403"/>
        <v/>
      </c>
    </row>
    <row r="8638" spans="1:10" x14ac:dyDescent="0.25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2"/>
        <v>Nov 19</v>
      </c>
      <c r="H8638" s="27">
        <f t="shared" si="404"/>
        <v>8637</v>
      </c>
      <c r="I8638" s="30" t="str">
        <f>IF(G8638='Check Register'!$E$1,H8638,"")</f>
        <v/>
      </c>
      <c r="J8638" s="16" t="str">
        <f t="shared" si="403"/>
        <v/>
      </c>
    </row>
    <row r="8639" spans="1:10" x14ac:dyDescent="0.25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2"/>
        <v>Nov 19</v>
      </c>
      <c r="H8639" s="27">
        <f t="shared" si="404"/>
        <v>8638</v>
      </c>
      <c r="I8639" s="30" t="str">
        <f>IF(G8639='Check Register'!$E$1,H8639,"")</f>
        <v/>
      </c>
      <c r="J8639" s="16" t="str">
        <f t="shared" si="403"/>
        <v/>
      </c>
    </row>
    <row r="8640" spans="1:10" x14ac:dyDescent="0.25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2"/>
        <v>Nov 19</v>
      </c>
      <c r="H8640" s="27">
        <f t="shared" si="404"/>
        <v>8639</v>
      </c>
      <c r="I8640" s="30" t="str">
        <f>IF(G8640='Check Register'!$E$1,H8640,"")</f>
        <v/>
      </c>
      <c r="J8640" s="16" t="str">
        <f t="shared" si="403"/>
        <v/>
      </c>
    </row>
    <row r="8641" spans="1:10" x14ac:dyDescent="0.25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2"/>
        <v>Nov 19</v>
      </c>
      <c r="H8641" s="27">
        <f t="shared" si="404"/>
        <v>8640</v>
      </c>
      <c r="I8641" s="30" t="str">
        <f>IF(G8641='Check Register'!$E$1,H8641,"")</f>
        <v/>
      </c>
      <c r="J8641" s="16" t="str">
        <f t="shared" si="403"/>
        <v/>
      </c>
    </row>
    <row r="8642" spans="1:10" x14ac:dyDescent="0.25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5">VLOOKUP(C8642,W:Y,3,TRUE)</f>
        <v>Nov 19</v>
      </c>
      <c r="H8642" s="27">
        <f t="shared" si="404"/>
        <v>8641</v>
      </c>
      <c r="I8642" s="30" t="str">
        <f>IF(G8642='Check Register'!$E$1,H8642,"")</f>
        <v/>
      </c>
      <c r="J8642" s="16" t="str">
        <f t="shared" ref="J8642:J8705" si="406">IFERROR(SMALL($I$2:$I$100001,H8642),"")</f>
        <v/>
      </c>
    </row>
    <row r="8643" spans="1:10" x14ac:dyDescent="0.25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5"/>
        <v>Nov 19</v>
      </c>
      <c r="H8643" s="27">
        <f t="shared" ref="H8643:H8706" si="407">1+H8642</f>
        <v>8642</v>
      </c>
      <c r="I8643" s="30" t="str">
        <f>IF(G8643='Check Register'!$E$1,H8643,"")</f>
        <v/>
      </c>
      <c r="J8643" s="16" t="str">
        <f t="shared" si="406"/>
        <v/>
      </c>
    </row>
    <row r="8644" spans="1:10" x14ac:dyDescent="0.25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5"/>
        <v>Nov 19</v>
      </c>
      <c r="H8644" s="27">
        <f t="shared" si="407"/>
        <v>8643</v>
      </c>
      <c r="I8644" s="30" t="str">
        <f>IF(G8644='Check Register'!$E$1,H8644,"")</f>
        <v/>
      </c>
      <c r="J8644" s="16" t="str">
        <f t="shared" si="406"/>
        <v/>
      </c>
    </row>
    <row r="8645" spans="1:10" x14ac:dyDescent="0.25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5"/>
        <v>Nov 19</v>
      </c>
      <c r="H8645" s="27">
        <f t="shared" si="407"/>
        <v>8644</v>
      </c>
      <c r="I8645" s="30" t="str">
        <f>IF(G8645='Check Register'!$E$1,H8645,"")</f>
        <v/>
      </c>
      <c r="J8645" s="16" t="str">
        <f t="shared" si="406"/>
        <v/>
      </c>
    </row>
    <row r="8646" spans="1:10" x14ac:dyDescent="0.25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5"/>
        <v>Nov 19</v>
      </c>
      <c r="H8646" s="27">
        <f t="shared" si="407"/>
        <v>8645</v>
      </c>
      <c r="I8646" s="30" t="str">
        <f>IF(G8646='Check Register'!$E$1,H8646,"")</f>
        <v/>
      </c>
      <c r="J8646" s="16" t="str">
        <f t="shared" si="406"/>
        <v/>
      </c>
    </row>
    <row r="8647" spans="1:10" x14ac:dyDescent="0.25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5"/>
        <v>Nov 19</v>
      </c>
      <c r="H8647" s="27">
        <f t="shared" si="407"/>
        <v>8646</v>
      </c>
      <c r="I8647" s="30" t="str">
        <f>IF(G8647='Check Register'!$E$1,H8647,"")</f>
        <v/>
      </c>
      <c r="J8647" s="16" t="str">
        <f t="shared" si="406"/>
        <v/>
      </c>
    </row>
    <row r="8648" spans="1:10" x14ac:dyDescent="0.25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5"/>
        <v>Nov 19</v>
      </c>
      <c r="H8648" s="27">
        <f t="shared" si="407"/>
        <v>8647</v>
      </c>
      <c r="I8648" s="30" t="str">
        <f>IF(G8648='Check Register'!$E$1,H8648,"")</f>
        <v/>
      </c>
      <c r="J8648" s="16" t="str">
        <f t="shared" si="406"/>
        <v/>
      </c>
    </row>
    <row r="8649" spans="1:10" x14ac:dyDescent="0.25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5"/>
        <v>Nov 19</v>
      </c>
      <c r="H8649" s="27">
        <f t="shared" si="407"/>
        <v>8648</v>
      </c>
      <c r="I8649" s="30" t="str">
        <f>IF(G8649='Check Register'!$E$1,H8649,"")</f>
        <v/>
      </c>
      <c r="J8649" s="16" t="str">
        <f t="shared" si="406"/>
        <v/>
      </c>
    </row>
    <row r="8650" spans="1:10" x14ac:dyDescent="0.25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5"/>
        <v>Nov 19</v>
      </c>
      <c r="H8650" s="27">
        <f t="shared" si="407"/>
        <v>8649</v>
      </c>
      <c r="I8650" s="30" t="str">
        <f>IF(G8650='Check Register'!$E$1,H8650,"")</f>
        <v/>
      </c>
      <c r="J8650" s="16" t="str">
        <f t="shared" si="406"/>
        <v/>
      </c>
    </row>
    <row r="8651" spans="1:10" x14ac:dyDescent="0.25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5"/>
        <v>Nov 19</v>
      </c>
      <c r="H8651" s="27">
        <f t="shared" si="407"/>
        <v>8650</v>
      </c>
      <c r="I8651" s="30" t="str">
        <f>IF(G8651='Check Register'!$E$1,H8651,"")</f>
        <v/>
      </c>
      <c r="J8651" s="16" t="str">
        <f t="shared" si="406"/>
        <v/>
      </c>
    </row>
    <row r="8652" spans="1:10" x14ac:dyDescent="0.25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5"/>
        <v>Nov 19</v>
      </c>
      <c r="H8652" s="27">
        <f t="shared" si="407"/>
        <v>8651</v>
      </c>
      <c r="I8652" s="30" t="str">
        <f>IF(G8652='Check Register'!$E$1,H8652,"")</f>
        <v/>
      </c>
      <c r="J8652" s="16" t="str">
        <f t="shared" si="406"/>
        <v/>
      </c>
    </row>
    <row r="8653" spans="1:10" x14ac:dyDescent="0.25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5"/>
        <v>Nov 19</v>
      </c>
      <c r="H8653" s="27">
        <f t="shared" si="407"/>
        <v>8652</v>
      </c>
      <c r="I8653" s="30" t="str">
        <f>IF(G8653='Check Register'!$E$1,H8653,"")</f>
        <v/>
      </c>
      <c r="J8653" s="16" t="str">
        <f t="shared" si="406"/>
        <v/>
      </c>
    </row>
    <row r="8654" spans="1:10" x14ac:dyDescent="0.25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5"/>
        <v>Nov 19</v>
      </c>
      <c r="H8654" s="27">
        <f t="shared" si="407"/>
        <v>8653</v>
      </c>
      <c r="I8654" s="30" t="str">
        <f>IF(G8654='Check Register'!$E$1,H8654,"")</f>
        <v/>
      </c>
      <c r="J8654" s="16" t="str">
        <f t="shared" si="406"/>
        <v/>
      </c>
    </row>
    <row r="8655" spans="1:10" x14ac:dyDescent="0.25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5"/>
        <v>Nov 19</v>
      </c>
      <c r="H8655" s="27">
        <f t="shared" si="407"/>
        <v>8654</v>
      </c>
      <c r="I8655" s="30" t="str">
        <f>IF(G8655='Check Register'!$E$1,H8655,"")</f>
        <v/>
      </c>
      <c r="J8655" s="16" t="str">
        <f t="shared" si="406"/>
        <v/>
      </c>
    </row>
    <row r="8656" spans="1:10" x14ac:dyDescent="0.25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5"/>
        <v>Nov 19</v>
      </c>
      <c r="H8656" s="27">
        <f t="shared" si="407"/>
        <v>8655</v>
      </c>
      <c r="I8656" s="30" t="str">
        <f>IF(G8656='Check Register'!$E$1,H8656,"")</f>
        <v/>
      </c>
      <c r="J8656" s="16" t="str">
        <f t="shared" si="406"/>
        <v/>
      </c>
    </row>
    <row r="8657" spans="1:10" x14ac:dyDescent="0.25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5"/>
        <v>Nov 19</v>
      </c>
      <c r="H8657" s="27">
        <f t="shared" si="407"/>
        <v>8656</v>
      </c>
      <c r="I8657" s="30" t="str">
        <f>IF(G8657='Check Register'!$E$1,H8657,"")</f>
        <v/>
      </c>
      <c r="J8657" s="16" t="str">
        <f t="shared" si="406"/>
        <v/>
      </c>
    </row>
    <row r="8658" spans="1:10" x14ac:dyDescent="0.25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5"/>
        <v>Nov 19</v>
      </c>
      <c r="H8658" s="27">
        <f t="shared" si="407"/>
        <v>8657</v>
      </c>
      <c r="I8658" s="30" t="str">
        <f>IF(G8658='Check Register'!$E$1,H8658,"")</f>
        <v/>
      </c>
      <c r="J8658" s="16" t="str">
        <f t="shared" si="406"/>
        <v/>
      </c>
    </row>
    <row r="8659" spans="1:10" x14ac:dyDescent="0.25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5"/>
        <v>Nov 19</v>
      </c>
      <c r="H8659" s="27">
        <f t="shared" si="407"/>
        <v>8658</v>
      </c>
      <c r="I8659" s="30" t="str">
        <f>IF(G8659='Check Register'!$E$1,H8659,"")</f>
        <v/>
      </c>
      <c r="J8659" s="16" t="str">
        <f t="shared" si="406"/>
        <v/>
      </c>
    </row>
    <row r="8660" spans="1:10" x14ac:dyDescent="0.25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5"/>
        <v>Nov 19</v>
      </c>
      <c r="H8660" s="27">
        <f t="shared" si="407"/>
        <v>8659</v>
      </c>
      <c r="I8660" s="30" t="str">
        <f>IF(G8660='Check Register'!$E$1,H8660,"")</f>
        <v/>
      </c>
      <c r="J8660" s="16" t="str">
        <f t="shared" si="406"/>
        <v/>
      </c>
    </row>
    <row r="8661" spans="1:10" x14ac:dyDescent="0.25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5"/>
        <v>Nov 19</v>
      </c>
      <c r="H8661" s="27">
        <f t="shared" si="407"/>
        <v>8660</v>
      </c>
      <c r="I8661" s="30" t="str">
        <f>IF(G8661='Check Register'!$E$1,H8661,"")</f>
        <v/>
      </c>
      <c r="J8661" s="16" t="str">
        <f t="shared" si="406"/>
        <v/>
      </c>
    </row>
    <row r="8662" spans="1:10" x14ac:dyDescent="0.25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5"/>
        <v>Nov 19</v>
      </c>
      <c r="H8662" s="27">
        <f t="shared" si="407"/>
        <v>8661</v>
      </c>
      <c r="I8662" s="30" t="str">
        <f>IF(G8662='Check Register'!$E$1,H8662,"")</f>
        <v/>
      </c>
      <c r="J8662" s="16" t="str">
        <f t="shared" si="406"/>
        <v/>
      </c>
    </row>
    <row r="8663" spans="1:10" x14ac:dyDescent="0.25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5"/>
        <v>Nov 19</v>
      </c>
      <c r="H8663" s="27">
        <f t="shared" si="407"/>
        <v>8662</v>
      </c>
      <c r="I8663" s="30" t="str">
        <f>IF(G8663='Check Register'!$E$1,H8663,"")</f>
        <v/>
      </c>
      <c r="J8663" s="16" t="str">
        <f t="shared" si="406"/>
        <v/>
      </c>
    </row>
    <row r="8664" spans="1:10" x14ac:dyDescent="0.25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5"/>
        <v>Nov 19</v>
      </c>
      <c r="H8664" s="27">
        <f t="shared" si="407"/>
        <v>8663</v>
      </c>
      <c r="I8664" s="30" t="str">
        <f>IF(G8664='Check Register'!$E$1,H8664,"")</f>
        <v/>
      </c>
      <c r="J8664" s="16" t="str">
        <f t="shared" si="406"/>
        <v/>
      </c>
    </row>
    <row r="8665" spans="1:10" x14ac:dyDescent="0.25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5"/>
        <v>Nov 19</v>
      </c>
      <c r="H8665" s="27">
        <f t="shared" si="407"/>
        <v>8664</v>
      </c>
      <c r="I8665" s="30" t="str">
        <f>IF(G8665='Check Register'!$E$1,H8665,"")</f>
        <v/>
      </c>
      <c r="J8665" s="16" t="str">
        <f t="shared" si="406"/>
        <v/>
      </c>
    </row>
    <row r="8666" spans="1:10" x14ac:dyDescent="0.25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5"/>
        <v>Nov 19</v>
      </c>
      <c r="H8666" s="27">
        <f t="shared" si="407"/>
        <v>8665</v>
      </c>
      <c r="I8666" s="30" t="str">
        <f>IF(G8666='Check Register'!$E$1,H8666,"")</f>
        <v/>
      </c>
      <c r="J8666" s="16" t="str">
        <f t="shared" si="406"/>
        <v/>
      </c>
    </row>
    <row r="8667" spans="1:10" x14ac:dyDescent="0.25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5"/>
        <v>Nov 19</v>
      </c>
      <c r="H8667" s="27">
        <f t="shared" si="407"/>
        <v>8666</v>
      </c>
      <c r="I8667" s="30" t="str">
        <f>IF(G8667='Check Register'!$E$1,H8667,"")</f>
        <v/>
      </c>
      <c r="J8667" s="16" t="str">
        <f t="shared" si="406"/>
        <v/>
      </c>
    </row>
    <row r="8668" spans="1:10" x14ac:dyDescent="0.25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5"/>
        <v>Nov 19</v>
      </c>
      <c r="H8668" s="27">
        <f t="shared" si="407"/>
        <v>8667</v>
      </c>
      <c r="I8668" s="30" t="str">
        <f>IF(G8668='Check Register'!$E$1,H8668,"")</f>
        <v/>
      </c>
      <c r="J8668" s="16" t="str">
        <f t="shared" si="406"/>
        <v/>
      </c>
    </row>
    <row r="8669" spans="1:10" x14ac:dyDescent="0.25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5"/>
        <v>Nov 19</v>
      </c>
      <c r="H8669" s="27">
        <f t="shared" si="407"/>
        <v>8668</v>
      </c>
      <c r="I8669" s="30" t="str">
        <f>IF(G8669='Check Register'!$E$1,H8669,"")</f>
        <v/>
      </c>
      <c r="J8669" s="16" t="str">
        <f t="shared" si="406"/>
        <v/>
      </c>
    </row>
    <row r="8670" spans="1:10" x14ac:dyDescent="0.25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5"/>
        <v>Nov 19</v>
      </c>
      <c r="H8670" s="27">
        <f t="shared" si="407"/>
        <v>8669</v>
      </c>
      <c r="I8670" s="30" t="str">
        <f>IF(G8670='Check Register'!$E$1,H8670,"")</f>
        <v/>
      </c>
      <c r="J8670" s="16" t="str">
        <f t="shared" si="406"/>
        <v/>
      </c>
    </row>
    <row r="8671" spans="1:10" x14ac:dyDescent="0.25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5"/>
        <v>Nov 19</v>
      </c>
      <c r="H8671" s="27">
        <f t="shared" si="407"/>
        <v>8670</v>
      </c>
      <c r="I8671" s="30" t="str">
        <f>IF(G8671='Check Register'!$E$1,H8671,"")</f>
        <v/>
      </c>
      <c r="J8671" s="16" t="str">
        <f t="shared" si="406"/>
        <v/>
      </c>
    </row>
    <row r="8672" spans="1:10" x14ac:dyDescent="0.25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5"/>
        <v>Nov 19</v>
      </c>
      <c r="H8672" s="27">
        <f t="shared" si="407"/>
        <v>8671</v>
      </c>
      <c r="I8672" s="30" t="str">
        <f>IF(G8672='Check Register'!$E$1,H8672,"")</f>
        <v/>
      </c>
      <c r="J8672" s="16" t="str">
        <f t="shared" si="406"/>
        <v/>
      </c>
    </row>
    <row r="8673" spans="1:10" x14ac:dyDescent="0.25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5"/>
        <v>Nov 19</v>
      </c>
      <c r="H8673" s="27">
        <f t="shared" si="407"/>
        <v>8672</v>
      </c>
      <c r="I8673" s="30" t="str">
        <f>IF(G8673='Check Register'!$E$1,H8673,"")</f>
        <v/>
      </c>
      <c r="J8673" s="16" t="str">
        <f t="shared" si="406"/>
        <v/>
      </c>
    </row>
    <row r="8674" spans="1:10" x14ac:dyDescent="0.25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5"/>
        <v>Nov 19</v>
      </c>
      <c r="H8674" s="27">
        <f t="shared" si="407"/>
        <v>8673</v>
      </c>
      <c r="I8674" s="30" t="str">
        <f>IF(G8674='Check Register'!$E$1,H8674,"")</f>
        <v/>
      </c>
      <c r="J8674" s="16" t="str">
        <f t="shared" si="406"/>
        <v/>
      </c>
    </row>
    <row r="8675" spans="1:10" x14ac:dyDescent="0.25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5"/>
        <v>Nov 19</v>
      </c>
      <c r="H8675" s="27">
        <f t="shared" si="407"/>
        <v>8674</v>
      </c>
      <c r="I8675" s="30" t="str">
        <f>IF(G8675='Check Register'!$E$1,H8675,"")</f>
        <v/>
      </c>
      <c r="J8675" s="16" t="str">
        <f t="shared" si="406"/>
        <v/>
      </c>
    </row>
    <row r="8676" spans="1:10" x14ac:dyDescent="0.25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5"/>
        <v>Nov 19</v>
      </c>
      <c r="H8676" s="27">
        <f t="shared" si="407"/>
        <v>8675</v>
      </c>
      <c r="I8676" s="30" t="str">
        <f>IF(G8676='Check Register'!$E$1,H8676,"")</f>
        <v/>
      </c>
      <c r="J8676" s="16" t="str">
        <f t="shared" si="406"/>
        <v/>
      </c>
    </row>
    <row r="8677" spans="1:10" x14ac:dyDescent="0.25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5"/>
        <v>Nov 19</v>
      </c>
      <c r="H8677" s="27">
        <f t="shared" si="407"/>
        <v>8676</v>
      </c>
      <c r="I8677" s="30" t="str">
        <f>IF(G8677='Check Register'!$E$1,H8677,"")</f>
        <v/>
      </c>
      <c r="J8677" s="16" t="str">
        <f t="shared" si="406"/>
        <v/>
      </c>
    </row>
    <row r="8678" spans="1:10" x14ac:dyDescent="0.25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5"/>
        <v>Nov 19</v>
      </c>
      <c r="H8678" s="27">
        <f t="shared" si="407"/>
        <v>8677</v>
      </c>
      <c r="I8678" s="30" t="str">
        <f>IF(G8678='Check Register'!$E$1,H8678,"")</f>
        <v/>
      </c>
      <c r="J8678" s="16" t="str">
        <f t="shared" si="406"/>
        <v/>
      </c>
    </row>
    <row r="8679" spans="1:10" x14ac:dyDescent="0.25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5"/>
        <v>Nov 19</v>
      </c>
      <c r="H8679" s="27">
        <f t="shared" si="407"/>
        <v>8678</v>
      </c>
      <c r="I8679" s="30" t="str">
        <f>IF(G8679='Check Register'!$E$1,H8679,"")</f>
        <v/>
      </c>
      <c r="J8679" s="16" t="str">
        <f t="shared" si="406"/>
        <v/>
      </c>
    </row>
    <row r="8680" spans="1:10" x14ac:dyDescent="0.25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5"/>
        <v>Nov 19</v>
      </c>
      <c r="H8680" s="27">
        <f t="shared" si="407"/>
        <v>8679</v>
      </c>
      <c r="I8680" s="30" t="str">
        <f>IF(G8680='Check Register'!$E$1,H8680,"")</f>
        <v/>
      </c>
      <c r="J8680" s="16" t="str">
        <f t="shared" si="406"/>
        <v/>
      </c>
    </row>
    <row r="8681" spans="1:10" x14ac:dyDescent="0.25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5"/>
        <v>Nov 19</v>
      </c>
      <c r="H8681" s="27">
        <f t="shared" si="407"/>
        <v>8680</v>
      </c>
      <c r="I8681" s="30" t="str">
        <f>IF(G8681='Check Register'!$E$1,H8681,"")</f>
        <v/>
      </c>
      <c r="J8681" s="16" t="str">
        <f t="shared" si="406"/>
        <v/>
      </c>
    </row>
    <row r="8682" spans="1:10" x14ac:dyDescent="0.25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5"/>
        <v>Nov 19</v>
      </c>
      <c r="H8682" s="27">
        <f t="shared" si="407"/>
        <v>8681</v>
      </c>
      <c r="I8682" s="30" t="str">
        <f>IF(G8682='Check Register'!$E$1,H8682,"")</f>
        <v/>
      </c>
      <c r="J8682" s="16" t="str">
        <f t="shared" si="406"/>
        <v/>
      </c>
    </row>
    <row r="8683" spans="1:10" x14ac:dyDescent="0.25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5"/>
        <v>Nov 19</v>
      </c>
      <c r="H8683" s="27">
        <f t="shared" si="407"/>
        <v>8682</v>
      </c>
      <c r="I8683" s="30" t="str">
        <f>IF(G8683='Check Register'!$E$1,H8683,"")</f>
        <v/>
      </c>
      <c r="J8683" s="16" t="str">
        <f t="shared" si="406"/>
        <v/>
      </c>
    </row>
    <row r="8684" spans="1:10" x14ac:dyDescent="0.25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5"/>
        <v>Nov 19</v>
      </c>
      <c r="H8684" s="27">
        <f t="shared" si="407"/>
        <v>8683</v>
      </c>
      <c r="I8684" s="30" t="str">
        <f>IF(G8684='Check Register'!$E$1,H8684,"")</f>
        <v/>
      </c>
      <c r="J8684" s="16" t="str">
        <f t="shared" si="406"/>
        <v/>
      </c>
    </row>
    <row r="8685" spans="1:10" x14ac:dyDescent="0.25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5"/>
        <v>Nov 19</v>
      </c>
      <c r="H8685" s="27">
        <f t="shared" si="407"/>
        <v>8684</v>
      </c>
      <c r="I8685" s="30" t="str">
        <f>IF(G8685='Check Register'!$E$1,H8685,"")</f>
        <v/>
      </c>
      <c r="J8685" s="16" t="str">
        <f t="shared" si="406"/>
        <v/>
      </c>
    </row>
    <row r="8686" spans="1:10" x14ac:dyDescent="0.25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5"/>
        <v>Nov 19</v>
      </c>
      <c r="H8686" s="27">
        <f t="shared" si="407"/>
        <v>8685</v>
      </c>
      <c r="I8686" s="30" t="str">
        <f>IF(G8686='Check Register'!$E$1,H8686,"")</f>
        <v/>
      </c>
      <c r="J8686" s="16" t="str">
        <f t="shared" si="406"/>
        <v/>
      </c>
    </row>
    <row r="8687" spans="1:10" x14ac:dyDescent="0.25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5"/>
        <v>Nov 19</v>
      </c>
      <c r="H8687" s="27">
        <f t="shared" si="407"/>
        <v>8686</v>
      </c>
      <c r="I8687" s="30" t="str">
        <f>IF(G8687='Check Register'!$E$1,H8687,"")</f>
        <v/>
      </c>
      <c r="J8687" s="16" t="str">
        <f t="shared" si="406"/>
        <v/>
      </c>
    </row>
    <row r="8688" spans="1:10" x14ac:dyDescent="0.25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5"/>
        <v>Nov 19</v>
      </c>
      <c r="H8688" s="27">
        <f t="shared" si="407"/>
        <v>8687</v>
      </c>
      <c r="I8688" s="30" t="str">
        <f>IF(G8688='Check Register'!$E$1,H8688,"")</f>
        <v/>
      </c>
      <c r="J8688" s="16" t="str">
        <f t="shared" si="406"/>
        <v/>
      </c>
    </row>
    <row r="8689" spans="1:10" x14ac:dyDescent="0.25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5"/>
        <v>Nov 19</v>
      </c>
      <c r="H8689" s="27">
        <f t="shared" si="407"/>
        <v>8688</v>
      </c>
      <c r="I8689" s="30" t="str">
        <f>IF(G8689='Check Register'!$E$1,H8689,"")</f>
        <v/>
      </c>
      <c r="J8689" s="16" t="str">
        <f t="shared" si="406"/>
        <v/>
      </c>
    </row>
    <row r="8690" spans="1:10" x14ac:dyDescent="0.25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5"/>
        <v>Nov 19</v>
      </c>
      <c r="H8690" s="27">
        <f t="shared" si="407"/>
        <v>8689</v>
      </c>
      <c r="I8690" s="30" t="str">
        <f>IF(G8690='Check Register'!$E$1,H8690,"")</f>
        <v/>
      </c>
      <c r="J8690" s="16" t="str">
        <f t="shared" si="406"/>
        <v/>
      </c>
    </row>
    <row r="8691" spans="1:10" x14ac:dyDescent="0.25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5"/>
        <v>Nov 19</v>
      </c>
      <c r="H8691" s="27">
        <f t="shared" si="407"/>
        <v>8690</v>
      </c>
      <c r="I8691" s="30" t="str">
        <f>IF(G8691='Check Register'!$E$1,H8691,"")</f>
        <v/>
      </c>
      <c r="J8691" s="16" t="str">
        <f t="shared" si="406"/>
        <v/>
      </c>
    </row>
    <row r="8692" spans="1:10" x14ac:dyDescent="0.25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5"/>
        <v>Nov 19</v>
      </c>
      <c r="H8692" s="27">
        <f t="shared" si="407"/>
        <v>8691</v>
      </c>
      <c r="I8692" s="30" t="str">
        <f>IF(G8692='Check Register'!$E$1,H8692,"")</f>
        <v/>
      </c>
      <c r="J8692" s="16" t="str">
        <f t="shared" si="406"/>
        <v/>
      </c>
    </row>
    <row r="8693" spans="1:10" x14ac:dyDescent="0.25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5"/>
        <v>Nov 19</v>
      </c>
      <c r="H8693" s="27">
        <f t="shared" si="407"/>
        <v>8692</v>
      </c>
      <c r="I8693" s="30" t="str">
        <f>IF(G8693='Check Register'!$E$1,H8693,"")</f>
        <v/>
      </c>
      <c r="J8693" s="16" t="str">
        <f t="shared" si="406"/>
        <v/>
      </c>
    </row>
    <row r="8694" spans="1:10" x14ac:dyDescent="0.25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5"/>
        <v>Nov 19</v>
      </c>
      <c r="H8694" s="27">
        <f t="shared" si="407"/>
        <v>8693</v>
      </c>
      <c r="I8694" s="30" t="str">
        <f>IF(G8694='Check Register'!$E$1,H8694,"")</f>
        <v/>
      </c>
      <c r="J8694" s="16" t="str">
        <f t="shared" si="406"/>
        <v/>
      </c>
    </row>
    <row r="8695" spans="1:10" x14ac:dyDescent="0.25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5"/>
        <v>Nov 19</v>
      </c>
      <c r="H8695" s="27">
        <f t="shared" si="407"/>
        <v>8694</v>
      </c>
      <c r="I8695" s="30" t="str">
        <f>IF(G8695='Check Register'!$E$1,H8695,"")</f>
        <v/>
      </c>
      <c r="J8695" s="16" t="str">
        <f t="shared" si="406"/>
        <v/>
      </c>
    </row>
    <row r="8696" spans="1:10" x14ac:dyDescent="0.25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5"/>
        <v>Nov 19</v>
      </c>
      <c r="H8696" s="27">
        <f t="shared" si="407"/>
        <v>8695</v>
      </c>
      <c r="I8696" s="30" t="str">
        <f>IF(G8696='Check Register'!$E$1,H8696,"")</f>
        <v/>
      </c>
      <c r="J8696" s="16" t="str">
        <f t="shared" si="406"/>
        <v/>
      </c>
    </row>
    <row r="8697" spans="1:10" x14ac:dyDescent="0.25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5"/>
        <v>Nov 19</v>
      </c>
      <c r="H8697" s="27">
        <f t="shared" si="407"/>
        <v>8696</v>
      </c>
      <c r="I8697" s="30" t="str">
        <f>IF(G8697='Check Register'!$E$1,H8697,"")</f>
        <v/>
      </c>
      <c r="J8697" s="16" t="str">
        <f t="shared" si="406"/>
        <v/>
      </c>
    </row>
    <row r="8698" spans="1:10" x14ac:dyDescent="0.25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5"/>
        <v>Nov 19</v>
      </c>
      <c r="H8698" s="27">
        <f t="shared" si="407"/>
        <v>8697</v>
      </c>
      <c r="I8698" s="30" t="str">
        <f>IF(G8698='Check Register'!$E$1,H8698,"")</f>
        <v/>
      </c>
      <c r="J8698" s="16" t="str">
        <f t="shared" si="406"/>
        <v/>
      </c>
    </row>
    <row r="8699" spans="1:10" x14ac:dyDescent="0.25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5"/>
        <v>Nov 19</v>
      </c>
      <c r="H8699" s="27">
        <f t="shared" si="407"/>
        <v>8698</v>
      </c>
      <c r="I8699" s="30" t="str">
        <f>IF(G8699='Check Register'!$E$1,H8699,"")</f>
        <v/>
      </c>
      <c r="J8699" s="16" t="str">
        <f t="shared" si="406"/>
        <v/>
      </c>
    </row>
    <row r="8700" spans="1:10" x14ac:dyDescent="0.25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5"/>
        <v>Nov 19</v>
      </c>
      <c r="H8700" s="27">
        <f t="shared" si="407"/>
        <v>8699</v>
      </c>
      <c r="I8700" s="30" t="str">
        <f>IF(G8700='Check Register'!$E$1,H8700,"")</f>
        <v/>
      </c>
      <c r="J8700" s="16" t="str">
        <f t="shared" si="406"/>
        <v/>
      </c>
    </row>
    <row r="8701" spans="1:10" x14ac:dyDescent="0.25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5"/>
        <v>Nov 19</v>
      </c>
      <c r="H8701" s="27">
        <f t="shared" si="407"/>
        <v>8700</v>
      </c>
      <c r="I8701" s="30" t="str">
        <f>IF(G8701='Check Register'!$E$1,H8701,"")</f>
        <v/>
      </c>
      <c r="J8701" s="16" t="str">
        <f t="shared" si="406"/>
        <v/>
      </c>
    </row>
    <row r="8702" spans="1:10" x14ac:dyDescent="0.25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5"/>
        <v>Nov 19</v>
      </c>
      <c r="H8702" s="27">
        <f t="shared" si="407"/>
        <v>8701</v>
      </c>
      <c r="I8702" s="30" t="str">
        <f>IF(G8702='Check Register'!$E$1,H8702,"")</f>
        <v/>
      </c>
      <c r="J8702" s="16" t="str">
        <f t="shared" si="406"/>
        <v/>
      </c>
    </row>
    <row r="8703" spans="1:10" x14ac:dyDescent="0.25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5"/>
        <v>Nov 19</v>
      </c>
      <c r="H8703" s="27">
        <f t="shared" si="407"/>
        <v>8702</v>
      </c>
      <c r="I8703" s="30" t="str">
        <f>IF(G8703='Check Register'!$E$1,H8703,"")</f>
        <v/>
      </c>
      <c r="J8703" s="16" t="str">
        <f t="shared" si="406"/>
        <v/>
      </c>
    </row>
    <row r="8704" spans="1:10" x14ac:dyDescent="0.25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5"/>
        <v>Nov 19</v>
      </c>
      <c r="H8704" s="27">
        <f t="shared" si="407"/>
        <v>8703</v>
      </c>
      <c r="I8704" s="30" t="str">
        <f>IF(G8704='Check Register'!$E$1,H8704,"")</f>
        <v/>
      </c>
      <c r="J8704" s="16" t="str">
        <f t="shared" si="406"/>
        <v/>
      </c>
    </row>
    <row r="8705" spans="1:10" x14ac:dyDescent="0.25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5"/>
        <v>Nov 19</v>
      </c>
      <c r="H8705" s="27">
        <f t="shared" si="407"/>
        <v>8704</v>
      </c>
      <c r="I8705" s="30" t="str">
        <f>IF(G8705='Check Register'!$E$1,H8705,"")</f>
        <v/>
      </c>
      <c r="J8705" s="16" t="str">
        <f t="shared" si="406"/>
        <v/>
      </c>
    </row>
    <row r="8706" spans="1:10" x14ac:dyDescent="0.25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8">VLOOKUP(C8706,W:Y,3,TRUE)</f>
        <v>Nov 19</v>
      </c>
      <c r="H8706" s="27">
        <f t="shared" si="407"/>
        <v>8705</v>
      </c>
      <c r="I8706" s="30" t="str">
        <f>IF(G8706='Check Register'!$E$1,H8706,"")</f>
        <v/>
      </c>
      <c r="J8706" s="16" t="str">
        <f t="shared" ref="J8706:J8769" si="409">IFERROR(SMALL($I$2:$I$100001,H8706),"")</f>
        <v/>
      </c>
    </row>
    <row r="8707" spans="1:10" x14ac:dyDescent="0.25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8"/>
        <v>Nov 19</v>
      </c>
      <c r="H8707" s="27">
        <f t="shared" ref="H8707:H8770" si="410">1+H8706</f>
        <v>8706</v>
      </c>
      <c r="I8707" s="30" t="str">
        <f>IF(G8707='Check Register'!$E$1,H8707,"")</f>
        <v/>
      </c>
      <c r="J8707" s="16" t="str">
        <f t="shared" si="409"/>
        <v/>
      </c>
    </row>
    <row r="8708" spans="1:10" x14ac:dyDescent="0.25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8"/>
        <v>Nov 19</v>
      </c>
      <c r="H8708" s="27">
        <f t="shared" si="410"/>
        <v>8707</v>
      </c>
      <c r="I8708" s="30" t="str">
        <f>IF(G8708='Check Register'!$E$1,H8708,"")</f>
        <v/>
      </c>
      <c r="J8708" s="16" t="str">
        <f t="shared" si="409"/>
        <v/>
      </c>
    </row>
    <row r="8709" spans="1:10" x14ac:dyDescent="0.25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8"/>
        <v>Nov 19</v>
      </c>
      <c r="H8709" s="27">
        <f t="shared" si="410"/>
        <v>8708</v>
      </c>
      <c r="I8709" s="30" t="str">
        <f>IF(G8709='Check Register'!$E$1,H8709,"")</f>
        <v/>
      </c>
      <c r="J8709" s="16" t="str">
        <f t="shared" si="409"/>
        <v/>
      </c>
    </row>
    <row r="8710" spans="1:10" x14ac:dyDescent="0.25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8"/>
        <v>Nov 19</v>
      </c>
      <c r="H8710" s="27">
        <f t="shared" si="410"/>
        <v>8709</v>
      </c>
      <c r="I8710" s="30" t="str">
        <f>IF(G8710='Check Register'!$E$1,H8710,"")</f>
        <v/>
      </c>
      <c r="J8710" s="16" t="str">
        <f t="shared" si="409"/>
        <v/>
      </c>
    </row>
    <row r="8711" spans="1:10" x14ac:dyDescent="0.25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8"/>
        <v>Nov 19</v>
      </c>
      <c r="H8711" s="27">
        <f t="shared" si="410"/>
        <v>8710</v>
      </c>
      <c r="I8711" s="30" t="str">
        <f>IF(G8711='Check Register'!$E$1,H8711,"")</f>
        <v/>
      </c>
      <c r="J8711" s="16" t="str">
        <f t="shared" si="409"/>
        <v/>
      </c>
    </row>
    <row r="8712" spans="1:10" x14ac:dyDescent="0.25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8"/>
        <v>Nov 19</v>
      </c>
      <c r="H8712" s="27">
        <f t="shared" si="410"/>
        <v>8711</v>
      </c>
      <c r="I8712" s="30" t="str">
        <f>IF(G8712='Check Register'!$E$1,H8712,"")</f>
        <v/>
      </c>
      <c r="J8712" s="16" t="str">
        <f t="shared" si="409"/>
        <v/>
      </c>
    </row>
    <row r="8713" spans="1:10" x14ac:dyDescent="0.25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8"/>
        <v>Nov 19</v>
      </c>
      <c r="H8713" s="27">
        <f t="shared" si="410"/>
        <v>8712</v>
      </c>
      <c r="I8713" s="30" t="str">
        <f>IF(G8713='Check Register'!$E$1,H8713,"")</f>
        <v/>
      </c>
      <c r="J8713" s="16" t="str">
        <f t="shared" si="409"/>
        <v/>
      </c>
    </row>
    <row r="8714" spans="1:10" x14ac:dyDescent="0.25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8"/>
        <v>Nov 19</v>
      </c>
      <c r="H8714" s="27">
        <f t="shared" si="410"/>
        <v>8713</v>
      </c>
      <c r="I8714" s="30" t="str">
        <f>IF(G8714='Check Register'!$E$1,H8714,"")</f>
        <v/>
      </c>
      <c r="J8714" s="16" t="str">
        <f t="shared" si="409"/>
        <v/>
      </c>
    </row>
    <row r="8715" spans="1:10" x14ac:dyDescent="0.25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8"/>
        <v>Nov 19</v>
      </c>
      <c r="H8715" s="27">
        <f t="shared" si="410"/>
        <v>8714</v>
      </c>
      <c r="I8715" s="30" t="str">
        <f>IF(G8715='Check Register'!$E$1,H8715,"")</f>
        <v/>
      </c>
      <c r="J8715" s="16" t="str">
        <f t="shared" si="409"/>
        <v/>
      </c>
    </row>
    <row r="8716" spans="1:10" x14ac:dyDescent="0.25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8"/>
        <v>Nov 19</v>
      </c>
      <c r="H8716" s="27">
        <f t="shared" si="410"/>
        <v>8715</v>
      </c>
      <c r="I8716" s="30" t="str">
        <f>IF(G8716='Check Register'!$E$1,H8716,"")</f>
        <v/>
      </c>
      <c r="J8716" s="16" t="str">
        <f t="shared" si="409"/>
        <v/>
      </c>
    </row>
    <row r="8717" spans="1:10" x14ac:dyDescent="0.25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8"/>
        <v>Nov 19</v>
      </c>
      <c r="H8717" s="27">
        <f t="shared" si="410"/>
        <v>8716</v>
      </c>
      <c r="I8717" s="30" t="str">
        <f>IF(G8717='Check Register'!$E$1,H8717,"")</f>
        <v/>
      </c>
      <c r="J8717" s="16" t="str">
        <f t="shared" si="409"/>
        <v/>
      </c>
    </row>
    <row r="8718" spans="1:10" x14ac:dyDescent="0.25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8"/>
        <v>Nov 19</v>
      </c>
      <c r="H8718" s="27">
        <f t="shared" si="410"/>
        <v>8717</v>
      </c>
      <c r="I8718" s="30" t="str">
        <f>IF(G8718='Check Register'!$E$1,H8718,"")</f>
        <v/>
      </c>
      <c r="J8718" s="16" t="str">
        <f t="shared" si="409"/>
        <v/>
      </c>
    </row>
    <row r="8719" spans="1:10" x14ac:dyDescent="0.25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8"/>
        <v>Nov 19</v>
      </c>
      <c r="H8719" s="27">
        <f t="shared" si="410"/>
        <v>8718</v>
      </c>
      <c r="I8719" s="30" t="str">
        <f>IF(G8719='Check Register'!$E$1,H8719,"")</f>
        <v/>
      </c>
      <c r="J8719" s="16" t="str">
        <f t="shared" si="409"/>
        <v/>
      </c>
    </row>
    <row r="8720" spans="1:10" x14ac:dyDescent="0.25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8"/>
        <v>Nov 19</v>
      </c>
      <c r="H8720" s="27">
        <f t="shared" si="410"/>
        <v>8719</v>
      </c>
      <c r="I8720" s="30" t="str">
        <f>IF(G8720='Check Register'!$E$1,H8720,"")</f>
        <v/>
      </c>
      <c r="J8720" s="16" t="str">
        <f t="shared" si="409"/>
        <v/>
      </c>
    </row>
    <row r="8721" spans="1:10" x14ac:dyDescent="0.25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8"/>
        <v>Nov 19</v>
      </c>
      <c r="H8721" s="27">
        <f t="shared" si="410"/>
        <v>8720</v>
      </c>
      <c r="I8721" s="30" t="str">
        <f>IF(G8721='Check Register'!$E$1,H8721,"")</f>
        <v/>
      </c>
      <c r="J8721" s="16" t="str">
        <f t="shared" si="409"/>
        <v/>
      </c>
    </row>
    <row r="8722" spans="1:10" x14ac:dyDescent="0.25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8"/>
        <v>Nov 19</v>
      </c>
      <c r="H8722" s="27">
        <f t="shared" si="410"/>
        <v>8721</v>
      </c>
      <c r="I8722" s="30" t="str">
        <f>IF(G8722='Check Register'!$E$1,H8722,"")</f>
        <v/>
      </c>
      <c r="J8722" s="16" t="str">
        <f t="shared" si="409"/>
        <v/>
      </c>
    </row>
    <row r="8723" spans="1:10" x14ac:dyDescent="0.25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8"/>
        <v>Nov 19</v>
      </c>
      <c r="H8723" s="27">
        <f t="shared" si="410"/>
        <v>8722</v>
      </c>
      <c r="I8723" s="30" t="str">
        <f>IF(G8723='Check Register'!$E$1,H8723,"")</f>
        <v/>
      </c>
      <c r="J8723" s="16" t="str">
        <f t="shared" si="409"/>
        <v/>
      </c>
    </row>
    <row r="8724" spans="1:10" x14ac:dyDescent="0.25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8"/>
        <v>Nov 19</v>
      </c>
      <c r="H8724" s="27">
        <f t="shared" si="410"/>
        <v>8723</v>
      </c>
      <c r="I8724" s="30" t="str">
        <f>IF(G8724='Check Register'!$E$1,H8724,"")</f>
        <v/>
      </c>
      <c r="J8724" s="16" t="str">
        <f t="shared" si="409"/>
        <v/>
      </c>
    </row>
    <row r="8725" spans="1:10" x14ac:dyDescent="0.25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8"/>
        <v>Nov 19</v>
      </c>
      <c r="H8725" s="27">
        <f t="shared" si="410"/>
        <v>8724</v>
      </c>
      <c r="I8725" s="30" t="str">
        <f>IF(G8725='Check Register'!$E$1,H8725,"")</f>
        <v/>
      </c>
      <c r="J8725" s="16" t="str">
        <f t="shared" si="409"/>
        <v/>
      </c>
    </row>
    <row r="8726" spans="1:10" x14ac:dyDescent="0.25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8"/>
        <v>Nov 19</v>
      </c>
      <c r="H8726" s="27">
        <f t="shared" si="410"/>
        <v>8725</v>
      </c>
      <c r="I8726" s="30" t="str">
        <f>IF(G8726='Check Register'!$E$1,H8726,"")</f>
        <v/>
      </c>
      <c r="J8726" s="16" t="str">
        <f t="shared" si="409"/>
        <v/>
      </c>
    </row>
    <row r="8727" spans="1:10" x14ac:dyDescent="0.25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8"/>
        <v>Nov 19</v>
      </c>
      <c r="H8727" s="27">
        <f t="shared" si="410"/>
        <v>8726</v>
      </c>
      <c r="I8727" s="30" t="str">
        <f>IF(G8727='Check Register'!$E$1,H8727,"")</f>
        <v/>
      </c>
      <c r="J8727" s="16" t="str">
        <f t="shared" si="409"/>
        <v/>
      </c>
    </row>
    <row r="8728" spans="1:10" x14ac:dyDescent="0.25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8"/>
        <v>Nov 19</v>
      </c>
      <c r="H8728" s="27">
        <f t="shared" si="410"/>
        <v>8727</v>
      </c>
      <c r="I8728" s="30" t="str">
        <f>IF(G8728='Check Register'!$E$1,H8728,"")</f>
        <v/>
      </c>
      <c r="J8728" s="16" t="str">
        <f t="shared" si="409"/>
        <v/>
      </c>
    </row>
    <row r="8729" spans="1:10" x14ac:dyDescent="0.25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8"/>
        <v>Nov 19</v>
      </c>
      <c r="H8729" s="27">
        <f t="shared" si="410"/>
        <v>8728</v>
      </c>
      <c r="I8729" s="30" t="str">
        <f>IF(G8729='Check Register'!$E$1,H8729,"")</f>
        <v/>
      </c>
      <c r="J8729" s="16" t="str">
        <f t="shared" si="409"/>
        <v/>
      </c>
    </row>
    <row r="8730" spans="1:10" x14ac:dyDescent="0.25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8"/>
        <v>Nov 19</v>
      </c>
      <c r="H8730" s="27">
        <f t="shared" si="410"/>
        <v>8729</v>
      </c>
      <c r="I8730" s="30" t="str">
        <f>IF(G8730='Check Register'!$E$1,H8730,"")</f>
        <v/>
      </c>
      <c r="J8730" s="16" t="str">
        <f t="shared" si="409"/>
        <v/>
      </c>
    </row>
    <row r="8731" spans="1:10" x14ac:dyDescent="0.25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8"/>
        <v>Nov 19</v>
      </c>
      <c r="H8731" s="27">
        <f t="shared" si="410"/>
        <v>8730</v>
      </c>
      <c r="I8731" s="30" t="str">
        <f>IF(G8731='Check Register'!$E$1,H8731,"")</f>
        <v/>
      </c>
      <c r="J8731" s="16" t="str">
        <f t="shared" si="409"/>
        <v/>
      </c>
    </row>
    <row r="8732" spans="1:10" x14ac:dyDescent="0.25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8"/>
        <v>Nov 19</v>
      </c>
      <c r="H8732" s="27">
        <f t="shared" si="410"/>
        <v>8731</v>
      </c>
      <c r="I8732" s="30" t="str">
        <f>IF(G8732='Check Register'!$E$1,H8732,"")</f>
        <v/>
      </c>
      <c r="J8732" s="16" t="str">
        <f t="shared" si="409"/>
        <v/>
      </c>
    </row>
    <row r="8733" spans="1:10" x14ac:dyDescent="0.25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8"/>
        <v>Nov 19</v>
      </c>
      <c r="H8733" s="27">
        <f t="shared" si="410"/>
        <v>8732</v>
      </c>
      <c r="I8733" s="30" t="str">
        <f>IF(G8733='Check Register'!$E$1,H8733,"")</f>
        <v/>
      </c>
      <c r="J8733" s="16" t="str">
        <f t="shared" si="409"/>
        <v/>
      </c>
    </row>
    <row r="8734" spans="1:10" x14ac:dyDescent="0.25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8"/>
        <v>Nov 19</v>
      </c>
      <c r="H8734" s="27">
        <f t="shared" si="410"/>
        <v>8733</v>
      </c>
      <c r="I8734" s="30" t="str">
        <f>IF(G8734='Check Register'!$E$1,H8734,"")</f>
        <v/>
      </c>
      <c r="J8734" s="16" t="str">
        <f t="shared" si="409"/>
        <v/>
      </c>
    </row>
    <row r="8735" spans="1:10" x14ac:dyDescent="0.25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8"/>
        <v>Nov 19</v>
      </c>
      <c r="H8735" s="27">
        <f t="shared" si="410"/>
        <v>8734</v>
      </c>
      <c r="I8735" s="30" t="str">
        <f>IF(G8735='Check Register'!$E$1,H8735,"")</f>
        <v/>
      </c>
      <c r="J8735" s="16" t="str">
        <f t="shared" si="409"/>
        <v/>
      </c>
    </row>
    <row r="8736" spans="1:10" x14ac:dyDescent="0.25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8"/>
        <v>Nov 19</v>
      </c>
      <c r="H8736" s="27">
        <f t="shared" si="410"/>
        <v>8735</v>
      </c>
      <c r="I8736" s="30" t="str">
        <f>IF(G8736='Check Register'!$E$1,H8736,"")</f>
        <v/>
      </c>
      <c r="J8736" s="16" t="str">
        <f t="shared" si="409"/>
        <v/>
      </c>
    </row>
    <row r="8737" spans="1:10" x14ac:dyDescent="0.25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8"/>
        <v>Nov 19</v>
      </c>
      <c r="H8737" s="27">
        <f t="shared" si="410"/>
        <v>8736</v>
      </c>
      <c r="I8737" s="30" t="str">
        <f>IF(G8737='Check Register'!$E$1,H8737,"")</f>
        <v/>
      </c>
      <c r="J8737" s="16" t="str">
        <f t="shared" si="409"/>
        <v/>
      </c>
    </row>
    <row r="8738" spans="1:10" x14ac:dyDescent="0.25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8"/>
        <v>Nov 19</v>
      </c>
      <c r="H8738" s="27">
        <f t="shared" si="410"/>
        <v>8737</v>
      </c>
      <c r="I8738" s="30" t="str">
        <f>IF(G8738='Check Register'!$E$1,H8738,"")</f>
        <v/>
      </c>
      <c r="J8738" s="16" t="str">
        <f t="shared" si="409"/>
        <v/>
      </c>
    </row>
    <row r="8739" spans="1:10" x14ac:dyDescent="0.25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8"/>
        <v>Nov 19</v>
      </c>
      <c r="H8739" s="27">
        <f t="shared" si="410"/>
        <v>8738</v>
      </c>
      <c r="I8739" s="30" t="str">
        <f>IF(G8739='Check Register'!$E$1,H8739,"")</f>
        <v/>
      </c>
      <c r="J8739" s="16" t="str">
        <f t="shared" si="409"/>
        <v/>
      </c>
    </row>
    <row r="8740" spans="1:10" x14ac:dyDescent="0.25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8"/>
        <v>Nov 19</v>
      </c>
      <c r="H8740" s="27">
        <f t="shared" si="410"/>
        <v>8739</v>
      </c>
      <c r="I8740" s="30" t="str">
        <f>IF(G8740='Check Register'!$E$1,H8740,"")</f>
        <v/>
      </c>
      <c r="J8740" s="16" t="str">
        <f t="shared" si="409"/>
        <v/>
      </c>
    </row>
    <row r="8741" spans="1:10" x14ac:dyDescent="0.25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8"/>
        <v>Nov 19</v>
      </c>
      <c r="H8741" s="27">
        <f t="shared" si="410"/>
        <v>8740</v>
      </c>
      <c r="I8741" s="30" t="str">
        <f>IF(G8741='Check Register'!$E$1,H8741,"")</f>
        <v/>
      </c>
      <c r="J8741" s="16" t="str">
        <f t="shared" si="409"/>
        <v/>
      </c>
    </row>
    <row r="8742" spans="1:10" x14ac:dyDescent="0.25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8"/>
        <v>Nov 19</v>
      </c>
      <c r="H8742" s="27">
        <f t="shared" si="410"/>
        <v>8741</v>
      </c>
      <c r="I8742" s="30" t="str">
        <f>IF(G8742='Check Register'!$E$1,H8742,"")</f>
        <v/>
      </c>
      <c r="J8742" s="16" t="str">
        <f t="shared" si="409"/>
        <v/>
      </c>
    </row>
    <row r="8743" spans="1:10" x14ac:dyDescent="0.25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8"/>
        <v>Nov 19</v>
      </c>
      <c r="H8743" s="27">
        <f t="shared" si="410"/>
        <v>8742</v>
      </c>
      <c r="I8743" s="30" t="str">
        <f>IF(G8743='Check Register'!$E$1,H8743,"")</f>
        <v/>
      </c>
      <c r="J8743" s="16" t="str">
        <f t="shared" si="409"/>
        <v/>
      </c>
    </row>
    <row r="8744" spans="1:10" x14ac:dyDescent="0.25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8"/>
        <v>Nov 19</v>
      </c>
      <c r="H8744" s="27">
        <f t="shared" si="410"/>
        <v>8743</v>
      </c>
      <c r="I8744" s="30" t="str">
        <f>IF(G8744='Check Register'!$E$1,H8744,"")</f>
        <v/>
      </c>
      <c r="J8744" s="16" t="str">
        <f t="shared" si="409"/>
        <v/>
      </c>
    </row>
    <row r="8745" spans="1:10" x14ac:dyDescent="0.25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8"/>
        <v>Nov 19</v>
      </c>
      <c r="H8745" s="27">
        <f t="shared" si="410"/>
        <v>8744</v>
      </c>
      <c r="I8745" s="30" t="str">
        <f>IF(G8745='Check Register'!$E$1,H8745,"")</f>
        <v/>
      </c>
      <c r="J8745" s="16" t="str">
        <f t="shared" si="409"/>
        <v/>
      </c>
    </row>
    <row r="8746" spans="1:10" x14ac:dyDescent="0.25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8"/>
        <v>Nov 19</v>
      </c>
      <c r="H8746" s="27">
        <f t="shared" si="410"/>
        <v>8745</v>
      </c>
      <c r="I8746" s="30" t="str">
        <f>IF(G8746='Check Register'!$E$1,H8746,"")</f>
        <v/>
      </c>
      <c r="J8746" s="16" t="str">
        <f t="shared" si="409"/>
        <v/>
      </c>
    </row>
    <row r="8747" spans="1:10" x14ac:dyDescent="0.25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8"/>
        <v>Nov 19</v>
      </c>
      <c r="H8747" s="27">
        <f t="shared" si="410"/>
        <v>8746</v>
      </c>
      <c r="I8747" s="30" t="str">
        <f>IF(G8747='Check Register'!$E$1,H8747,"")</f>
        <v/>
      </c>
      <c r="J8747" s="16" t="str">
        <f t="shared" si="409"/>
        <v/>
      </c>
    </row>
    <row r="8748" spans="1:10" x14ac:dyDescent="0.25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8"/>
        <v>Nov 19</v>
      </c>
      <c r="H8748" s="27">
        <f t="shared" si="410"/>
        <v>8747</v>
      </c>
      <c r="I8748" s="30" t="str">
        <f>IF(G8748='Check Register'!$E$1,H8748,"")</f>
        <v/>
      </c>
      <c r="J8748" s="16" t="str">
        <f t="shared" si="409"/>
        <v/>
      </c>
    </row>
    <row r="8749" spans="1:10" x14ac:dyDescent="0.25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8"/>
        <v>Nov 19</v>
      </c>
      <c r="H8749" s="27">
        <f t="shared" si="410"/>
        <v>8748</v>
      </c>
      <c r="I8749" s="30" t="str">
        <f>IF(G8749='Check Register'!$E$1,H8749,"")</f>
        <v/>
      </c>
      <c r="J8749" s="16" t="str">
        <f t="shared" si="409"/>
        <v/>
      </c>
    </row>
    <row r="8750" spans="1:10" x14ac:dyDescent="0.25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8"/>
        <v>Nov 19</v>
      </c>
      <c r="H8750" s="27">
        <f t="shared" si="410"/>
        <v>8749</v>
      </c>
      <c r="I8750" s="30" t="str">
        <f>IF(G8750='Check Register'!$E$1,H8750,"")</f>
        <v/>
      </c>
      <c r="J8750" s="16" t="str">
        <f t="shared" si="409"/>
        <v/>
      </c>
    </row>
    <row r="8751" spans="1:10" x14ac:dyDescent="0.25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8"/>
        <v>Nov 19</v>
      </c>
      <c r="H8751" s="27">
        <f t="shared" si="410"/>
        <v>8750</v>
      </c>
      <c r="I8751" s="30" t="str">
        <f>IF(G8751='Check Register'!$E$1,H8751,"")</f>
        <v/>
      </c>
      <c r="J8751" s="16" t="str">
        <f t="shared" si="409"/>
        <v/>
      </c>
    </row>
    <row r="8752" spans="1:10" x14ac:dyDescent="0.25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8"/>
        <v>Nov 19</v>
      </c>
      <c r="H8752" s="27">
        <f t="shared" si="410"/>
        <v>8751</v>
      </c>
      <c r="I8752" s="30" t="str">
        <f>IF(G8752='Check Register'!$E$1,H8752,"")</f>
        <v/>
      </c>
      <c r="J8752" s="16" t="str">
        <f t="shared" si="409"/>
        <v/>
      </c>
    </row>
    <row r="8753" spans="1:10" x14ac:dyDescent="0.25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8"/>
        <v>Nov 19</v>
      </c>
      <c r="H8753" s="27">
        <f t="shared" si="410"/>
        <v>8752</v>
      </c>
      <c r="I8753" s="30" t="str">
        <f>IF(G8753='Check Register'!$E$1,H8753,"")</f>
        <v/>
      </c>
      <c r="J8753" s="16" t="str">
        <f t="shared" si="409"/>
        <v/>
      </c>
    </row>
    <row r="8754" spans="1:10" x14ac:dyDescent="0.25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8"/>
        <v>Nov 19</v>
      </c>
      <c r="H8754" s="27">
        <f t="shared" si="410"/>
        <v>8753</v>
      </c>
      <c r="I8754" s="30" t="str">
        <f>IF(G8754='Check Register'!$E$1,H8754,"")</f>
        <v/>
      </c>
      <c r="J8754" s="16" t="str">
        <f t="shared" si="409"/>
        <v/>
      </c>
    </row>
    <row r="8755" spans="1:10" x14ac:dyDescent="0.25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8"/>
        <v>Nov 19</v>
      </c>
      <c r="H8755" s="27">
        <f t="shared" si="410"/>
        <v>8754</v>
      </c>
      <c r="I8755" s="30" t="str">
        <f>IF(G8755='Check Register'!$E$1,H8755,"")</f>
        <v/>
      </c>
      <c r="J8755" s="16" t="str">
        <f t="shared" si="409"/>
        <v/>
      </c>
    </row>
    <row r="8756" spans="1:10" x14ac:dyDescent="0.25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8"/>
        <v>Nov 19</v>
      </c>
      <c r="H8756" s="27">
        <f t="shared" si="410"/>
        <v>8755</v>
      </c>
      <c r="I8756" s="30" t="str">
        <f>IF(G8756='Check Register'!$E$1,H8756,"")</f>
        <v/>
      </c>
      <c r="J8756" s="16" t="str">
        <f t="shared" si="409"/>
        <v/>
      </c>
    </row>
    <row r="8757" spans="1:10" x14ac:dyDescent="0.25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8"/>
        <v>Nov 19</v>
      </c>
      <c r="H8757" s="27">
        <f t="shared" si="410"/>
        <v>8756</v>
      </c>
      <c r="I8757" s="30" t="str">
        <f>IF(G8757='Check Register'!$E$1,H8757,"")</f>
        <v/>
      </c>
      <c r="J8757" s="16" t="str">
        <f t="shared" si="409"/>
        <v/>
      </c>
    </row>
    <row r="8758" spans="1:10" x14ac:dyDescent="0.25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8"/>
        <v>Nov 19</v>
      </c>
      <c r="H8758" s="27">
        <f t="shared" si="410"/>
        <v>8757</v>
      </c>
      <c r="I8758" s="30" t="str">
        <f>IF(G8758='Check Register'!$E$1,H8758,"")</f>
        <v/>
      </c>
      <c r="J8758" s="16" t="str">
        <f t="shared" si="409"/>
        <v/>
      </c>
    </row>
    <row r="8759" spans="1:10" x14ac:dyDescent="0.25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8"/>
        <v>Nov 19</v>
      </c>
      <c r="H8759" s="27">
        <f t="shared" si="410"/>
        <v>8758</v>
      </c>
      <c r="I8759" s="30" t="str">
        <f>IF(G8759='Check Register'!$E$1,H8759,"")</f>
        <v/>
      </c>
      <c r="J8759" s="16" t="str">
        <f t="shared" si="409"/>
        <v/>
      </c>
    </row>
    <row r="8760" spans="1:10" x14ac:dyDescent="0.25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8"/>
        <v>Nov 19</v>
      </c>
      <c r="H8760" s="27">
        <f t="shared" si="410"/>
        <v>8759</v>
      </c>
      <c r="I8760" s="30" t="str">
        <f>IF(G8760='Check Register'!$E$1,H8760,"")</f>
        <v/>
      </c>
      <c r="J8760" s="16" t="str">
        <f t="shared" si="409"/>
        <v/>
      </c>
    </row>
    <row r="8761" spans="1:10" x14ac:dyDescent="0.25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8"/>
        <v>Nov 19</v>
      </c>
      <c r="H8761" s="27">
        <f t="shared" si="410"/>
        <v>8760</v>
      </c>
      <c r="I8761" s="30" t="str">
        <f>IF(G8761='Check Register'!$E$1,H8761,"")</f>
        <v/>
      </c>
      <c r="J8761" s="16" t="str">
        <f t="shared" si="409"/>
        <v/>
      </c>
    </row>
    <row r="8762" spans="1:10" x14ac:dyDescent="0.25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8"/>
        <v>Nov 19</v>
      </c>
      <c r="H8762" s="27">
        <f t="shared" si="410"/>
        <v>8761</v>
      </c>
      <c r="I8762" s="30" t="str">
        <f>IF(G8762='Check Register'!$E$1,H8762,"")</f>
        <v/>
      </c>
      <c r="J8762" s="16" t="str">
        <f t="shared" si="409"/>
        <v/>
      </c>
    </row>
    <row r="8763" spans="1:10" x14ac:dyDescent="0.25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8"/>
        <v>Nov 19</v>
      </c>
      <c r="H8763" s="27">
        <f t="shared" si="410"/>
        <v>8762</v>
      </c>
      <c r="I8763" s="30" t="str">
        <f>IF(G8763='Check Register'!$E$1,H8763,"")</f>
        <v/>
      </c>
      <c r="J8763" s="16" t="str">
        <f t="shared" si="409"/>
        <v/>
      </c>
    </row>
    <row r="8764" spans="1:10" x14ac:dyDescent="0.25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8"/>
        <v>Nov 19</v>
      </c>
      <c r="H8764" s="27">
        <f t="shared" si="410"/>
        <v>8763</v>
      </c>
      <c r="I8764" s="30" t="str">
        <f>IF(G8764='Check Register'!$E$1,H8764,"")</f>
        <v/>
      </c>
      <c r="J8764" s="16" t="str">
        <f t="shared" si="409"/>
        <v/>
      </c>
    </row>
    <row r="8765" spans="1:10" x14ac:dyDescent="0.25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8"/>
        <v>Nov 19</v>
      </c>
      <c r="H8765" s="27">
        <f t="shared" si="410"/>
        <v>8764</v>
      </c>
      <c r="I8765" s="30" t="str">
        <f>IF(G8765='Check Register'!$E$1,H8765,"")</f>
        <v/>
      </c>
      <c r="J8765" s="16" t="str">
        <f t="shared" si="409"/>
        <v/>
      </c>
    </row>
    <row r="8766" spans="1:10" x14ac:dyDescent="0.25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8"/>
        <v>Nov 19</v>
      </c>
      <c r="H8766" s="27">
        <f t="shared" si="410"/>
        <v>8765</v>
      </c>
      <c r="I8766" s="30" t="str">
        <f>IF(G8766='Check Register'!$E$1,H8766,"")</f>
        <v/>
      </c>
      <c r="J8766" s="16" t="str">
        <f t="shared" si="409"/>
        <v/>
      </c>
    </row>
    <row r="8767" spans="1:10" x14ac:dyDescent="0.25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8"/>
        <v>Nov 19</v>
      </c>
      <c r="H8767" s="27">
        <f t="shared" si="410"/>
        <v>8766</v>
      </c>
      <c r="I8767" s="30" t="str">
        <f>IF(G8767='Check Register'!$E$1,H8767,"")</f>
        <v/>
      </c>
      <c r="J8767" s="16" t="str">
        <f t="shared" si="409"/>
        <v/>
      </c>
    </row>
    <row r="8768" spans="1:10" x14ac:dyDescent="0.25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8"/>
        <v>Nov 19</v>
      </c>
      <c r="H8768" s="27">
        <f t="shared" si="410"/>
        <v>8767</v>
      </c>
      <c r="I8768" s="30" t="str">
        <f>IF(G8768='Check Register'!$E$1,H8768,"")</f>
        <v/>
      </c>
      <c r="J8768" s="16" t="str">
        <f t="shared" si="409"/>
        <v/>
      </c>
    </row>
    <row r="8769" spans="1:10" x14ac:dyDescent="0.25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8"/>
        <v>Nov 19</v>
      </c>
      <c r="H8769" s="27">
        <f t="shared" si="410"/>
        <v>8768</v>
      </c>
      <c r="I8769" s="30" t="str">
        <f>IF(G8769='Check Register'!$E$1,H8769,"")</f>
        <v/>
      </c>
      <c r="J8769" s="16" t="str">
        <f t="shared" si="409"/>
        <v/>
      </c>
    </row>
    <row r="8770" spans="1:10" x14ac:dyDescent="0.25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1">VLOOKUP(C8770,W:Y,3,TRUE)</f>
        <v>Nov 19</v>
      </c>
      <c r="H8770" s="27">
        <f t="shared" si="410"/>
        <v>8769</v>
      </c>
      <c r="I8770" s="30" t="str">
        <f>IF(G8770='Check Register'!$E$1,H8770,"")</f>
        <v/>
      </c>
      <c r="J8770" s="16" t="str">
        <f t="shared" ref="J8770:J8833" si="412">IFERROR(SMALL($I$2:$I$100001,H8770),"")</f>
        <v/>
      </c>
    </row>
    <row r="8771" spans="1:10" x14ac:dyDescent="0.25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1"/>
        <v>Nov 19</v>
      </c>
      <c r="H8771" s="27">
        <f t="shared" ref="H8771:H8834" si="413">1+H8770</f>
        <v>8770</v>
      </c>
      <c r="I8771" s="30" t="str">
        <f>IF(G8771='Check Register'!$E$1,H8771,"")</f>
        <v/>
      </c>
      <c r="J8771" s="16" t="str">
        <f t="shared" si="412"/>
        <v/>
      </c>
    </row>
    <row r="8772" spans="1:10" x14ac:dyDescent="0.25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1"/>
        <v>Nov 19</v>
      </c>
      <c r="H8772" s="27">
        <f t="shared" si="413"/>
        <v>8771</v>
      </c>
      <c r="I8772" s="30" t="str">
        <f>IF(G8772='Check Register'!$E$1,H8772,"")</f>
        <v/>
      </c>
      <c r="J8772" s="16" t="str">
        <f t="shared" si="412"/>
        <v/>
      </c>
    </row>
    <row r="8773" spans="1:10" x14ac:dyDescent="0.25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1"/>
        <v>Nov 19</v>
      </c>
      <c r="H8773" s="27">
        <f t="shared" si="413"/>
        <v>8772</v>
      </c>
      <c r="I8773" s="30" t="str">
        <f>IF(G8773='Check Register'!$E$1,H8773,"")</f>
        <v/>
      </c>
      <c r="J8773" s="16" t="str">
        <f t="shared" si="412"/>
        <v/>
      </c>
    </row>
    <row r="8774" spans="1:10" x14ac:dyDescent="0.25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1"/>
        <v>Nov 19</v>
      </c>
      <c r="H8774" s="27">
        <f t="shared" si="413"/>
        <v>8773</v>
      </c>
      <c r="I8774" s="30" t="str">
        <f>IF(G8774='Check Register'!$E$1,H8774,"")</f>
        <v/>
      </c>
      <c r="J8774" s="16" t="str">
        <f t="shared" si="412"/>
        <v/>
      </c>
    </row>
    <row r="8775" spans="1:10" x14ac:dyDescent="0.25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1"/>
        <v>Nov 19</v>
      </c>
      <c r="H8775" s="27">
        <f t="shared" si="413"/>
        <v>8774</v>
      </c>
      <c r="I8775" s="30" t="str">
        <f>IF(G8775='Check Register'!$E$1,H8775,"")</f>
        <v/>
      </c>
      <c r="J8775" s="16" t="str">
        <f t="shared" si="412"/>
        <v/>
      </c>
    </row>
    <row r="8776" spans="1:10" x14ac:dyDescent="0.25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1"/>
        <v>Nov 19</v>
      </c>
      <c r="H8776" s="27">
        <f t="shared" si="413"/>
        <v>8775</v>
      </c>
      <c r="I8776" s="30" t="str">
        <f>IF(G8776='Check Register'!$E$1,H8776,"")</f>
        <v/>
      </c>
      <c r="J8776" s="16" t="str">
        <f t="shared" si="412"/>
        <v/>
      </c>
    </row>
    <row r="8777" spans="1:10" x14ac:dyDescent="0.25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1"/>
        <v>Nov 19</v>
      </c>
      <c r="H8777" s="27">
        <f t="shared" si="413"/>
        <v>8776</v>
      </c>
      <c r="I8777" s="30" t="str">
        <f>IF(G8777='Check Register'!$E$1,H8777,"")</f>
        <v/>
      </c>
      <c r="J8777" s="16" t="str">
        <f t="shared" si="412"/>
        <v/>
      </c>
    </row>
    <row r="8778" spans="1:10" x14ac:dyDescent="0.25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1"/>
        <v>Nov 19</v>
      </c>
      <c r="H8778" s="27">
        <f t="shared" si="413"/>
        <v>8777</v>
      </c>
      <c r="I8778" s="30" t="str">
        <f>IF(G8778='Check Register'!$E$1,H8778,"")</f>
        <v/>
      </c>
      <c r="J8778" s="16" t="str">
        <f t="shared" si="412"/>
        <v/>
      </c>
    </row>
    <row r="8779" spans="1:10" x14ac:dyDescent="0.25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1"/>
        <v>Nov 19</v>
      </c>
      <c r="H8779" s="27">
        <f t="shared" si="413"/>
        <v>8778</v>
      </c>
      <c r="I8779" s="30" t="str">
        <f>IF(G8779='Check Register'!$E$1,H8779,"")</f>
        <v/>
      </c>
      <c r="J8779" s="16" t="str">
        <f t="shared" si="412"/>
        <v/>
      </c>
    </row>
    <row r="8780" spans="1:10" x14ac:dyDescent="0.25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1"/>
        <v>Nov 19</v>
      </c>
      <c r="H8780" s="27">
        <f t="shared" si="413"/>
        <v>8779</v>
      </c>
      <c r="I8780" s="30" t="str">
        <f>IF(G8780='Check Register'!$E$1,H8780,"")</f>
        <v/>
      </c>
      <c r="J8780" s="16" t="str">
        <f t="shared" si="412"/>
        <v/>
      </c>
    </row>
    <row r="8781" spans="1:10" x14ac:dyDescent="0.25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1"/>
        <v>Nov 19</v>
      </c>
      <c r="H8781" s="27">
        <f t="shared" si="413"/>
        <v>8780</v>
      </c>
      <c r="I8781" s="30" t="str">
        <f>IF(G8781='Check Register'!$E$1,H8781,"")</f>
        <v/>
      </c>
      <c r="J8781" s="16" t="str">
        <f t="shared" si="412"/>
        <v/>
      </c>
    </row>
    <row r="8782" spans="1:10" x14ac:dyDescent="0.25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1"/>
        <v>Nov 19</v>
      </c>
      <c r="H8782" s="27">
        <f t="shared" si="413"/>
        <v>8781</v>
      </c>
      <c r="I8782" s="30" t="str">
        <f>IF(G8782='Check Register'!$E$1,H8782,"")</f>
        <v/>
      </c>
      <c r="J8782" s="16" t="str">
        <f t="shared" si="412"/>
        <v/>
      </c>
    </row>
    <row r="8783" spans="1:10" x14ac:dyDescent="0.25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1"/>
        <v>Nov 19</v>
      </c>
      <c r="H8783" s="27">
        <f t="shared" si="413"/>
        <v>8782</v>
      </c>
      <c r="I8783" s="30" t="str">
        <f>IF(G8783='Check Register'!$E$1,H8783,"")</f>
        <v/>
      </c>
      <c r="J8783" s="16" t="str">
        <f t="shared" si="412"/>
        <v/>
      </c>
    </row>
    <row r="8784" spans="1:10" x14ac:dyDescent="0.25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1"/>
        <v>Nov 19</v>
      </c>
      <c r="H8784" s="27">
        <f t="shared" si="413"/>
        <v>8783</v>
      </c>
      <c r="I8784" s="30" t="str">
        <f>IF(G8784='Check Register'!$E$1,H8784,"")</f>
        <v/>
      </c>
      <c r="J8784" s="16" t="str">
        <f t="shared" si="412"/>
        <v/>
      </c>
    </row>
    <row r="8785" spans="1:10" x14ac:dyDescent="0.25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1"/>
        <v>Nov 19</v>
      </c>
      <c r="H8785" s="27">
        <f t="shared" si="413"/>
        <v>8784</v>
      </c>
      <c r="I8785" s="30" t="str">
        <f>IF(G8785='Check Register'!$E$1,H8785,"")</f>
        <v/>
      </c>
      <c r="J8785" s="16" t="str">
        <f t="shared" si="412"/>
        <v/>
      </c>
    </row>
    <row r="8786" spans="1:10" x14ac:dyDescent="0.25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1"/>
        <v>Nov 19</v>
      </c>
      <c r="H8786" s="27">
        <f t="shared" si="413"/>
        <v>8785</v>
      </c>
      <c r="I8786" s="30" t="str">
        <f>IF(G8786='Check Register'!$E$1,H8786,"")</f>
        <v/>
      </c>
      <c r="J8786" s="16" t="str">
        <f t="shared" si="412"/>
        <v/>
      </c>
    </row>
    <row r="8787" spans="1:10" x14ac:dyDescent="0.25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1"/>
        <v>Nov 19</v>
      </c>
      <c r="H8787" s="27">
        <f t="shared" si="413"/>
        <v>8786</v>
      </c>
      <c r="I8787" s="30" t="str">
        <f>IF(G8787='Check Register'!$E$1,H8787,"")</f>
        <v/>
      </c>
      <c r="J8787" s="16" t="str">
        <f t="shared" si="412"/>
        <v/>
      </c>
    </row>
    <row r="8788" spans="1:10" x14ac:dyDescent="0.25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1"/>
        <v>Nov 19</v>
      </c>
      <c r="H8788" s="27">
        <f t="shared" si="413"/>
        <v>8787</v>
      </c>
      <c r="I8788" s="30" t="str">
        <f>IF(G8788='Check Register'!$E$1,H8788,"")</f>
        <v/>
      </c>
      <c r="J8788" s="16" t="str">
        <f t="shared" si="412"/>
        <v/>
      </c>
    </row>
    <row r="8789" spans="1:10" x14ac:dyDescent="0.25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1"/>
        <v>Nov 19</v>
      </c>
      <c r="H8789" s="27">
        <f t="shared" si="413"/>
        <v>8788</v>
      </c>
      <c r="I8789" s="30" t="str">
        <f>IF(G8789='Check Register'!$E$1,H8789,"")</f>
        <v/>
      </c>
      <c r="J8789" s="16" t="str">
        <f t="shared" si="412"/>
        <v/>
      </c>
    </row>
    <row r="8790" spans="1:10" x14ac:dyDescent="0.25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1"/>
        <v>Nov 19</v>
      </c>
      <c r="H8790" s="27">
        <f t="shared" si="413"/>
        <v>8789</v>
      </c>
      <c r="I8790" s="30" t="str">
        <f>IF(G8790='Check Register'!$E$1,H8790,"")</f>
        <v/>
      </c>
      <c r="J8790" s="16" t="str">
        <f t="shared" si="412"/>
        <v/>
      </c>
    </row>
    <row r="8791" spans="1:10" x14ac:dyDescent="0.25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1"/>
        <v>Nov 19</v>
      </c>
      <c r="H8791" s="27">
        <f t="shared" si="413"/>
        <v>8790</v>
      </c>
      <c r="I8791" s="30" t="str">
        <f>IF(G8791='Check Register'!$E$1,H8791,"")</f>
        <v/>
      </c>
      <c r="J8791" s="16" t="str">
        <f t="shared" si="412"/>
        <v/>
      </c>
    </row>
    <row r="8792" spans="1:10" x14ac:dyDescent="0.25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1"/>
        <v>Nov 19</v>
      </c>
      <c r="H8792" s="27">
        <f t="shared" si="413"/>
        <v>8791</v>
      </c>
      <c r="I8792" s="30" t="str">
        <f>IF(G8792='Check Register'!$E$1,H8792,"")</f>
        <v/>
      </c>
      <c r="J8792" s="16" t="str">
        <f t="shared" si="412"/>
        <v/>
      </c>
    </row>
    <row r="8793" spans="1:10" x14ac:dyDescent="0.25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1"/>
        <v>Nov 19</v>
      </c>
      <c r="H8793" s="27">
        <f t="shared" si="413"/>
        <v>8792</v>
      </c>
      <c r="I8793" s="30" t="str">
        <f>IF(G8793='Check Register'!$E$1,H8793,"")</f>
        <v/>
      </c>
      <c r="J8793" s="16" t="str">
        <f t="shared" si="412"/>
        <v/>
      </c>
    </row>
    <row r="8794" spans="1:10" x14ac:dyDescent="0.25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1"/>
        <v>Nov 19</v>
      </c>
      <c r="H8794" s="27">
        <f t="shared" si="413"/>
        <v>8793</v>
      </c>
      <c r="I8794" s="30" t="str">
        <f>IF(G8794='Check Register'!$E$1,H8794,"")</f>
        <v/>
      </c>
      <c r="J8794" s="16" t="str">
        <f t="shared" si="412"/>
        <v/>
      </c>
    </row>
    <row r="8795" spans="1:10" x14ac:dyDescent="0.25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1"/>
        <v>Nov 19</v>
      </c>
      <c r="H8795" s="27">
        <f t="shared" si="413"/>
        <v>8794</v>
      </c>
      <c r="I8795" s="30" t="str">
        <f>IF(G8795='Check Register'!$E$1,H8795,"")</f>
        <v/>
      </c>
      <c r="J8795" s="16" t="str">
        <f t="shared" si="412"/>
        <v/>
      </c>
    </row>
    <row r="8796" spans="1:10" x14ac:dyDescent="0.25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1"/>
        <v>Nov 19</v>
      </c>
      <c r="H8796" s="27">
        <f t="shared" si="413"/>
        <v>8795</v>
      </c>
      <c r="I8796" s="30" t="str">
        <f>IF(G8796='Check Register'!$E$1,H8796,"")</f>
        <v/>
      </c>
      <c r="J8796" s="16" t="str">
        <f t="shared" si="412"/>
        <v/>
      </c>
    </row>
    <row r="8797" spans="1:10" x14ac:dyDescent="0.25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1"/>
        <v>Nov 19</v>
      </c>
      <c r="H8797" s="27">
        <f t="shared" si="413"/>
        <v>8796</v>
      </c>
      <c r="I8797" s="30" t="str">
        <f>IF(G8797='Check Register'!$E$1,H8797,"")</f>
        <v/>
      </c>
      <c r="J8797" s="16" t="str">
        <f t="shared" si="412"/>
        <v/>
      </c>
    </row>
    <row r="8798" spans="1:10" x14ac:dyDescent="0.25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1"/>
        <v>Nov 19</v>
      </c>
      <c r="H8798" s="27">
        <f t="shared" si="413"/>
        <v>8797</v>
      </c>
      <c r="I8798" s="30" t="str">
        <f>IF(G8798='Check Register'!$E$1,H8798,"")</f>
        <v/>
      </c>
      <c r="J8798" s="16" t="str">
        <f t="shared" si="412"/>
        <v/>
      </c>
    </row>
    <row r="8799" spans="1:10" x14ac:dyDescent="0.25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1"/>
        <v>Nov 19</v>
      </c>
      <c r="H8799" s="27">
        <f t="shared" si="413"/>
        <v>8798</v>
      </c>
      <c r="I8799" s="30" t="str">
        <f>IF(G8799='Check Register'!$E$1,H8799,"")</f>
        <v/>
      </c>
      <c r="J8799" s="16" t="str">
        <f t="shared" si="412"/>
        <v/>
      </c>
    </row>
    <row r="8800" spans="1:10" x14ac:dyDescent="0.25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1"/>
        <v>Nov 19</v>
      </c>
      <c r="H8800" s="27">
        <f t="shared" si="413"/>
        <v>8799</v>
      </c>
      <c r="I8800" s="30" t="str">
        <f>IF(G8800='Check Register'!$E$1,H8800,"")</f>
        <v/>
      </c>
      <c r="J8800" s="16" t="str">
        <f t="shared" si="412"/>
        <v/>
      </c>
    </row>
    <row r="8801" spans="1:10" x14ac:dyDescent="0.25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1"/>
        <v>Nov 19</v>
      </c>
      <c r="H8801" s="27">
        <f t="shared" si="413"/>
        <v>8800</v>
      </c>
      <c r="I8801" s="30" t="str">
        <f>IF(G8801='Check Register'!$E$1,H8801,"")</f>
        <v/>
      </c>
      <c r="J8801" s="16" t="str">
        <f t="shared" si="412"/>
        <v/>
      </c>
    </row>
    <row r="8802" spans="1:10" x14ac:dyDescent="0.25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1"/>
        <v>Nov 19</v>
      </c>
      <c r="H8802" s="27">
        <f t="shared" si="413"/>
        <v>8801</v>
      </c>
      <c r="I8802" s="30" t="str">
        <f>IF(G8802='Check Register'!$E$1,H8802,"")</f>
        <v/>
      </c>
      <c r="J8802" s="16" t="str">
        <f t="shared" si="412"/>
        <v/>
      </c>
    </row>
    <row r="8803" spans="1:10" x14ac:dyDescent="0.25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1"/>
        <v>Nov 19</v>
      </c>
      <c r="H8803" s="27">
        <f t="shared" si="413"/>
        <v>8802</v>
      </c>
      <c r="I8803" s="30" t="str">
        <f>IF(G8803='Check Register'!$E$1,H8803,"")</f>
        <v/>
      </c>
      <c r="J8803" s="16" t="str">
        <f t="shared" si="412"/>
        <v/>
      </c>
    </row>
    <row r="8804" spans="1:10" x14ac:dyDescent="0.25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1"/>
        <v>Nov 19</v>
      </c>
      <c r="H8804" s="27">
        <f t="shared" si="413"/>
        <v>8803</v>
      </c>
      <c r="I8804" s="30" t="str">
        <f>IF(G8804='Check Register'!$E$1,H8804,"")</f>
        <v/>
      </c>
      <c r="J8804" s="16" t="str">
        <f t="shared" si="412"/>
        <v/>
      </c>
    </row>
    <row r="8805" spans="1:10" x14ac:dyDescent="0.25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1"/>
        <v>Nov 19</v>
      </c>
      <c r="H8805" s="27">
        <f t="shared" si="413"/>
        <v>8804</v>
      </c>
      <c r="I8805" s="30" t="str">
        <f>IF(G8805='Check Register'!$E$1,H8805,"")</f>
        <v/>
      </c>
      <c r="J8805" s="16" t="str">
        <f t="shared" si="412"/>
        <v/>
      </c>
    </row>
    <row r="8806" spans="1:10" x14ac:dyDescent="0.25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1"/>
        <v>Nov 19</v>
      </c>
      <c r="H8806" s="27">
        <f t="shared" si="413"/>
        <v>8805</v>
      </c>
      <c r="I8806" s="30" t="str">
        <f>IF(G8806='Check Register'!$E$1,H8806,"")</f>
        <v/>
      </c>
      <c r="J8806" s="16" t="str">
        <f t="shared" si="412"/>
        <v/>
      </c>
    </row>
    <row r="8807" spans="1:10" x14ac:dyDescent="0.25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1"/>
        <v>Nov 19</v>
      </c>
      <c r="H8807" s="27">
        <f t="shared" si="413"/>
        <v>8806</v>
      </c>
      <c r="I8807" s="30" t="str">
        <f>IF(G8807='Check Register'!$E$1,H8807,"")</f>
        <v/>
      </c>
      <c r="J8807" s="16" t="str">
        <f t="shared" si="412"/>
        <v/>
      </c>
    </row>
    <row r="8808" spans="1:10" x14ac:dyDescent="0.25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1"/>
        <v>Nov 19</v>
      </c>
      <c r="H8808" s="27">
        <f t="shared" si="413"/>
        <v>8807</v>
      </c>
      <c r="I8808" s="30" t="str">
        <f>IF(G8808='Check Register'!$E$1,H8808,"")</f>
        <v/>
      </c>
      <c r="J8808" s="16" t="str">
        <f t="shared" si="412"/>
        <v/>
      </c>
    </row>
    <row r="8809" spans="1:10" x14ac:dyDescent="0.25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1"/>
        <v>Nov 19</v>
      </c>
      <c r="H8809" s="27">
        <f t="shared" si="413"/>
        <v>8808</v>
      </c>
      <c r="I8809" s="30" t="str">
        <f>IF(G8809='Check Register'!$E$1,H8809,"")</f>
        <v/>
      </c>
      <c r="J8809" s="16" t="str">
        <f t="shared" si="412"/>
        <v/>
      </c>
    </row>
    <row r="8810" spans="1:10" x14ac:dyDescent="0.25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1"/>
        <v>Nov 19</v>
      </c>
      <c r="H8810" s="27">
        <f t="shared" si="413"/>
        <v>8809</v>
      </c>
      <c r="I8810" s="30" t="str">
        <f>IF(G8810='Check Register'!$E$1,H8810,"")</f>
        <v/>
      </c>
      <c r="J8810" s="16" t="str">
        <f t="shared" si="412"/>
        <v/>
      </c>
    </row>
    <row r="8811" spans="1:10" x14ac:dyDescent="0.25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1"/>
        <v>Nov 19</v>
      </c>
      <c r="H8811" s="27">
        <f t="shared" si="413"/>
        <v>8810</v>
      </c>
      <c r="I8811" s="30" t="str">
        <f>IF(G8811='Check Register'!$E$1,H8811,"")</f>
        <v/>
      </c>
      <c r="J8811" s="16" t="str">
        <f t="shared" si="412"/>
        <v/>
      </c>
    </row>
    <row r="8812" spans="1:10" x14ac:dyDescent="0.25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1"/>
        <v>Nov 19</v>
      </c>
      <c r="H8812" s="27">
        <f t="shared" si="413"/>
        <v>8811</v>
      </c>
      <c r="I8812" s="30" t="str">
        <f>IF(G8812='Check Register'!$E$1,H8812,"")</f>
        <v/>
      </c>
      <c r="J8812" s="16" t="str">
        <f t="shared" si="412"/>
        <v/>
      </c>
    </row>
    <row r="8813" spans="1:10" x14ac:dyDescent="0.25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1"/>
        <v>Nov 19</v>
      </c>
      <c r="H8813" s="27">
        <f t="shared" si="413"/>
        <v>8812</v>
      </c>
      <c r="I8813" s="30" t="str">
        <f>IF(G8813='Check Register'!$E$1,H8813,"")</f>
        <v/>
      </c>
      <c r="J8813" s="16" t="str">
        <f t="shared" si="412"/>
        <v/>
      </c>
    </row>
    <row r="8814" spans="1:10" x14ac:dyDescent="0.25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1"/>
        <v>Nov 19</v>
      </c>
      <c r="H8814" s="27">
        <f t="shared" si="413"/>
        <v>8813</v>
      </c>
      <c r="I8814" s="30" t="str">
        <f>IF(G8814='Check Register'!$E$1,H8814,"")</f>
        <v/>
      </c>
      <c r="J8814" s="16" t="str">
        <f t="shared" si="412"/>
        <v/>
      </c>
    </row>
    <row r="8815" spans="1:10" x14ac:dyDescent="0.25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1"/>
        <v>Nov 19</v>
      </c>
      <c r="H8815" s="27">
        <f t="shared" si="413"/>
        <v>8814</v>
      </c>
      <c r="I8815" s="30" t="str">
        <f>IF(G8815='Check Register'!$E$1,H8815,"")</f>
        <v/>
      </c>
      <c r="J8815" s="16" t="str">
        <f t="shared" si="412"/>
        <v/>
      </c>
    </row>
    <row r="8816" spans="1:10" x14ac:dyDescent="0.25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1"/>
        <v>Nov 19</v>
      </c>
      <c r="H8816" s="27">
        <f t="shared" si="413"/>
        <v>8815</v>
      </c>
      <c r="I8816" s="30" t="str">
        <f>IF(G8816='Check Register'!$E$1,H8816,"")</f>
        <v/>
      </c>
      <c r="J8816" s="16" t="str">
        <f t="shared" si="412"/>
        <v/>
      </c>
    </row>
    <row r="8817" spans="1:10" x14ac:dyDescent="0.25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1"/>
        <v>Nov 19</v>
      </c>
      <c r="H8817" s="27">
        <f t="shared" si="413"/>
        <v>8816</v>
      </c>
      <c r="I8817" s="30" t="str">
        <f>IF(G8817='Check Register'!$E$1,H8817,"")</f>
        <v/>
      </c>
      <c r="J8817" s="16" t="str">
        <f t="shared" si="412"/>
        <v/>
      </c>
    </row>
    <row r="8818" spans="1:10" x14ac:dyDescent="0.25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1"/>
        <v>Nov 19</v>
      </c>
      <c r="H8818" s="27">
        <f t="shared" si="413"/>
        <v>8817</v>
      </c>
      <c r="I8818" s="30" t="str">
        <f>IF(G8818='Check Register'!$E$1,H8818,"")</f>
        <v/>
      </c>
      <c r="J8818" s="16" t="str">
        <f t="shared" si="412"/>
        <v/>
      </c>
    </row>
    <row r="8819" spans="1:10" x14ac:dyDescent="0.25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1"/>
        <v>Nov 19</v>
      </c>
      <c r="H8819" s="27">
        <f t="shared" si="413"/>
        <v>8818</v>
      </c>
      <c r="I8819" s="30" t="str">
        <f>IF(G8819='Check Register'!$E$1,H8819,"")</f>
        <v/>
      </c>
      <c r="J8819" s="16" t="str">
        <f t="shared" si="412"/>
        <v/>
      </c>
    </row>
    <row r="8820" spans="1:10" x14ac:dyDescent="0.25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1"/>
        <v>Nov 19</v>
      </c>
      <c r="H8820" s="27">
        <f t="shared" si="413"/>
        <v>8819</v>
      </c>
      <c r="I8820" s="30" t="str">
        <f>IF(G8820='Check Register'!$E$1,H8820,"")</f>
        <v/>
      </c>
      <c r="J8820" s="16" t="str">
        <f t="shared" si="412"/>
        <v/>
      </c>
    </row>
    <row r="8821" spans="1:10" x14ac:dyDescent="0.25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1"/>
        <v>Nov 19</v>
      </c>
      <c r="H8821" s="27">
        <f t="shared" si="413"/>
        <v>8820</v>
      </c>
      <c r="I8821" s="30" t="str">
        <f>IF(G8821='Check Register'!$E$1,H8821,"")</f>
        <v/>
      </c>
      <c r="J8821" s="16" t="str">
        <f t="shared" si="412"/>
        <v/>
      </c>
    </row>
    <row r="8822" spans="1:10" x14ac:dyDescent="0.25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1"/>
        <v>Nov 19</v>
      </c>
      <c r="H8822" s="27">
        <f t="shared" si="413"/>
        <v>8821</v>
      </c>
      <c r="I8822" s="30" t="str">
        <f>IF(G8822='Check Register'!$E$1,H8822,"")</f>
        <v/>
      </c>
      <c r="J8822" s="16" t="str">
        <f t="shared" si="412"/>
        <v/>
      </c>
    </row>
    <row r="8823" spans="1:10" x14ac:dyDescent="0.25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1"/>
        <v>Nov 19</v>
      </c>
      <c r="H8823" s="27">
        <f t="shared" si="413"/>
        <v>8822</v>
      </c>
      <c r="I8823" s="30" t="str">
        <f>IF(G8823='Check Register'!$E$1,H8823,"")</f>
        <v/>
      </c>
      <c r="J8823" s="16" t="str">
        <f t="shared" si="412"/>
        <v/>
      </c>
    </row>
    <row r="8824" spans="1:10" x14ac:dyDescent="0.25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1"/>
        <v>Nov 19</v>
      </c>
      <c r="H8824" s="27">
        <f t="shared" si="413"/>
        <v>8823</v>
      </c>
      <c r="I8824" s="30" t="str">
        <f>IF(G8824='Check Register'!$E$1,H8824,"")</f>
        <v/>
      </c>
      <c r="J8824" s="16" t="str">
        <f t="shared" si="412"/>
        <v/>
      </c>
    </row>
    <row r="8825" spans="1:10" x14ac:dyDescent="0.25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1"/>
        <v>Nov 19</v>
      </c>
      <c r="H8825" s="27">
        <f t="shared" si="413"/>
        <v>8824</v>
      </c>
      <c r="I8825" s="30" t="str">
        <f>IF(G8825='Check Register'!$E$1,H8825,"")</f>
        <v/>
      </c>
      <c r="J8825" s="16" t="str">
        <f t="shared" si="412"/>
        <v/>
      </c>
    </row>
    <row r="8826" spans="1:10" x14ac:dyDescent="0.25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1"/>
        <v>Nov 19</v>
      </c>
      <c r="H8826" s="27">
        <f t="shared" si="413"/>
        <v>8825</v>
      </c>
      <c r="I8826" s="30" t="str">
        <f>IF(G8826='Check Register'!$E$1,H8826,"")</f>
        <v/>
      </c>
      <c r="J8826" s="16" t="str">
        <f t="shared" si="412"/>
        <v/>
      </c>
    </row>
    <row r="8827" spans="1:10" x14ac:dyDescent="0.25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1"/>
        <v>Nov 19</v>
      </c>
      <c r="H8827" s="27">
        <f t="shared" si="413"/>
        <v>8826</v>
      </c>
      <c r="I8827" s="30" t="str">
        <f>IF(G8827='Check Register'!$E$1,H8827,"")</f>
        <v/>
      </c>
      <c r="J8827" s="16" t="str">
        <f t="shared" si="412"/>
        <v/>
      </c>
    </row>
    <row r="8828" spans="1:10" x14ac:dyDescent="0.25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1"/>
        <v>Nov 19</v>
      </c>
      <c r="H8828" s="27">
        <f t="shared" si="413"/>
        <v>8827</v>
      </c>
      <c r="I8828" s="30" t="str">
        <f>IF(G8828='Check Register'!$E$1,H8828,"")</f>
        <v/>
      </c>
      <c r="J8828" s="16" t="str">
        <f t="shared" si="412"/>
        <v/>
      </c>
    </row>
    <row r="8829" spans="1:10" x14ac:dyDescent="0.25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1"/>
        <v>Nov 19</v>
      </c>
      <c r="H8829" s="27">
        <f t="shared" si="413"/>
        <v>8828</v>
      </c>
      <c r="I8829" s="30" t="str">
        <f>IF(G8829='Check Register'!$E$1,H8829,"")</f>
        <v/>
      </c>
      <c r="J8829" s="16" t="str">
        <f t="shared" si="412"/>
        <v/>
      </c>
    </row>
    <row r="8830" spans="1:10" x14ac:dyDescent="0.25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1"/>
        <v>Nov 19</v>
      </c>
      <c r="H8830" s="27">
        <f t="shared" si="413"/>
        <v>8829</v>
      </c>
      <c r="I8830" s="30" t="str">
        <f>IF(G8830='Check Register'!$E$1,H8830,"")</f>
        <v/>
      </c>
      <c r="J8830" s="16" t="str">
        <f t="shared" si="412"/>
        <v/>
      </c>
    </row>
    <row r="8831" spans="1:10" x14ac:dyDescent="0.25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1"/>
        <v>Nov 19</v>
      </c>
      <c r="H8831" s="27">
        <f t="shared" si="413"/>
        <v>8830</v>
      </c>
      <c r="I8831" s="30" t="str">
        <f>IF(G8831='Check Register'!$E$1,H8831,"")</f>
        <v/>
      </c>
      <c r="J8831" s="16" t="str">
        <f t="shared" si="412"/>
        <v/>
      </c>
    </row>
    <row r="8832" spans="1:10" x14ac:dyDescent="0.25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1"/>
        <v>Nov 19</v>
      </c>
      <c r="H8832" s="27">
        <f t="shared" si="413"/>
        <v>8831</v>
      </c>
      <c r="I8832" s="30" t="str">
        <f>IF(G8832='Check Register'!$E$1,H8832,"")</f>
        <v/>
      </c>
      <c r="J8832" s="16" t="str">
        <f t="shared" si="412"/>
        <v/>
      </c>
    </row>
    <row r="8833" spans="1:10" x14ac:dyDescent="0.25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1"/>
        <v>Nov 19</v>
      </c>
      <c r="H8833" s="27">
        <f t="shared" si="413"/>
        <v>8832</v>
      </c>
      <c r="I8833" s="30" t="str">
        <f>IF(G8833='Check Register'!$E$1,H8833,"")</f>
        <v/>
      </c>
      <c r="J8833" s="16" t="str">
        <f t="shared" si="412"/>
        <v/>
      </c>
    </row>
    <row r="8834" spans="1:10" x14ac:dyDescent="0.25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4">VLOOKUP(C8834,W:Y,3,TRUE)</f>
        <v>Nov 19</v>
      </c>
      <c r="H8834" s="27">
        <f t="shared" si="413"/>
        <v>8833</v>
      </c>
      <c r="I8834" s="30" t="str">
        <f>IF(G8834='Check Register'!$E$1,H8834,"")</f>
        <v/>
      </c>
      <c r="J8834" s="16" t="str">
        <f t="shared" ref="J8834:J8897" si="415">IFERROR(SMALL($I$2:$I$100001,H8834),"")</f>
        <v/>
      </c>
    </row>
    <row r="8835" spans="1:10" x14ac:dyDescent="0.25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4"/>
        <v>Nov 19</v>
      </c>
      <c r="H8835" s="27">
        <f t="shared" ref="H8835:H8898" si="416">1+H8834</f>
        <v>8834</v>
      </c>
      <c r="I8835" s="30" t="str">
        <f>IF(G8835='Check Register'!$E$1,H8835,"")</f>
        <v/>
      </c>
      <c r="J8835" s="16" t="str">
        <f t="shared" si="415"/>
        <v/>
      </c>
    </row>
    <row r="8836" spans="1:10" x14ac:dyDescent="0.25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4"/>
        <v>Nov 19</v>
      </c>
      <c r="H8836" s="27">
        <f t="shared" si="416"/>
        <v>8835</v>
      </c>
      <c r="I8836" s="30" t="str">
        <f>IF(G8836='Check Register'!$E$1,H8836,"")</f>
        <v/>
      </c>
      <c r="J8836" s="16" t="str">
        <f t="shared" si="415"/>
        <v/>
      </c>
    </row>
    <row r="8837" spans="1:10" x14ac:dyDescent="0.25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4"/>
        <v>Nov 19</v>
      </c>
      <c r="H8837" s="27">
        <f t="shared" si="416"/>
        <v>8836</v>
      </c>
      <c r="I8837" s="30" t="str">
        <f>IF(G8837='Check Register'!$E$1,H8837,"")</f>
        <v/>
      </c>
      <c r="J8837" s="16" t="str">
        <f t="shared" si="415"/>
        <v/>
      </c>
    </row>
    <row r="8838" spans="1:10" x14ac:dyDescent="0.25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4"/>
        <v>Nov 19</v>
      </c>
      <c r="H8838" s="27">
        <f t="shared" si="416"/>
        <v>8837</v>
      </c>
      <c r="I8838" s="30" t="str">
        <f>IF(G8838='Check Register'!$E$1,H8838,"")</f>
        <v/>
      </c>
      <c r="J8838" s="16" t="str">
        <f t="shared" si="415"/>
        <v/>
      </c>
    </row>
    <row r="8839" spans="1:10" x14ac:dyDescent="0.25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4"/>
        <v>Nov 19</v>
      </c>
      <c r="H8839" s="27">
        <f t="shared" si="416"/>
        <v>8838</v>
      </c>
      <c r="I8839" s="30" t="str">
        <f>IF(G8839='Check Register'!$E$1,H8839,"")</f>
        <v/>
      </c>
      <c r="J8839" s="16" t="str">
        <f t="shared" si="415"/>
        <v/>
      </c>
    </row>
    <row r="8840" spans="1:10" x14ac:dyDescent="0.25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4"/>
        <v>Nov 19</v>
      </c>
      <c r="H8840" s="27">
        <f t="shared" si="416"/>
        <v>8839</v>
      </c>
      <c r="I8840" s="30" t="str">
        <f>IF(G8840='Check Register'!$E$1,H8840,"")</f>
        <v/>
      </c>
      <c r="J8840" s="16" t="str">
        <f t="shared" si="415"/>
        <v/>
      </c>
    </row>
    <row r="8841" spans="1:10" x14ac:dyDescent="0.25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4"/>
        <v>Nov 19</v>
      </c>
      <c r="H8841" s="27">
        <f t="shared" si="416"/>
        <v>8840</v>
      </c>
      <c r="I8841" s="30" t="str">
        <f>IF(G8841='Check Register'!$E$1,H8841,"")</f>
        <v/>
      </c>
      <c r="J8841" s="16" t="str">
        <f t="shared" si="415"/>
        <v/>
      </c>
    </row>
    <row r="8842" spans="1:10" x14ac:dyDescent="0.25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4"/>
        <v>Nov 19</v>
      </c>
      <c r="H8842" s="27">
        <f t="shared" si="416"/>
        <v>8841</v>
      </c>
      <c r="I8842" s="30" t="str">
        <f>IF(G8842='Check Register'!$E$1,H8842,"")</f>
        <v/>
      </c>
      <c r="J8842" s="16" t="str">
        <f t="shared" si="415"/>
        <v/>
      </c>
    </row>
    <row r="8843" spans="1:10" x14ac:dyDescent="0.25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4"/>
        <v>Nov 19</v>
      </c>
      <c r="H8843" s="27">
        <f t="shared" si="416"/>
        <v>8842</v>
      </c>
      <c r="I8843" s="30" t="str">
        <f>IF(G8843='Check Register'!$E$1,H8843,"")</f>
        <v/>
      </c>
      <c r="J8843" s="16" t="str">
        <f t="shared" si="415"/>
        <v/>
      </c>
    </row>
    <row r="8844" spans="1:10" x14ac:dyDescent="0.25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4"/>
        <v>Nov 19</v>
      </c>
      <c r="H8844" s="27">
        <f t="shared" si="416"/>
        <v>8843</v>
      </c>
      <c r="I8844" s="30" t="str">
        <f>IF(G8844='Check Register'!$E$1,H8844,"")</f>
        <v/>
      </c>
      <c r="J8844" s="16" t="str">
        <f t="shared" si="415"/>
        <v/>
      </c>
    </row>
    <row r="8845" spans="1:10" x14ac:dyDescent="0.25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4"/>
        <v>Nov 19</v>
      </c>
      <c r="H8845" s="27">
        <f t="shared" si="416"/>
        <v>8844</v>
      </c>
      <c r="I8845" s="30" t="str">
        <f>IF(G8845='Check Register'!$E$1,H8845,"")</f>
        <v/>
      </c>
      <c r="J8845" s="16" t="str">
        <f t="shared" si="415"/>
        <v/>
      </c>
    </row>
    <row r="8846" spans="1:10" x14ac:dyDescent="0.25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4"/>
        <v>Nov 19</v>
      </c>
      <c r="H8846" s="27">
        <f t="shared" si="416"/>
        <v>8845</v>
      </c>
      <c r="I8846" s="30" t="str">
        <f>IF(G8846='Check Register'!$E$1,H8846,"")</f>
        <v/>
      </c>
      <c r="J8846" s="16" t="str">
        <f t="shared" si="415"/>
        <v/>
      </c>
    </row>
    <row r="8847" spans="1:10" x14ac:dyDescent="0.25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4"/>
        <v>Nov 19</v>
      </c>
      <c r="H8847" s="27">
        <f t="shared" si="416"/>
        <v>8846</v>
      </c>
      <c r="I8847" s="30" t="str">
        <f>IF(G8847='Check Register'!$E$1,H8847,"")</f>
        <v/>
      </c>
      <c r="J8847" s="16" t="str">
        <f t="shared" si="415"/>
        <v/>
      </c>
    </row>
    <row r="8848" spans="1:10" x14ac:dyDescent="0.25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4"/>
        <v>Nov 19</v>
      </c>
      <c r="H8848" s="27">
        <f t="shared" si="416"/>
        <v>8847</v>
      </c>
      <c r="I8848" s="30" t="str">
        <f>IF(G8848='Check Register'!$E$1,H8848,"")</f>
        <v/>
      </c>
      <c r="J8848" s="16" t="str">
        <f t="shared" si="415"/>
        <v/>
      </c>
    </row>
    <row r="8849" spans="1:10" x14ac:dyDescent="0.25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4"/>
        <v>Nov 19</v>
      </c>
      <c r="H8849" s="27">
        <f t="shared" si="416"/>
        <v>8848</v>
      </c>
      <c r="I8849" s="30" t="str">
        <f>IF(G8849='Check Register'!$E$1,H8849,"")</f>
        <v/>
      </c>
      <c r="J8849" s="16" t="str">
        <f t="shared" si="415"/>
        <v/>
      </c>
    </row>
    <row r="8850" spans="1:10" x14ac:dyDescent="0.25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4"/>
        <v>Nov 19</v>
      </c>
      <c r="H8850" s="27">
        <f t="shared" si="416"/>
        <v>8849</v>
      </c>
      <c r="I8850" s="30" t="str">
        <f>IF(G8850='Check Register'!$E$1,H8850,"")</f>
        <v/>
      </c>
      <c r="J8850" s="16" t="str">
        <f t="shared" si="415"/>
        <v/>
      </c>
    </row>
    <row r="8851" spans="1:10" x14ac:dyDescent="0.25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4"/>
        <v>Nov 19</v>
      </c>
      <c r="H8851" s="27">
        <f t="shared" si="416"/>
        <v>8850</v>
      </c>
      <c r="I8851" s="30" t="str">
        <f>IF(G8851='Check Register'!$E$1,H8851,"")</f>
        <v/>
      </c>
      <c r="J8851" s="16" t="str">
        <f t="shared" si="415"/>
        <v/>
      </c>
    </row>
    <row r="8852" spans="1:10" x14ac:dyDescent="0.25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4"/>
        <v>Dec 19</v>
      </c>
      <c r="H8852" s="27">
        <f t="shared" si="416"/>
        <v>8851</v>
      </c>
      <c r="I8852" s="30" t="str">
        <f>IF(G8852='Check Register'!$E$1,H8852,"")</f>
        <v/>
      </c>
      <c r="J8852" s="16" t="str">
        <f t="shared" si="415"/>
        <v/>
      </c>
    </row>
    <row r="8853" spans="1:10" x14ac:dyDescent="0.25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4"/>
        <v>Dec 19</v>
      </c>
      <c r="H8853" s="27">
        <f t="shared" si="416"/>
        <v>8852</v>
      </c>
      <c r="I8853" s="30" t="str">
        <f>IF(G8853='Check Register'!$E$1,H8853,"")</f>
        <v/>
      </c>
      <c r="J8853" s="16" t="str">
        <f t="shared" si="415"/>
        <v/>
      </c>
    </row>
    <row r="8854" spans="1:10" x14ac:dyDescent="0.25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4"/>
        <v>Dec 19</v>
      </c>
      <c r="H8854" s="27">
        <f t="shared" si="416"/>
        <v>8853</v>
      </c>
      <c r="I8854" s="30" t="str">
        <f>IF(G8854='Check Register'!$E$1,H8854,"")</f>
        <v/>
      </c>
      <c r="J8854" s="16" t="str">
        <f t="shared" si="415"/>
        <v/>
      </c>
    </row>
    <row r="8855" spans="1:10" x14ac:dyDescent="0.25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4"/>
        <v>Dec 19</v>
      </c>
      <c r="H8855" s="27">
        <f t="shared" si="416"/>
        <v>8854</v>
      </c>
      <c r="I8855" s="30" t="str">
        <f>IF(G8855='Check Register'!$E$1,H8855,"")</f>
        <v/>
      </c>
      <c r="J8855" s="16" t="str">
        <f t="shared" si="415"/>
        <v/>
      </c>
    </row>
    <row r="8856" spans="1:10" x14ac:dyDescent="0.25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4"/>
        <v>Dec 19</v>
      </c>
      <c r="H8856" s="27">
        <f t="shared" si="416"/>
        <v>8855</v>
      </c>
      <c r="I8856" s="30" t="str">
        <f>IF(G8856='Check Register'!$E$1,H8856,"")</f>
        <v/>
      </c>
      <c r="J8856" s="16" t="str">
        <f t="shared" si="415"/>
        <v/>
      </c>
    </row>
    <row r="8857" spans="1:10" x14ac:dyDescent="0.25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4"/>
        <v>Dec 19</v>
      </c>
      <c r="H8857" s="27">
        <f t="shared" si="416"/>
        <v>8856</v>
      </c>
      <c r="I8857" s="30" t="str">
        <f>IF(G8857='Check Register'!$E$1,H8857,"")</f>
        <v/>
      </c>
      <c r="J8857" s="16" t="str">
        <f t="shared" si="415"/>
        <v/>
      </c>
    </row>
    <row r="8858" spans="1:10" x14ac:dyDescent="0.25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4"/>
        <v>Dec 19</v>
      </c>
      <c r="H8858" s="27">
        <f t="shared" si="416"/>
        <v>8857</v>
      </c>
      <c r="I8858" s="30" t="str">
        <f>IF(G8858='Check Register'!$E$1,H8858,"")</f>
        <v/>
      </c>
      <c r="J8858" s="16" t="str">
        <f t="shared" si="415"/>
        <v/>
      </c>
    </row>
    <row r="8859" spans="1:10" x14ac:dyDescent="0.25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4"/>
        <v>Dec 19</v>
      </c>
      <c r="H8859" s="27">
        <f t="shared" si="416"/>
        <v>8858</v>
      </c>
      <c r="I8859" s="30" t="str">
        <f>IF(G8859='Check Register'!$E$1,H8859,"")</f>
        <v/>
      </c>
      <c r="J8859" s="16" t="str">
        <f t="shared" si="415"/>
        <v/>
      </c>
    </row>
    <row r="8860" spans="1:10" x14ac:dyDescent="0.25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4"/>
        <v>Dec 19</v>
      </c>
      <c r="H8860" s="27">
        <f t="shared" si="416"/>
        <v>8859</v>
      </c>
      <c r="I8860" s="30" t="str">
        <f>IF(G8860='Check Register'!$E$1,H8860,"")</f>
        <v/>
      </c>
      <c r="J8860" s="16" t="str">
        <f t="shared" si="415"/>
        <v/>
      </c>
    </row>
    <row r="8861" spans="1:10" x14ac:dyDescent="0.25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4"/>
        <v>Dec 19</v>
      </c>
      <c r="H8861" s="27">
        <f t="shared" si="416"/>
        <v>8860</v>
      </c>
      <c r="I8861" s="30" t="str">
        <f>IF(G8861='Check Register'!$E$1,H8861,"")</f>
        <v/>
      </c>
      <c r="J8861" s="16" t="str">
        <f t="shared" si="415"/>
        <v/>
      </c>
    </row>
    <row r="8862" spans="1:10" x14ac:dyDescent="0.25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4"/>
        <v>Dec 19</v>
      </c>
      <c r="H8862" s="27">
        <f t="shared" si="416"/>
        <v>8861</v>
      </c>
      <c r="I8862" s="30" t="str">
        <f>IF(G8862='Check Register'!$E$1,H8862,"")</f>
        <v/>
      </c>
      <c r="J8862" s="16" t="str">
        <f t="shared" si="415"/>
        <v/>
      </c>
    </row>
    <row r="8863" spans="1:10" x14ac:dyDescent="0.25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4"/>
        <v>Dec 19</v>
      </c>
      <c r="H8863" s="27">
        <f t="shared" si="416"/>
        <v>8862</v>
      </c>
      <c r="I8863" s="30" t="str">
        <f>IF(G8863='Check Register'!$E$1,H8863,"")</f>
        <v/>
      </c>
      <c r="J8863" s="16" t="str">
        <f t="shared" si="415"/>
        <v/>
      </c>
    </row>
    <row r="8864" spans="1:10" x14ac:dyDescent="0.25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4"/>
        <v>Dec 19</v>
      </c>
      <c r="H8864" s="27">
        <f t="shared" si="416"/>
        <v>8863</v>
      </c>
      <c r="I8864" s="30" t="str">
        <f>IF(G8864='Check Register'!$E$1,H8864,"")</f>
        <v/>
      </c>
      <c r="J8864" s="16" t="str">
        <f t="shared" si="415"/>
        <v/>
      </c>
    </row>
    <row r="8865" spans="1:10" x14ac:dyDescent="0.25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4"/>
        <v>Dec 19</v>
      </c>
      <c r="H8865" s="27">
        <f t="shared" si="416"/>
        <v>8864</v>
      </c>
      <c r="I8865" s="30" t="str">
        <f>IF(G8865='Check Register'!$E$1,H8865,"")</f>
        <v/>
      </c>
      <c r="J8865" s="16" t="str">
        <f t="shared" si="415"/>
        <v/>
      </c>
    </row>
    <row r="8866" spans="1:10" x14ac:dyDescent="0.25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4"/>
        <v>Dec 19</v>
      </c>
      <c r="H8866" s="27">
        <f t="shared" si="416"/>
        <v>8865</v>
      </c>
      <c r="I8866" s="30" t="str">
        <f>IF(G8866='Check Register'!$E$1,H8866,"")</f>
        <v/>
      </c>
      <c r="J8866" s="16" t="str">
        <f t="shared" si="415"/>
        <v/>
      </c>
    </row>
    <row r="8867" spans="1:10" x14ac:dyDescent="0.25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4"/>
        <v>Dec 19</v>
      </c>
      <c r="H8867" s="27">
        <f t="shared" si="416"/>
        <v>8866</v>
      </c>
      <c r="I8867" s="30" t="str">
        <f>IF(G8867='Check Register'!$E$1,H8867,"")</f>
        <v/>
      </c>
      <c r="J8867" s="16" t="str">
        <f t="shared" si="415"/>
        <v/>
      </c>
    </row>
    <row r="8868" spans="1:10" x14ac:dyDescent="0.25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4"/>
        <v>Dec 19</v>
      </c>
      <c r="H8868" s="27">
        <f t="shared" si="416"/>
        <v>8867</v>
      </c>
      <c r="I8868" s="30" t="str">
        <f>IF(G8868='Check Register'!$E$1,H8868,"")</f>
        <v/>
      </c>
      <c r="J8868" s="16" t="str">
        <f t="shared" si="415"/>
        <v/>
      </c>
    </row>
    <row r="8869" spans="1:10" x14ac:dyDescent="0.25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4"/>
        <v>Dec 19</v>
      </c>
      <c r="H8869" s="27">
        <f t="shared" si="416"/>
        <v>8868</v>
      </c>
      <c r="I8869" s="30" t="str">
        <f>IF(G8869='Check Register'!$E$1,H8869,"")</f>
        <v/>
      </c>
      <c r="J8869" s="16" t="str">
        <f t="shared" si="415"/>
        <v/>
      </c>
    </row>
    <row r="8870" spans="1:10" x14ac:dyDescent="0.25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4"/>
        <v>Dec 19</v>
      </c>
      <c r="H8870" s="27">
        <f t="shared" si="416"/>
        <v>8869</v>
      </c>
      <c r="I8870" s="30" t="str">
        <f>IF(G8870='Check Register'!$E$1,H8870,"")</f>
        <v/>
      </c>
      <c r="J8870" s="16" t="str">
        <f t="shared" si="415"/>
        <v/>
      </c>
    </row>
    <row r="8871" spans="1:10" x14ac:dyDescent="0.25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4"/>
        <v>Dec 19</v>
      </c>
      <c r="H8871" s="27">
        <f t="shared" si="416"/>
        <v>8870</v>
      </c>
      <c r="I8871" s="30" t="str">
        <f>IF(G8871='Check Register'!$E$1,H8871,"")</f>
        <v/>
      </c>
      <c r="J8871" s="16" t="str">
        <f t="shared" si="415"/>
        <v/>
      </c>
    </row>
    <row r="8872" spans="1:10" x14ac:dyDescent="0.25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4"/>
        <v>Dec 19</v>
      </c>
      <c r="H8872" s="27">
        <f t="shared" si="416"/>
        <v>8871</v>
      </c>
      <c r="I8872" s="30" t="str">
        <f>IF(G8872='Check Register'!$E$1,H8872,"")</f>
        <v/>
      </c>
      <c r="J8872" s="16" t="str">
        <f t="shared" si="415"/>
        <v/>
      </c>
    </row>
    <row r="8873" spans="1:10" x14ac:dyDescent="0.25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4"/>
        <v>Dec 19</v>
      </c>
      <c r="H8873" s="27">
        <f t="shared" si="416"/>
        <v>8872</v>
      </c>
      <c r="I8873" s="30" t="str">
        <f>IF(G8873='Check Register'!$E$1,H8873,"")</f>
        <v/>
      </c>
      <c r="J8873" s="16" t="str">
        <f t="shared" si="415"/>
        <v/>
      </c>
    </row>
    <row r="8874" spans="1:10" x14ac:dyDescent="0.25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4"/>
        <v>Dec 19</v>
      </c>
      <c r="H8874" s="27">
        <f t="shared" si="416"/>
        <v>8873</v>
      </c>
      <c r="I8874" s="30" t="str">
        <f>IF(G8874='Check Register'!$E$1,H8874,"")</f>
        <v/>
      </c>
      <c r="J8874" s="16" t="str">
        <f t="shared" si="415"/>
        <v/>
      </c>
    </row>
    <row r="8875" spans="1:10" x14ac:dyDescent="0.25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4"/>
        <v>Dec 19</v>
      </c>
      <c r="H8875" s="27">
        <f t="shared" si="416"/>
        <v>8874</v>
      </c>
      <c r="I8875" s="30" t="str">
        <f>IF(G8875='Check Register'!$E$1,H8875,"")</f>
        <v/>
      </c>
      <c r="J8875" s="16" t="str">
        <f t="shared" si="415"/>
        <v/>
      </c>
    </row>
    <row r="8876" spans="1:10" x14ac:dyDescent="0.25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4"/>
        <v>Dec 19</v>
      </c>
      <c r="H8876" s="27">
        <f t="shared" si="416"/>
        <v>8875</v>
      </c>
      <c r="I8876" s="30" t="str">
        <f>IF(G8876='Check Register'!$E$1,H8876,"")</f>
        <v/>
      </c>
      <c r="J8876" s="16" t="str">
        <f t="shared" si="415"/>
        <v/>
      </c>
    </row>
    <row r="8877" spans="1:10" x14ac:dyDescent="0.25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4"/>
        <v>Dec 19</v>
      </c>
      <c r="H8877" s="27">
        <f t="shared" si="416"/>
        <v>8876</v>
      </c>
      <c r="I8877" s="30" t="str">
        <f>IF(G8877='Check Register'!$E$1,H8877,"")</f>
        <v/>
      </c>
      <c r="J8877" s="16" t="str">
        <f t="shared" si="415"/>
        <v/>
      </c>
    </row>
    <row r="8878" spans="1:10" x14ac:dyDescent="0.25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4"/>
        <v>Dec 19</v>
      </c>
      <c r="H8878" s="27">
        <f t="shared" si="416"/>
        <v>8877</v>
      </c>
      <c r="I8878" s="30" t="str">
        <f>IF(G8878='Check Register'!$E$1,H8878,"")</f>
        <v/>
      </c>
      <c r="J8878" s="16" t="str">
        <f t="shared" si="415"/>
        <v/>
      </c>
    </row>
    <row r="8879" spans="1:10" x14ac:dyDescent="0.25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4"/>
        <v>Dec 19</v>
      </c>
      <c r="H8879" s="27">
        <f t="shared" si="416"/>
        <v>8878</v>
      </c>
      <c r="I8879" s="30" t="str">
        <f>IF(G8879='Check Register'!$E$1,H8879,"")</f>
        <v/>
      </c>
      <c r="J8879" s="16" t="str">
        <f t="shared" si="415"/>
        <v/>
      </c>
    </row>
    <row r="8880" spans="1:10" x14ac:dyDescent="0.25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4"/>
        <v>Dec 19</v>
      </c>
      <c r="H8880" s="27">
        <f t="shared" si="416"/>
        <v>8879</v>
      </c>
      <c r="I8880" s="30" t="str">
        <f>IF(G8880='Check Register'!$E$1,H8880,"")</f>
        <v/>
      </c>
      <c r="J8880" s="16" t="str">
        <f t="shared" si="415"/>
        <v/>
      </c>
    </row>
    <row r="8881" spans="1:10" x14ac:dyDescent="0.25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4"/>
        <v>Dec 19</v>
      </c>
      <c r="H8881" s="27">
        <f t="shared" si="416"/>
        <v>8880</v>
      </c>
      <c r="I8881" s="30" t="str">
        <f>IF(G8881='Check Register'!$E$1,H8881,"")</f>
        <v/>
      </c>
      <c r="J8881" s="16" t="str">
        <f t="shared" si="415"/>
        <v/>
      </c>
    </row>
    <row r="8882" spans="1:10" x14ac:dyDescent="0.25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4"/>
        <v>Dec 19</v>
      </c>
      <c r="H8882" s="27">
        <f t="shared" si="416"/>
        <v>8881</v>
      </c>
      <c r="I8882" s="30" t="str">
        <f>IF(G8882='Check Register'!$E$1,H8882,"")</f>
        <v/>
      </c>
      <c r="J8882" s="16" t="str">
        <f t="shared" si="415"/>
        <v/>
      </c>
    </row>
    <row r="8883" spans="1:10" x14ac:dyDescent="0.25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4"/>
        <v>Dec 19</v>
      </c>
      <c r="H8883" s="27">
        <f t="shared" si="416"/>
        <v>8882</v>
      </c>
      <c r="I8883" s="30" t="str">
        <f>IF(G8883='Check Register'!$E$1,H8883,"")</f>
        <v/>
      </c>
      <c r="J8883" s="16" t="str">
        <f t="shared" si="415"/>
        <v/>
      </c>
    </row>
    <row r="8884" spans="1:10" x14ac:dyDescent="0.25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4"/>
        <v>Dec 19</v>
      </c>
      <c r="H8884" s="27">
        <f t="shared" si="416"/>
        <v>8883</v>
      </c>
      <c r="I8884" s="30" t="str">
        <f>IF(G8884='Check Register'!$E$1,H8884,"")</f>
        <v/>
      </c>
      <c r="J8884" s="16" t="str">
        <f t="shared" si="415"/>
        <v/>
      </c>
    </row>
    <row r="8885" spans="1:10" x14ac:dyDescent="0.25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4"/>
        <v>Dec 19</v>
      </c>
      <c r="H8885" s="27">
        <f t="shared" si="416"/>
        <v>8884</v>
      </c>
      <c r="I8885" s="30" t="str">
        <f>IF(G8885='Check Register'!$E$1,H8885,"")</f>
        <v/>
      </c>
      <c r="J8885" s="16" t="str">
        <f t="shared" si="415"/>
        <v/>
      </c>
    </row>
    <row r="8886" spans="1:10" x14ac:dyDescent="0.25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4"/>
        <v>Dec 19</v>
      </c>
      <c r="H8886" s="27">
        <f t="shared" si="416"/>
        <v>8885</v>
      </c>
      <c r="I8886" s="30" t="str">
        <f>IF(G8886='Check Register'!$E$1,H8886,"")</f>
        <v/>
      </c>
      <c r="J8886" s="16" t="str">
        <f t="shared" si="415"/>
        <v/>
      </c>
    </row>
    <row r="8887" spans="1:10" x14ac:dyDescent="0.25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4"/>
        <v>Dec 19</v>
      </c>
      <c r="H8887" s="27">
        <f t="shared" si="416"/>
        <v>8886</v>
      </c>
      <c r="I8887" s="30" t="str">
        <f>IF(G8887='Check Register'!$E$1,H8887,"")</f>
        <v/>
      </c>
      <c r="J8887" s="16" t="str">
        <f t="shared" si="415"/>
        <v/>
      </c>
    </row>
    <row r="8888" spans="1:10" x14ac:dyDescent="0.25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4"/>
        <v>Dec 19</v>
      </c>
      <c r="H8888" s="27">
        <f t="shared" si="416"/>
        <v>8887</v>
      </c>
      <c r="I8888" s="30" t="str">
        <f>IF(G8888='Check Register'!$E$1,H8888,"")</f>
        <v/>
      </c>
      <c r="J8888" s="16" t="str">
        <f t="shared" si="415"/>
        <v/>
      </c>
    </row>
    <row r="8889" spans="1:10" x14ac:dyDescent="0.25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4"/>
        <v>Dec 19</v>
      </c>
      <c r="H8889" s="27">
        <f t="shared" si="416"/>
        <v>8888</v>
      </c>
      <c r="I8889" s="30" t="str">
        <f>IF(G8889='Check Register'!$E$1,H8889,"")</f>
        <v/>
      </c>
      <c r="J8889" s="16" t="str">
        <f t="shared" si="415"/>
        <v/>
      </c>
    </row>
    <row r="8890" spans="1:10" x14ac:dyDescent="0.25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4"/>
        <v>Dec 19</v>
      </c>
      <c r="H8890" s="27">
        <f t="shared" si="416"/>
        <v>8889</v>
      </c>
      <c r="I8890" s="30" t="str">
        <f>IF(G8890='Check Register'!$E$1,H8890,"")</f>
        <v/>
      </c>
      <c r="J8890" s="16" t="str">
        <f t="shared" si="415"/>
        <v/>
      </c>
    </row>
    <row r="8891" spans="1:10" x14ac:dyDescent="0.25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4"/>
        <v>Dec 19</v>
      </c>
      <c r="H8891" s="27">
        <f t="shared" si="416"/>
        <v>8890</v>
      </c>
      <c r="I8891" s="30" t="str">
        <f>IF(G8891='Check Register'!$E$1,H8891,"")</f>
        <v/>
      </c>
      <c r="J8891" s="16" t="str">
        <f t="shared" si="415"/>
        <v/>
      </c>
    </row>
    <row r="8892" spans="1:10" x14ac:dyDescent="0.25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4"/>
        <v>Dec 19</v>
      </c>
      <c r="H8892" s="27">
        <f t="shared" si="416"/>
        <v>8891</v>
      </c>
      <c r="I8892" s="30" t="str">
        <f>IF(G8892='Check Register'!$E$1,H8892,"")</f>
        <v/>
      </c>
      <c r="J8892" s="16" t="str">
        <f t="shared" si="415"/>
        <v/>
      </c>
    </row>
    <row r="8893" spans="1:10" x14ac:dyDescent="0.25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4"/>
        <v>Dec 19</v>
      </c>
      <c r="H8893" s="27">
        <f t="shared" si="416"/>
        <v>8892</v>
      </c>
      <c r="I8893" s="30" t="str">
        <f>IF(G8893='Check Register'!$E$1,H8893,"")</f>
        <v/>
      </c>
      <c r="J8893" s="16" t="str">
        <f t="shared" si="415"/>
        <v/>
      </c>
    </row>
    <row r="8894" spans="1:10" x14ac:dyDescent="0.25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4"/>
        <v>Dec 19</v>
      </c>
      <c r="H8894" s="27">
        <f t="shared" si="416"/>
        <v>8893</v>
      </c>
      <c r="I8894" s="30" t="str">
        <f>IF(G8894='Check Register'!$E$1,H8894,"")</f>
        <v/>
      </c>
      <c r="J8894" s="16" t="str">
        <f t="shared" si="415"/>
        <v/>
      </c>
    </row>
    <row r="8895" spans="1:10" x14ac:dyDescent="0.25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4"/>
        <v>Dec 19</v>
      </c>
      <c r="H8895" s="27">
        <f t="shared" si="416"/>
        <v>8894</v>
      </c>
      <c r="I8895" s="30" t="str">
        <f>IF(G8895='Check Register'!$E$1,H8895,"")</f>
        <v/>
      </c>
      <c r="J8895" s="16" t="str">
        <f t="shared" si="415"/>
        <v/>
      </c>
    </row>
    <row r="8896" spans="1:10" x14ac:dyDescent="0.25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4"/>
        <v>Dec 19</v>
      </c>
      <c r="H8896" s="27">
        <f t="shared" si="416"/>
        <v>8895</v>
      </c>
      <c r="I8896" s="30" t="str">
        <f>IF(G8896='Check Register'!$E$1,H8896,"")</f>
        <v/>
      </c>
      <c r="J8896" s="16" t="str">
        <f t="shared" si="415"/>
        <v/>
      </c>
    </row>
    <row r="8897" spans="1:10" x14ac:dyDescent="0.25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4"/>
        <v>Dec 19</v>
      </c>
      <c r="H8897" s="27">
        <f t="shared" si="416"/>
        <v>8896</v>
      </c>
      <c r="I8897" s="30" t="str">
        <f>IF(G8897='Check Register'!$E$1,H8897,"")</f>
        <v/>
      </c>
      <c r="J8897" s="16" t="str">
        <f t="shared" si="415"/>
        <v/>
      </c>
    </row>
    <row r="8898" spans="1:10" x14ac:dyDescent="0.25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7">VLOOKUP(C8898,W:Y,3,TRUE)</f>
        <v>Dec 19</v>
      </c>
      <c r="H8898" s="27">
        <f t="shared" si="416"/>
        <v>8897</v>
      </c>
      <c r="I8898" s="30" t="str">
        <f>IF(G8898='Check Register'!$E$1,H8898,"")</f>
        <v/>
      </c>
      <c r="J8898" s="16" t="str">
        <f t="shared" ref="J8898:J8961" si="418">IFERROR(SMALL($I$2:$I$100001,H8898),"")</f>
        <v/>
      </c>
    </row>
    <row r="8899" spans="1:10" x14ac:dyDescent="0.25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7"/>
        <v>Dec 19</v>
      </c>
      <c r="H8899" s="27">
        <f t="shared" ref="H8899:H8962" si="419">1+H8898</f>
        <v>8898</v>
      </c>
      <c r="I8899" s="30" t="str">
        <f>IF(G8899='Check Register'!$E$1,H8899,"")</f>
        <v/>
      </c>
      <c r="J8899" s="16" t="str">
        <f t="shared" si="418"/>
        <v/>
      </c>
    </row>
    <row r="8900" spans="1:10" x14ac:dyDescent="0.25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7"/>
        <v>Dec 19</v>
      </c>
      <c r="H8900" s="27">
        <f t="shared" si="419"/>
        <v>8899</v>
      </c>
      <c r="I8900" s="30" t="str">
        <f>IF(G8900='Check Register'!$E$1,H8900,"")</f>
        <v/>
      </c>
      <c r="J8900" s="16" t="str">
        <f t="shared" si="418"/>
        <v/>
      </c>
    </row>
    <row r="8901" spans="1:10" x14ac:dyDescent="0.25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7"/>
        <v>Dec 19</v>
      </c>
      <c r="H8901" s="27">
        <f t="shared" si="419"/>
        <v>8900</v>
      </c>
      <c r="I8901" s="30" t="str">
        <f>IF(G8901='Check Register'!$E$1,H8901,"")</f>
        <v/>
      </c>
      <c r="J8901" s="16" t="str">
        <f t="shared" si="418"/>
        <v/>
      </c>
    </row>
    <row r="8902" spans="1:10" x14ac:dyDescent="0.25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7"/>
        <v>Dec 19</v>
      </c>
      <c r="H8902" s="27">
        <f t="shared" si="419"/>
        <v>8901</v>
      </c>
      <c r="I8902" s="30" t="str">
        <f>IF(G8902='Check Register'!$E$1,H8902,"")</f>
        <v/>
      </c>
      <c r="J8902" s="16" t="str">
        <f t="shared" si="418"/>
        <v/>
      </c>
    </row>
    <row r="8903" spans="1:10" x14ac:dyDescent="0.25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7"/>
        <v>Dec 19</v>
      </c>
      <c r="H8903" s="27">
        <f t="shared" si="419"/>
        <v>8902</v>
      </c>
      <c r="I8903" s="30" t="str">
        <f>IF(G8903='Check Register'!$E$1,H8903,"")</f>
        <v/>
      </c>
      <c r="J8903" s="16" t="str">
        <f t="shared" si="418"/>
        <v/>
      </c>
    </row>
    <row r="8904" spans="1:10" x14ac:dyDescent="0.25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7"/>
        <v>Dec 19</v>
      </c>
      <c r="H8904" s="27">
        <f t="shared" si="419"/>
        <v>8903</v>
      </c>
      <c r="I8904" s="30" t="str">
        <f>IF(G8904='Check Register'!$E$1,H8904,"")</f>
        <v/>
      </c>
      <c r="J8904" s="16" t="str">
        <f t="shared" si="418"/>
        <v/>
      </c>
    </row>
    <row r="8905" spans="1:10" x14ac:dyDescent="0.25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7"/>
        <v>Dec 19</v>
      </c>
      <c r="H8905" s="27">
        <f t="shared" si="419"/>
        <v>8904</v>
      </c>
      <c r="I8905" s="30" t="str">
        <f>IF(G8905='Check Register'!$E$1,H8905,"")</f>
        <v/>
      </c>
      <c r="J8905" s="16" t="str">
        <f t="shared" si="418"/>
        <v/>
      </c>
    </row>
    <row r="8906" spans="1:10" x14ac:dyDescent="0.25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7"/>
        <v>Dec 19</v>
      </c>
      <c r="H8906" s="27">
        <f t="shared" si="419"/>
        <v>8905</v>
      </c>
      <c r="I8906" s="30" t="str">
        <f>IF(G8906='Check Register'!$E$1,H8906,"")</f>
        <v/>
      </c>
      <c r="J8906" s="16" t="str">
        <f t="shared" si="418"/>
        <v/>
      </c>
    </row>
    <row r="8907" spans="1:10" x14ac:dyDescent="0.25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7"/>
        <v>Dec 19</v>
      </c>
      <c r="H8907" s="27">
        <f t="shared" si="419"/>
        <v>8906</v>
      </c>
      <c r="I8907" s="30" t="str">
        <f>IF(G8907='Check Register'!$E$1,H8907,"")</f>
        <v/>
      </c>
      <c r="J8907" s="16" t="str">
        <f t="shared" si="418"/>
        <v/>
      </c>
    </row>
    <row r="8908" spans="1:10" x14ac:dyDescent="0.25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7"/>
        <v>Dec 19</v>
      </c>
      <c r="H8908" s="27">
        <f t="shared" si="419"/>
        <v>8907</v>
      </c>
      <c r="I8908" s="30" t="str">
        <f>IF(G8908='Check Register'!$E$1,H8908,"")</f>
        <v/>
      </c>
      <c r="J8908" s="16" t="str">
        <f t="shared" si="418"/>
        <v/>
      </c>
    </row>
    <row r="8909" spans="1:10" x14ac:dyDescent="0.25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7"/>
        <v>Dec 19</v>
      </c>
      <c r="H8909" s="27">
        <f t="shared" si="419"/>
        <v>8908</v>
      </c>
      <c r="I8909" s="30" t="str">
        <f>IF(G8909='Check Register'!$E$1,H8909,"")</f>
        <v/>
      </c>
      <c r="J8909" s="16" t="str">
        <f t="shared" si="418"/>
        <v/>
      </c>
    </row>
    <row r="8910" spans="1:10" x14ac:dyDescent="0.25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7"/>
        <v>Dec 19</v>
      </c>
      <c r="H8910" s="27">
        <f t="shared" si="419"/>
        <v>8909</v>
      </c>
      <c r="I8910" s="30" t="str">
        <f>IF(G8910='Check Register'!$E$1,H8910,"")</f>
        <v/>
      </c>
      <c r="J8910" s="16" t="str">
        <f t="shared" si="418"/>
        <v/>
      </c>
    </row>
    <row r="8911" spans="1:10" x14ac:dyDescent="0.25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7"/>
        <v>Dec 19</v>
      </c>
      <c r="H8911" s="27">
        <f t="shared" si="419"/>
        <v>8910</v>
      </c>
      <c r="I8911" s="30" t="str">
        <f>IF(G8911='Check Register'!$E$1,H8911,"")</f>
        <v/>
      </c>
      <c r="J8911" s="16" t="str">
        <f t="shared" si="418"/>
        <v/>
      </c>
    </row>
    <row r="8912" spans="1:10" x14ac:dyDescent="0.25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7"/>
        <v>Dec 19</v>
      </c>
      <c r="H8912" s="27">
        <f t="shared" si="419"/>
        <v>8911</v>
      </c>
      <c r="I8912" s="30" t="str">
        <f>IF(G8912='Check Register'!$E$1,H8912,"")</f>
        <v/>
      </c>
      <c r="J8912" s="16" t="str">
        <f t="shared" si="418"/>
        <v/>
      </c>
    </row>
    <row r="8913" spans="1:10" x14ac:dyDescent="0.25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7"/>
        <v>Dec 19</v>
      </c>
      <c r="H8913" s="27">
        <f t="shared" si="419"/>
        <v>8912</v>
      </c>
      <c r="I8913" s="30" t="str">
        <f>IF(G8913='Check Register'!$E$1,H8913,"")</f>
        <v/>
      </c>
      <c r="J8913" s="16" t="str">
        <f t="shared" si="418"/>
        <v/>
      </c>
    </row>
    <row r="8914" spans="1:10" x14ac:dyDescent="0.25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7"/>
        <v>Dec 19</v>
      </c>
      <c r="H8914" s="27">
        <f t="shared" si="419"/>
        <v>8913</v>
      </c>
      <c r="I8914" s="30" t="str">
        <f>IF(G8914='Check Register'!$E$1,H8914,"")</f>
        <v/>
      </c>
      <c r="J8914" s="16" t="str">
        <f t="shared" si="418"/>
        <v/>
      </c>
    </row>
    <row r="8915" spans="1:10" x14ac:dyDescent="0.25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7"/>
        <v>Dec 19</v>
      </c>
      <c r="H8915" s="27">
        <f t="shared" si="419"/>
        <v>8914</v>
      </c>
      <c r="I8915" s="30" t="str">
        <f>IF(G8915='Check Register'!$E$1,H8915,"")</f>
        <v/>
      </c>
      <c r="J8915" s="16" t="str">
        <f t="shared" si="418"/>
        <v/>
      </c>
    </row>
    <row r="8916" spans="1:10" x14ac:dyDescent="0.25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7"/>
        <v>Dec 19</v>
      </c>
      <c r="H8916" s="27">
        <f t="shared" si="419"/>
        <v>8915</v>
      </c>
      <c r="I8916" s="30" t="str">
        <f>IF(G8916='Check Register'!$E$1,H8916,"")</f>
        <v/>
      </c>
      <c r="J8916" s="16" t="str">
        <f t="shared" si="418"/>
        <v/>
      </c>
    </row>
    <row r="8917" spans="1:10" x14ac:dyDescent="0.25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7"/>
        <v>Dec 19</v>
      </c>
      <c r="H8917" s="27">
        <f t="shared" si="419"/>
        <v>8916</v>
      </c>
      <c r="I8917" s="30" t="str">
        <f>IF(G8917='Check Register'!$E$1,H8917,"")</f>
        <v/>
      </c>
      <c r="J8917" s="16" t="str">
        <f t="shared" si="418"/>
        <v/>
      </c>
    </row>
    <row r="8918" spans="1:10" x14ac:dyDescent="0.25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7"/>
        <v>Dec 19</v>
      </c>
      <c r="H8918" s="27">
        <f t="shared" si="419"/>
        <v>8917</v>
      </c>
      <c r="I8918" s="30" t="str">
        <f>IF(G8918='Check Register'!$E$1,H8918,"")</f>
        <v/>
      </c>
      <c r="J8918" s="16" t="str">
        <f t="shared" si="418"/>
        <v/>
      </c>
    </row>
    <row r="8919" spans="1:10" x14ac:dyDescent="0.25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7"/>
        <v>Dec 19</v>
      </c>
      <c r="H8919" s="27">
        <f t="shared" si="419"/>
        <v>8918</v>
      </c>
      <c r="I8919" s="30" t="str">
        <f>IF(G8919='Check Register'!$E$1,H8919,"")</f>
        <v/>
      </c>
      <c r="J8919" s="16" t="str">
        <f t="shared" si="418"/>
        <v/>
      </c>
    </row>
    <row r="8920" spans="1:10" x14ac:dyDescent="0.25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7"/>
        <v>Dec 19</v>
      </c>
      <c r="H8920" s="27">
        <f t="shared" si="419"/>
        <v>8919</v>
      </c>
      <c r="I8920" s="30" t="str">
        <f>IF(G8920='Check Register'!$E$1,H8920,"")</f>
        <v/>
      </c>
      <c r="J8920" s="16" t="str">
        <f t="shared" si="418"/>
        <v/>
      </c>
    </row>
    <row r="8921" spans="1:10" x14ac:dyDescent="0.25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7"/>
        <v>Dec 19</v>
      </c>
      <c r="H8921" s="27">
        <f t="shared" si="419"/>
        <v>8920</v>
      </c>
      <c r="I8921" s="30" t="str">
        <f>IF(G8921='Check Register'!$E$1,H8921,"")</f>
        <v/>
      </c>
      <c r="J8921" s="16" t="str">
        <f t="shared" si="418"/>
        <v/>
      </c>
    </row>
    <row r="8922" spans="1:10" x14ac:dyDescent="0.25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7"/>
        <v>Dec 19</v>
      </c>
      <c r="H8922" s="27">
        <f t="shared" si="419"/>
        <v>8921</v>
      </c>
      <c r="I8922" s="30" t="str">
        <f>IF(G8922='Check Register'!$E$1,H8922,"")</f>
        <v/>
      </c>
      <c r="J8922" s="16" t="str">
        <f t="shared" si="418"/>
        <v/>
      </c>
    </row>
    <row r="8923" spans="1:10" x14ac:dyDescent="0.25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7"/>
        <v>Dec 19</v>
      </c>
      <c r="H8923" s="27">
        <f t="shared" si="419"/>
        <v>8922</v>
      </c>
      <c r="I8923" s="30" t="str">
        <f>IF(G8923='Check Register'!$E$1,H8923,"")</f>
        <v/>
      </c>
      <c r="J8923" s="16" t="str">
        <f t="shared" si="418"/>
        <v/>
      </c>
    </row>
    <row r="8924" spans="1:10" x14ac:dyDescent="0.25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7"/>
        <v>Dec 19</v>
      </c>
      <c r="H8924" s="27">
        <f t="shared" si="419"/>
        <v>8923</v>
      </c>
      <c r="I8924" s="30" t="str">
        <f>IF(G8924='Check Register'!$E$1,H8924,"")</f>
        <v/>
      </c>
      <c r="J8924" s="16" t="str">
        <f t="shared" si="418"/>
        <v/>
      </c>
    </row>
    <row r="8925" spans="1:10" x14ac:dyDescent="0.25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7"/>
        <v>Dec 19</v>
      </c>
      <c r="H8925" s="27">
        <f t="shared" si="419"/>
        <v>8924</v>
      </c>
      <c r="I8925" s="30" t="str">
        <f>IF(G8925='Check Register'!$E$1,H8925,"")</f>
        <v/>
      </c>
      <c r="J8925" s="16" t="str">
        <f t="shared" si="418"/>
        <v/>
      </c>
    </row>
    <row r="8926" spans="1:10" x14ac:dyDescent="0.25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7"/>
        <v>Dec 19</v>
      </c>
      <c r="H8926" s="27">
        <f t="shared" si="419"/>
        <v>8925</v>
      </c>
      <c r="I8926" s="30" t="str">
        <f>IF(G8926='Check Register'!$E$1,H8926,"")</f>
        <v/>
      </c>
      <c r="J8926" s="16" t="str">
        <f t="shared" si="418"/>
        <v/>
      </c>
    </row>
    <row r="8927" spans="1:10" x14ac:dyDescent="0.25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7"/>
        <v>Dec 19</v>
      </c>
      <c r="H8927" s="27">
        <f t="shared" si="419"/>
        <v>8926</v>
      </c>
      <c r="I8927" s="30" t="str">
        <f>IF(G8927='Check Register'!$E$1,H8927,"")</f>
        <v/>
      </c>
      <c r="J8927" s="16" t="str">
        <f t="shared" si="418"/>
        <v/>
      </c>
    </row>
    <row r="8928" spans="1:10" x14ac:dyDescent="0.25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7"/>
        <v>Dec 19</v>
      </c>
      <c r="H8928" s="27">
        <f t="shared" si="419"/>
        <v>8927</v>
      </c>
      <c r="I8928" s="30" t="str">
        <f>IF(G8928='Check Register'!$E$1,H8928,"")</f>
        <v/>
      </c>
      <c r="J8928" s="16" t="str">
        <f t="shared" si="418"/>
        <v/>
      </c>
    </row>
    <row r="8929" spans="1:10" x14ac:dyDescent="0.25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7"/>
        <v>Dec 19</v>
      </c>
      <c r="H8929" s="27">
        <f t="shared" si="419"/>
        <v>8928</v>
      </c>
      <c r="I8929" s="30" t="str">
        <f>IF(G8929='Check Register'!$E$1,H8929,"")</f>
        <v/>
      </c>
      <c r="J8929" s="16" t="str">
        <f t="shared" si="418"/>
        <v/>
      </c>
    </row>
    <row r="8930" spans="1:10" x14ac:dyDescent="0.25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7"/>
        <v>Dec 19</v>
      </c>
      <c r="H8930" s="27">
        <f t="shared" si="419"/>
        <v>8929</v>
      </c>
      <c r="I8930" s="30" t="str">
        <f>IF(G8930='Check Register'!$E$1,H8930,"")</f>
        <v/>
      </c>
      <c r="J8930" s="16" t="str">
        <f t="shared" si="418"/>
        <v/>
      </c>
    </row>
    <row r="8931" spans="1:10" x14ac:dyDescent="0.25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7"/>
        <v>Dec 19</v>
      </c>
      <c r="H8931" s="27">
        <f t="shared" si="419"/>
        <v>8930</v>
      </c>
      <c r="I8931" s="30" t="str">
        <f>IF(G8931='Check Register'!$E$1,H8931,"")</f>
        <v/>
      </c>
      <c r="J8931" s="16" t="str">
        <f t="shared" si="418"/>
        <v/>
      </c>
    </row>
    <row r="8932" spans="1:10" x14ac:dyDescent="0.25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7"/>
        <v>Dec 19</v>
      </c>
      <c r="H8932" s="27">
        <f t="shared" si="419"/>
        <v>8931</v>
      </c>
      <c r="I8932" s="30" t="str">
        <f>IF(G8932='Check Register'!$E$1,H8932,"")</f>
        <v/>
      </c>
      <c r="J8932" s="16" t="str">
        <f t="shared" si="418"/>
        <v/>
      </c>
    </row>
    <row r="8933" spans="1:10" x14ac:dyDescent="0.25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7"/>
        <v>Dec 19</v>
      </c>
      <c r="H8933" s="27">
        <f t="shared" si="419"/>
        <v>8932</v>
      </c>
      <c r="I8933" s="30" t="str">
        <f>IF(G8933='Check Register'!$E$1,H8933,"")</f>
        <v/>
      </c>
      <c r="J8933" s="16" t="str">
        <f t="shared" si="418"/>
        <v/>
      </c>
    </row>
    <row r="8934" spans="1:10" x14ac:dyDescent="0.25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7"/>
        <v>Dec 19</v>
      </c>
      <c r="H8934" s="27">
        <f t="shared" si="419"/>
        <v>8933</v>
      </c>
      <c r="I8934" s="30" t="str">
        <f>IF(G8934='Check Register'!$E$1,H8934,"")</f>
        <v/>
      </c>
      <c r="J8934" s="16" t="str">
        <f t="shared" si="418"/>
        <v/>
      </c>
    </row>
    <row r="8935" spans="1:10" x14ac:dyDescent="0.25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7"/>
        <v>Dec 19</v>
      </c>
      <c r="H8935" s="27">
        <f t="shared" si="419"/>
        <v>8934</v>
      </c>
      <c r="I8935" s="30" t="str">
        <f>IF(G8935='Check Register'!$E$1,H8935,"")</f>
        <v/>
      </c>
      <c r="J8935" s="16" t="str">
        <f t="shared" si="418"/>
        <v/>
      </c>
    </row>
    <row r="8936" spans="1:10" x14ac:dyDescent="0.25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7"/>
        <v>Dec 19</v>
      </c>
      <c r="H8936" s="27">
        <f t="shared" si="419"/>
        <v>8935</v>
      </c>
      <c r="I8936" s="30" t="str">
        <f>IF(G8936='Check Register'!$E$1,H8936,"")</f>
        <v/>
      </c>
      <c r="J8936" s="16" t="str">
        <f t="shared" si="418"/>
        <v/>
      </c>
    </row>
    <row r="8937" spans="1:10" x14ac:dyDescent="0.25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7"/>
        <v>Dec 19</v>
      </c>
      <c r="H8937" s="27">
        <f t="shared" si="419"/>
        <v>8936</v>
      </c>
      <c r="I8937" s="30" t="str">
        <f>IF(G8937='Check Register'!$E$1,H8937,"")</f>
        <v/>
      </c>
      <c r="J8937" s="16" t="str">
        <f t="shared" si="418"/>
        <v/>
      </c>
    </row>
    <row r="8938" spans="1:10" x14ac:dyDescent="0.25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7"/>
        <v>Dec 19</v>
      </c>
      <c r="H8938" s="27">
        <f t="shared" si="419"/>
        <v>8937</v>
      </c>
      <c r="I8938" s="30" t="str">
        <f>IF(G8938='Check Register'!$E$1,H8938,"")</f>
        <v/>
      </c>
      <c r="J8938" s="16" t="str">
        <f t="shared" si="418"/>
        <v/>
      </c>
    </row>
    <row r="8939" spans="1:10" x14ac:dyDescent="0.25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7"/>
        <v>Dec 19</v>
      </c>
      <c r="H8939" s="27">
        <f t="shared" si="419"/>
        <v>8938</v>
      </c>
      <c r="I8939" s="30" t="str">
        <f>IF(G8939='Check Register'!$E$1,H8939,"")</f>
        <v/>
      </c>
      <c r="J8939" s="16" t="str">
        <f t="shared" si="418"/>
        <v/>
      </c>
    </row>
    <row r="8940" spans="1:10" x14ac:dyDescent="0.25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7"/>
        <v>Dec 19</v>
      </c>
      <c r="H8940" s="27">
        <f t="shared" si="419"/>
        <v>8939</v>
      </c>
      <c r="I8940" s="30" t="str">
        <f>IF(G8940='Check Register'!$E$1,H8940,"")</f>
        <v/>
      </c>
      <c r="J8940" s="16" t="str">
        <f t="shared" si="418"/>
        <v/>
      </c>
    </row>
    <row r="8941" spans="1:10" x14ac:dyDescent="0.25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7"/>
        <v>Dec 19</v>
      </c>
      <c r="H8941" s="27">
        <f t="shared" si="419"/>
        <v>8940</v>
      </c>
      <c r="I8941" s="30" t="str">
        <f>IF(G8941='Check Register'!$E$1,H8941,"")</f>
        <v/>
      </c>
      <c r="J8941" s="16" t="str">
        <f t="shared" si="418"/>
        <v/>
      </c>
    </row>
    <row r="8942" spans="1:10" x14ac:dyDescent="0.25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7"/>
        <v>Dec 19</v>
      </c>
      <c r="H8942" s="27">
        <f t="shared" si="419"/>
        <v>8941</v>
      </c>
      <c r="I8942" s="30" t="str">
        <f>IF(G8942='Check Register'!$E$1,H8942,"")</f>
        <v/>
      </c>
      <c r="J8942" s="16" t="str">
        <f t="shared" si="418"/>
        <v/>
      </c>
    </row>
    <row r="8943" spans="1:10" x14ac:dyDescent="0.25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7"/>
        <v>Dec 19</v>
      </c>
      <c r="H8943" s="27">
        <f t="shared" si="419"/>
        <v>8942</v>
      </c>
      <c r="I8943" s="30" t="str">
        <f>IF(G8943='Check Register'!$E$1,H8943,"")</f>
        <v/>
      </c>
      <c r="J8943" s="16" t="str">
        <f t="shared" si="418"/>
        <v/>
      </c>
    </row>
    <row r="8944" spans="1:10" x14ac:dyDescent="0.25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7"/>
        <v>Dec 19</v>
      </c>
      <c r="H8944" s="27">
        <f t="shared" si="419"/>
        <v>8943</v>
      </c>
      <c r="I8944" s="30" t="str">
        <f>IF(G8944='Check Register'!$E$1,H8944,"")</f>
        <v/>
      </c>
      <c r="J8944" s="16" t="str">
        <f t="shared" si="418"/>
        <v/>
      </c>
    </row>
    <row r="8945" spans="1:10" x14ac:dyDescent="0.25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7"/>
        <v>Dec 19</v>
      </c>
      <c r="H8945" s="27">
        <f t="shared" si="419"/>
        <v>8944</v>
      </c>
      <c r="I8945" s="30" t="str">
        <f>IF(G8945='Check Register'!$E$1,H8945,"")</f>
        <v/>
      </c>
      <c r="J8945" s="16" t="str">
        <f t="shared" si="418"/>
        <v/>
      </c>
    </row>
    <row r="8946" spans="1:10" x14ac:dyDescent="0.25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7"/>
        <v>Dec 19</v>
      </c>
      <c r="H8946" s="27">
        <f t="shared" si="419"/>
        <v>8945</v>
      </c>
      <c r="I8946" s="30" t="str">
        <f>IF(G8946='Check Register'!$E$1,H8946,"")</f>
        <v/>
      </c>
      <c r="J8946" s="16" t="str">
        <f t="shared" si="418"/>
        <v/>
      </c>
    </row>
    <row r="8947" spans="1:10" x14ac:dyDescent="0.25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7"/>
        <v>Dec 19</v>
      </c>
      <c r="H8947" s="27">
        <f t="shared" si="419"/>
        <v>8946</v>
      </c>
      <c r="I8947" s="30" t="str">
        <f>IF(G8947='Check Register'!$E$1,H8947,"")</f>
        <v/>
      </c>
      <c r="J8947" s="16" t="str">
        <f t="shared" si="418"/>
        <v/>
      </c>
    </row>
    <row r="8948" spans="1:10" x14ac:dyDescent="0.25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7"/>
        <v>Dec 19</v>
      </c>
      <c r="H8948" s="27">
        <f t="shared" si="419"/>
        <v>8947</v>
      </c>
      <c r="I8948" s="30" t="str">
        <f>IF(G8948='Check Register'!$E$1,H8948,"")</f>
        <v/>
      </c>
      <c r="J8948" s="16" t="str">
        <f t="shared" si="418"/>
        <v/>
      </c>
    </row>
    <row r="8949" spans="1:10" x14ac:dyDescent="0.25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7"/>
        <v>Dec 19</v>
      </c>
      <c r="H8949" s="27">
        <f t="shared" si="419"/>
        <v>8948</v>
      </c>
      <c r="I8949" s="30" t="str">
        <f>IF(G8949='Check Register'!$E$1,H8949,"")</f>
        <v/>
      </c>
      <c r="J8949" s="16" t="str">
        <f t="shared" si="418"/>
        <v/>
      </c>
    </row>
    <row r="8950" spans="1:10" x14ac:dyDescent="0.25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7"/>
        <v>Dec 19</v>
      </c>
      <c r="H8950" s="27">
        <f t="shared" si="419"/>
        <v>8949</v>
      </c>
      <c r="I8950" s="30" t="str">
        <f>IF(G8950='Check Register'!$E$1,H8950,"")</f>
        <v/>
      </c>
      <c r="J8950" s="16" t="str">
        <f t="shared" si="418"/>
        <v/>
      </c>
    </row>
    <row r="8951" spans="1:10" x14ac:dyDescent="0.25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7"/>
        <v>Dec 19</v>
      </c>
      <c r="H8951" s="27">
        <f t="shared" si="419"/>
        <v>8950</v>
      </c>
      <c r="I8951" s="30" t="str">
        <f>IF(G8951='Check Register'!$E$1,H8951,"")</f>
        <v/>
      </c>
      <c r="J8951" s="16" t="str">
        <f t="shared" si="418"/>
        <v/>
      </c>
    </row>
    <row r="8952" spans="1:10" x14ac:dyDescent="0.25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7"/>
        <v>Dec 19</v>
      </c>
      <c r="H8952" s="27">
        <f t="shared" si="419"/>
        <v>8951</v>
      </c>
      <c r="I8952" s="30" t="str">
        <f>IF(G8952='Check Register'!$E$1,H8952,"")</f>
        <v/>
      </c>
      <c r="J8952" s="16" t="str">
        <f t="shared" si="418"/>
        <v/>
      </c>
    </row>
    <row r="8953" spans="1:10" x14ac:dyDescent="0.25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7"/>
        <v>Dec 19</v>
      </c>
      <c r="H8953" s="27">
        <f t="shared" si="419"/>
        <v>8952</v>
      </c>
      <c r="I8953" s="30" t="str">
        <f>IF(G8953='Check Register'!$E$1,H8953,"")</f>
        <v/>
      </c>
      <c r="J8953" s="16" t="str">
        <f t="shared" si="418"/>
        <v/>
      </c>
    </row>
    <row r="8954" spans="1:10" x14ac:dyDescent="0.25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7"/>
        <v>Dec 19</v>
      </c>
      <c r="H8954" s="27">
        <f t="shared" si="419"/>
        <v>8953</v>
      </c>
      <c r="I8954" s="30" t="str">
        <f>IF(G8954='Check Register'!$E$1,H8954,"")</f>
        <v/>
      </c>
      <c r="J8954" s="16" t="str">
        <f t="shared" si="418"/>
        <v/>
      </c>
    </row>
    <row r="8955" spans="1:10" x14ac:dyDescent="0.25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7"/>
        <v>Dec 19</v>
      </c>
      <c r="H8955" s="27">
        <f t="shared" si="419"/>
        <v>8954</v>
      </c>
      <c r="I8955" s="30" t="str">
        <f>IF(G8955='Check Register'!$E$1,H8955,"")</f>
        <v/>
      </c>
      <c r="J8955" s="16" t="str">
        <f t="shared" si="418"/>
        <v/>
      </c>
    </row>
    <row r="8956" spans="1:10" x14ac:dyDescent="0.25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7"/>
        <v>Dec 19</v>
      </c>
      <c r="H8956" s="27">
        <f t="shared" si="419"/>
        <v>8955</v>
      </c>
      <c r="I8956" s="30" t="str">
        <f>IF(G8956='Check Register'!$E$1,H8956,"")</f>
        <v/>
      </c>
      <c r="J8956" s="16" t="str">
        <f t="shared" si="418"/>
        <v/>
      </c>
    </row>
    <row r="8957" spans="1:10" x14ac:dyDescent="0.25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7"/>
        <v>Dec 19</v>
      </c>
      <c r="H8957" s="27">
        <f t="shared" si="419"/>
        <v>8956</v>
      </c>
      <c r="I8957" s="30" t="str">
        <f>IF(G8957='Check Register'!$E$1,H8957,"")</f>
        <v/>
      </c>
      <c r="J8957" s="16" t="str">
        <f t="shared" si="418"/>
        <v/>
      </c>
    </row>
    <row r="8958" spans="1:10" x14ac:dyDescent="0.25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7"/>
        <v>Dec 19</v>
      </c>
      <c r="H8958" s="27">
        <f t="shared" si="419"/>
        <v>8957</v>
      </c>
      <c r="I8958" s="30" t="str">
        <f>IF(G8958='Check Register'!$E$1,H8958,"")</f>
        <v/>
      </c>
      <c r="J8958" s="16" t="str">
        <f t="shared" si="418"/>
        <v/>
      </c>
    </row>
    <row r="8959" spans="1:10" x14ac:dyDescent="0.25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7"/>
        <v>Dec 19</v>
      </c>
      <c r="H8959" s="27">
        <f t="shared" si="419"/>
        <v>8958</v>
      </c>
      <c r="I8959" s="30" t="str">
        <f>IF(G8959='Check Register'!$E$1,H8959,"")</f>
        <v/>
      </c>
      <c r="J8959" s="16" t="str">
        <f t="shared" si="418"/>
        <v/>
      </c>
    </row>
    <row r="8960" spans="1:10" x14ac:dyDescent="0.25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7"/>
        <v>Dec 19</v>
      </c>
      <c r="H8960" s="27">
        <f t="shared" si="419"/>
        <v>8959</v>
      </c>
      <c r="I8960" s="30" t="str">
        <f>IF(G8960='Check Register'!$E$1,H8960,"")</f>
        <v/>
      </c>
      <c r="J8960" s="16" t="str">
        <f t="shared" si="418"/>
        <v/>
      </c>
    </row>
    <row r="8961" spans="1:10" x14ac:dyDescent="0.25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7"/>
        <v>Dec 19</v>
      </c>
      <c r="H8961" s="27">
        <f t="shared" si="419"/>
        <v>8960</v>
      </c>
      <c r="I8961" s="30" t="str">
        <f>IF(G8961='Check Register'!$E$1,H8961,"")</f>
        <v/>
      </c>
      <c r="J8961" s="16" t="str">
        <f t="shared" si="418"/>
        <v/>
      </c>
    </row>
    <row r="8962" spans="1:10" x14ac:dyDescent="0.25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0">VLOOKUP(C8962,W:Y,3,TRUE)</f>
        <v>Dec 19</v>
      </c>
      <c r="H8962" s="27">
        <f t="shared" si="419"/>
        <v>8961</v>
      </c>
      <c r="I8962" s="30" t="str">
        <f>IF(G8962='Check Register'!$E$1,H8962,"")</f>
        <v/>
      </c>
      <c r="J8962" s="16" t="str">
        <f t="shared" ref="J8962:J9025" si="421">IFERROR(SMALL($I$2:$I$100001,H8962),"")</f>
        <v/>
      </c>
    </row>
    <row r="8963" spans="1:10" x14ac:dyDescent="0.25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0"/>
        <v>Dec 19</v>
      </c>
      <c r="H8963" s="27">
        <f t="shared" ref="H8963:H9026" si="422">1+H8962</f>
        <v>8962</v>
      </c>
      <c r="I8963" s="30" t="str">
        <f>IF(G8963='Check Register'!$E$1,H8963,"")</f>
        <v/>
      </c>
      <c r="J8963" s="16" t="str">
        <f t="shared" si="421"/>
        <v/>
      </c>
    </row>
    <row r="8964" spans="1:10" x14ac:dyDescent="0.25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0"/>
        <v>Dec 19</v>
      </c>
      <c r="H8964" s="27">
        <f t="shared" si="422"/>
        <v>8963</v>
      </c>
      <c r="I8964" s="30" t="str">
        <f>IF(G8964='Check Register'!$E$1,H8964,"")</f>
        <v/>
      </c>
      <c r="J8964" s="16" t="str">
        <f t="shared" si="421"/>
        <v/>
      </c>
    </row>
    <row r="8965" spans="1:10" x14ac:dyDescent="0.25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0"/>
        <v>Dec 19</v>
      </c>
      <c r="H8965" s="27">
        <f t="shared" si="422"/>
        <v>8964</v>
      </c>
      <c r="I8965" s="30" t="str">
        <f>IF(G8965='Check Register'!$E$1,H8965,"")</f>
        <v/>
      </c>
      <c r="J8965" s="16" t="str">
        <f t="shared" si="421"/>
        <v/>
      </c>
    </row>
    <row r="8966" spans="1:10" x14ac:dyDescent="0.25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0"/>
        <v>Dec 19</v>
      </c>
      <c r="H8966" s="27">
        <f t="shared" si="422"/>
        <v>8965</v>
      </c>
      <c r="I8966" s="30" t="str">
        <f>IF(G8966='Check Register'!$E$1,H8966,"")</f>
        <v/>
      </c>
      <c r="J8966" s="16" t="str">
        <f t="shared" si="421"/>
        <v/>
      </c>
    </row>
    <row r="8967" spans="1:10" x14ac:dyDescent="0.25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0"/>
        <v>Dec 19</v>
      </c>
      <c r="H8967" s="27">
        <f t="shared" si="422"/>
        <v>8966</v>
      </c>
      <c r="I8967" s="30" t="str">
        <f>IF(G8967='Check Register'!$E$1,H8967,"")</f>
        <v/>
      </c>
      <c r="J8967" s="16" t="str">
        <f t="shared" si="421"/>
        <v/>
      </c>
    </row>
    <row r="8968" spans="1:10" x14ac:dyDescent="0.25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0"/>
        <v>Dec 19</v>
      </c>
      <c r="H8968" s="27">
        <f t="shared" si="422"/>
        <v>8967</v>
      </c>
      <c r="I8968" s="30" t="str">
        <f>IF(G8968='Check Register'!$E$1,H8968,"")</f>
        <v/>
      </c>
      <c r="J8968" s="16" t="str">
        <f t="shared" si="421"/>
        <v/>
      </c>
    </row>
    <row r="8969" spans="1:10" x14ac:dyDescent="0.25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0"/>
        <v>Dec 19</v>
      </c>
      <c r="H8969" s="27">
        <f t="shared" si="422"/>
        <v>8968</v>
      </c>
      <c r="I8969" s="30" t="str">
        <f>IF(G8969='Check Register'!$E$1,H8969,"")</f>
        <v/>
      </c>
      <c r="J8969" s="16" t="str">
        <f t="shared" si="421"/>
        <v/>
      </c>
    </row>
    <row r="8970" spans="1:10" x14ac:dyDescent="0.25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0"/>
        <v>Dec 19</v>
      </c>
      <c r="H8970" s="27">
        <f t="shared" si="422"/>
        <v>8969</v>
      </c>
      <c r="I8970" s="30" t="str">
        <f>IF(G8970='Check Register'!$E$1,H8970,"")</f>
        <v/>
      </c>
      <c r="J8970" s="16" t="str">
        <f t="shared" si="421"/>
        <v/>
      </c>
    </row>
    <row r="8971" spans="1:10" x14ac:dyDescent="0.25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0"/>
        <v>Dec 19</v>
      </c>
      <c r="H8971" s="27">
        <f t="shared" si="422"/>
        <v>8970</v>
      </c>
      <c r="I8971" s="30" t="str">
        <f>IF(G8971='Check Register'!$E$1,H8971,"")</f>
        <v/>
      </c>
      <c r="J8971" s="16" t="str">
        <f t="shared" si="421"/>
        <v/>
      </c>
    </row>
    <row r="8972" spans="1:10" x14ac:dyDescent="0.25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0"/>
        <v>Dec 19</v>
      </c>
      <c r="H8972" s="27">
        <f t="shared" si="422"/>
        <v>8971</v>
      </c>
      <c r="I8972" s="30" t="str">
        <f>IF(G8972='Check Register'!$E$1,H8972,"")</f>
        <v/>
      </c>
      <c r="J8972" s="16" t="str">
        <f t="shared" si="421"/>
        <v/>
      </c>
    </row>
    <row r="8973" spans="1:10" x14ac:dyDescent="0.25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0"/>
        <v>Dec 19</v>
      </c>
      <c r="H8973" s="27">
        <f t="shared" si="422"/>
        <v>8972</v>
      </c>
      <c r="I8973" s="30" t="str">
        <f>IF(G8973='Check Register'!$E$1,H8973,"")</f>
        <v/>
      </c>
      <c r="J8973" s="16" t="str">
        <f t="shared" si="421"/>
        <v/>
      </c>
    </row>
    <row r="8974" spans="1:10" x14ac:dyDescent="0.25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0"/>
        <v>Dec 19</v>
      </c>
      <c r="H8974" s="27">
        <f t="shared" si="422"/>
        <v>8973</v>
      </c>
      <c r="I8974" s="30" t="str">
        <f>IF(G8974='Check Register'!$E$1,H8974,"")</f>
        <v/>
      </c>
      <c r="J8974" s="16" t="str">
        <f t="shared" si="421"/>
        <v/>
      </c>
    </row>
    <row r="8975" spans="1:10" x14ac:dyDescent="0.25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0"/>
        <v>Dec 19</v>
      </c>
      <c r="H8975" s="27">
        <f t="shared" si="422"/>
        <v>8974</v>
      </c>
      <c r="I8975" s="30" t="str">
        <f>IF(G8975='Check Register'!$E$1,H8975,"")</f>
        <v/>
      </c>
      <c r="J8975" s="16" t="str">
        <f t="shared" si="421"/>
        <v/>
      </c>
    </row>
    <row r="8976" spans="1:10" x14ac:dyDescent="0.25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0"/>
        <v>Dec 19</v>
      </c>
      <c r="H8976" s="27">
        <f t="shared" si="422"/>
        <v>8975</v>
      </c>
      <c r="I8976" s="30" t="str">
        <f>IF(G8976='Check Register'!$E$1,H8976,"")</f>
        <v/>
      </c>
      <c r="J8976" s="16" t="str">
        <f t="shared" si="421"/>
        <v/>
      </c>
    </row>
    <row r="8977" spans="1:10" x14ac:dyDescent="0.25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0"/>
        <v>Dec 19</v>
      </c>
      <c r="H8977" s="27">
        <f t="shared" si="422"/>
        <v>8976</v>
      </c>
      <c r="I8977" s="30" t="str">
        <f>IF(G8977='Check Register'!$E$1,H8977,"")</f>
        <v/>
      </c>
      <c r="J8977" s="16" t="str">
        <f t="shared" si="421"/>
        <v/>
      </c>
    </row>
    <row r="8978" spans="1:10" x14ac:dyDescent="0.25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0"/>
        <v>Dec 19</v>
      </c>
      <c r="H8978" s="27">
        <f t="shared" si="422"/>
        <v>8977</v>
      </c>
      <c r="I8978" s="30" t="str">
        <f>IF(G8978='Check Register'!$E$1,H8978,"")</f>
        <v/>
      </c>
      <c r="J8978" s="16" t="str">
        <f t="shared" si="421"/>
        <v/>
      </c>
    </row>
    <row r="8979" spans="1:10" x14ac:dyDescent="0.25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0"/>
        <v>Dec 19</v>
      </c>
      <c r="H8979" s="27">
        <f t="shared" si="422"/>
        <v>8978</v>
      </c>
      <c r="I8979" s="30" t="str">
        <f>IF(G8979='Check Register'!$E$1,H8979,"")</f>
        <v/>
      </c>
      <c r="J8979" s="16" t="str">
        <f t="shared" si="421"/>
        <v/>
      </c>
    </row>
    <row r="8980" spans="1:10" x14ac:dyDescent="0.25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0"/>
        <v>Dec 19</v>
      </c>
      <c r="H8980" s="27">
        <f t="shared" si="422"/>
        <v>8979</v>
      </c>
      <c r="I8980" s="30" t="str">
        <f>IF(G8980='Check Register'!$E$1,H8980,"")</f>
        <v/>
      </c>
      <c r="J8980" s="16" t="str">
        <f t="shared" si="421"/>
        <v/>
      </c>
    </row>
    <row r="8981" spans="1:10" x14ac:dyDescent="0.25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0"/>
        <v>Dec 19</v>
      </c>
      <c r="H8981" s="27">
        <f t="shared" si="422"/>
        <v>8980</v>
      </c>
      <c r="I8981" s="30" t="str">
        <f>IF(G8981='Check Register'!$E$1,H8981,"")</f>
        <v/>
      </c>
      <c r="J8981" s="16" t="str">
        <f t="shared" si="421"/>
        <v/>
      </c>
    </row>
    <row r="8982" spans="1:10" x14ac:dyDescent="0.25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0"/>
        <v>Dec 19</v>
      </c>
      <c r="H8982" s="27">
        <f t="shared" si="422"/>
        <v>8981</v>
      </c>
      <c r="I8982" s="30" t="str">
        <f>IF(G8982='Check Register'!$E$1,H8982,"")</f>
        <v/>
      </c>
      <c r="J8982" s="16" t="str">
        <f t="shared" si="421"/>
        <v/>
      </c>
    </row>
    <row r="8983" spans="1:10" x14ac:dyDescent="0.25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0"/>
        <v>Dec 19</v>
      </c>
      <c r="H8983" s="27">
        <f t="shared" si="422"/>
        <v>8982</v>
      </c>
      <c r="I8983" s="30" t="str">
        <f>IF(G8983='Check Register'!$E$1,H8983,"")</f>
        <v/>
      </c>
      <c r="J8983" s="16" t="str">
        <f t="shared" si="421"/>
        <v/>
      </c>
    </row>
    <row r="8984" spans="1:10" x14ac:dyDescent="0.25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0"/>
        <v>Dec 19</v>
      </c>
      <c r="H8984" s="27">
        <f t="shared" si="422"/>
        <v>8983</v>
      </c>
      <c r="I8984" s="30" t="str">
        <f>IF(G8984='Check Register'!$E$1,H8984,"")</f>
        <v/>
      </c>
      <c r="J8984" s="16" t="str">
        <f t="shared" si="421"/>
        <v/>
      </c>
    </row>
    <row r="8985" spans="1:10" x14ac:dyDescent="0.25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0"/>
        <v>Dec 19</v>
      </c>
      <c r="H8985" s="27">
        <f t="shared" si="422"/>
        <v>8984</v>
      </c>
      <c r="I8985" s="30" t="str">
        <f>IF(G8985='Check Register'!$E$1,H8985,"")</f>
        <v/>
      </c>
      <c r="J8985" s="16" t="str">
        <f t="shared" si="421"/>
        <v/>
      </c>
    </row>
    <row r="8986" spans="1:10" x14ac:dyDescent="0.25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0"/>
        <v>Dec 19</v>
      </c>
      <c r="H8986" s="27">
        <f t="shared" si="422"/>
        <v>8985</v>
      </c>
      <c r="I8986" s="30" t="str">
        <f>IF(G8986='Check Register'!$E$1,H8986,"")</f>
        <v/>
      </c>
      <c r="J8986" s="16" t="str">
        <f t="shared" si="421"/>
        <v/>
      </c>
    </row>
    <row r="8987" spans="1:10" x14ac:dyDescent="0.25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0"/>
        <v>Dec 19</v>
      </c>
      <c r="H8987" s="27">
        <f t="shared" si="422"/>
        <v>8986</v>
      </c>
      <c r="I8987" s="30" t="str">
        <f>IF(G8987='Check Register'!$E$1,H8987,"")</f>
        <v/>
      </c>
      <c r="J8987" s="16" t="str">
        <f t="shared" si="421"/>
        <v/>
      </c>
    </row>
    <row r="8988" spans="1:10" x14ac:dyDescent="0.25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0"/>
        <v>Dec 19</v>
      </c>
      <c r="H8988" s="27">
        <f t="shared" si="422"/>
        <v>8987</v>
      </c>
      <c r="I8988" s="30" t="str">
        <f>IF(G8988='Check Register'!$E$1,H8988,"")</f>
        <v/>
      </c>
      <c r="J8988" s="16" t="str">
        <f t="shared" si="421"/>
        <v/>
      </c>
    </row>
    <row r="8989" spans="1:10" x14ac:dyDescent="0.25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0"/>
        <v>Dec 19</v>
      </c>
      <c r="H8989" s="27">
        <f t="shared" si="422"/>
        <v>8988</v>
      </c>
      <c r="I8989" s="30" t="str">
        <f>IF(G8989='Check Register'!$E$1,H8989,"")</f>
        <v/>
      </c>
      <c r="J8989" s="16" t="str">
        <f t="shared" si="421"/>
        <v/>
      </c>
    </row>
    <row r="8990" spans="1:10" x14ac:dyDescent="0.25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0"/>
        <v>Dec 19</v>
      </c>
      <c r="H8990" s="27">
        <f t="shared" si="422"/>
        <v>8989</v>
      </c>
      <c r="I8990" s="30" t="str">
        <f>IF(G8990='Check Register'!$E$1,H8990,"")</f>
        <v/>
      </c>
      <c r="J8990" s="16" t="str">
        <f t="shared" si="421"/>
        <v/>
      </c>
    </row>
    <row r="8991" spans="1:10" x14ac:dyDescent="0.25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0"/>
        <v>Dec 19</v>
      </c>
      <c r="H8991" s="27">
        <f t="shared" si="422"/>
        <v>8990</v>
      </c>
      <c r="I8991" s="30" t="str">
        <f>IF(G8991='Check Register'!$E$1,H8991,"")</f>
        <v/>
      </c>
      <c r="J8991" s="16" t="str">
        <f t="shared" si="421"/>
        <v/>
      </c>
    </row>
    <row r="8992" spans="1:10" x14ac:dyDescent="0.25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0"/>
        <v>Dec 19</v>
      </c>
      <c r="H8992" s="27">
        <f t="shared" si="422"/>
        <v>8991</v>
      </c>
      <c r="I8992" s="30" t="str">
        <f>IF(G8992='Check Register'!$E$1,H8992,"")</f>
        <v/>
      </c>
      <c r="J8992" s="16" t="str">
        <f t="shared" si="421"/>
        <v/>
      </c>
    </row>
    <row r="8993" spans="1:10" x14ac:dyDescent="0.25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0"/>
        <v>Dec 19</v>
      </c>
      <c r="H8993" s="27">
        <f t="shared" si="422"/>
        <v>8992</v>
      </c>
      <c r="I8993" s="30" t="str">
        <f>IF(G8993='Check Register'!$E$1,H8993,"")</f>
        <v/>
      </c>
      <c r="J8993" s="16" t="str">
        <f t="shared" si="421"/>
        <v/>
      </c>
    </row>
    <row r="8994" spans="1:10" x14ac:dyDescent="0.25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0"/>
        <v>Dec 19</v>
      </c>
      <c r="H8994" s="27">
        <f t="shared" si="422"/>
        <v>8993</v>
      </c>
      <c r="I8994" s="30" t="str">
        <f>IF(G8994='Check Register'!$E$1,H8994,"")</f>
        <v/>
      </c>
      <c r="J8994" s="16" t="str">
        <f t="shared" si="421"/>
        <v/>
      </c>
    </row>
    <row r="8995" spans="1:10" x14ac:dyDescent="0.25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0"/>
        <v>Dec 19</v>
      </c>
      <c r="H8995" s="27">
        <f t="shared" si="422"/>
        <v>8994</v>
      </c>
      <c r="I8995" s="30" t="str">
        <f>IF(G8995='Check Register'!$E$1,H8995,"")</f>
        <v/>
      </c>
      <c r="J8995" s="16" t="str">
        <f t="shared" si="421"/>
        <v/>
      </c>
    </row>
    <row r="8996" spans="1:10" x14ac:dyDescent="0.25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0"/>
        <v>Dec 19</v>
      </c>
      <c r="H8996" s="27">
        <f t="shared" si="422"/>
        <v>8995</v>
      </c>
      <c r="I8996" s="30" t="str">
        <f>IF(G8996='Check Register'!$E$1,H8996,"")</f>
        <v/>
      </c>
      <c r="J8996" s="16" t="str">
        <f t="shared" si="421"/>
        <v/>
      </c>
    </row>
    <row r="8997" spans="1:10" x14ac:dyDescent="0.25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0"/>
        <v>Dec 19</v>
      </c>
      <c r="H8997" s="27">
        <f t="shared" si="422"/>
        <v>8996</v>
      </c>
      <c r="I8997" s="30" t="str">
        <f>IF(G8997='Check Register'!$E$1,H8997,"")</f>
        <v/>
      </c>
      <c r="J8997" s="16" t="str">
        <f t="shared" si="421"/>
        <v/>
      </c>
    </row>
    <row r="8998" spans="1:10" x14ac:dyDescent="0.25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0"/>
        <v>Dec 19</v>
      </c>
      <c r="H8998" s="27">
        <f t="shared" si="422"/>
        <v>8997</v>
      </c>
      <c r="I8998" s="30" t="str">
        <f>IF(G8998='Check Register'!$E$1,H8998,"")</f>
        <v/>
      </c>
      <c r="J8998" s="16" t="str">
        <f t="shared" si="421"/>
        <v/>
      </c>
    </row>
    <row r="8999" spans="1:10" x14ac:dyDescent="0.25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0"/>
        <v>Dec 19</v>
      </c>
      <c r="H8999" s="27">
        <f t="shared" si="422"/>
        <v>8998</v>
      </c>
      <c r="I8999" s="30" t="str">
        <f>IF(G8999='Check Register'!$E$1,H8999,"")</f>
        <v/>
      </c>
      <c r="J8999" s="16" t="str">
        <f t="shared" si="421"/>
        <v/>
      </c>
    </row>
    <row r="9000" spans="1:10" x14ac:dyDescent="0.25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0"/>
        <v>Dec 19</v>
      </c>
      <c r="H9000" s="27">
        <f t="shared" si="422"/>
        <v>8999</v>
      </c>
      <c r="I9000" s="30" t="str">
        <f>IF(G9000='Check Register'!$E$1,H9000,"")</f>
        <v/>
      </c>
      <c r="J9000" s="16" t="str">
        <f t="shared" si="421"/>
        <v/>
      </c>
    </row>
    <row r="9001" spans="1:10" x14ac:dyDescent="0.25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0"/>
        <v>Dec 19</v>
      </c>
      <c r="H9001" s="27">
        <f t="shared" si="422"/>
        <v>9000</v>
      </c>
      <c r="I9001" s="30" t="str">
        <f>IF(G9001='Check Register'!$E$1,H9001,"")</f>
        <v/>
      </c>
      <c r="J9001" s="16" t="str">
        <f t="shared" si="421"/>
        <v/>
      </c>
    </row>
    <row r="9002" spans="1:10" x14ac:dyDescent="0.25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0"/>
        <v>Dec 19</v>
      </c>
      <c r="H9002" s="27">
        <f t="shared" si="422"/>
        <v>9001</v>
      </c>
      <c r="I9002" s="30" t="str">
        <f>IF(G9002='Check Register'!$E$1,H9002,"")</f>
        <v/>
      </c>
      <c r="J9002" s="16" t="str">
        <f t="shared" si="421"/>
        <v/>
      </c>
    </row>
    <row r="9003" spans="1:10" x14ac:dyDescent="0.25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0"/>
        <v>Dec 19</v>
      </c>
      <c r="H9003" s="27">
        <f t="shared" si="422"/>
        <v>9002</v>
      </c>
      <c r="I9003" s="30" t="str">
        <f>IF(G9003='Check Register'!$E$1,H9003,"")</f>
        <v/>
      </c>
      <c r="J9003" s="16" t="str">
        <f t="shared" si="421"/>
        <v/>
      </c>
    </row>
    <row r="9004" spans="1:10" x14ac:dyDescent="0.25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0"/>
        <v>Dec 19</v>
      </c>
      <c r="H9004" s="27">
        <f t="shared" si="422"/>
        <v>9003</v>
      </c>
      <c r="I9004" s="30" t="str">
        <f>IF(G9004='Check Register'!$E$1,H9004,"")</f>
        <v/>
      </c>
      <c r="J9004" s="16" t="str">
        <f t="shared" si="421"/>
        <v/>
      </c>
    </row>
    <row r="9005" spans="1:10" x14ac:dyDescent="0.25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0"/>
        <v>Dec 19</v>
      </c>
      <c r="H9005" s="27">
        <f t="shared" si="422"/>
        <v>9004</v>
      </c>
      <c r="I9005" s="30" t="str">
        <f>IF(G9005='Check Register'!$E$1,H9005,"")</f>
        <v/>
      </c>
      <c r="J9005" s="16" t="str">
        <f t="shared" si="421"/>
        <v/>
      </c>
    </row>
    <row r="9006" spans="1:10" x14ac:dyDescent="0.25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0"/>
        <v>Dec 19</v>
      </c>
      <c r="H9006" s="27">
        <f t="shared" si="422"/>
        <v>9005</v>
      </c>
      <c r="I9006" s="30" t="str">
        <f>IF(G9006='Check Register'!$E$1,H9006,"")</f>
        <v/>
      </c>
      <c r="J9006" s="16" t="str">
        <f t="shared" si="421"/>
        <v/>
      </c>
    </row>
    <row r="9007" spans="1:10" x14ac:dyDescent="0.25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0"/>
        <v>Dec 19</v>
      </c>
      <c r="H9007" s="27">
        <f t="shared" si="422"/>
        <v>9006</v>
      </c>
      <c r="I9007" s="30" t="str">
        <f>IF(G9007='Check Register'!$E$1,H9007,"")</f>
        <v/>
      </c>
      <c r="J9007" s="16" t="str">
        <f t="shared" si="421"/>
        <v/>
      </c>
    </row>
    <row r="9008" spans="1:10" x14ac:dyDescent="0.25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0"/>
        <v>Dec 19</v>
      </c>
      <c r="H9008" s="27">
        <f t="shared" si="422"/>
        <v>9007</v>
      </c>
      <c r="I9008" s="30" t="str">
        <f>IF(G9008='Check Register'!$E$1,H9008,"")</f>
        <v/>
      </c>
      <c r="J9008" s="16" t="str">
        <f t="shared" si="421"/>
        <v/>
      </c>
    </row>
    <row r="9009" spans="1:10" x14ac:dyDescent="0.25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0"/>
        <v>Dec 19</v>
      </c>
      <c r="H9009" s="27">
        <f t="shared" si="422"/>
        <v>9008</v>
      </c>
      <c r="I9009" s="30" t="str">
        <f>IF(G9009='Check Register'!$E$1,H9009,"")</f>
        <v/>
      </c>
      <c r="J9009" s="16" t="str">
        <f t="shared" si="421"/>
        <v/>
      </c>
    </row>
    <row r="9010" spans="1:10" x14ac:dyDescent="0.25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0"/>
        <v>Dec 19</v>
      </c>
      <c r="H9010" s="27">
        <f t="shared" si="422"/>
        <v>9009</v>
      </c>
      <c r="I9010" s="30" t="str">
        <f>IF(G9010='Check Register'!$E$1,H9010,"")</f>
        <v/>
      </c>
      <c r="J9010" s="16" t="str">
        <f t="shared" si="421"/>
        <v/>
      </c>
    </row>
    <row r="9011" spans="1:10" x14ac:dyDescent="0.25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0"/>
        <v>Dec 19</v>
      </c>
      <c r="H9011" s="27">
        <f t="shared" si="422"/>
        <v>9010</v>
      </c>
      <c r="I9011" s="30" t="str">
        <f>IF(G9011='Check Register'!$E$1,H9011,"")</f>
        <v/>
      </c>
      <c r="J9011" s="16" t="str">
        <f t="shared" si="421"/>
        <v/>
      </c>
    </row>
    <row r="9012" spans="1:10" x14ac:dyDescent="0.25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0"/>
        <v>Dec 19</v>
      </c>
      <c r="H9012" s="27">
        <f t="shared" si="422"/>
        <v>9011</v>
      </c>
      <c r="I9012" s="30" t="str">
        <f>IF(G9012='Check Register'!$E$1,H9012,"")</f>
        <v/>
      </c>
      <c r="J9012" s="16" t="str">
        <f t="shared" si="421"/>
        <v/>
      </c>
    </row>
    <row r="9013" spans="1:10" x14ac:dyDescent="0.25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0"/>
        <v>Dec 19</v>
      </c>
      <c r="H9013" s="27">
        <f t="shared" si="422"/>
        <v>9012</v>
      </c>
      <c r="I9013" s="30" t="str">
        <f>IF(G9013='Check Register'!$E$1,H9013,"")</f>
        <v/>
      </c>
      <c r="J9013" s="16" t="str">
        <f t="shared" si="421"/>
        <v/>
      </c>
    </row>
    <row r="9014" spans="1:10" x14ac:dyDescent="0.25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0"/>
        <v>Dec 19</v>
      </c>
      <c r="H9014" s="27">
        <f t="shared" si="422"/>
        <v>9013</v>
      </c>
      <c r="I9014" s="30" t="str">
        <f>IF(G9014='Check Register'!$E$1,H9014,"")</f>
        <v/>
      </c>
      <c r="J9014" s="16" t="str">
        <f t="shared" si="421"/>
        <v/>
      </c>
    </row>
    <row r="9015" spans="1:10" x14ac:dyDescent="0.25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0"/>
        <v>Dec 19</v>
      </c>
      <c r="H9015" s="27">
        <f t="shared" si="422"/>
        <v>9014</v>
      </c>
      <c r="I9015" s="30" t="str">
        <f>IF(G9015='Check Register'!$E$1,H9015,"")</f>
        <v/>
      </c>
      <c r="J9015" s="16" t="str">
        <f t="shared" si="421"/>
        <v/>
      </c>
    </row>
    <row r="9016" spans="1:10" x14ac:dyDescent="0.25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0"/>
        <v>Dec 19</v>
      </c>
      <c r="H9016" s="27">
        <f t="shared" si="422"/>
        <v>9015</v>
      </c>
      <c r="I9016" s="30" t="str">
        <f>IF(G9016='Check Register'!$E$1,H9016,"")</f>
        <v/>
      </c>
      <c r="J9016" s="16" t="str">
        <f t="shared" si="421"/>
        <v/>
      </c>
    </row>
    <row r="9017" spans="1:10" x14ac:dyDescent="0.25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0"/>
        <v>Dec 19</v>
      </c>
      <c r="H9017" s="27">
        <f t="shared" si="422"/>
        <v>9016</v>
      </c>
      <c r="I9017" s="30" t="str">
        <f>IF(G9017='Check Register'!$E$1,H9017,"")</f>
        <v/>
      </c>
      <c r="J9017" s="16" t="str">
        <f t="shared" si="421"/>
        <v/>
      </c>
    </row>
    <row r="9018" spans="1:10" x14ac:dyDescent="0.25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0"/>
        <v>Dec 19</v>
      </c>
      <c r="H9018" s="27">
        <f t="shared" si="422"/>
        <v>9017</v>
      </c>
      <c r="I9018" s="30" t="str">
        <f>IF(G9018='Check Register'!$E$1,H9018,"")</f>
        <v/>
      </c>
      <c r="J9018" s="16" t="str">
        <f t="shared" si="421"/>
        <v/>
      </c>
    </row>
    <row r="9019" spans="1:10" x14ac:dyDescent="0.25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0"/>
        <v>Dec 19</v>
      </c>
      <c r="H9019" s="27">
        <f t="shared" si="422"/>
        <v>9018</v>
      </c>
      <c r="I9019" s="30" t="str">
        <f>IF(G9019='Check Register'!$E$1,H9019,"")</f>
        <v/>
      </c>
      <c r="J9019" s="16" t="str">
        <f t="shared" si="421"/>
        <v/>
      </c>
    </row>
    <row r="9020" spans="1:10" x14ac:dyDescent="0.25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0"/>
        <v>Dec 19</v>
      </c>
      <c r="H9020" s="27">
        <f t="shared" si="422"/>
        <v>9019</v>
      </c>
      <c r="I9020" s="30" t="str">
        <f>IF(G9020='Check Register'!$E$1,H9020,"")</f>
        <v/>
      </c>
      <c r="J9020" s="16" t="str">
        <f t="shared" si="421"/>
        <v/>
      </c>
    </row>
    <row r="9021" spans="1:10" x14ac:dyDescent="0.25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0"/>
        <v>Dec 19</v>
      </c>
      <c r="H9021" s="27">
        <f t="shared" si="422"/>
        <v>9020</v>
      </c>
      <c r="I9021" s="30" t="str">
        <f>IF(G9021='Check Register'!$E$1,H9021,"")</f>
        <v/>
      </c>
      <c r="J9021" s="16" t="str">
        <f t="shared" si="421"/>
        <v/>
      </c>
    </row>
    <row r="9022" spans="1:10" x14ac:dyDescent="0.25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0"/>
        <v>Dec 19</v>
      </c>
      <c r="H9022" s="27">
        <f t="shared" si="422"/>
        <v>9021</v>
      </c>
      <c r="I9022" s="30" t="str">
        <f>IF(G9022='Check Register'!$E$1,H9022,"")</f>
        <v/>
      </c>
      <c r="J9022" s="16" t="str">
        <f t="shared" si="421"/>
        <v/>
      </c>
    </row>
    <row r="9023" spans="1:10" x14ac:dyDescent="0.25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0"/>
        <v>Dec 19</v>
      </c>
      <c r="H9023" s="27">
        <f t="shared" si="422"/>
        <v>9022</v>
      </c>
      <c r="I9023" s="30" t="str">
        <f>IF(G9023='Check Register'!$E$1,H9023,"")</f>
        <v/>
      </c>
      <c r="J9023" s="16" t="str">
        <f t="shared" si="421"/>
        <v/>
      </c>
    </row>
    <row r="9024" spans="1:10" x14ac:dyDescent="0.25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0"/>
        <v>Dec 19</v>
      </c>
      <c r="H9024" s="27">
        <f t="shared" si="422"/>
        <v>9023</v>
      </c>
      <c r="I9024" s="30" t="str">
        <f>IF(G9024='Check Register'!$E$1,H9024,"")</f>
        <v/>
      </c>
      <c r="J9024" s="16" t="str">
        <f t="shared" si="421"/>
        <v/>
      </c>
    </row>
    <row r="9025" spans="1:10" x14ac:dyDescent="0.25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0"/>
        <v>Dec 19</v>
      </c>
      <c r="H9025" s="27">
        <f t="shared" si="422"/>
        <v>9024</v>
      </c>
      <c r="I9025" s="30" t="str">
        <f>IF(G9025='Check Register'!$E$1,H9025,"")</f>
        <v/>
      </c>
      <c r="J9025" s="16" t="str">
        <f t="shared" si="421"/>
        <v/>
      </c>
    </row>
    <row r="9026" spans="1:10" x14ac:dyDescent="0.25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3">VLOOKUP(C9026,W:Y,3,TRUE)</f>
        <v>Dec 19</v>
      </c>
      <c r="H9026" s="27">
        <f t="shared" si="422"/>
        <v>9025</v>
      </c>
      <c r="I9026" s="30" t="str">
        <f>IF(G9026='Check Register'!$E$1,H9026,"")</f>
        <v/>
      </c>
      <c r="J9026" s="16" t="str">
        <f t="shared" ref="J9026:J9089" si="424">IFERROR(SMALL($I$2:$I$100001,H9026),"")</f>
        <v/>
      </c>
    </row>
    <row r="9027" spans="1:10" x14ac:dyDescent="0.25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3"/>
        <v>Dec 19</v>
      </c>
      <c r="H9027" s="27">
        <f t="shared" ref="H9027:H9090" si="425">1+H9026</f>
        <v>9026</v>
      </c>
      <c r="I9027" s="30" t="str">
        <f>IF(G9027='Check Register'!$E$1,H9027,"")</f>
        <v/>
      </c>
      <c r="J9027" s="16" t="str">
        <f t="shared" si="424"/>
        <v/>
      </c>
    </row>
    <row r="9028" spans="1:10" x14ac:dyDescent="0.25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3"/>
        <v>Jan 20</v>
      </c>
      <c r="H9028" s="27">
        <f t="shared" si="425"/>
        <v>9027</v>
      </c>
      <c r="I9028" s="30" t="str">
        <f>IF(G9028='Check Register'!$E$1,H9028,"")</f>
        <v/>
      </c>
      <c r="J9028" s="16" t="str">
        <f t="shared" si="424"/>
        <v/>
      </c>
    </row>
    <row r="9029" spans="1:10" x14ac:dyDescent="0.25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3"/>
        <v>Jan 20</v>
      </c>
      <c r="H9029" s="27">
        <f t="shared" si="425"/>
        <v>9028</v>
      </c>
      <c r="I9029" s="30" t="str">
        <f>IF(G9029='Check Register'!$E$1,H9029,"")</f>
        <v/>
      </c>
      <c r="J9029" s="16" t="str">
        <f t="shared" si="424"/>
        <v/>
      </c>
    </row>
    <row r="9030" spans="1:10" x14ac:dyDescent="0.25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3"/>
        <v>Jan 20</v>
      </c>
      <c r="H9030" s="27">
        <f t="shared" si="425"/>
        <v>9029</v>
      </c>
      <c r="I9030" s="30" t="str">
        <f>IF(G9030='Check Register'!$E$1,H9030,"")</f>
        <v/>
      </c>
      <c r="J9030" s="16" t="str">
        <f t="shared" si="424"/>
        <v/>
      </c>
    </row>
    <row r="9031" spans="1:10" x14ac:dyDescent="0.25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3"/>
        <v>Jan 20</v>
      </c>
      <c r="H9031" s="27">
        <f t="shared" si="425"/>
        <v>9030</v>
      </c>
      <c r="I9031" s="30" t="str">
        <f>IF(G9031='Check Register'!$E$1,H9031,"")</f>
        <v/>
      </c>
      <c r="J9031" s="16" t="str">
        <f t="shared" si="424"/>
        <v/>
      </c>
    </row>
    <row r="9032" spans="1:10" x14ac:dyDescent="0.25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3"/>
        <v>Jan 20</v>
      </c>
      <c r="H9032" s="27">
        <f t="shared" si="425"/>
        <v>9031</v>
      </c>
      <c r="I9032" s="30" t="str">
        <f>IF(G9032='Check Register'!$E$1,H9032,"")</f>
        <v/>
      </c>
      <c r="J9032" s="16" t="str">
        <f t="shared" si="424"/>
        <v/>
      </c>
    </row>
    <row r="9033" spans="1:10" x14ac:dyDescent="0.25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3"/>
        <v>Jan 20</v>
      </c>
      <c r="H9033" s="27">
        <f t="shared" si="425"/>
        <v>9032</v>
      </c>
      <c r="I9033" s="30" t="str">
        <f>IF(G9033='Check Register'!$E$1,H9033,"")</f>
        <v/>
      </c>
      <c r="J9033" s="16" t="str">
        <f t="shared" si="424"/>
        <v/>
      </c>
    </row>
    <row r="9034" spans="1:10" x14ac:dyDescent="0.25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3"/>
        <v>Jan 20</v>
      </c>
      <c r="H9034" s="27">
        <f t="shared" si="425"/>
        <v>9033</v>
      </c>
      <c r="I9034" s="30" t="str">
        <f>IF(G9034='Check Register'!$E$1,H9034,"")</f>
        <v/>
      </c>
      <c r="J9034" s="16" t="str">
        <f t="shared" si="424"/>
        <v/>
      </c>
    </row>
    <row r="9035" spans="1:10" x14ac:dyDescent="0.25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3"/>
        <v>Jan 20</v>
      </c>
      <c r="H9035" s="27">
        <f t="shared" si="425"/>
        <v>9034</v>
      </c>
      <c r="I9035" s="30" t="str">
        <f>IF(G9035='Check Register'!$E$1,H9035,"")</f>
        <v/>
      </c>
      <c r="J9035" s="16" t="str">
        <f t="shared" si="424"/>
        <v/>
      </c>
    </row>
    <row r="9036" spans="1:10" x14ac:dyDescent="0.25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3"/>
        <v>Jan 20</v>
      </c>
      <c r="H9036" s="27">
        <f t="shared" si="425"/>
        <v>9035</v>
      </c>
      <c r="I9036" s="30" t="str">
        <f>IF(G9036='Check Register'!$E$1,H9036,"")</f>
        <v/>
      </c>
      <c r="J9036" s="16" t="str">
        <f t="shared" si="424"/>
        <v/>
      </c>
    </row>
    <row r="9037" spans="1:10" x14ac:dyDescent="0.25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3"/>
        <v>Jan 20</v>
      </c>
      <c r="H9037" s="27">
        <f t="shared" si="425"/>
        <v>9036</v>
      </c>
      <c r="I9037" s="30" t="str">
        <f>IF(G9037='Check Register'!$E$1,H9037,"")</f>
        <v/>
      </c>
      <c r="J9037" s="16" t="str">
        <f t="shared" si="424"/>
        <v/>
      </c>
    </row>
    <row r="9038" spans="1:10" x14ac:dyDescent="0.25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3"/>
        <v>Jan 20</v>
      </c>
      <c r="H9038" s="27">
        <f t="shared" si="425"/>
        <v>9037</v>
      </c>
      <c r="I9038" s="30" t="str">
        <f>IF(G9038='Check Register'!$E$1,H9038,"")</f>
        <v/>
      </c>
      <c r="J9038" s="16" t="str">
        <f t="shared" si="424"/>
        <v/>
      </c>
    </row>
    <row r="9039" spans="1:10" x14ac:dyDescent="0.25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3"/>
        <v>Jan 20</v>
      </c>
      <c r="H9039" s="27">
        <f t="shared" si="425"/>
        <v>9038</v>
      </c>
      <c r="I9039" s="30" t="str">
        <f>IF(G9039='Check Register'!$E$1,H9039,"")</f>
        <v/>
      </c>
      <c r="J9039" s="16" t="str">
        <f t="shared" si="424"/>
        <v/>
      </c>
    </row>
    <row r="9040" spans="1:10" x14ac:dyDescent="0.25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3"/>
        <v>Jan 20</v>
      </c>
      <c r="H9040" s="27">
        <f t="shared" si="425"/>
        <v>9039</v>
      </c>
      <c r="I9040" s="30" t="str">
        <f>IF(G9040='Check Register'!$E$1,H9040,"")</f>
        <v/>
      </c>
      <c r="J9040" s="16" t="str">
        <f t="shared" si="424"/>
        <v/>
      </c>
    </row>
    <row r="9041" spans="1:10" x14ac:dyDescent="0.25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3"/>
        <v>Jan 20</v>
      </c>
      <c r="H9041" s="27">
        <f t="shared" si="425"/>
        <v>9040</v>
      </c>
      <c r="I9041" s="30" t="str">
        <f>IF(G9041='Check Register'!$E$1,H9041,"")</f>
        <v/>
      </c>
      <c r="J9041" s="16" t="str">
        <f t="shared" si="424"/>
        <v/>
      </c>
    </row>
    <row r="9042" spans="1:10" x14ac:dyDescent="0.25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3"/>
        <v>Jan 20</v>
      </c>
      <c r="H9042" s="27">
        <f t="shared" si="425"/>
        <v>9041</v>
      </c>
      <c r="I9042" s="30" t="str">
        <f>IF(G9042='Check Register'!$E$1,H9042,"")</f>
        <v/>
      </c>
      <c r="J9042" s="16" t="str">
        <f t="shared" si="424"/>
        <v/>
      </c>
    </row>
    <row r="9043" spans="1:10" x14ac:dyDescent="0.25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3"/>
        <v>Jan 20</v>
      </c>
      <c r="H9043" s="27">
        <f t="shared" si="425"/>
        <v>9042</v>
      </c>
      <c r="I9043" s="30" t="str">
        <f>IF(G9043='Check Register'!$E$1,H9043,"")</f>
        <v/>
      </c>
      <c r="J9043" s="16" t="str">
        <f t="shared" si="424"/>
        <v/>
      </c>
    </row>
    <row r="9044" spans="1:10" x14ac:dyDescent="0.25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3"/>
        <v>Jan 20</v>
      </c>
      <c r="H9044" s="27">
        <f t="shared" si="425"/>
        <v>9043</v>
      </c>
      <c r="I9044" s="30" t="str">
        <f>IF(G9044='Check Register'!$E$1,H9044,"")</f>
        <v/>
      </c>
      <c r="J9044" s="16" t="str">
        <f t="shared" si="424"/>
        <v/>
      </c>
    </row>
    <row r="9045" spans="1:10" x14ac:dyDescent="0.25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3"/>
        <v>Jan 20</v>
      </c>
      <c r="H9045" s="27">
        <f t="shared" si="425"/>
        <v>9044</v>
      </c>
      <c r="I9045" s="30" t="str">
        <f>IF(G9045='Check Register'!$E$1,H9045,"")</f>
        <v/>
      </c>
      <c r="J9045" s="16" t="str">
        <f t="shared" si="424"/>
        <v/>
      </c>
    </row>
    <row r="9046" spans="1:10" x14ac:dyDescent="0.25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3"/>
        <v>Jan 20</v>
      </c>
      <c r="H9046" s="27">
        <f t="shared" si="425"/>
        <v>9045</v>
      </c>
      <c r="I9046" s="30" t="str">
        <f>IF(G9046='Check Register'!$E$1,H9046,"")</f>
        <v/>
      </c>
      <c r="J9046" s="16" t="str">
        <f t="shared" si="424"/>
        <v/>
      </c>
    </row>
    <row r="9047" spans="1:10" x14ac:dyDescent="0.25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3"/>
        <v>Jan 20</v>
      </c>
      <c r="H9047" s="27">
        <f t="shared" si="425"/>
        <v>9046</v>
      </c>
      <c r="I9047" s="30" t="str">
        <f>IF(G9047='Check Register'!$E$1,H9047,"")</f>
        <v/>
      </c>
      <c r="J9047" s="16" t="str">
        <f t="shared" si="424"/>
        <v/>
      </c>
    </row>
    <row r="9048" spans="1:10" x14ac:dyDescent="0.25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3"/>
        <v>Jan 20</v>
      </c>
      <c r="H9048" s="27">
        <f t="shared" si="425"/>
        <v>9047</v>
      </c>
      <c r="I9048" s="30" t="str">
        <f>IF(G9048='Check Register'!$E$1,H9048,"")</f>
        <v/>
      </c>
      <c r="J9048" s="16" t="str">
        <f t="shared" si="424"/>
        <v/>
      </c>
    </row>
    <row r="9049" spans="1:10" x14ac:dyDescent="0.25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3"/>
        <v>Jan 20</v>
      </c>
      <c r="H9049" s="27">
        <f t="shared" si="425"/>
        <v>9048</v>
      </c>
      <c r="I9049" s="30" t="str">
        <f>IF(G9049='Check Register'!$E$1,H9049,"")</f>
        <v/>
      </c>
      <c r="J9049" s="16" t="str">
        <f t="shared" si="424"/>
        <v/>
      </c>
    </row>
    <row r="9050" spans="1:10" x14ac:dyDescent="0.25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3"/>
        <v>Jan 20</v>
      </c>
      <c r="H9050" s="27">
        <f t="shared" si="425"/>
        <v>9049</v>
      </c>
      <c r="I9050" s="30" t="str">
        <f>IF(G9050='Check Register'!$E$1,H9050,"")</f>
        <v/>
      </c>
      <c r="J9050" s="16" t="str">
        <f t="shared" si="424"/>
        <v/>
      </c>
    </row>
    <row r="9051" spans="1:10" x14ac:dyDescent="0.25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3"/>
        <v>Jan 20</v>
      </c>
      <c r="H9051" s="27">
        <f t="shared" si="425"/>
        <v>9050</v>
      </c>
      <c r="I9051" s="30" t="str">
        <f>IF(G9051='Check Register'!$E$1,H9051,"")</f>
        <v/>
      </c>
      <c r="J9051" s="16" t="str">
        <f t="shared" si="424"/>
        <v/>
      </c>
    </row>
    <row r="9052" spans="1:10" x14ac:dyDescent="0.25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3"/>
        <v>Jan 20</v>
      </c>
      <c r="H9052" s="27">
        <f t="shared" si="425"/>
        <v>9051</v>
      </c>
      <c r="I9052" s="30" t="str">
        <f>IF(G9052='Check Register'!$E$1,H9052,"")</f>
        <v/>
      </c>
      <c r="J9052" s="16" t="str">
        <f t="shared" si="424"/>
        <v/>
      </c>
    </row>
    <row r="9053" spans="1:10" x14ac:dyDescent="0.25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3"/>
        <v>Jan 20</v>
      </c>
      <c r="H9053" s="27">
        <f t="shared" si="425"/>
        <v>9052</v>
      </c>
      <c r="I9053" s="30" t="str">
        <f>IF(G9053='Check Register'!$E$1,H9053,"")</f>
        <v/>
      </c>
      <c r="J9053" s="16" t="str">
        <f t="shared" si="424"/>
        <v/>
      </c>
    </row>
    <row r="9054" spans="1:10" x14ac:dyDescent="0.25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3"/>
        <v>Jan 20</v>
      </c>
      <c r="H9054" s="27">
        <f t="shared" si="425"/>
        <v>9053</v>
      </c>
      <c r="I9054" s="30" t="str">
        <f>IF(G9054='Check Register'!$E$1,H9054,"")</f>
        <v/>
      </c>
      <c r="J9054" s="16" t="str">
        <f t="shared" si="424"/>
        <v/>
      </c>
    </row>
    <row r="9055" spans="1:10" x14ac:dyDescent="0.25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3"/>
        <v>Jan 20</v>
      </c>
      <c r="H9055" s="27">
        <f t="shared" si="425"/>
        <v>9054</v>
      </c>
      <c r="I9055" s="30" t="str">
        <f>IF(G9055='Check Register'!$E$1,H9055,"")</f>
        <v/>
      </c>
      <c r="J9055" s="16" t="str">
        <f t="shared" si="424"/>
        <v/>
      </c>
    </row>
    <row r="9056" spans="1:10" x14ac:dyDescent="0.25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3"/>
        <v>Jan 20</v>
      </c>
      <c r="H9056" s="27">
        <f t="shared" si="425"/>
        <v>9055</v>
      </c>
      <c r="I9056" s="30" t="str">
        <f>IF(G9056='Check Register'!$E$1,H9056,"")</f>
        <v/>
      </c>
      <c r="J9056" s="16" t="str">
        <f t="shared" si="424"/>
        <v/>
      </c>
    </row>
    <row r="9057" spans="1:10" x14ac:dyDescent="0.25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3"/>
        <v>Jan 20</v>
      </c>
      <c r="H9057" s="27">
        <f t="shared" si="425"/>
        <v>9056</v>
      </c>
      <c r="I9057" s="30" t="str">
        <f>IF(G9057='Check Register'!$E$1,H9057,"")</f>
        <v/>
      </c>
      <c r="J9057" s="16" t="str">
        <f t="shared" si="424"/>
        <v/>
      </c>
    </row>
    <row r="9058" spans="1:10" x14ac:dyDescent="0.25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3"/>
        <v>Jan 20</v>
      </c>
      <c r="H9058" s="27">
        <f t="shared" si="425"/>
        <v>9057</v>
      </c>
      <c r="I9058" s="30" t="str">
        <f>IF(G9058='Check Register'!$E$1,H9058,"")</f>
        <v/>
      </c>
      <c r="J9058" s="16" t="str">
        <f t="shared" si="424"/>
        <v/>
      </c>
    </row>
    <row r="9059" spans="1:10" x14ac:dyDescent="0.25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3"/>
        <v>Jan 20</v>
      </c>
      <c r="H9059" s="27">
        <f t="shared" si="425"/>
        <v>9058</v>
      </c>
      <c r="I9059" s="30" t="str">
        <f>IF(G9059='Check Register'!$E$1,H9059,"")</f>
        <v/>
      </c>
      <c r="J9059" s="16" t="str">
        <f t="shared" si="424"/>
        <v/>
      </c>
    </row>
    <row r="9060" spans="1:10" x14ac:dyDescent="0.25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3"/>
        <v>Jan 20</v>
      </c>
      <c r="H9060" s="27">
        <f t="shared" si="425"/>
        <v>9059</v>
      </c>
      <c r="I9060" s="30" t="str">
        <f>IF(G9060='Check Register'!$E$1,H9060,"")</f>
        <v/>
      </c>
      <c r="J9060" s="16" t="str">
        <f t="shared" si="424"/>
        <v/>
      </c>
    </row>
    <row r="9061" spans="1:10" x14ac:dyDescent="0.25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3"/>
        <v>Jan 20</v>
      </c>
      <c r="H9061" s="27">
        <f t="shared" si="425"/>
        <v>9060</v>
      </c>
      <c r="I9061" s="30" t="str">
        <f>IF(G9061='Check Register'!$E$1,H9061,"")</f>
        <v/>
      </c>
      <c r="J9061" s="16" t="str">
        <f t="shared" si="424"/>
        <v/>
      </c>
    </row>
    <row r="9062" spans="1:10" x14ac:dyDescent="0.25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3"/>
        <v>Jan 20</v>
      </c>
      <c r="H9062" s="27">
        <f t="shared" si="425"/>
        <v>9061</v>
      </c>
      <c r="I9062" s="30" t="str">
        <f>IF(G9062='Check Register'!$E$1,H9062,"")</f>
        <v/>
      </c>
      <c r="J9062" s="16" t="str">
        <f t="shared" si="424"/>
        <v/>
      </c>
    </row>
    <row r="9063" spans="1:10" x14ac:dyDescent="0.25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3"/>
        <v>Jan 20</v>
      </c>
      <c r="H9063" s="27">
        <f t="shared" si="425"/>
        <v>9062</v>
      </c>
      <c r="I9063" s="30" t="str">
        <f>IF(G9063='Check Register'!$E$1,H9063,"")</f>
        <v/>
      </c>
      <c r="J9063" s="16" t="str">
        <f t="shared" si="424"/>
        <v/>
      </c>
    </row>
    <row r="9064" spans="1:10" x14ac:dyDescent="0.25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3"/>
        <v>Jan 20</v>
      </c>
      <c r="H9064" s="27">
        <f t="shared" si="425"/>
        <v>9063</v>
      </c>
      <c r="I9064" s="30" t="str">
        <f>IF(G9064='Check Register'!$E$1,H9064,"")</f>
        <v/>
      </c>
      <c r="J9064" s="16" t="str">
        <f t="shared" si="424"/>
        <v/>
      </c>
    </row>
    <row r="9065" spans="1:10" x14ac:dyDescent="0.25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3"/>
        <v>Jan 20</v>
      </c>
      <c r="H9065" s="27">
        <f t="shared" si="425"/>
        <v>9064</v>
      </c>
      <c r="I9065" s="30" t="str">
        <f>IF(G9065='Check Register'!$E$1,H9065,"")</f>
        <v/>
      </c>
      <c r="J9065" s="16" t="str">
        <f t="shared" si="424"/>
        <v/>
      </c>
    </row>
    <row r="9066" spans="1:10" x14ac:dyDescent="0.25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3"/>
        <v>Jan 20</v>
      </c>
      <c r="H9066" s="27">
        <f t="shared" si="425"/>
        <v>9065</v>
      </c>
      <c r="I9066" s="30" t="str">
        <f>IF(G9066='Check Register'!$E$1,H9066,"")</f>
        <v/>
      </c>
      <c r="J9066" s="16" t="str">
        <f t="shared" si="424"/>
        <v/>
      </c>
    </row>
    <row r="9067" spans="1:10" x14ac:dyDescent="0.25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3"/>
        <v>Jan 20</v>
      </c>
      <c r="H9067" s="27">
        <f t="shared" si="425"/>
        <v>9066</v>
      </c>
      <c r="I9067" s="30" t="str">
        <f>IF(G9067='Check Register'!$E$1,H9067,"")</f>
        <v/>
      </c>
      <c r="J9067" s="16" t="str">
        <f t="shared" si="424"/>
        <v/>
      </c>
    </row>
    <row r="9068" spans="1:10" x14ac:dyDescent="0.25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3"/>
        <v>Jan 20</v>
      </c>
      <c r="H9068" s="27">
        <f t="shared" si="425"/>
        <v>9067</v>
      </c>
      <c r="I9068" s="30" t="str">
        <f>IF(G9068='Check Register'!$E$1,H9068,"")</f>
        <v/>
      </c>
      <c r="J9068" s="16" t="str">
        <f t="shared" si="424"/>
        <v/>
      </c>
    </row>
    <row r="9069" spans="1:10" x14ac:dyDescent="0.25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3"/>
        <v>Jan 20</v>
      </c>
      <c r="H9069" s="27">
        <f t="shared" si="425"/>
        <v>9068</v>
      </c>
      <c r="I9069" s="30" t="str">
        <f>IF(G9069='Check Register'!$E$1,H9069,"")</f>
        <v/>
      </c>
      <c r="J9069" s="16" t="str">
        <f t="shared" si="424"/>
        <v/>
      </c>
    </row>
    <row r="9070" spans="1:10" x14ac:dyDescent="0.25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3"/>
        <v>Jan 20</v>
      </c>
      <c r="H9070" s="27">
        <f t="shared" si="425"/>
        <v>9069</v>
      </c>
      <c r="I9070" s="30" t="str">
        <f>IF(G9070='Check Register'!$E$1,H9070,"")</f>
        <v/>
      </c>
      <c r="J9070" s="16" t="str">
        <f t="shared" si="424"/>
        <v/>
      </c>
    </row>
    <row r="9071" spans="1:10" x14ac:dyDescent="0.25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3"/>
        <v>Jan 20</v>
      </c>
      <c r="H9071" s="27">
        <f t="shared" si="425"/>
        <v>9070</v>
      </c>
      <c r="I9071" s="30" t="str">
        <f>IF(G9071='Check Register'!$E$1,H9071,"")</f>
        <v/>
      </c>
      <c r="J9071" s="16" t="str">
        <f t="shared" si="424"/>
        <v/>
      </c>
    </row>
    <row r="9072" spans="1:10" x14ac:dyDescent="0.25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3"/>
        <v>Jan 20</v>
      </c>
      <c r="H9072" s="27">
        <f t="shared" si="425"/>
        <v>9071</v>
      </c>
      <c r="I9072" s="30" t="str">
        <f>IF(G9072='Check Register'!$E$1,H9072,"")</f>
        <v/>
      </c>
      <c r="J9072" s="16" t="str">
        <f t="shared" si="424"/>
        <v/>
      </c>
    </row>
    <row r="9073" spans="1:10" x14ac:dyDescent="0.25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3"/>
        <v>Jan 20</v>
      </c>
      <c r="H9073" s="27">
        <f t="shared" si="425"/>
        <v>9072</v>
      </c>
      <c r="I9073" s="30" t="str">
        <f>IF(G9073='Check Register'!$E$1,H9073,"")</f>
        <v/>
      </c>
      <c r="J9073" s="16" t="str">
        <f t="shared" si="424"/>
        <v/>
      </c>
    </row>
    <row r="9074" spans="1:10" x14ac:dyDescent="0.25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3"/>
        <v>Jan 20</v>
      </c>
      <c r="H9074" s="27">
        <f t="shared" si="425"/>
        <v>9073</v>
      </c>
      <c r="I9074" s="30" t="str">
        <f>IF(G9074='Check Register'!$E$1,H9074,"")</f>
        <v/>
      </c>
      <c r="J9074" s="16" t="str">
        <f t="shared" si="424"/>
        <v/>
      </c>
    </row>
    <row r="9075" spans="1:10" x14ac:dyDescent="0.25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3"/>
        <v>Jan 20</v>
      </c>
      <c r="H9075" s="27">
        <f t="shared" si="425"/>
        <v>9074</v>
      </c>
      <c r="I9075" s="30" t="str">
        <f>IF(G9075='Check Register'!$E$1,H9075,"")</f>
        <v/>
      </c>
      <c r="J9075" s="16" t="str">
        <f t="shared" si="424"/>
        <v/>
      </c>
    </row>
    <row r="9076" spans="1:10" x14ac:dyDescent="0.25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3"/>
        <v>Jan 20</v>
      </c>
      <c r="H9076" s="27">
        <f t="shared" si="425"/>
        <v>9075</v>
      </c>
      <c r="I9076" s="30" t="str">
        <f>IF(G9076='Check Register'!$E$1,H9076,"")</f>
        <v/>
      </c>
      <c r="J9076" s="16" t="str">
        <f t="shared" si="424"/>
        <v/>
      </c>
    </row>
    <row r="9077" spans="1:10" x14ac:dyDescent="0.25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3"/>
        <v>Jan 20</v>
      </c>
      <c r="H9077" s="27">
        <f t="shared" si="425"/>
        <v>9076</v>
      </c>
      <c r="I9077" s="30" t="str">
        <f>IF(G9077='Check Register'!$E$1,H9077,"")</f>
        <v/>
      </c>
      <c r="J9077" s="16" t="str">
        <f t="shared" si="424"/>
        <v/>
      </c>
    </row>
    <row r="9078" spans="1:10" x14ac:dyDescent="0.25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3"/>
        <v>Jan 20</v>
      </c>
      <c r="H9078" s="27">
        <f t="shared" si="425"/>
        <v>9077</v>
      </c>
      <c r="I9078" s="30" t="str">
        <f>IF(G9078='Check Register'!$E$1,H9078,"")</f>
        <v/>
      </c>
      <c r="J9078" s="16" t="str">
        <f t="shared" si="424"/>
        <v/>
      </c>
    </row>
    <row r="9079" spans="1:10" x14ac:dyDescent="0.25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3"/>
        <v>Jan 20</v>
      </c>
      <c r="H9079" s="27">
        <f t="shared" si="425"/>
        <v>9078</v>
      </c>
      <c r="I9079" s="30" t="str">
        <f>IF(G9079='Check Register'!$E$1,H9079,"")</f>
        <v/>
      </c>
      <c r="J9079" s="16" t="str">
        <f t="shared" si="424"/>
        <v/>
      </c>
    </row>
    <row r="9080" spans="1:10" x14ac:dyDescent="0.25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3"/>
        <v>Jan 20</v>
      </c>
      <c r="H9080" s="27">
        <f t="shared" si="425"/>
        <v>9079</v>
      </c>
      <c r="I9080" s="30" t="str">
        <f>IF(G9080='Check Register'!$E$1,H9080,"")</f>
        <v/>
      </c>
      <c r="J9080" s="16" t="str">
        <f t="shared" si="424"/>
        <v/>
      </c>
    </row>
    <row r="9081" spans="1:10" x14ac:dyDescent="0.25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3"/>
        <v>Jan 20</v>
      </c>
      <c r="H9081" s="27">
        <f t="shared" si="425"/>
        <v>9080</v>
      </c>
      <c r="I9081" s="30" t="str">
        <f>IF(G9081='Check Register'!$E$1,H9081,"")</f>
        <v/>
      </c>
      <c r="J9081" s="16" t="str">
        <f t="shared" si="424"/>
        <v/>
      </c>
    </row>
    <row r="9082" spans="1:10" x14ac:dyDescent="0.25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3"/>
        <v>Jan 20</v>
      </c>
      <c r="H9082" s="27">
        <f t="shared" si="425"/>
        <v>9081</v>
      </c>
      <c r="I9082" s="30" t="str">
        <f>IF(G9082='Check Register'!$E$1,H9082,"")</f>
        <v/>
      </c>
      <c r="J9082" s="16" t="str">
        <f t="shared" si="424"/>
        <v/>
      </c>
    </row>
    <row r="9083" spans="1:10" x14ac:dyDescent="0.25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3"/>
        <v>Jan 20</v>
      </c>
      <c r="H9083" s="27">
        <f t="shared" si="425"/>
        <v>9082</v>
      </c>
      <c r="I9083" s="30" t="str">
        <f>IF(G9083='Check Register'!$E$1,H9083,"")</f>
        <v/>
      </c>
      <c r="J9083" s="16" t="str">
        <f t="shared" si="424"/>
        <v/>
      </c>
    </row>
    <row r="9084" spans="1:10" x14ac:dyDescent="0.25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3"/>
        <v>Jan 20</v>
      </c>
      <c r="H9084" s="27">
        <f t="shared" si="425"/>
        <v>9083</v>
      </c>
      <c r="I9084" s="30" t="str">
        <f>IF(G9084='Check Register'!$E$1,H9084,"")</f>
        <v/>
      </c>
      <c r="J9084" s="16" t="str">
        <f t="shared" si="424"/>
        <v/>
      </c>
    </row>
    <row r="9085" spans="1:10" x14ac:dyDescent="0.25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3"/>
        <v>Jan 20</v>
      </c>
      <c r="H9085" s="27">
        <f t="shared" si="425"/>
        <v>9084</v>
      </c>
      <c r="I9085" s="30" t="str">
        <f>IF(G9085='Check Register'!$E$1,H9085,"")</f>
        <v/>
      </c>
      <c r="J9085" s="16" t="str">
        <f t="shared" si="424"/>
        <v/>
      </c>
    </row>
    <row r="9086" spans="1:10" x14ac:dyDescent="0.25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3"/>
        <v>Jan 20</v>
      </c>
      <c r="H9086" s="27">
        <f t="shared" si="425"/>
        <v>9085</v>
      </c>
      <c r="I9086" s="30" t="str">
        <f>IF(G9086='Check Register'!$E$1,H9086,"")</f>
        <v/>
      </c>
      <c r="J9086" s="16" t="str">
        <f t="shared" si="424"/>
        <v/>
      </c>
    </row>
    <row r="9087" spans="1:10" x14ac:dyDescent="0.25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3"/>
        <v>Jan 20</v>
      </c>
      <c r="H9087" s="27">
        <f t="shared" si="425"/>
        <v>9086</v>
      </c>
      <c r="I9087" s="30" t="str">
        <f>IF(G9087='Check Register'!$E$1,H9087,"")</f>
        <v/>
      </c>
      <c r="J9087" s="16" t="str">
        <f t="shared" si="424"/>
        <v/>
      </c>
    </row>
    <row r="9088" spans="1:10" x14ac:dyDescent="0.25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3"/>
        <v>Jan 20</v>
      </c>
      <c r="H9088" s="27">
        <f t="shared" si="425"/>
        <v>9087</v>
      </c>
      <c r="I9088" s="30" t="str">
        <f>IF(G9088='Check Register'!$E$1,H9088,"")</f>
        <v/>
      </c>
      <c r="J9088" s="16" t="str">
        <f t="shared" si="424"/>
        <v/>
      </c>
    </row>
    <row r="9089" spans="1:10" x14ac:dyDescent="0.25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3"/>
        <v>Jan 20</v>
      </c>
      <c r="H9089" s="27">
        <f t="shared" si="425"/>
        <v>9088</v>
      </c>
      <c r="I9089" s="30" t="str">
        <f>IF(G9089='Check Register'!$E$1,H9089,"")</f>
        <v/>
      </c>
      <c r="J9089" s="16" t="str">
        <f t="shared" si="424"/>
        <v/>
      </c>
    </row>
    <row r="9090" spans="1:10" x14ac:dyDescent="0.25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6">VLOOKUP(C9090,W:Y,3,TRUE)</f>
        <v>Jan 20</v>
      </c>
      <c r="H9090" s="27">
        <f t="shared" si="425"/>
        <v>9089</v>
      </c>
      <c r="I9090" s="30" t="str">
        <f>IF(G9090='Check Register'!$E$1,H9090,"")</f>
        <v/>
      </c>
      <c r="J9090" s="16" t="str">
        <f t="shared" ref="J9090:J9153" si="427">IFERROR(SMALL($I$2:$I$100001,H9090),"")</f>
        <v/>
      </c>
    </row>
    <row r="9091" spans="1:10" x14ac:dyDescent="0.25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6"/>
        <v>Jan 20</v>
      </c>
      <c r="H9091" s="27">
        <f t="shared" ref="H9091:H9154" si="428">1+H9090</f>
        <v>9090</v>
      </c>
      <c r="I9091" s="30" t="str">
        <f>IF(G9091='Check Register'!$E$1,H9091,"")</f>
        <v/>
      </c>
      <c r="J9091" s="16" t="str">
        <f t="shared" si="427"/>
        <v/>
      </c>
    </row>
    <row r="9092" spans="1:10" x14ac:dyDescent="0.25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6"/>
        <v>Jan 20</v>
      </c>
      <c r="H9092" s="27">
        <f t="shared" si="428"/>
        <v>9091</v>
      </c>
      <c r="I9092" s="30" t="str">
        <f>IF(G9092='Check Register'!$E$1,H9092,"")</f>
        <v/>
      </c>
      <c r="J9092" s="16" t="str">
        <f t="shared" si="427"/>
        <v/>
      </c>
    </row>
    <row r="9093" spans="1:10" x14ac:dyDescent="0.25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6"/>
        <v>Jan 20</v>
      </c>
      <c r="H9093" s="27">
        <f t="shared" si="428"/>
        <v>9092</v>
      </c>
      <c r="I9093" s="30" t="str">
        <f>IF(G9093='Check Register'!$E$1,H9093,"")</f>
        <v/>
      </c>
      <c r="J9093" s="16" t="str">
        <f t="shared" si="427"/>
        <v/>
      </c>
    </row>
    <row r="9094" spans="1:10" x14ac:dyDescent="0.25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6"/>
        <v>Jan 20</v>
      </c>
      <c r="H9094" s="27">
        <f t="shared" si="428"/>
        <v>9093</v>
      </c>
      <c r="I9094" s="30" t="str">
        <f>IF(G9094='Check Register'!$E$1,H9094,"")</f>
        <v/>
      </c>
      <c r="J9094" s="16" t="str">
        <f t="shared" si="427"/>
        <v/>
      </c>
    </row>
    <row r="9095" spans="1:10" x14ac:dyDescent="0.25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6"/>
        <v>Jan 20</v>
      </c>
      <c r="H9095" s="27">
        <f t="shared" si="428"/>
        <v>9094</v>
      </c>
      <c r="I9095" s="30" t="str">
        <f>IF(G9095='Check Register'!$E$1,H9095,"")</f>
        <v/>
      </c>
      <c r="J9095" s="16" t="str">
        <f t="shared" si="427"/>
        <v/>
      </c>
    </row>
    <row r="9096" spans="1:10" x14ac:dyDescent="0.25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6"/>
        <v>Jan 20</v>
      </c>
      <c r="H9096" s="27">
        <f t="shared" si="428"/>
        <v>9095</v>
      </c>
      <c r="I9096" s="30" t="str">
        <f>IF(G9096='Check Register'!$E$1,H9096,"")</f>
        <v/>
      </c>
      <c r="J9096" s="16" t="str">
        <f t="shared" si="427"/>
        <v/>
      </c>
    </row>
    <row r="9097" spans="1:10" x14ac:dyDescent="0.25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6"/>
        <v>Jan 20</v>
      </c>
      <c r="H9097" s="27">
        <f t="shared" si="428"/>
        <v>9096</v>
      </c>
      <c r="I9097" s="30" t="str">
        <f>IF(G9097='Check Register'!$E$1,H9097,"")</f>
        <v/>
      </c>
      <c r="J9097" s="16" t="str">
        <f t="shared" si="427"/>
        <v/>
      </c>
    </row>
    <row r="9098" spans="1:10" x14ac:dyDescent="0.25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6"/>
        <v>Jan 20</v>
      </c>
      <c r="H9098" s="27">
        <f t="shared" si="428"/>
        <v>9097</v>
      </c>
      <c r="I9098" s="30" t="str">
        <f>IF(G9098='Check Register'!$E$1,H9098,"")</f>
        <v/>
      </c>
      <c r="J9098" s="16" t="str">
        <f t="shared" si="427"/>
        <v/>
      </c>
    </row>
    <row r="9099" spans="1:10" x14ac:dyDescent="0.25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6"/>
        <v>Jan 20</v>
      </c>
      <c r="H9099" s="27">
        <f t="shared" si="428"/>
        <v>9098</v>
      </c>
      <c r="I9099" s="30" t="str">
        <f>IF(G9099='Check Register'!$E$1,H9099,"")</f>
        <v/>
      </c>
      <c r="J9099" s="16" t="str">
        <f t="shared" si="427"/>
        <v/>
      </c>
    </row>
    <row r="9100" spans="1:10" x14ac:dyDescent="0.25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6"/>
        <v>Jan 20</v>
      </c>
      <c r="H9100" s="27">
        <f t="shared" si="428"/>
        <v>9099</v>
      </c>
      <c r="I9100" s="30" t="str">
        <f>IF(G9100='Check Register'!$E$1,H9100,"")</f>
        <v/>
      </c>
      <c r="J9100" s="16" t="str">
        <f t="shared" si="427"/>
        <v/>
      </c>
    </row>
    <row r="9101" spans="1:10" x14ac:dyDescent="0.25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6"/>
        <v>Jan 20</v>
      </c>
      <c r="H9101" s="27">
        <f t="shared" si="428"/>
        <v>9100</v>
      </c>
      <c r="I9101" s="30" t="str">
        <f>IF(G9101='Check Register'!$E$1,H9101,"")</f>
        <v/>
      </c>
      <c r="J9101" s="16" t="str">
        <f t="shared" si="427"/>
        <v/>
      </c>
    </row>
    <row r="9102" spans="1:10" x14ac:dyDescent="0.25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6"/>
        <v>Jan 20</v>
      </c>
      <c r="H9102" s="27">
        <f t="shared" si="428"/>
        <v>9101</v>
      </c>
      <c r="I9102" s="30" t="str">
        <f>IF(G9102='Check Register'!$E$1,H9102,"")</f>
        <v/>
      </c>
      <c r="J9102" s="16" t="str">
        <f t="shared" si="427"/>
        <v/>
      </c>
    </row>
    <row r="9103" spans="1:10" x14ac:dyDescent="0.25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6"/>
        <v>Jan 20</v>
      </c>
      <c r="H9103" s="27">
        <f t="shared" si="428"/>
        <v>9102</v>
      </c>
      <c r="I9103" s="30" t="str">
        <f>IF(G9103='Check Register'!$E$1,H9103,"")</f>
        <v/>
      </c>
      <c r="J9103" s="16" t="str">
        <f t="shared" si="427"/>
        <v/>
      </c>
    </row>
    <row r="9104" spans="1:10" x14ac:dyDescent="0.25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6"/>
        <v>Jan 20</v>
      </c>
      <c r="H9104" s="27">
        <f t="shared" si="428"/>
        <v>9103</v>
      </c>
      <c r="I9104" s="30" t="str">
        <f>IF(G9104='Check Register'!$E$1,H9104,"")</f>
        <v/>
      </c>
      <c r="J9104" s="16" t="str">
        <f t="shared" si="427"/>
        <v/>
      </c>
    </row>
    <row r="9105" spans="1:10" x14ac:dyDescent="0.25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6"/>
        <v>Jan 20</v>
      </c>
      <c r="H9105" s="27">
        <f t="shared" si="428"/>
        <v>9104</v>
      </c>
      <c r="I9105" s="30" t="str">
        <f>IF(G9105='Check Register'!$E$1,H9105,"")</f>
        <v/>
      </c>
      <c r="J9105" s="16" t="str">
        <f t="shared" si="427"/>
        <v/>
      </c>
    </row>
    <row r="9106" spans="1:10" x14ac:dyDescent="0.25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6"/>
        <v>Jan 20</v>
      </c>
      <c r="H9106" s="27">
        <f t="shared" si="428"/>
        <v>9105</v>
      </c>
      <c r="I9106" s="30" t="str">
        <f>IF(G9106='Check Register'!$E$1,H9106,"")</f>
        <v/>
      </c>
      <c r="J9106" s="16" t="str">
        <f t="shared" si="427"/>
        <v/>
      </c>
    </row>
    <row r="9107" spans="1:10" x14ac:dyDescent="0.25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6"/>
        <v>Jan 20</v>
      </c>
      <c r="H9107" s="27">
        <f t="shared" si="428"/>
        <v>9106</v>
      </c>
      <c r="I9107" s="30" t="str">
        <f>IF(G9107='Check Register'!$E$1,H9107,"")</f>
        <v/>
      </c>
      <c r="J9107" s="16" t="str">
        <f t="shared" si="427"/>
        <v/>
      </c>
    </row>
    <row r="9108" spans="1:10" x14ac:dyDescent="0.25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6"/>
        <v>Jan 20</v>
      </c>
      <c r="H9108" s="27">
        <f t="shared" si="428"/>
        <v>9107</v>
      </c>
      <c r="I9108" s="30" t="str">
        <f>IF(G9108='Check Register'!$E$1,H9108,"")</f>
        <v/>
      </c>
      <c r="J9108" s="16" t="str">
        <f t="shared" si="427"/>
        <v/>
      </c>
    </row>
    <row r="9109" spans="1:10" x14ac:dyDescent="0.25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6"/>
        <v>Jan 20</v>
      </c>
      <c r="H9109" s="27">
        <f t="shared" si="428"/>
        <v>9108</v>
      </c>
      <c r="I9109" s="30" t="str">
        <f>IF(G9109='Check Register'!$E$1,H9109,"")</f>
        <v/>
      </c>
      <c r="J9109" s="16" t="str">
        <f t="shared" si="427"/>
        <v/>
      </c>
    </row>
    <row r="9110" spans="1:10" x14ac:dyDescent="0.25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6"/>
        <v>Jan 20</v>
      </c>
      <c r="H9110" s="27">
        <f t="shared" si="428"/>
        <v>9109</v>
      </c>
      <c r="I9110" s="30" t="str">
        <f>IF(G9110='Check Register'!$E$1,H9110,"")</f>
        <v/>
      </c>
      <c r="J9110" s="16" t="str">
        <f t="shared" si="427"/>
        <v/>
      </c>
    </row>
    <row r="9111" spans="1:10" x14ac:dyDescent="0.25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6"/>
        <v>Jan 20</v>
      </c>
      <c r="H9111" s="27">
        <f t="shared" si="428"/>
        <v>9110</v>
      </c>
      <c r="I9111" s="30" t="str">
        <f>IF(G9111='Check Register'!$E$1,H9111,"")</f>
        <v/>
      </c>
      <c r="J9111" s="16" t="str">
        <f t="shared" si="427"/>
        <v/>
      </c>
    </row>
    <row r="9112" spans="1:10" x14ac:dyDescent="0.25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6"/>
        <v>Jan 20</v>
      </c>
      <c r="H9112" s="27">
        <f t="shared" si="428"/>
        <v>9111</v>
      </c>
      <c r="I9112" s="30" t="str">
        <f>IF(G9112='Check Register'!$E$1,H9112,"")</f>
        <v/>
      </c>
      <c r="J9112" s="16" t="str">
        <f t="shared" si="427"/>
        <v/>
      </c>
    </row>
    <row r="9113" spans="1:10" x14ac:dyDescent="0.25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6"/>
        <v>Jan 20</v>
      </c>
      <c r="H9113" s="27">
        <f t="shared" si="428"/>
        <v>9112</v>
      </c>
      <c r="I9113" s="30" t="str">
        <f>IF(G9113='Check Register'!$E$1,H9113,"")</f>
        <v/>
      </c>
      <c r="J9113" s="16" t="str">
        <f t="shared" si="427"/>
        <v/>
      </c>
    </row>
    <row r="9114" spans="1:10" x14ac:dyDescent="0.25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6"/>
        <v>Jan 20</v>
      </c>
      <c r="H9114" s="27">
        <f t="shared" si="428"/>
        <v>9113</v>
      </c>
      <c r="I9114" s="30" t="str">
        <f>IF(G9114='Check Register'!$E$1,H9114,"")</f>
        <v/>
      </c>
      <c r="J9114" s="16" t="str">
        <f t="shared" si="427"/>
        <v/>
      </c>
    </row>
    <row r="9115" spans="1:10" x14ac:dyDescent="0.25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6"/>
        <v>Jan 20</v>
      </c>
      <c r="H9115" s="27">
        <f t="shared" si="428"/>
        <v>9114</v>
      </c>
      <c r="I9115" s="30" t="str">
        <f>IF(G9115='Check Register'!$E$1,H9115,"")</f>
        <v/>
      </c>
      <c r="J9115" s="16" t="str">
        <f t="shared" si="427"/>
        <v/>
      </c>
    </row>
    <row r="9116" spans="1:10" x14ac:dyDescent="0.25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6"/>
        <v>Jan 20</v>
      </c>
      <c r="H9116" s="27">
        <f t="shared" si="428"/>
        <v>9115</v>
      </c>
      <c r="I9116" s="30" t="str">
        <f>IF(G9116='Check Register'!$E$1,H9116,"")</f>
        <v/>
      </c>
      <c r="J9116" s="16" t="str">
        <f t="shared" si="427"/>
        <v/>
      </c>
    </row>
    <row r="9117" spans="1:10" x14ac:dyDescent="0.25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6"/>
        <v>Jan 20</v>
      </c>
      <c r="H9117" s="27">
        <f t="shared" si="428"/>
        <v>9116</v>
      </c>
      <c r="I9117" s="30" t="str">
        <f>IF(G9117='Check Register'!$E$1,H9117,"")</f>
        <v/>
      </c>
      <c r="J9117" s="16" t="str">
        <f t="shared" si="427"/>
        <v/>
      </c>
    </row>
    <row r="9118" spans="1:10" x14ac:dyDescent="0.25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6"/>
        <v>Jan 20</v>
      </c>
      <c r="H9118" s="27">
        <f t="shared" si="428"/>
        <v>9117</v>
      </c>
      <c r="I9118" s="30" t="str">
        <f>IF(G9118='Check Register'!$E$1,H9118,"")</f>
        <v/>
      </c>
      <c r="J9118" s="16" t="str">
        <f t="shared" si="427"/>
        <v/>
      </c>
    </row>
    <row r="9119" spans="1:10" x14ac:dyDescent="0.25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6"/>
        <v>Jan 20</v>
      </c>
      <c r="H9119" s="27">
        <f t="shared" si="428"/>
        <v>9118</v>
      </c>
      <c r="I9119" s="30" t="str">
        <f>IF(G9119='Check Register'!$E$1,H9119,"")</f>
        <v/>
      </c>
      <c r="J9119" s="16" t="str">
        <f t="shared" si="427"/>
        <v/>
      </c>
    </row>
    <row r="9120" spans="1:10" x14ac:dyDescent="0.25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6"/>
        <v>Jan 20</v>
      </c>
      <c r="H9120" s="27">
        <f t="shared" si="428"/>
        <v>9119</v>
      </c>
      <c r="I9120" s="30" t="str">
        <f>IF(G9120='Check Register'!$E$1,H9120,"")</f>
        <v/>
      </c>
      <c r="J9120" s="16" t="str">
        <f t="shared" si="427"/>
        <v/>
      </c>
    </row>
    <row r="9121" spans="1:10" x14ac:dyDescent="0.25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6"/>
        <v>Jan 20</v>
      </c>
      <c r="H9121" s="27">
        <f t="shared" si="428"/>
        <v>9120</v>
      </c>
      <c r="I9121" s="30" t="str">
        <f>IF(G9121='Check Register'!$E$1,H9121,"")</f>
        <v/>
      </c>
      <c r="J9121" s="16" t="str">
        <f t="shared" si="427"/>
        <v/>
      </c>
    </row>
    <row r="9122" spans="1:10" x14ac:dyDescent="0.25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6"/>
        <v>Jan 20</v>
      </c>
      <c r="H9122" s="27">
        <f t="shared" si="428"/>
        <v>9121</v>
      </c>
      <c r="I9122" s="30" t="str">
        <f>IF(G9122='Check Register'!$E$1,H9122,"")</f>
        <v/>
      </c>
      <c r="J9122" s="16" t="str">
        <f t="shared" si="427"/>
        <v/>
      </c>
    </row>
    <row r="9123" spans="1:10" x14ac:dyDescent="0.25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6"/>
        <v>Jan 20</v>
      </c>
      <c r="H9123" s="27">
        <f t="shared" si="428"/>
        <v>9122</v>
      </c>
      <c r="I9123" s="30" t="str">
        <f>IF(G9123='Check Register'!$E$1,H9123,"")</f>
        <v/>
      </c>
      <c r="J9123" s="16" t="str">
        <f t="shared" si="427"/>
        <v/>
      </c>
    </row>
    <row r="9124" spans="1:10" x14ac:dyDescent="0.25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6"/>
        <v>Jan 20</v>
      </c>
      <c r="H9124" s="27">
        <f t="shared" si="428"/>
        <v>9123</v>
      </c>
      <c r="I9124" s="30" t="str">
        <f>IF(G9124='Check Register'!$E$1,H9124,"")</f>
        <v/>
      </c>
      <c r="J9124" s="16" t="str">
        <f t="shared" si="427"/>
        <v/>
      </c>
    </row>
    <row r="9125" spans="1:10" x14ac:dyDescent="0.25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6"/>
        <v>Jan 20</v>
      </c>
      <c r="H9125" s="27">
        <f t="shared" si="428"/>
        <v>9124</v>
      </c>
      <c r="I9125" s="30" t="str">
        <f>IF(G9125='Check Register'!$E$1,H9125,"")</f>
        <v/>
      </c>
      <c r="J9125" s="16" t="str">
        <f t="shared" si="427"/>
        <v/>
      </c>
    </row>
    <row r="9126" spans="1:10" x14ac:dyDescent="0.25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6"/>
        <v>Jan 20</v>
      </c>
      <c r="H9126" s="27">
        <f t="shared" si="428"/>
        <v>9125</v>
      </c>
      <c r="I9126" s="30" t="str">
        <f>IF(G9126='Check Register'!$E$1,H9126,"")</f>
        <v/>
      </c>
      <c r="J9126" s="16" t="str">
        <f t="shared" si="427"/>
        <v/>
      </c>
    </row>
    <row r="9127" spans="1:10" x14ac:dyDescent="0.25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6"/>
        <v>Jan 20</v>
      </c>
      <c r="H9127" s="27">
        <f t="shared" si="428"/>
        <v>9126</v>
      </c>
      <c r="I9127" s="30" t="str">
        <f>IF(G9127='Check Register'!$E$1,H9127,"")</f>
        <v/>
      </c>
      <c r="J9127" s="16" t="str">
        <f t="shared" si="427"/>
        <v/>
      </c>
    </row>
    <row r="9128" spans="1:10" x14ac:dyDescent="0.25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6"/>
        <v>Jan 20</v>
      </c>
      <c r="H9128" s="27">
        <f t="shared" si="428"/>
        <v>9127</v>
      </c>
      <c r="I9128" s="30" t="str">
        <f>IF(G9128='Check Register'!$E$1,H9128,"")</f>
        <v/>
      </c>
      <c r="J9128" s="16" t="str">
        <f t="shared" si="427"/>
        <v/>
      </c>
    </row>
    <row r="9129" spans="1:10" x14ac:dyDescent="0.25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6"/>
        <v>Jan 20</v>
      </c>
      <c r="H9129" s="27">
        <f t="shared" si="428"/>
        <v>9128</v>
      </c>
      <c r="I9129" s="30" t="str">
        <f>IF(G9129='Check Register'!$E$1,H9129,"")</f>
        <v/>
      </c>
      <c r="J9129" s="16" t="str">
        <f t="shared" si="427"/>
        <v/>
      </c>
    </row>
    <row r="9130" spans="1:10" x14ac:dyDescent="0.25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6"/>
        <v>Jan 20</v>
      </c>
      <c r="H9130" s="27">
        <f t="shared" si="428"/>
        <v>9129</v>
      </c>
      <c r="I9130" s="30" t="str">
        <f>IF(G9130='Check Register'!$E$1,H9130,"")</f>
        <v/>
      </c>
      <c r="J9130" s="16" t="str">
        <f t="shared" si="427"/>
        <v/>
      </c>
    </row>
    <row r="9131" spans="1:10" x14ac:dyDescent="0.25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6"/>
        <v>Jan 20</v>
      </c>
      <c r="H9131" s="27">
        <f t="shared" si="428"/>
        <v>9130</v>
      </c>
      <c r="I9131" s="30" t="str">
        <f>IF(G9131='Check Register'!$E$1,H9131,"")</f>
        <v/>
      </c>
      <c r="J9131" s="16" t="str">
        <f t="shared" si="427"/>
        <v/>
      </c>
    </row>
    <row r="9132" spans="1:10" x14ac:dyDescent="0.25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6"/>
        <v>Jan 20</v>
      </c>
      <c r="H9132" s="27">
        <f t="shared" si="428"/>
        <v>9131</v>
      </c>
      <c r="I9132" s="30" t="str">
        <f>IF(G9132='Check Register'!$E$1,H9132,"")</f>
        <v/>
      </c>
      <c r="J9132" s="16" t="str">
        <f t="shared" si="427"/>
        <v/>
      </c>
    </row>
    <row r="9133" spans="1:10" x14ac:dyDescent="0.25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6"/>
        <v>Jan 20</v>
      </c>
      <c r="H9133" s="27">
        <f t="shared" si="428"/>
        <v>9132</v>
      </c>
      <c r="I9133" s="30" t="str">
        <f>IF(G9133='Check Register'!$E$1,H9133,"")</f>
        <v/>
      </c>
      <c r="J9133" s="16" t="str">
        <f t="shared" si="427"/>
        <v/>
      </c>
    </row>
    <row r="9134" spans="1:10" x14ac:dyDescent="0.25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6"/>
        <v>Jan 20</v>
      </c>
      <c r="H9134" s="27">
        <f t="shared" si="428"/>
        <v>9133</v>
      </c>
      <c r="I9134" s="30" t="str">
        <f>IF(G9134='Check Register'!$E$1,H9134,"")</f>
        <v/>
      </c>
      <c r="J9134" s="16" t="str">
        <f t="shared" si="427"/>
        <v/>
      </c>
    </row>
    <row r="9135" spans="1:10" x14ac:dyDescent="0.25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6"/>
        <v>Jan 20</v>
      </c>
      <c r="H9135" s="27">
        <f t="shared" si="428"/>
        <v>9134</v>
      </c>
      <c r="I9135" s="30" t="str">
        <f>IF(G9135='Check Register'!$E$1,H9135,"")</f>
        <v/>
      </c>
      <c r="J9135" s="16" t="str">
        <f t="shared" si="427"/>
        <v/>
      </c>
    </row>
    <row r="9136" spans="1:10" x14ac:dyDescent="0.25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6"/>
        <v>Jan 20</v>
      </c>
      <c r="H9136" s="27">
        <f t="shared" si="428"/>
        <v>9135</v>
      </c>
      <c r="I9136" s="30" t="str">
        <f>IF(G9136='Check Register'!$E$1,H9136,"")</f>
        <v/>
      </c>
      <c r="J9136" s="16" t="str">
        <f t="shared" si="427"/>
        <v/>
      </c>
    </row>
    <row r="9137" spans="1:10" x14ac:dyDescent="0.25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6"/>
        <v>Jan 20</v>
      </c>
      <c r="H9137" s="27">
        <f t="shared" si="428"/>
        <v>9136</v>
      </c>
      <c r="I9137" s="30" t="str">
        <f>IF(G9137='Check Register'!$E$1,H9137,"")</f>
        <v/>
      </c>
      <c r="J9137" s="16" t="str">
        <f t="shared" si="427"/>
        <v/>
      </c>
    </row>
    <row r="9138" spans="1:10" x14ac:dyDescent="0.25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6"/>
        <v>Jan 20</v>
      </c>
      <c r="H9138" s="27">
        <f t="shared" si="428"/>
        <v>9137</v>
      </c>
      <c r="I9138" s="30" t="str">
        <f>IF(G9138='Check Register'!$E$1,H9138,"")</f>
        <v/>
      </c>
      <c r="J9138" s="16" t="str">
        <f t="shared" si="427"/>
        <v/>
      </c>
    </row>
    <row r="9139" spans="1:10" x14ac:dyDescent="0.25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6"/>
        <v>Jan 20</v>
      </c>
      <c r="H9139" s="27">
        <f t="shared" si="428"/>
        <v>9138</v>
      </c>
      <c r="I9139" s="30" t="str">
        <f>IF(G9139='Check Register'!$E$1,H9139,"")</f>
        <v/>
      </c>
      <c r="J9139" s="16" t="str">
        <f t="shared" si="427"/>
        <v/>
      </c>
    </row>
    <row r="9140" spans="1:10" x14ac:dyDescent="0.25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6"/>
        <v>Jan 20</v>
      </c>
      <c r="H9140" s="27">
        <f t="shared" si="428"/>
        <v>9139</v>
      </c>
      <c r="I9140" s="30" t="str">
        <f>IF(G9140='Check Register'!$E$1,H9140,"")</f>
        <v/>
      </c>
      <c r="J9140" s="16" t="str">
        <f t="shared" si="427"/>
        <v/>
      </c>
    </row>
    <row r="9141" spans="1:10" x14ac:dyDescent="0.25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6"/>
        <v>Jan 20</v>
      </c>
      <c r="H9141" s="27">
        <f t="shared" si="428"/>
        <v>9140</v>
      </c>
      <c r="I9141" s="30" t="str">
        <f>IF(G9141='Check Register'!$E$1,H9141,"")</f>
        <v/>
      </c>
      <c r="J9141" s="16" t="str">
        <f t="shared" si="427"/>
        <v/>
      </c>
    </row>
    <row r="9142" spans="1:10" x14ac:dyDescent="0.25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6"/>
        <v>Jan 20</v>
      </c>
      <c r="H9142" s="27">
        <f t="shared" si="428"/>
        <v>9141</v>
      </c>
      <c r="I9142" s="30" t="str">
        <f>IF(G9142='Check Register'!$E$1,H9142,"")</f>
        <v/>
      </c>
      <c r="J9142" s="16" t="str">
        <f t="shared" si="427"/>
        <v/>
      </c>
    </row>
    <row r="9143" spans="1:10" x14ac:dyDescent="0.25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6"/>
        <v>Jan 20</v>
      </c>
      <c r="H9143" s="27">
        <f t="shared" si="428"/>
        <v>9142</v>
      </c>
      <c r="I9143" s="30" t="str">
        <f>IF(G9143='Check Register'!$E$1,H9143,"")</f>
        <v/>
      </c>
      <c r="J9143" s="16" t="str">
        <f t="shared" si="427"/>
        <v/>
      </c>
    </row>
    <row r="9144" spans="1:10" x14ac:dyDescent="0.25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6"/>
        <v>Jan 20</v>
      </c>
      <c r="H9144" s="27">
        <f t="shared" si="428"/>
        <v>9143</v>
      </c>
      <c r="I9144" s="30" t="str">
        <f>IF(G9144='Check Register'!$E$1,H9144,"")</f>
        <v/>
      </c>
      <c r="J9144" s="16" t="str">
        <f t="shared" si="427"/>
        <v/>
      </c>
    </row>
    <row r="9145" spans="1:10" x14ac:dyDescent="0.25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6"/>
        <v>Jan 20</v>
      </c>
      <c r="H9145" s="27">
        <f t="shared" si="428"/>
        <v>9144</v>
      </c>
      <c r="I9145" s="30" t="str">
        <f>IF(G9145='Check Register'!$E$1,H9145,"")</f>
        <v/>
      </c>
      <c r="J9145" s="16" t="str">
        <f t="shared" si="427"/>
        <v/>
      </c>
    </row>
    <row r="9146" spans="1:10" x14ac:dyDescent="0.25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6"/>
        <v>Jan 20</v>
      </c>
      <c r="H9146" s="27">
        <f t="shared" si="428"/>
        <v>9145</v>
      </c>
      <c r="I9146" s="30" t="str">
        <f>IF(G9146='Check Register'!$E$1,H9146,"")</f>
        <v/>
      </c>
      <c r="J9146" s="16" t="str">
        <f t="shared" si="427"/>
        <v/>
      </c>
    </row>
    <row r="9147" spans="1:10" x14ac:dyDescent="0.25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6"/>
        <v>Jan 20</v>
      </c>
      <c r="H9147" s="27">
        <f t="shared" si="428"/>
        <v>9146</v>
      </c>
      <c r="I9147" s="30" t="str">
        <f>IF(G9147='Check Register'!$E$1,H9147,"")</f>
        <v/>
      </c>
      <c r="J9147" s="16" t="str">
        <f t="shared" si="427"/>
        <v/>
      </c>
    </row>
    <row r="9148" spans="1:10" x14ac:dyDescent="0.25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6"/>
        <v>Jan 20</v>
      </c>
      <c r="H9148" s="27">
        <f t="shared" si="428"/>
        <v>9147</v>
      </c>
      <c r="I9148" s="30" t="str">
        <f>IF(G9148='Check Register'!$E$1,H9148,"")</f>
        <v/>
      </c>
      <c r="J9148" s="16" t="str">
        <f t="shared" si="427"/>
        <v/>
      </c>
    </row>
    <row r="9149" spans="1:10" x14ac:dyDescent="0.25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6"/>
        <v>Jan 20</v>
      </c>
      <c r="H9149" s="27">
        <f t="shared" si="428"/>
        <v>9148</v>
      </c>
      <c r="I9149" s="30" t="str">
        <f>IF(G9149='Check Register'!$E$1,H9149,"")</f>
        <v/>
      </c>
      <c r="J9149" s="16" t="str">
        <f t="shared" si="427"/>
        <v/>
      </c>
    </row>
    <row r="9150" spans="1:10" x14ac:dyDescent="0.25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6"/>
        <v>Jan 20</v>
      </c>
      <c r="H9150" s="27">
        <f t="shared" si="428"/>
        <v>9149</v>
      </c>
      <c r="I9150" s="30" t="str">
        <f>IF(G9150='Check Register'!$E$1,H9150,"")</f>
        <v/>
      </c>
      <c r="J9150" s="16" t="str">
        <f t="shared" si="427"/>
        <v/>
      </c>
    </row>
    <row r="9151" spans="1:10" x14ac:dyDescent="0.25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6"/>
        <v>Jan 20</v>
      </c>
      <c r="H9151" s="27">
        <f t="shared" si="428"/>
        <v>9150</v>
      </c>
      <c r="I9151" s="30" t="str">
        <f>IF(G9151='Check Register'!$E$1,H9151,"")</f>
        <v/>
      </c>
      <c r="J9151" s="16" t="str">
        <f t="shared" si="427"/>
        <v/>
      </c>
    </row>
    <row r="9152" spans="1:10" x14ac:dyDescent="0.25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6"/>
        <v>Jan 20</v>
      </c>
      <c r="H9152" s="27">
        <f t="shared" si="428"/>
        <v>9151</v>
      </c>
      <c r="I9152" s="30" t="str">
        <f>IF(G9152='Check Register'!$E$1,H9152,"")</f>
        <v/>
      </c>
      <c r="J9152" s="16" t="str">
        <f t="shared" si="427"/>
        <v/>
      </c>
    </row>
    <row r="9153" spans="1:10" x14ac:dyDescent="0.25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6"/>
        <v>Jan 20</v>
      </c>
      <c r="H9153" s="27">
        <f t="shared" si="428"/>
        <v>9152</v>
      </c>
      <c r="I9153" s="30" t="str">
        <f>IF(G9153='Check Register'!$E$1,H9153,"")</f>
        <v/>
      </c>
      <c r="J9153" s="16" t="str">
        <f t="shared" si="427"/>
        <v/>
      </c>
    </row>
    <row r="9154" spans="1:10" x14ac:dyDescent="0.25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29">VLOOKUP(C9154,W:Y,3,TRUE)</f>
        <v>Jan 20</v>
      </c>
      <c r="H9154" s="27">
        <f t="shared" si="428"/>
        <v>9153</v>
      </c>
      <c r="I9154" s="30" t="str">
        <f>IF(G9154='Check Register'!$E$1,H9154,"")</f>
        <v/>
      </c>
      <c r="J9154" s="16" t="str">
        <f t="shared" ref="J9154:J9217" si="430">IFERROR(SMALL($I$2:$I$100001,H9154),"")</f>
        <v/>
      </c>
    </row>
    <row r="9155" spans="1:10" x14ac:dyDescent="0.25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29"/>
        <v>Jan 20</v>
      </c>
      <c r="H9155" s="27">
        <f t="shared" ref="H9155:H9218" si="431">1+H9154</f>
        <v>9154</v>
      </c>
      <c r="I9155" s="30" t="str">
        <f>IF(G9155='Check Register'!$E$1,H9155,"")</f>
        <v/>
      </c>
      <c r="J9155" s="16" t="str">
        <f t="shared" si="430"/>
        <v/>
      </c>
    </row>
    <row r="9156" spans="1:10" x14ac:dyDescent="0.25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29"/>
        <v>Jan 20</v>
      </c>
      <c r="H9156" s="27">
        <f t="shared" si="431"/>
        <v>9155</v>
      </c>
      <c r="I9156" s="30" t="str">
        <f>IF(G9156='Check Register'!$E$1,H9156,"")</f>
        <v/>
      </c>
      <c r="J9156" s="16" t="str">
        <f t="shared" si="430"/>
        <v/>
      </c>
    </row>
    <row r="9157" spans="1:10" x14ac:dyDescent="0.25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29"/>
        <v>Jan 20</v>
      </c>
      <c r="H9157" s="27">
        <f t="shared" si="431"/>
        <v>9156</v>
      </c>
      <c r="I9157" s="30" t="str">
        <f>IF(G9157='Check Register'!$E$1,H9157,"")</f>
        <v/>
      </c>
      <c r="J9157" s="16" t="str">
        <f t="shared" si="430"/>
        <v/>
      </c>
    </row>
    <row r="9158" spans="1:10" x14ac:dyDescent="0.25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29"/>
        <v>Jan 20</v>
      </c>
      <c r="H9158" s="27">
        <f t="shared" si="431"/>
        <v>9157</v>
      </c>
      <c r="I9158" s="30" t="str">
        <f>IF(G9158='Check Register'!$E$1,H9158,"")</f>
        <v/>
      </c>
      <c r="J9158" s="16" t="str">
        <f t="shared" si="430"/>
        <v/>
      </c>
    </row>
    <row r="9159" spans="1:10" x14ac:dyDescent="0.25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29"/>
        <v>Jan 20</v>
      </c>
      <c r="H9159" s="27">
        <f t="shared" si="431"/>
        <v>9158</v>
      </c>
      <c r="I9159" s="30" t="str">
        <f>IF(G9159='Check Register'!$E$1,H9159,"")</f>
        <v/>
      </c>
      <c r="J9159" s="16" t="str">
        <f t="shared" si="430"/>
        <v/>
      </c>
    </row>
    <row r="9160" spans="1:10" x14ac:dyDescent="0.25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29"/>
        <v>Jan 20</v>
      </c>
      <c r="H9160" s="27">
        <f t="shared" si="431"/>
        <v>9159</v>
      </c>
      <c r="I9160" s="30" t="str">
        <f>IF(G9160='Check Register'!$E$1,H9160,"")</f>
        <v/>
      </c>
      <c r="J9160" s="16" t="str">
        <f t="shared" si="430"/>
        <v/>
      </c>
    </row>
    <row r="9161" spans="1:10" x14ac:dyDescent="0.25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29"/>
        <v>Jan 20</v>
      </c>
      <c r="H9161" s="27">
        <f t="shared" si="431"/>
        <v>9160</v>
      </c>
      <c r="I9161" s="30" t="str">
        <f>IF(G9161='Check Register'!$E$1,H9161,"")</f>
        <v/>
      </c>
      <c r="J9161" s="16" t="str">
        <f t="shared" si="430"/>
        <v/>
      </c>
    </row>
    <row r="9162" spans="1:10" x14ac:dyDescent="0.25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29"/>
        <v>Jan 20</v>
      </c>
      <c r="H9162" s="27">
        <f t="shared" si="431"/>
        <v>9161</v>
      </c>
      <c r="I9162" s="30" t="str">
        <f>IF(G9162='Check Register'!$E$1,H9162,"")</f>
        <v/>
      </c>
      <c r="J9162" s="16" t="str">
        <f t="shared" si="430"/>
        <v/>
      </c>
    </row>
    <row r="9163" spans="1:10" x14ac:dyDescent="0.25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29"/>
        <v>Jan 20</v>
      </c>
      <c r="H9163" s="27">
        <f t="shared" si="431"/>
        <v>9162</v>
      </c>
      <c r="I9163" s="30" t="str">
        <f>IF(G9163='Check Register'!$E$1,H9163,"")</f>
        <v/>
      </c>
      <c r="J9163" s="16" t="str">
        <f t="shared" si="430"/>
        <v/>
      </c>
    </row>
    <row r="9164" spans="1:10" x14ac:dyDescent="0.25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29"/>
        <v>Jan 20</v>
      </c>
      <c r="H9164" s="27">
        <f t="shared" si="431"/>
        <v>9163</v>
      </c>
      <c r="I9164" s="30" t="str">
        <f>IF(G9164='Check Register'!$E$1,H9164,"")</f>
        <v/>
      </c>
      <c r="J9164" s="16" t="str">
        <f t="shared" si="430"/>
        <v/>
      </c>
    </row>
    <row r="9165" spans="1:10" x14ac:dyDescent="0.25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29"/>
        <v>Jan 20</v>
      </c>
      <c r="H9165" s="27">
        <f t="shared" si="431"/>
        <v>9164</v>
      </c>
      <c r="I9165" s="30" t="str">
        <f>IF(G9165='Check Register'!$E$1,H9165,"")</f>
        <v/>
      </c>
      <c r="J9165" s="16" t="str">
        <f t="shared" si="430"/>
        <v/>
      </c>
    </row>
    <row r="9166" spans="1:10" x14ac:dyDescent="0.25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29"/>
        <v>Jan 20</v>
      </c>
      <c r="H9166" s="27">
        <f t="shared" si="431"/>
        <v>9165</v>
      </c>
      <c r="I9166" s="30" t="str">
        <f>IF(G9166='Check Register'!$E$1,H9166,"")</f>
        <v/>
      </c>
      <c r="J9166" s="16" t="str">
        <f t="shared" si="430"/>
        <v/>
      </c>
    </row>
    <row r="9167" spans="1:10" x14ac:dyDescent="0.25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29"/>
        <v>Jan 20</v>
      </c>
      <c r="H9167" s="27">
        <f t="shared" si="431"/>
        <v>9166</v>
      </c>
      <c r="I9167" s="30" t="str">
        <f>IF(G9167='Check Register'!$E$1,H9167,"")</f>
        <v/>
      </c>
      <c r="J9167" s="16" t="str">
        <f t="shared" si="430"/>
        <v/>
      </c>
    </row>
    <row r="9168" spans="1:10" x14ac:dyDescent="0.25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29"/>
        <v>Jan 20</v>
      </c>
      <c r="H9168" s="27">
        <f t="shared" si="431"/>
        <v>9167</v>
      </c>
      <c r="I9168" s="30" t="str">
        <f>IF(G9168='Check Register'!$E$1,H9168,"")</f>
        <v/>
      </c>
      <c r="J9168" s="16" t="str">
        <f t="shared" si="430"/>
        <v/>
      </c>
    </row>
    <row r="9169" spans="1:10" x14ac:dyDescent="0.25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29"/>
        <v>Jan 20</v>
      </c>
      <c r="H9169" s="27">
        <f t="shared" si="431"/>
        <v>9168</v>
      </c>
      <c r="I9169" s="30" t="str">
        <f>IF(G9169='Check Register'!$E$1,H9169,"")</f>
        <v/>
      </c>
      <c r="J9169" s="16" t="str">
        <f t="shared" si="430"/>
        <v/>
      </c>
    </row>
    <row r="9170" spans="1:10" x14ac:dyDescent="0.25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29"/>
        <v>Jan 20</v>
      </c>
      <c r="H9170" s="27">
        <f t="shared" si="431"/>
        <v>9169</v>
      </c>
      <c r="I9170" s="30" t="str">
        <f>IF(G9170='Check Register'!$E$1,H9170,"")</f>
        <v/>
      </c>
      <c r="J9170" s="16" t="str">
        <f t="shared" si="430"/>
        <v/>
      </c>
    </row>
    <row r="9171" spans="1:10" x14ac:dyDescent="0.25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29"/>
        <v>Jan 20</v>
      </c>
      <c r="H9171" s="27">
        <f t="shared" si="431"/>
        <v>9170</v>
      </c>
      <c r="I9171" s="30" t="str">
        <f>IF(G9171='Check Register'!$E$1,H9171,"")</f>
        <v/>
      </c>
      <c r="J9171" s="16" t="str">
        <f t="shared" si="430"/>
        <v/>
      </c>
    </row>
    <row r="9172" spans="1:10" x14ac:dyDescent="0.25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29"/>
        <v>Jan 20</v>
      </c>
      <c r="H9172" s="27">
        <f t="shared" si="431"/>
        <v>9171</v>
      </c>
      <c r="I9172" s="30" t="str">
        <f>IF(G9172='Check Register'!$E$1,H9172,"")</f>
        <v/>
      </c>
      <c r="J9172" s="16" t="str">
        <f t="shared" si="430"/>
        <v/>
      </c>
    </row>
    <row r="9173" spans="1:10" x14ac:dyDescent="0.25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29"/>
        <v>Jan 20</v>
      </c>
      <c r="H9173" s="27">
        <f t="shared" si="431"/>
        <v>9172</v>
      </c>
      <c r="I9173" s="30" t="str">
        <f>IF(G9173='Check Register'!$E$1,H9173,"")</f>
        <v/>
      </c>
      <c r="J9173" s="16" t="str">
        <f t="shared" si="430"/>
        <v/>
      </c>
    </row>
    <row r="9174" spans="1:10" x14ac:dyDescent="0.25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29"/>
        <v>Jan 20</v>
      </c>
      <c r="H9174" s="27">
        <f t="shared" si="431"/>
        <v>9173</v>
      </c>
      <c r="I9174" s="30" t="str">
        <f>IF(G9174='Check Register'!$E$1,H9174,"")</f>
        <v/>
      </c>
      <c r="J9174" s="16" t="str">
        <f t="shared" si="430"/>
        <v/>
      </c>
    </row>
    <row r="9175" spans="1:10" x14ac:dyDescent="0.25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29"/>
        <v>Jan 20</v>
      </c>
      <c r="H9175" s="27">
        <f t="shared" si="431"/>
        <v>9174</v>
      </c>
      <c r="I9175" s="30" t="str">
        <f>IF(G9175='Check Register'!$E$1,H9175,"")</f>
        <v/>
      </c>
      <c r="J9175" s="16" t="str">
        <f t="shared" si="430"/>
        <v/>
      </c>
    </row>
    <row r="9176" spans="1:10" x14ac:dyDescent="0.25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29"/>
        <v>Jan 20</v>
      </c>
      <c r="H9176" s="27">
        <f t="shared" si="431"/>
        <v>9175</v>
      </c>
      <c r="I9176" s="30" t="str">
        <f>IF(G9176='Check Register'!$E$1,H9176,"")</f>
        <v/>
      </c>
      <c r="J9176" s="16" t="str">
        <f t="shared" si="430"/>
        <v/>
      </c>
    </row>
    <row r="9177" spans="1:10" x14ac:dyDescent="0.25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29"/>
        <v>Jan 20</v>
      </c>
      <c r="H9177" s="27">
        <f t="shared" si="431"/>
        <v>9176</v>
      </c>
      <c r="I9177" s="30" t="str">
        <f>IF(G9177='Check Register'!$E$1,H9177,"")</f>
        <v/>
      </c>
      <c r="J9177" s="16" t="str">
        <f t="shared" si="430"/>
        <v/>
      </c>
    </row>
    <row r="9178" spans="1:10" x14ac:dyDescent="0.25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29"/>
        <v>Jan 20</v>
      </c>
      <c r="H9178" s="27">
        <f t="shared" si="431"/>
        <v>9177</v>
      </c>
      <c r="I9178" s="30" t="str">
        <f>IF(G9178='Check Register'!$E$1,H9178,"")</f>
        <v/>
      </c>
      <c r="J9178" s="16" t="str">
        <f t="shared" si="430"/>
        <v/>
      </c>
    </row>
    <row r="9179" spans="1:10" x14ac:dyDescent="0.25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29"/>
        <v>Jan 20</v>
      </c>
      <c r="H9179" s="27">
        <f t="shared" si="431"/>
        <v>9178</v>
      </c>
      <c r="I9179" s="30" t="str">
        <f>IF(G9179='Check Register'!$E$1,H9179,"")</f>
        <v/>
      </c>
      <c r="J9179" s="16" t="str">
        <f t="shared" si="430"/>
        <v/>
      </c>
    </row>
    <row r="9180" spans="1:10" x14ac:dyDescent="0.25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29"/>
        <v>Jan 20</v>
      </c>
      <c r="H9180" s="27">
        <f t="shared" si="431"/>
        <v>9179</v>
      </c>
      <c r="I9180" s="30" t="str">
        <f>IF(G9180='Check Register'!$E$1,H9180,"")</f>
        <v/>
      </c>
      <c r="J9180" s="16" t="str">
        <f t="shared" si="430"/>
        <v/>
      </c>
    </row>
    <row r="9181" spans="1:10" x14ac:dyDescent="0.25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29"/>
        <v>Jan 20</v>
      </c>
      <c r="H9181" s="27">
        <f t="shared" si="431"/>
        <v>9180</v>
      </c>
      <c r="I9181" s="30" t="str">
        <f>IF(G9181='Check Register'!$E$1,H9181,"")</f>
        <v/>
      </c>
      <c r="J9181" s="16" t="str">
        <f t="shared" si="430"/>
        <v/>
      </c>
    </row>
    <row r="9182" spans="1:10" x14ac:dyDescent="0.25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29"/>
        <v>Jan 20</v>
      </c>
      <c r="H9182" s="27">
        <f t="shared" si="431"/>
        <v>9181</v>
      </c>
      <c r="I9182" s="30" t="str">
        <f>IF(G9182='Check Register'!$E$1,H9182,"")</f>
        <v/>
      </c>
      <c r="J9182" s="16" t="str">
        <f t="shared" si="430"/>
        <v/>
      </c>
    </row>
    <row r="9183" spans="1:10" x14ac:dyDescent="0.25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29"/>
        <v>Jan 20</v>
      </c>
      <c r="H9183" s="27">
        <f t="shared" si="431"/>
        <v>9182</v>
      </c>
      <c r="I9183" s="30" t="str">
        <f>IF(G9183='Check Register'!$E$1,H9183,"")</f>
        <v/>
      </c>
      <c r="J9183" s="16" t="str">
        <f t="shared" si="430"/>
        <v/>
      </c>
    </row>
    <row r="9184" spans="1:10" x14ac:dyDescent="0.25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29"/>
        <v>Jan 20</v>
      </c>
      <c r="H9184" s="27">
        <f t="shared" si="431"/>
        <v>9183</v>
      </c>
      <c r="I9184" s="30" t="str">
        <f>IF(G9184='Check Register'!$E$1,H9184,"")</f>
        <v/>
      </c>
      <c r="J9184" s="16" t="str">
        <f t="shared" si="430"/>
        <v/>
      </c>
    </row>
    <row r="9185" spans="1:10" x14ac:dyDescent="0.25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29"/>
        <v>Jan 20</v>
      </c>
      <c r="H9185" s="27">
        <f t="shared" si="431"/>
        <v>9184</v>
      </c>
      <c r="I9185" s="30" t="str">
        <f>IF(G9185='Check Register'!$E$1,H9185,"")</f>
        <v/>
      </c>
      <c r="J9185" s="16" t="str">
        <f t="shared" si="430"/>
        <v/>
      </c>
    </row>
    <row r="9186" spans="1:10" x14ac:dyDescent="0.25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29"/>
        <v>Jan 20</v>
      </c>
      <c r="H9186" s="27">
        <f t="shared" si="431"/>
        <v>9185</v>
      </c>
      <c r="I9186" s="30" t="str">
        <f>IF(G9186='Check Register'!$E$1,H9186,"")</f>
        <v/>
      </c>
      <c r="J9186" s="16" t="str">
        <f t="shared" si="430"/>
        <v/>
      </c>
    </row>
    <row r="9187" spans="1:10" x14ac:dyDescent="0.25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29"/>
        <v>Jan 20</v>
      </c>
      <c r="H9187" s="27">
        <f t="shared" si="431"/>
        <v>9186</v>
      </c>
      <c r="I9187" s="30" t="str">
        <f>IF(G9187='Check Register'!$E$1,H9187,"")</f>
        <v/>
      </c>
      <c r="J9187" s="16" t="str">
        <f t="shared" si="430"/>
        <v/>
      </c>
    </row>
    <row r="9188" spans="1:10" x14ac:dyDescent="0.25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29"/>
        <v>Jan 20</v>
      </c>
      <c r="H9188" s="27">
        <f t="shared" si="431"/>
        <v>9187</v>
      </c>
      <c r="I9188" s="30" t="str">
        <f>IF(G9188='Check Register'!$E$1,H9188,"")</f>
        <v/>
      </c>
      <c r="J9188" s="16" t="str">
        <f t="shared" si="430"/>
        <v/>
      </c>
    </row>
    <row r="9189" spans="1:10" x14ac:dyDescent="0.25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29"/>
        <v>Jan 20</v>
      </c>
      <c r="H9189" s="27">
        <f t="shared" si="431"/>
        <v>9188</v>
      </c>
      <c r="I9189" s="30" t="str">
        <f>IF(G9189='Check Register'!$E$1,H9189,"")</f>
        <v/>
      </c>
      <c r="J9189" s="16" t="str">
        <f t="shared" si="430"/>
        <v/>
      </c>
    </row>
    <row r="9190" spans="1:10" x14ac:dyDescent="0.25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29"/>
        <v>Jan 20</v>
      </c>
      <c r="H9190" s="27">
        <f t="shared" si="431"/>
        <v>9189</v>
      </c>
      <c r="I9190" s="30" t="str">
        <f>IF(G9190='Check Register'!$E$1,H9190,"")</f>
        <v/>
      </c>
      <c r="J9190" s="16" t="str">
        <f t="shared" si="430"/>
        <v/>
      </c>
    </row>
    <row r="9191" spans="1:10" x14ac:dyDescent="0.25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29"/>
        <v>Jan 20</v>
      </c>
      <c r="H9191" s="27">
        <f t="shared" si="431"/>
        <v>9190</v>
      </c>
      <c r="I9191" s="30" t="str">
        <f>IF(G9191='Check Register'!$E$1,H9191,"")</f>
        <v/>
      </c>
      <c r="J9191" s="16" t="str">
        <f t="shared" si="430"/>
        <v/>
      </c>
    </row>
    <row r="9192" spans="1:10" x14ac:dyDescent="0.25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29"/>
        <v>Jan 20</v>
      </c>
      <c r="H9192" s="27">
        <f t="shared" si="431"/>
        <v>9191</v>
      </c>
      <c r="I9192" s="30" t="str">
        <f>IF(G9192='Check Register'!$E$1,H9192,"")</f>
        <v/>
      </c>
      <c r="J9192" s="16" t="str">
        <f t="shared" si="430"/>
        <v/>
      </c>
    </row>
    <row r="9193" spans="1:10" x14ac:dyDescent="0.25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29"/>
        <v>Jan 20</v>
      </c>
      <c r="H9193" s="27">
        <f t="shared" si="431"/>
        <v>9192</v>
      </c>
      <c r="I9193" s="30" t="str">
        <f>IF(G9193='Check Register'!$E$1,H9193,"")</f>
        <v/>
      </c>
      <c r="J9193" s="16" t="str">
        <f t="shared" si="430"/>
        <v/>
      </c>
    </row>
    <row r="9194" spans="1:10" x14ac:dyDescent="0.25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29"/>
        <v>Jan 20</v>
      </c>
      <c r="H9194" s="27">
        <f t="shared" si="431"/>
        <v>9193</v>
      </c>
      <c r="I9194" s="30" t="str">
        <f>IF(G9194='Check Register'!$E$1,H9194,"")</f>
        <v/>
      </c>
      <c r="J9194" s="16" t="str">
        <f t="shared" si="430"/>
        <v/>
      </c>
    </row>
    <row r="9195" spans="1:10" x14ac:dyDescent="0.25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29"/>
        <v>Jan 20</v>
      </c>
      <c r="H9195" s="27">
        <f t="shared" si="431"/>
        <v>9194</v>
      </c>
      <c r="I9195" s="30" t="str">
        <f>IF(G9195='Check Register'!$E$1,H9195,"")</f>
        <v/>
      </c>
      <c r="J9195" s="16" t="str">
        <f t="shared" si="430"/>
        <v/>
      </c>
    </row>
    <row r="9196" spans="1:10" x14ac:dyDescent="0.25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29"/>
        <v>Jan 20</v>
      </c>
      <c r="H9196" s="27">
        <f t="shared" si="431"/>
        <v>9195</v>
      </c>
      <c r="I9196" s="30" t="str">
        <f>IF(G9196='Check Register'!$E$1,H9196,"")</f>
        <v/>
      </c>
      <c r="J9196" s="16" t="str">
        <f t="shared" si="430"/>
        <v/>
      </c>
    </row>
    <row r="9197" spans="1:10" x14ac:dyDescent="0.25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29"/>
        <v>Jan 20</v>
      </c>
      <c r="H9197" s="27">
        <f t="shared" si="431"/>
        <v>9196</v>
      </c>
      <c r="I9197" s="30" t="str">
        <f>IF(G9197='Check Register'!$E$1,H9197,"")</f>
        <v/>
      </c>
      <c r="J9197" s="16" t="str">
        <f t="shared" si="430"/>
        <v/>
      </c>
    </row>
    <row r="9198" spans="1:10" x14ac:dyDescent="0.25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29"/>
        <v>Jan 20</v>
      </c>
      <c r="H9198" s="27">
        <f t="shared" si="431"/>
        <v>9197</v>
      </c>
      <c r="I9198" s="30" t="str">
        <f>IF(G9198='Check Register'!$E$1,H9198,"")</f>
        <v/>
      </c>
      <c r="J9198" s="16" t="str">
        <f t="shared" si="430"/>
        <v/>
      </c>
    </row>
    <row r="9199" spans="1:10" x14ac:dyDescent="0.25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29"/>
        <v>Jan 20</v>
      </c>
      <c r="H9199" s="27">
        <f t="shared" si="431"/>
        <v>9198</v>
      </c>
      <c r="I9199" s="30" t="str">
        <f>IF(G9199='Check Register'!$E$1,H9199,"")</f>
        <v/>
      </c>
      <c r="J9199" s="16" t="str">
        <f t="shared" si="430"/>
        <v/>
      </c>
    </row>
    <row r="9200" spans="1:10" x14ac:dyDescent="0.25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29"/>
        <v>Jan 20</v>
      </c>
      <c r="H9200" s="27">
        <f t="shared" si="431"/>
        <v>9199</v>
      </c>
      <c r="I9200" s="30" t="str">
        <f>IF(G9200='Check Register'!$E$1,H9200,"")</f>
        <v/>
      </c>
      <c r="J9200" s="16" t="str">
        <f t="shared" si="430"/>
        <v/>
      </c>
    </row>
    <row r="9201" spans="1:10" x14ac:dyDescent="0.25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29"/>
        <v>Jan 20</v>
      </c>
      <c r="H9201" s="27">
        <f t="shared" si="431"/>
        <v>9200</v>
      </c>
      <c r="I9201" s="30" t="str">
        <f>IF(G9201='Check Register'!$E$1,H9201,"")</f>
        <v/>
      </c>
      <c r="J9201" s="16" t="str">
        <f t="shared" si="430"/>
        <v/>
      </c>
    </row>
    <row r="9202" spans="1:10" x14ac:dyDescent="0.25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29"/>
        <v>Jan 20</v>
      </c>
      <c r="H9202" s="27">
        <f t="shared" si="431"/>
        <v>9201</v>
      </c>
      <c r="I9202" s="30" t="str">
        <f>IF(G9202='Check Register'!$E$1,H9202,"")</f>
        <v/>
      </c>
      <c r="J9202" s="16" t="str">
        <f t="shared" si="430"/>
        <v/>
      </c>
    </row>
    <row r="9203" spans="1:10" x14ac:dyDescent="0.25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29"/>
        <v>Jan 20</v>
      </c>
      <c r="H9203" s="27">
        <f t="shared" si="431"/>
        <v>9202</v>
      </c>
      <c r="I9203" s="30" t="str">
        <f>IF(G9203='Check Register'!$E$1,H9203,"")</f>
        <v/>
      </c>
      <c r="J9203" s="16" t="str">
        <f t="shared" si="430"/>
        <v/>
      </c>
    </row>
    <row r="9204" spans="1:10" x14ac:dyDescent="0.25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29"/>
        <v>Jan 20</v>
      </c>
      <c r="H9204" s="27">
        <f t="shared" si="431"/>
        <v>9203</v>
      </c>
      <c r="I9204" s="30" t="str">
        <f>IF(G9204='Check Register'!$E$1,H9204,"")</f>
        <v/>
      </c>
      <c r="J9204" s="16" t="str">
        <f t="shared" si="430"/>
        <v/>
      </c>
    </row>
    <row r="9205" spans="1:10" x14ac:dyDescent="0.25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29"/>
        <v>Jan 20</v>
      </c>
      <c r="H9205" s="27">
        <f t="shared" si="431"/>
        <v>9204</v>
      </c>
      <c r="I9205" s="30" t="str">
        <f>IF(G9205='Check Register'!$E$1,H9205,"")</f>
        <v/>
      </c>
      <c r="J9205" s="16" t="str">
        <f t="shared" si="430"/>
        <v/>
      </c>
    </row>
    <row r="9206" spans="1:10" x14ac:dyDescent="0.25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29"/>
        <v>Jan 20</v>
      </c>
      <c r="H9206" s="27">
        <f t="shared" si="431"/>
        <v>9205</v>
      </c>
      <c r="I9206" s="30" t="str">
        <f>IF(G9206='Check Register'!$E$1,H9206,"")</f>
        <v/>
      </c>
      <c r="J9206" s="16" t="str">
        <f t="shared" si="430"/>
        <v/>
      </c>
    </row>
    <row r="9207" spans="1:10" x14ac:dyDescent="0.25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29"/>
        <v>Jan 20</v>
      </c>
      <c r="H9207" s="27">
        <f t="shared" si="431"/>
        <v>9206</v>
      </c>
      <c r="I9207" s="30" t="str">
        <f>IF(G9207='Check Register'!$E$1,H9207,"")</f>
        <v/>
      </c>
      <c r="J9207" s="16" t="str">
        <f t="shared" si="430"/>
        <v/>
      </c>
    </row>
    <row r="9208" spans="1:10" x14ac:dyDescent="0.25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29"/>
        <v>Jan 20</v>
      </c>
      <c r="H9208" s="27">
        <f t="shared" si="431"/>
        <v>9207</v>
      </c>
      <c r="I9208" s="30" t="str">
        <f>IF(G9208='Check Register'!$E$1,H9208,"")</f>
        <v/>
      </c>
      <c r="J9208" s="16" t="str">
        <f t="shared" si="430"/>
        <v/>
      </c>
    </row>
    <row r="9209" spans="1:10" x14ac:dyDescent="0.25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29"/>
        <v>Jan 20</v>
      </c>
      <c r="H9209" s="27">
        <f t="shared" si="431"/>
        <v>9208</v>
      </c>
      <c r="I9209" s="30" t="str">
        <f>IF(G9209='Check Register'!$E$1,H9209,"")</f>
        <v/>
      </c>
      <c r="J9209" s="16" t="str">
        <f t="shared" si="430"/>
        <v/>
      </c>
    </row>
    <row r="9210" spans="1:10" x14ac:dyDescent="0.25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29"/>
        <v>Jan 20</v>
      </c>
      <c r="H9210" s="27">
        <f t="shared" si="431"/>
        <v>9209</v>
      </c>
      <c r="I9210" s="30" t="str">
        <f>IF(G9210='Check Register'!$E$1,H9210,"")</f>
        <v/>
      </c>
      <c r="J9210" s="16" t="str">
        <f t="shared" si="430"/>
        <v/>
      </c>
    </row>
    <row r="9211" spans="1:10" x14ac:dyDescent="0.25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29"/>
        <v>Jan 20</v>
      </c>
      <c r="H9211" s="27">
        <f t="shared" si="431"/>
        <v>9210</v>
      </c>
      <c r="I9211" s="30" t="str">
        <f>IF(G9211='Check Register'!$E$1,H9211,"")</f>
        <v/>
      </c>
      <c r="J9211" s="16" t="str">
        <f t="shared" si="430"/>
        <v/>
      </c>
    </row>
    <row r="9212" spans="1:10" x14ac:dyDescent="0.25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29"/>
        <v>Jan 20</v>
      </c>
      <c r="H9212" s="27">
        <f t="shared" si="431"/>
        <v>9211</v>
      </c>
      <c r="I9212" s="30" t="str">
        <f>IF(G9212='Check Register'!$E$1,H9212,"")</f>
        <v/>
      </c>
      <c r="J9212" s="16" t="str">
        <f t="shared" si="430"/>
        <v/>
      </c>
    </row>
    <row r="9213" spans="1:10" x14ac:dyDescent="0.25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29"/>
        <v>Jan 20</v>
      </c>
      <c r="H9213" s="27">
        <f t="shared" si="431"/>
        <v>9212</v>
      </c>
      <c r="I9213" s="30" t="str">
        <f>IF(G9213='Check Register'!$E$1,H9213,"")</f>
        <v/>
      </c>
      <c r="J9213" s="16" t="str">
        <f t="shared" si="430"/>
        <v/>
      </c>
    </row>
    <row r="9214" spans="1:10" x14ac:dyDescent="0.25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29"/>
        <v>Jan 20</v>
      </c>
      <c r="H9214" s="27">
        <f t="shared" si="431"/>
        <v>9213</v>
      </c>
      <c r="I9214" s="30" t="str">
        <f>IF(G9214='Check Register'!$E$1,H9214,"")</f>
        <v/>
      </c>
      <c r="J9214" s="16" t="str">
        <f t="shared" si="430"/>
        <v/>
      </c>
    </row>
    <row r="9215" spans="1:10" x14ac:dyDescent="0.25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29"/>
        <v>Jan 20</v>
      </c>
      <c r="H9215" s="27">
        <f t="shared" si="431"/>
        <v>9214</v>
      </c>
      <c r="I9215" s="30" t="str">
        <f>IF(G9215='Check Register'!$E$1,H9215,"")</f>
        <v/>
      </c>
      <c r="J9215" s="16" t="str">
        <f t="shared" si="430"/>
        <v/>
      </c>
    </row>
    <row r="9216" spans="1:10" x14ac:dyDescent="0.25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29"/>
        <v>Jan 20</v>
      </c>
      <c r="H9216" s="27">
        <f t="shared" si="431"/>
        <v>9215</v>
      </c>
      <c r="I9216" s="30" t="str">
        <f>IF(G9216='Check Register'!$E$1,H9216,"")</f>
        <v/>
      </c>
      <c r="J9216" s="16" t="str">
        <f t="shared" si="430"/>
        <v/>
      </c>
    </row>
    <row r="9217" spans="1:10" x14ac:dyDescent="0.25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29"/>
        <v>Jan 20</v>
      </c>
      <c r="H9217" s="27">
        <f t="shared" si="431"/>
        <v>9216</v>
      </c>
      <c r="I9217" s="30" t="str">
        <f>IF(G9217='Check Register'!$E$1,H9217,"")</f>
        <v/>
      </c>
      <c r="J9217" s="16" t="str">
        <f t="shared" si="430"/>
        <v/>
      </c>
    </row>
    <row r="9218" spans="1:10" x14ac:dyDescent="0.25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2">VLOOKUP(C9218,W:Y,3,TRUE)</f>
        <v>Jan 20</v>
      </c>
      <c r="H9218" s="27">
        <f t="shared" si="431"/>
        <v>9217</v>
      </c>
      <c r="I9218" s="30" t="str">
        <f>IF(G9218='Check Register'!$E$1,H9218,"")</f>
        <v/>
      </c>
      <c r="J9218" s="16" t="str">
        <f t="shared" ref="J9218:J9281" si="433">IFERROR(SMALL($I$2:$I$100001,H9218),"")</f>
        <v/>
      </c>
    </row>
    <row r="9219" spans="1:10" x14ac:dyDescent="0.25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2"/>
        <v>Jan 20</v>
      </c>
      <c r="H9219" s="27">
        <f t="shared" ref="H9219:H9282" si="434">1+H9218</f>
        <v>9218</v>
      </c>
      <c r="I9219" s="30" t="str">
        <f>IF(G9219='Check Register'!$E$1,H9219,"")</f>
        <v/>
      </c>
      <c r="J9219" s="16" t="str">
        <f t="shared" si="433"/>
        <v/>
      </c>
    </row>
    <row r="9220" spans="1:10" x14ac:dyDescent="0.25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2"/>
        <v>Jan 20</v>
      </c>
      <c r="H9220" s="27">
        <f t="shared" si="434"/>
        <v>9219</v>
      </c>
      <c r="I9220" s="30" t="str">
        <f>IF(G9220='Check Register'!$E$1,H9220,"")</f>
        <v/>
      </c>
      <c r="J9220" s="16" t="str">
        <f t="shared" si="433"/>
        <v/>
      </c>
    </row>
    <row r="9221" spans="1:10" x14ac:dyDescent="0.25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2"/>
        <v>Jan 20</v>
      </c>
      <c r="H9221" s="27">
        <f t="shared" si="434"/>
        <v>9220</v>
      </c>
      <c r="I9221" s="30" t="str">
        <f>IF(G9221='Check Register'!$E$1,H9221,"")</f>
        <v/>
      </c>
      <c r="J9221" s="16" t="str">
        <f t="shared" si="433"/>
        <v/>
      </c>
    </row>
    <row r="9222" spans="1:10" x14ac:dyDescent="0.25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2"/>
        <v>Jan 20</v>
      </c>
      <c r="H9222" s="27">
        <f t="shared" si="434"/>
        <v>9221</v>
      </c>
      <c r="I9222" s="30" t="str">
        <f>IF(G9222='Check Register'!$E$1,H9222,"")</f>
        <v/>
      </c>
      <c r="J9222" s="16" t="str">
        <f t="shared" si="433"/>
        <v/>
      </c>
    </row>
    <row r="9223" spans="1:10" x14ac:dyDescent="0.25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2"/>
        <v>Jan 20</v>
      </c>
      <c r="H9223" s="27">
        <f t="shared" si="434"/>
        <v>9222</v>
      </c>
      <c r="I9223" s="30" t="str">
        <f>IF(G9223='Check Register'!$E$1,H9223,"")</f>
        <v/>
      </c>
      <c r="J9223" s="16" t="str">
        <f t="shared" si="433"/>
        <v/>
      </c>
    </row>
    <row r="9224" spans="1:10" x14ac:dyDescent="0.25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2"/>
        <v>Jan 20</v>
      </c>
      <c r="H9224" s="27">
        <f t="shared" si="434"/>
        <v>9223</v>
      </c>
      <c r="I9224" s="30" t="str">
        <f>IF(G9224='Check Register'!$E$1,H9224,"")</f>
        <v/>
      </c>
      <c r="J9224" s="16" t="str">
        <f t="shared" si="433"/>
        <v/>
      </c>
    </row>
    <row r="9225" spans="1:10" x14ac:dyDescent="0.25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2"/>
        <v>Jan 20</v>
      </c>
      <c r="H9225" s="27">
        <f t="shared" si="434"/>
        <v>9224</v>
      </c>
      <c r="I9225" s="30" t="str">
        <f>IF(G9225='Check Register'!$E$1,H9225,"")</f>
        <v/>
      </c>
      <c r="J9225" s="16" t="str">
        <f t="shared" si="433"/>
        <v/>
      </c>
    </row>
    <row r="9226" spans="1:10" x14ac:dyDescent="0.25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2"/>
        <v>Jan 20</v>
      </c>
      <c r="H9226" s="27">
        <f t="shared" si="434"/>
        <v>9225</v>
      </c>
      <c r="I9226" s="30" t="str">
        <f>IF(G9226='Check Register'!$E$1,H9226,"")</f>
        <v/>
      </c>
      <c r="J9226" s="16" t="str">
        <f t="shared" si="433"/>
        <v/>
      </c>
    </row>
    <row r="9227" spans="1:10" x14ac:dyDescent="0.25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2"/>
        <v>Jan 20</v>
      </c>
      <c r="H9227" s="27">
        <f t="shared" si="434"/>
        <v>9226</v>
      </c>
      <c r="I9227" s="30" t="str">
        <f>IF(G9227='Check Register'!$E$1,H9227,"")</f>
        <v/>
      </c>
      <c r="J9227" s="16" t="str">
        <f t="shared" si="433"/>
        <v/>
      </c>
    </row>
    <row r="9228" spans="1:10" x14ac:dyDescent="0.25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2"/>
        <v>Jan 20</v>
      </c>
      <c r="H9228" s="27">
        <f t="shared" si="434"/>
        <v>9227</v>
      </c>
      <c r="I9228" s="30" t="str">
        <f>IF(G9228='Check Register'!$E$1,H9228,"")</f>
        <v/>
      </c>
      <c r="J9228" s="16" t="str">
        <f t="shared" si="433"/>
        <v/>
      </c>
    </row>
    <row r="9229" spans="1:10" x14ac:dyDescent="0.25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2"/>
        <v>Jan 20</v>
      </c>
      <c r="H9229" s="27">
        <f t="shared" si="434"/>
        <v>9228</v>
      </c>
      <c r="I9229" s="30" t="str">
        <f>IF(G9229='Check Register'!$E$1,H9229,"")</f>
        <v/>
      </c>
      <c r="J9229" s="16" t="str">
        <f t="shared" si="433"/>
        <v/>
      </c>
    </row>
    <row r="9230" spans="1:10" x14ac:dyDescent="0.25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2"/>
        <v>Jan 20</v>
      </c>
      <c r="H9230" s="27">
        <f t="shared" si="434"/>
        <v>9229</v>
      </c>
      <c r="I9230" s="30" t="str">
        <f>IF(G9230='Check Register'!$E$1,H9230,"")</f>
        <v/>
      </c>
      <c r="J9230" s="16" t="str">
        <f t="shared" si="433"/>
        <v/>
      </c>
    </row>
    <row r="9231" spans="1:10" x14ac:dyDescent="0.25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2"/>
        <v>Jan 20</v>
      </c>
      <c r="H9231" s="27">
        <f t="shared" si="434"/>
        <v>9230</v>
      </c>
      <c r="I9231" s="30" t="str">
        <f>IF(G9231='Check Register'!$E$1,H9231,"")</f>
        <v/>
      </c>
      <c r="J9231" s="16" t="str">
        <f t="shared" si="433"/>
        <v/>
      </c>
    </row>
    <row r="9232" spans="1:10" x14ac:dyDescent="0.25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2"/>
        <v>Jan 20</v>
      </c>
      <c r="H9232" s="27">
        <f t="shared" si="434"/>
        <v>9231</v>
      </c>
      <c r="I9232" s="30" t="str">
        <f>IF(G9232='Check Register'!$E$1,H9232,"")</f>
        <v/>
      </c>
      <c r="J9232" s="16" t="str">
        <f t="shared" si="433"/>
        <v/>
      </c>
    </row>
    <row r="9233" spans="1:10" x14ac:dyDescent="0.25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2"/>
        <v>Jan 20</v>
      </c>
      <c r="H9233" s="27">
        <f t="shared" si="434"/>
        <v>9232</v>
      </c>
      <c r="I9233" s="30" t="str">
        <f>IF(G9233='Check Register'!$E$1,H9233,"")</f>
        <v/>
      </c>
      <c r="J9233" s="16" t="str">
        <f t="shared" si="433"/>
        <v/>
      </c>
    </row>
    <row r="9234" spans="1:10" x14ac:dyDescent="0.25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2"/>
        <v>Jan 20</v>
      </c>
      <c r="H9234" s="27">
        <f t="shared" si="434"/>
        <v>9233</v>
      </c>
      <c r="I9234" s="30" t="str">
        <f>IF(G9234='Check Register'!$E$1,H9234,"")</f>
        <v/>
      </c>
      <c r="J9234" s="16" t="str">
        <f t="shared" si="433"/>
        <v/>
      </c>
    </row>
    <row r="9235" spans="1:10" x14ac:dyDescent="0.25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2"/>
        <v>Jan 20</v>
      </c>
      <c r="H9235" s="27">
        <f t="shared" si="434"/>
        <v>9234</v>
      </c>
      <c r="I9235" s="30" t="str">
        <f>IF(G9235='Check Register'!$E$1,H9235,"")</f>
        <v/>
      </c>
      <c r="J9235" s="16" t="str">
        <f t="shared" si="433"/>
        <v/>
      </c>
    </row>
    <row r="9236" spans="1:10" x14ac:dyDescent="0.25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2"/>
        <v>Jan 20</v>
      </c>
      <c r="H9236" s="27">
        <f t="shared" si="434"/>
        <v>9235</v>
      </c>
      <c r="I9236" s="30" t="str">
        <f>IF(G9236='Check Register'!$E$1,H9236,"")</f>
        <v/>
      </c>
      <c r="J9236" s="16" t="str">
        <f t="shared" si="433"/>
        <v/>
      </c>
    </row>
    <row r="9237" spans="1:10" x14ac:dyDescent="0.25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2"/>
        <v>Jan 20</v>
      </c>
      <c r="H9237" s="27">
        <f t="shared" si="434"/>
        <v>9236</v>
      </c>
      <c r="I9237" s="30" t="str">
        <f>IF(G9237='Check Register'!$E$1,H9237,"")</f>
        <v/>
      </c>
      <c r="J9237" s="16" t="str">
        <f t="shared" si="433"/>
        <v/>
      </c>
    </row>
    <row r="9238" spans="1:10" x14ac:dyDescent="0.25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2"/>
        <v>Jan 20</v>
      </c>
      <c r="H9238" s="27">
        <f t="shared" si="434"/>
        <v>9237</v>
      </c>
      <c r="I9238" s="30" t="str">
        <f>IF(G9238='Check Register'!$E$1,H9238,"")</f>
        <v/>
      </c>
      <c r="J9238" s="16" t="str">
        <f t="shared" si="433"/>
        <v/>
      </c>
    </row>
    <row r="9239" spans="1:10" x14ac:dyDescent="0.25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2"/>
        <v>Jan 20</v>
      </c>
      <c r="H9239" s="27">
        <f t="shared" si="434"/>
        <v>9238</v>
      </c>
      <c r="I9239" s="30" t="str">
        <f>IF(G9239='Check Register'!$E$1,H9239,"")</f>
        <v/>
      </c>
      <c r="J9239" s="16" t="str">
        <f t="shared" si="433"/>
        <v/>
      </c>
    </row>
    <row r="9240" spans="1:10" x14ac:dyDescent="0.25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2"/>
        <v>Jan 20</v>
      </c>
      <c r="H9240" s="27">
        <f t="shared" si="434"/>
        <v>9239</v>
      </c>
      <c r="I9240" s="30" t="str">
        <f>IF(G9240='Check Register'!$E$1,H9240,"")</f>
        <v/>
      </c>
      <c r="J9240" s="16" t="str">
        <f t="shared" si="433"/>
        <v/>
      </c>
    </row>
    <row r="9241" spans="1:10" x14ac:dyDescent="0.25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2"/>
        <v>Jan 20</v>
      </c>
      <c r="H9241" s="27">
        <f t="shared" si="434"/>
        <v>9240</v>
      </c>
      <c r="I9241" s="30" t="str">
        <f>IF(G9241='Check Register'!$E$1,H9241,"")</f>
        <v/>
      </c>
      <c r="J9241" s="16" t="str">
        <f t="shared" si="433"/>
        <v/>
      </c>
    </row>
    <row r="9242" spans="1:10" x14ac:dyDescent="0.25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2"/>
        <v>Jan 20</v>
      </c>
      <c r="H9242" s="27">
        <f t="shared" si="434"/>
        <v>9241</v>
      </c>
      <c r="I9242" s="30" t="str">
        <f>IF(G9242='Check Register'!$E$1,H9242,"")</f>
        <v/>
      </c>
      <c r="J9242" s="16" t="str">
        <f t="shared" si="433"/>
        <v/>
      </c>
    </row>
    <row r="9243" spans="1:10" x14ac:dyDescent="0.25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2"/>
        <v>Jan 20</v>
      </c>
      <c r="H9243" s="27">
        <f t="shared" si="434"/>
        <v>9242</v>
      </c>
      <c r="I9243" s="30" t="str">
        <f>IF(G9243='Check Register'!$E$1,H9243,"")</f>
        <v/>
      </c>
      <c r="J9243" s="16" t="str">
        <f t="shared" si="433"/>
        <v/>
      </c>
    </row>
    <row r="9244" spans="1:10" x14ac:dyDescent="0.25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2"/>
        <v>Jan 20</v>
      </c>
      <c r="H9244" s="27">
        <f t="shared" si="434"/>
        <v>9243</v>
      </c>
      <c r="I9244" s="30" t="str">
        <f>IF(G9244='Check Register'!$E$1,H9244,"")</f>
        <v/>
      </c>
      <c r="J9244" s="16" t="str">
        <f t="shared" si="433"/>
        <v/>
      </c>
    </row>
    <row r="9245" spans="1:10" x14ac:dyDescent="0.25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2"/>
        <v>Jan 20</v>
      </c>
      <c r="H9245" s="27">
        <f t="shared" si="434"/>
        <v>9244</v>
      </c>
      <c r="I9245" s="30" t="str">
        <f>IF(G9245='Check Register'!$E$1,H9245,"")</f>
        <v/>
      </c>
      <c r="J9245" s="16" t="str">
        <f t="shared" si="433"/>
        <v/>
      </c>
    </row>
    <row r="9246" spans="1:10" x14ac:dyDescent="0.25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2"/>
        <v>Jan 20</v>
      </c>
      <c r="H9246" s="27">
        <f t="shared" si="434"/>
        <v>9245</v>
      </c>
      <c r="I9246" s="30" t="str">
        <f>IF(G9246='Check Register'!$E$1,H9246,"")</f>
        <v/>
      </c>
      <c r="J9246" s="16" t="str">
        <f t="shared" si="433"/>
        <v/>
      </c>
    </row>
    <row r="9247" spans="1:10" x14ac:dyDescent="0.25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2"/>
        <v>Jan 20</v>
      </c>
      <c r="H9247" s="27">
        <f t="shared" si="434"/>
        <v>9246</v>
      </c>
      <c r="I9247" s="30" t="str">
        <f>IF(G9247='Check Register'!$E$1,H9247,"")</f>
        <v/>
      </c>
      <c r="J9247" s="16" t="str">
        <f t="shared" si="433"/>
        <v/>
      </c>
    </row>
    <row r="9248" spans="1:10" x14ac:dyDescent="0.25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2"/>
        <v>Jan 20</v>
      </c>
      <c r="H9248" s="27">
        <f t="shared" si="434"/>
        <v>9247</v>
      </c>
      <c r="I9248" s="30" t="str">
        <f>IF(G9248='Check Register'!$E$1,H9248,"")</f>
        <v/>
      </c>
      <c r="J9248" s="16" t="str">
        <f t="shared" si="433"/>
        <v/>
      </c>
    </row>
    <row r="9249" spans="1:10" x14ac:dyDescent="0.25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2"/>
        <v>Jan 20</v>
      </c>
      <c r="H9249" s="27">
        <f t="shared" si="434"/>
        <v>9248</v>
      </c>
      <c r="I9249" s="30" t="str">
        <f>IF(G9249='Check Register'!$E$1,H9249,"")</f>
        <v/>
      </c>
      <c r="J9249" s="16" t="str">
        <f t="shared" si="433"/>
        <v/>
      </c>
    </row>
    <row r="9250" spans="1:10" x14ac:dyDescent="0.25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2"/>
        <v>Jan 20</v>
      </c>
      <c r="H9250" s="27">
        <f t="shared" si="434"/>
        <v>9249</v>
      </c>
      <c r="I9250" s="30" t="str">
        <f>IF(G9250='Check Register'!$E$1,H9250,"")</f>
        <v/>
      </c>
      <c r="J9250" s="16" t="str">
        <f t="shared" si="433"/>
        <v/>
      </c>
    </row>
    <row r="9251" spans="1:10" x14ac:dyDescent="0.25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2"/>
        <v>Jan 20</v>
      </c>
      <c r="H9251" s="27">
        <f t="shared" si="434"/>
        <v>9250</v>
      </c>
      <c r="I9251" s="30" t="str">
        <f>IF(G9251='Check Register'!$E$1,H9251,"")</f>
        <v/>
      </c>
      <c r="J9251" s="16" t="str">
        <f t="shared" si="433"/>
        <v/>
      </c>
    </row>
    <row r="9252" spans="1:10" x14ac:dyDescent="0.25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2"/>
        <v>Jan 20</v>
      </c>
      <c r="H9252" s="27">
        <f t="shared" si="434"/>
        <v>9251</v>
      </c>
      <c r="I9252" s="30" t="str">
        <f>IF(G9252='Check Register'!$E$1,H9252,"")</f>
        <v/>
      </c>
      <c r="J9252" s="16" t="str">
        <f t="shared" si="433"/>
        <v/>
      </c>
    </row>
    <row r="9253" spans="1:10" x14ac:dyDescent="0.25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2"/>
        <v>Jan 20</v>
      </c>
      <c r="H9253" s="27">
        <f t="shared" si="434"/>
        <v>9252</v>
      </c>
      <c r="I9253" s="30" t="str">
        <f>IF(G9253='Check Register'!$E$1,H9253,"")</f>
        <v/>
      </c>
      <c r="J9253" s="16" t="str">
        <f t="shared" si="433"/>
        <v/>
      </c>
    </row>
    <row r="9254" spans="1:10" x14ac:dyDescent="0.25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2"/>
        <v>Jan 20</v>
      </c>
      <c r="H9254" s="27">
        <f t="shared" si="434"/>
        <v>9253</v>
      </c>
      <c r="I9254" s="30" t="str">
        <f>IF(G9254='Check Register'!$E$1,H9254,"")</f>
        <v/>
      </c>
      <c r="J9254" s="16" t="str">
        <f t="shared" si="433"/>
        <v/>
      </c>
    </row>
    <row r="9255" spans="1:10" x14ac:dyDescent="0.25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2"/>
        <v>Jan 20</v>
      </c>
      <c r="H9255" s="27">
        <f t="shared" si="434"/>
        <v>9254</v>
      </c>
      <c r="I9255" s="30" t="str">
        <f>IF(G9255='Check Register'!$E$1,H9255,"")</f>
        <v/>
      </c>
      <c r="J9255" s="16" t="str">
        <f t="shared" si="433"/>
        <v/>
      </c>
    </row>
    <row r="9256" spans="1:10" x14ac:dyDescent="0.25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2"/>
        <v>Jan 20</v>
      </c>
      <c r="H9256" s="27">
        <f t="shared" si="434"/>
        <v>9255</v>
      </c>
      <c r="I9256" s="30" t="str">
        <f>IF(G9256='Check Register'!$E$1,H9256,"")</f>
        <v/>
      </c>
      <c r="J9256" s="16" t="str">
        <f t="shared" si="433"/>
        <v/>
      </c>
    </row>
    <row r="9257" spans="1:10" x14ac:dyDescent="0.25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2"/>
        <v>Jan 20</v>
      </c>
      <c r="H9257" s="27">
        <f t="shared" si="434"/>
        <v>9256</v>
      </c>
      <c r="I9257" s="30" t="str">
        <f>IF(G9257='Check Register'!$E$1,H9257,"")</f>
        <v/>
      </c>
      <c r="J9257" s="16" t="str">
        <f t="shared" si="433"/>
        <v/>
      </c>
    </row>
    <row r="9258" spans="1:10" x14ac:dyDescent="0.25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2"/>
        <v>Jan 20</v>
      </c>
      <c r="H9258" s="27">
        <f t="shared" si="434"/>
        <v>9257</v>
      </c>
      <c r="I9258" s="30" t="str">
        <f>IF(G9258='Check Register'!$E$1,H9258,"")</f>
        <v/>
      </c>
      <c r="J9258" s="16" t="str">
        <f t="shared" si="433"/>
        <v/>
      </c>
    </row>
    <row r="9259" spans="1:10" x14ac:dyDescent="0.25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2"/>
        <v>Jan 20</v>
      </c>
      <c r="H9259" s="27">
        <f t="shared" si="434"/>
        <v>9258</v>
      </c>
      <c r="I9259" s="30" t="str">
        <f>IF(G9259='Check Register'!$E$1,H9259,"")</f>
        <v/>
      </c>
      <c r="J9259" s="16" t="str">
        <f t="shared" si="433"/>
        <v/>
      </c>
    </row>
    <row r="9260" spans="1:10" x14ac:dyDescent="0.25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2"/>
        <v>Jan 20</v>
      </c>
      <c r="H9260" s="27">
        <f t="shared" si="434"/>
        <v>9259</v>
      </c>
      <c r="I9260" s="30" t="str">
        <f>IF(G9260='Check Register'!$E$1,H9260,"")</f>
        <v/>
      </c>
      <c r="J9260" s="16" t="str">
        <f t="shared" si="433"/>
        <v/>
      </c>
    </row>
    <row r="9261" spans="1:10" x14ac:dyDescent="0.25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2"/>
        <v>Jan 20</v>
      </c>
      <c r="H9261" s="27">
        <f t="shared" si="434"/>
        <v>9260</v>
      </c>
      <c r="I9261" s="30" t="str">
        <f>IF(G9261='Check Register'!$E$1,H9261,"")</f>
        <v/>
      </c>
      <c r="J9261" s="16" t="str">
        <f t="shared" si="433"/>
        <v/>
      </c>
    </row>
    <row r="9262" spans="1:10" x14ac:dyDescent="0.25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2"/>
        <v>Jan 20</v>
      </c>
      <c r="H9262" s="27">
        <f t="shared" si="434"/>
        <v>9261</v>
      </c>
      <c r="I9262" s="30" t="str">
        <f>IF(G9262='Check Register'!$E$1,H9262,"")</f>
        <v/>
      </c>
      <c r="J9262" s="16" t="str">
        <f t="shared" si="433"/>
        <v/>
      </c>
    </row>
    <row r="9263" spans="1:10" x14ac:dyDescent="0.25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2"/>
        <v>Jan 20</v>
      </c>
      <c r="H9263" s="27">
        <f t="shared" si="434"/>
        <v>9262</v>
      </c>
      <c r="I9263" s="30" t="str">
        <f>IF(G9263='Check Register'!$E$1,H9263,"")</f>
        <v/>
      </c>
      <c r="J9263" s="16" t="str">
        <f t="shared" si="433"/>
        <v/>
      </c>
    </row>
    <row r="9264" spans="1:10" x14ac:dyDescent="0.25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2"/>
        <v>Jan 20</v>
      </c>
      <c r="H9264" s="27">
        <f t="shared" si="434"/>
        <v>9263</v>
      </c>
      <c r="I9264" s="30" t="str">
        <f>IF(G9264='Check Register'!$E$1,H9264,"")</f>
        <v/>
      </c>
      <c r="J9264" s="16" t="str">
        <f t="shared" si="433"/>
        <v/>
      </c>
    </row>
    <row r="9265" spans="1:10" x14ac:dyDescent="0.25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2"/>
        <v>Jan 20</v>
      </c>
      <c r="H9265" s="27">
        <f t="shared" si="434"/>
        <v>9264</v>
      </c>
      <c r="I9265" s="30" t="str">
        <f>IF(G9265='Check Register'!$E$1,H9265,"")</f>
        <v/>
      </c>
      <c r="J9265" s="16" t="str">
        <f t="shared" si="433"/>
        <v/>
      </c>
    </row>
    <row r="9266" spans="1:10" x14ac:dyDescent="0.25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2"/>
        <v>Jan 20</v>
      </c>
      <c r="H9266" s="27">
        <f t="shared" si="434"/>
        <v>9265</v>
      </c>
      <c r="I9266" s="30" t="str">
        <f>IF(G9266='Check Register'!$E$1,H9266,"")</f>
        <v/>
      </c>
      <c r="J9266" s="16" t="str">
        <f t="shared" si="433"/>
        <v/>
      </c>
    </row>
    <row r="9267" spans="1:10" x14ac:dyDescent="0.25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2"/>
        <v>Jan 20</v>
      </c>
      <c r="H9267" s="27">
        <f t="shared" si="434"/>
        <v>9266</v>
      </c>
      <c r="I9267" s="30" t="str">
        <f>IF(G9267='Check Register'!$E$1,H9267,"")</f>
        <v/>
      </c>
      <c r="J9267" s="16" t="str">
        <f t="shared" si="433"/>
        <v/>
      </c>
    </row>
    <row r="9268" spans="1:10" x14ac:dyDescent="0.25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2"/>
        <v>Jan 20</v>
      </c>
      <c r="H9268" s="27">
        <f t="shared" si="434"/>
        <v>9267</v>
      </c>
      <c r="I9268" s="30" t="str">
        <f>IF(G9268='Check Register'!$E$1,H9268,"")</f>
        <v/>
      </c>
      <c r="J9268" s="16" t="str">
        <f t="shared" si="433"/>
        <v/>
      </c>
    </row>
    <row r="9269" spans="1:10" x14ac:dyDescent="0.25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2"/>
        <v>Jan 20</v>
      </c>
      <c r="H9269" s="27">
        <f t="shared" si="434"/>
        <v>9268</v>
      </c>
      <c r="I9269" s="30" t="str">
        <f>IF(G9269='Check Register'!$E$1,H9269,"")</f>
        <v/>
      </c>
      <c r="J9269" s="16" t="str">
        <f t="shared" si="433"/>
        <v/>
      </c>
    </row>
    <row r="9270" spans="1:10" x14ac:dyDescent="0.25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2"/>
        <v>Jan 20</v>
      </c>
      <c r="H9270" s="27">
        <f t="shared" si="434"/>
        <v>9269</v>
      </c>
      <c r="I9270" s="30" t="str">
        <f>IF(G9270='Check Register'!$E$1,H9270,"")</f>
        <v/>
      </c>
      <c r="J9270" s="16" t="str">
        <f t="shared" si="433"/>
        <v/>
      </c>
    </row>
    <row r="9271" spans="1:10" x14ac:dyDescent="0.25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2"/>
        <v>Feb 20</v>
      </c>
      <c r="H9271" s="27">
        <f t="shared" si="434"/>
        <v>9270</v>
      </c>
      <c r="I9271" s="30" t="str">
        <f>IF(G9271='Check Register'!$E$1,H9271,"")</f>
        <v/>
      </c>
      <c r="J9271" s="16" t="str">
        <f t="shared" si="433"/>
        <v/>
      </c>
    </row>
    <row r="9272" spans="1:10" x14ac:dyDescent="0.25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2"/>
        <v>Feb 20</v>
      </c>
      <c r="H9272" s="27">
        <f t="shared" si="434"/>
        <v>9271</v>
      </c>
      <c r="I9272" s="30" t="str">
        <f>IF(G9272='Check Register'!$E$1,H9272,"")</f>
        <v/>
      </c>
      <c r="J9272" s="16" t="str">
        <f t="shared" si="433"/>
        <v/>
      </c>
    </row>
    <row r="9273" spans="1:10" x14ac:dyDescent="0.25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2"/>
        <v>Feb 20</v>
      </c>
      <c r="H9273" s="27">
        <f t="shared" si="434"/>
        <v>9272</v>
      </c>
      <c r="I9273" s="30" t="str">
        <f>IF(G9273='Check Register'!$E$1,H9273,"")</f>
        <v/>
      </c>
      <c r="J9273" s="16" t="str">
        <f t="shared" si="433"/>
        <v/>
      </c>
    </row>
    <row r="9274" spans="1:10" x14ac:dyDescent="0.25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2"/>
        <v>Feb 20</v>
      </c>
      <c r="H9274" s="27">
        <f t="shared" si="434"/>
        <v>9273</v>
      </c>
      <c r="I9274" s="30" t="str">
        <f>IF(G9274='Check Register'!$E$1,H9274,"")</f>
        <v/>
      </c>
      <c r="J9274" s="16" t="str">
        <f t="shared" si="433"/>
        <v/>
      </c>
    </row>
    <row r="9275" spans="1:10" x14ac:dyDescent="0.25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2"/>
        <v>Feb 20</v>
      </c>
      <c r="H9275" s="27">
        <f t="shared" si="434"/>
        <v>9274</v>
      </c>
      <c r="I9275" s="30" t="str">
        <f>IF(G9275='Check Register'!$E$1,H9275,"")</f>
        <v/>
      </c>
      <c r="J9275" s="16" t="str">
        <f t="shared" si="433"/>
        <v/>
      </c>
    </row>
    <row r="9276" spans="1:10" x14ac:dyDescent="0.25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2"/>
        <v>Feb 20</v>
      </c>
      <c r="H9276" s="27">
        <f t="shared" si="434"/>
        <v>9275</v>
      </c>
      <c r="I9276" s="30" t="str">
        <f>IF(G9276='Check Register'!$E$1,H9276,"")</f>
        <v/>
      </c>
      <c r="J9276" s="16" t="str">
        <f t="shared" si="433"/>
        <v/>
      </c>
    </row>
    <row r="9277" spans="1:10" x14ac:dyDescent="0.25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2"/>
        <v>Feb 20</v>
      </c>
      <c r="H9277" s="27">
        <f t="shared" si="434"/>
        <v>9276</v>
      </c>
      <c r="I9277" s="30" t="str">
        <f>IF(G9277='Check Register'!$E$1,H9277,"")</f>
        <v/>
      </c>
      <c r="J9277" s="16" t="str">
        <f t="shared" si="433"/>
        <v/>
      </c>
    </row>
    <row r="9278" spans="1:10" x14ac:dyDescent="0.25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2"/>
        <v>Feb 20</v>
      </c>
      <c r="H9278" s="27">
        <f t="shared" si="434"/>
        <v>9277</v>
      </c>
      <c r="I9278" s="30" t="str">
        <f>IF(G9278='Check Register'!$E$1,H9278,"")</f>
        <v/>
      </c>
      <c r="J9278" s="16" t="str">
        <f t="shared" si="433"/>
        <v/>
      </c>
    </row>
    <row r="9279" spans="1:10" x14ac:dyDescent="0.25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2"/>
        <v>Feb 20</v>
      </c>
      <c r="H9279" s="27">
        <f t="shared" si="434"/>
        <v>9278</v>
      </c>
      <c r="I9279" s="30" t="str">
        <f>IF(G9279='Check Register'!$E$1,H9279,"")</f>
        <v/>
      </c>
      <c r="J9279" s="16" t="str">
        <f t="shared" si="433"/>
        <v/>
      </c>
    </row>
    <row r="9280" spans="1:10" x14ac:dyDescent="0.25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2"/>
        <v>Feb 20</v>
      </c>
      <c r="H9280" s="27">
        <f t="shared" si="434"/>
        <v>9279</v>
      </c>
      <c r="I9280" s="30" t="str">
        <f>IF(G9280='Check Register'!$E$1,H9280,"")</f>
        <v/>
      </c>
      <c r="J9280" s="16" t="str">
        <f t="shared" si="433"/>
        <v/>
      </c>
    </row>
    <row r="9281" spans="1:10" x14ac:dyDescent="0.25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2"/>
        <v>Feb 20</v>
      </c>
      <c r="H9281" s="27">
        <f t="shared" si="434"/>
        <v>9280</v>
      </c>
      <c r="I9281" s="30" t="str">
        <f>IF(G9281='Check Register'!$E$1,H9281,"")</f>
        <v/>
      </c>
      <c r="J9281" s="16" t="str">
        <f t="shared" si="433"/>
        <v/>
      </c>
    </row>
    <row r="9282" spans="1:10" x14ac:dyDescent="0.25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5">VLOOKUP(C9282,W:Y,3,TRUE)</f>
        <v>Feb 20</v>
      </c>
      <c r="H9282" s="27">
        <f t="shared" si="434"/>
        <v>9281</v>
      </c>
      <c r="I9282" s="30" t="str">
        <f>IF(G9282='Check Register'!$E$1,H9282,"")</f>
        <v/>
      </c>
      <c r="J9282" s="16" t="str">
        <f t="shared" ref="J9282:J9345" si="436">IFERROR(SMALL($I$2:$I$100001,H9282),"")</f>
        <v/>
      </c>
    </row>
    <row r="9283" spans="1:10" x14ac:dyDescent="0.25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5"/>
        <v>Feb 20</v>
      </c>
      <c r="H9283" s="27">
        <f t="shared" ref="H9283:H9346" si="437">1+H9282</f>
        <v>9282</v>
      </c>
      <c r="I9283" s="30" t="str">
        <f>IF(G9283='Check Register'!$E$1,H9283,"")</f>
        <v/>
      </c>
      <c r="J9283" s="16" t="str">
        <f t="shared" si="436"/>
        <v/>
      </c>
    </row>
    <row r="9284" spans="1:10" x14ac:dyDescent="0.25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5"/>
        <v>Feb 20</v>
      </c>
      <c r="H9284" s="27">
        <f t="shared" si="437"/>
        <v>9283</v>
      </c>
      <c r="I9284" s="30" t="str">
        <f>IF(G9284='Check Register'!$E$1,H9284,"")</f>
        <v/>
      </c>
      <c r="J9284" s="16" t="str">
        <f t="shared" si="436"/>
        <v/>
      </c>
    </row>
    <row r="9285" spans="1:10" x14ac:dyDescent="0.25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5"/>
        <v>Feb 20</v>
      </c>
      <c r="H9285" s="27">
        <f t="shared" si="437"/>
        <v>9284</v>
      </c>
      <c r="I9285" s="30" t="str">
        <f>IF(G9285='Check Register'!$E$1,H9285,"")</f>
        <v/>
      </c>
      <c r="J9285" s="16" t="str">
        <f t="shared" si="436"/>
        <v/>
      </c>
    </row>
    <row r="9286" spans="1:10" x14ac:dyDescent="0.25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5"/>
        <v>Feb 20</v>
      </c>
      <c r="H9286" s="27">
        <f t="shared" si="437"/>
        <v>9285</v>
      </c>
      <c r="I9286" s="30" t="str">
        <f>IF(G9286='Check Register'!$E$1,H9286,"")</f>
        <v/>
      </c>
      <c r="J9286" s="16" t="str">
        <f t="shared" si="436"/>
        <v/>
      </c>
    </row>
    <row r="9287" spans="1:10" x14ac:dyDescent="0.25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5"/>
        <v>Feb 20</v>
      </c>
      <c r="H9287" s="27">
        <f t="shared" si="437"/>
        <v>9286</v>
      </c>
      <c r="I9287" s="30" t="str">
        <f>IF(G9287='Check Register'!$E$1,H9287,"")</f>
        <v/>
      </c>
      <c r="J9287" s="16" t="str">
        <f t="shared" si="436"/>
        <v/>
      </c>
    </row>
    <row r="9288" spans="1:10" x14ac:dyDescent="0.25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5"/>
        <v>Feb 20</v>
      </c>
      <c r="H9288" s="27">
        <f t="shared" si="437"/>
        <v>9287</v>
      </c>
      <c r="I9288" s="30" t="str">
        <f>IF(G9288='Check Register'!$E$1,H9288,"")</f>
        <v/>
      </c>
      <c r="J9288" s="16" t="str">
        <f t="shared" si="436"/>
        <v/>
      </c>
    </row>
    <row r="9289" spans="1:10" x14ac:dyDescent="0.25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5"/>
        <v>Feb 20</v>
      </c>
      <c r="H9289" s="27">
        <f t="shared" si="437"/>
        <v>9288</v>
      </c>
      <c r="I9289" s="30" t="str">
        <f>IF(G9289='Check Register'!$E$1,H9289,"")</f>
        <v/>
      </c>
      <c r="J9289" s="16" t="str">
        <f t="shared" si="436"/>
        <v/>
      </c>
    </row>
    <row r="9290" spans="1:10" x14ac:dyDescent="0.25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5"/>
        <v>Feb 20</v>
      </c>
      <c r="H9290" s="27">
        <f t="shared" si="437"/>
        <v>9289</v>
      </c>
      <c r="I9290" s="30" t="str">
        <f>IF(G9290='Check Register'!$E$1,H9290,"")</f>
        <v/>
      </c>
      <c r="J9290" s="16" t="str">
        <f t="shared" si="436"/>
        <v/>
      </c>
    </row>
    <row r="9291" spans="1:10" x14ac:dyDescent="0.25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5"/>
        <v>Feb 20</v>
      </c>
      <c r="H9291" s="27">
        <f t="shared" si="437"/>
        <v>9290</v>
      </c>
      <c r="I9291" s="30" t="str">
        <f>IF(G9291='Check Register'!$E$1,H9291,"")</f>
        <v/>
      </c>
      <c r="J9291" s="16" t="str">
        <f t="shared" si="436"/>
        <v/>
      </c>
    </row>
    <row r="9292" spans="1:10" x14ac:dyDescent="0.25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5"/>
        <v>Feb 20</v>
      </c>
      <c r="H9292" s="27">
        <f t="shared" si="437"/>
        <v>9291</v>
      </c>
      <c r="I9292" s="30" t="str">
        <f>IF(G9292='Check Register'!$E$1,H9292,"")</f>
        <v/>
      </c>
      <c r="J9292" s="16" t="str">
        <f t="shared" si="436"/>
        <v/>
      </c>
    </row>
    <row r="9293" spans="1:10" x14ac:dyDescent="0.25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5"/>
        <v>Feb 20</v>
      </c>
      <c r="H9293" s="27">
        <f t="shared" si="437"/>
        <v>9292</v>
      </c>
      <c r="I9293" s="30" t="str">
        <f>IF(G9293='Check Register'!$E$1,H9293,"")</f>
        <v/>
      </c>
      <c r="J9293" s="16" t="str">
        <f t="shared" si="436"/>
        <v/>
      </c>
    </row>
    <row r="9294" spans="1:10" x14ac:dyDescent="0.25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5"/>
        <v>Feb 20</v>
      </c>
      <c r="H9294" s="27">
        <f t="shared" si="437"/>
        <v>9293</v>
      </c>
      <c r="I9294" s="30" t="str">
        <f>IF(G9294='Check Register'!$E$1,H9294,"")</f>
        <v/>
      </c>
      <c r="J9294" s="16" t="str">
        <f t="shared" si="436"/>
        <v/>
      </c>
    </row>
    <row r="9295" spans="1:10" x14ac:dyDescent="0.25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5"/>
        <v>Feb 20</v>
      </c>
      <c r="H9295" s="27">
        <f t="shared" si="437"/>
        <v>9294</v>
      </c>
      <c r="I9295" s="30" t="str">
        <f>IF(G9295='Check Register'!$E$1,H9295,"")</f>
        <v/>
      </c>
      <c r="J9295" s="16" t="str">
        <f t="shared" si="436"/>
        <v/>
      </c>
    </row>
    <row r="9296" spans="1:10" x14ac:dyDescent="0.25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5"/>
        <v>Feb 20</v>
      </c>
      <c r="H9296" s="27">
        <f t="shared" si="437"/>
        <v>9295</v>
      </c>
      <c r="I9296" s="30" t="str">
        <f>IF(G9296='Check Register'!$E$1,H9296,"")</f>
        <v/>
      </c>
      <c r="J9296" s="16" t="str">
        <f t="shared" si="436"/>
        <v/>
      </c>
    </row>
    <row r="9297" spans="1:10" x14ac:dyDescent="0.25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5"/>
        <v>Feb 20</v>
      </c>
      <c r="H9297" s="27">
        <f t="shared" si="437"/>
        <v>9296</v>
      </c>
      <c r="I9297" s="30" t="str">
        <f>IF(G9297='Check Register'!$E$1,H9297,"")</f>
        <v/>
      </c>
      <c r="J9297" s="16" t="str">
        <f t="shared" si="436"/>
        <v/>
      </c>
    </row>
    <row r="9298" spans="1:10" x14ac:dyDescent="0.25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5"/>
        <v>Feb 20</v>
      </c>
      <c r="H9298" s="27">
        <f t="shared" si="437"/>
        <v>9297</v>
      </c>
      <c r="I9298" s="30" t="str">
        <f>IF(G9298='Check Register'!$E$1,H9298,"")</f>
        <v/>
      </c>
      <c r="J9298" s="16" t="str">
        <f t="shared" si="436"/>
        <v/>
      </c>
    </row>
    <row r="9299" spans="1:10" x14ac:dyDescent="0.25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5"/>
        <v>Feb 20</v>
      </c>
      <c r="H9299" s="27">
        <f t="shared" si="437"/>
        <v>9298</v>
      </c>
      <c r="I9299" s="30" t="str">
        <f>IF(G9299='Check Register'!$E$1,H9299,"")</f>
        <v/>
      </c>
      <c r="J9299" s="16" t="str">
        <f t="shared" si="436"/>
        <v/>
      </c>
    </row>
    <row r="9300" spans="1:10" x14ac:dyDescent="0.25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5"/>
        <v>Feb 20</v>
      </c>
      <c r="H9300" s="27">
        <f t="shared" si="437"/>
        <v>9299</v>
      </c>
      <c r="I9300" s="30" t="str">
        <f>IF(G9300='Check Register'!$E$1,H9300,"")</f>
        <v/>
      </c>
      <c r="J9300" s="16" t="str">
        <f t="shared" si="436"/>
        <v/>
      </c>
    </row>
    <row r="9301" spans="1:10" x14ac:dyDescent="0.25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5"/>
        <v>Feb 20</v>
      </c>
      <c r="H9301" s="27">
        <f t="shared" si="437"/>
        <v>9300</v>
      </c>
      <c r="I9301" s="30" t="str">
        <f>IF(G9301='Check Register'!$E$1,H9301,"")</f>
        <v/>
      </c>
      <c r="J9301" s="16" t="str">
        <f t="shared" si="436"/>
        <v/>
      </c>
    </row>
    <row r="9302" spans="1:10" x14ac:dyDescent="0.25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5"/>
        <v>Feb 20</v>
      </c>
      <c r="H9302" s="27">
        <f t="shared" si="437"/>
        <v>9301</v>
      </c>
      <c r="I9302" s="30" t="str">
        <f>IF(G9302='Check Register'!$E$1,H9302,"")</f>
        <v/>
      </c>
      <c r="J9302" s="16" t="str">
        <f t="shared" si="436"/>
        <v/>
      </c>
    </row>
    <row r="9303" spans="1:10" x14ac:dyDescent="0.25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5"/>
        <v>Feb 20</v>
      </c>
      <c r="H9303" s="27">
        <f t="shared" si="437"/>
        <v>9302</v>
      </c>
      <c r="I9303" s="30" t="str">
        <f>IF(G9303='Check Register'!$E$1,H9303,"")</f>
        <v/>
      </c>
      <c r="J9303" s="16" t="str">
        <f t="shared" si="436"/>
        <v/>
      </c>
    </row>
    <row r="9304" spans="1:10" x14ac:dyDescent="0.25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5"/>
        <v>Feb 20</v>
      </c>
      <c r="H9304" s="27">
        <f t="shared" si="437"/>
        <v>9303</v>
      </c>
      <c r="I9304" s="30" t="str">
        <f>IF(G9304='Check Register'!$E$1,H9304,"")</f>
        <v/>
      </c>
      <c r="J9304" s="16" t="str">
        <f t="shared" si="436"/>
        <v/>
      </c>
    </row>
    <row r="9305" spans="1:10" x14ac:dyDescent="0.25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5"/>
        <v>Feb 20</v>
      </c>
      <c r="H9305" s="27">
        <f t="shared" si="437"/>
        <v>9304</v>
      </c>
      <c r="I9305" s="30" t="str">
        <f>IF(G9305='Check Register'!$E$1,H9305,"")</f>
        <v/>
      </c>
      <c r="J9305" s="16" t="str">
        <f t="shared" si="436"/>
        <v/>
      </c>
    </row>
    <row r="9306" spans="1:10" x14ac:dyDescent="0.25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5"/>
        <v>Feb 20</v>
      </c>
      <c r="H9306" s="27">
        <f t="shared" si="437"/>
        <v>9305</v>
      </c>
      <c r="I9306" s="30" t="str">
        <f>IF(G9306='Check Register'!$E$1,H9306,"")</f>
        <v/>
      </c>
      <c r="J9306" s="16" t="str">
        <f t="shared" si="436"/>
        <v/>
      </c>
    </row>
    <row r="9307" spans="1:10" x14ac:dyDescent="0.25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5"/>
        <v>Feb 20</v>
      </c>
      <c r="H9307" s="27">
        <f t="shared" si="437"/>
        <v>9306</v>
      </c>
      <c r="I9307" s="30" t="str">
        <f>IF(G9307='Check Register'!$E$1,H9307,"")</f>
        <v/>
      </c>
      <c r="J9307" s="16" t="str">
        <f t="shared" si="436"/>
        <v/>
      </c>
    </row>
    <row r="9308" spans="1:10" x14ac:dyDescent="0.25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5"/>
        <v>Feb 20</v>
      </c>
      <c r="H9308" s="27">
        <f t="shared" si="437"/>
        <v>9307</v>
      </c>
      <c r="I9308" s="30" t="str">
        <f>IF(G9308='Check Register'!$E$1,H9308,"")</f>
        <v/>
      </c>
      <c r="J9308" s="16" t="str">
        <f t="shared" si="436"/>
        <v/>
      </c>
    </row>
    <row r="9309" spans="1:10" x14ac:dyDescent="0.25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5"/>
        <v>Feb 20</v>
      </c>
      <c r="H9309" s="27">
        <f t="shared" si="437"/>
        <v>9308</v>
      </c>
      <c r="I9309" s="30" t="str">
        <f>IF(G9309='Check Register'!$E$1,H9309,"")</f>
        <v/>
      </c>
      <c r="J9309" s="16" t="str">
        <f t="shared" si="436"/>
        <v/>
      </c>
    </row>
    <row r="9310" spans="1:10" x14ac:dyDescent="0.25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5"/>
        <v>Feb 20</v>
      </c>
      <c r="H9310" s="27">
        <f t="shared" si="437"/>
        <v>9309</v>
      </c>
      <c r="I9310" s="30" t="str">
        <f>IF(G9310='Check Register'!$E$1,H9310,"")</f>
        <v/>
      </c>
      <c r="J9310" s="16" t="str">
        <f t="shared" si="436"/>
        <v/>
      </c>
    </row>
    <row r="9311" spans="1:10" x14ac:dyDescent="0.25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5"/>
        <v>Feb 20</v>
      </c>
      <c r="H9311" s="27">
        <f t="shared" si="437"/>
        <v>9310</v>
      </c>
      <c r="I9311" s="30" t="str">
        <f>IF(G9311='Check Register'!$E$1,H9311,"")</f>
        <v/>
      </c>
      <c r="J9311" s="16" t="str">
        <f t="shared" si="436"/>
        <v/>
      </c>
    </row>
    <row r="9312" spans="1:10" x14ac:dyDescent="0.25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5"/>
        <v>Feb 20</v>
      </c>
      <c r="H9312" s="27">
        <f t="shared" si="437"/>
        <v>9311</v>
      </c>
      <c r="I9312" s="30" t="str">
        <f>IF(G9312='Check Register'!$E$1,H9312,"")</f>
        <v/>
      </c>
      <c r="J9312" s="16" t="str">
        <f t="shared" si="436"/>
        <v/>
      </c>
    </row>
    <row r="9313" spans="1:10" x14ac:dyDescent="0.25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5"/>
        <v>Feb 20</v>
      </c>
      <c r="H9313" s="27">
        <f t="shared" si="437"/>
        <v>9312</v>
      </c>
      <c r="I9313" s="30" t="str">
        <f>IF(G9313='Check Register'!$E$1,H9313,"")</f>
        <v/>
      </c>
      <c r="J9313" s="16" t="str">
        <f t="shared" si="436"/>
        <v/>
      </c>
    </row>
    <row r="9314" spans="1:10" x14ac:dyDescent="0.25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5"/>
        <v>Feb 20</v>
      </c>
      <c r="H9314" s="27">
        <f t="shared" si="437"/>
        <v>9313</v>
      </c>
      <c r="I9314" s="30" t="str">
        <f>IF(G9314='Check Register'!$E$1,H9314,"")</f>
        <v/>
      </c>
      <c r="J9314" s="16" t="str">
        <f t="shared" si="436"/>
        <v/>
      </c>
    </row>
    <row r="9315" spans="1:10" x14ac:dyDescent="0.25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5"/>
        <v>Feb 20</v>
      </c>
      <c r="H9315" s="27">
        <f t="shared" si="437"/>
        <v>9314</v>
      </c>
      <c r="I9315" s="30" t="str">
        <f>IF(G9315='Check Register'!$E$1,H9315,"")</f>
        <v/>
      </c>
      <c r="J9315" s="16" t="str">
        <f t="shared" si="436"/>
        <v/>
      </c>
    </row>
    <row r="9316" spans="1:10" x14ac:dyDescent="0.25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5"/>
        <v>Feb 20</v>
      </c>
      <c r="H9316" s="27">
        <f t="shared" si="437"/>
        <v>9315</v>
      </c>
      <c r="I9316" s="30" t="str">
        <f>IF(G9316='Check Register'!$E$1,H9316,"")</f>
        <v/>
      </c>
      <c r="J9316" s="16" t="str">
        <f t="shared" si="436"/>
        <v/>
      </c>
    </row>
    <row r="9317" spans="1:10" x14ac:dyDescent="0.25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5"/>
        <v>Feb 20</v>
      </c>
      <c r="H9317" s="27">
        <f t="shared" si="437"/>
        <v>9316</v>
      </c>
      <c r="I9317" s="30" t="str">
        <f>IF(G9317='Check Register'!$E$1,H9317,"")</f>
        <v/>
      </c>
      <c r="J9317" s="16" t="str">
        <f t="shared" si="436"/>
        <v/>
      </c>
    </row>
    <row r="9318" spans="1:10" x14ac:dyDescent="0.25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5"/>
        <v>Feb 20</v>
      </c>
      <c r="H9318" s="27">
        <f t="shared" si="437"/>
        <v>9317</v>
      </c>
      <c r="I9318" s="30" t="str">
        <f>IF(G9318='Check Register'!$E$1,H9318,"")</f>
        <v/>
      </c>
      <c r="J9318" s="16" t="str">
        <f t="shared" si="436"/>
        <v/>
      </c>
    </row>
    <row r="9319" spans="1:10" x14ac:dyDescent="0.25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5"/>
        <v>Feb 20</v>
      </c>
      <c r="H9319" s="27">
        <f t="shared" si="437"/>
        <v>9318</v>
      </c>
      <c r="I9319" s="30" t="str">
        <f>IF(G9319='Check Register'!$E$1,H9319,"")</f>
        <v/>
      </c>
      <c r="J9319" s="16" t="str">
        <f t="shared" si="436"/>
        <v/>
      </c>
    </row>
    <row r="9320" spans="1:10" x14ac:dyDescent="0.25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5"/>
        <v>Feb 20</v>
      </c>
      <c r="H9320" s="27">
        <f t="shared" si="437"/>
        <v>9319</v>
      </c>
      <c r="I9320" s="30" t="str">
        <f>IF(G9320='Check Register'!$E$1,H9320,"")</f>
        <v/>
      </c>
      <c r="J9320" s="16" t="str">
        <f t="shared" si="436"/>
        <v/>
      </c>
    </row>
    <row r="9321" spans="1:10" x14ac:dyDescent="0.25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5"/>
        <v>Feb 20</v>
      </c>
      <c r="H9321" s="27">
        <f t="shared" si="437"/>
        <v>9320</v>
      </c>
      <c r="I9321" s="30" t="str">
        <f>IF(G9321='Check Register'!$E$1,H9321,"")</f>
        <v/>
      </c>
      <c r="J9321" s="16" t="str">
        <f t="shared" si="436"/>
        <v/>
      </c>
    </row>
    <row r="9322" spans="1:10" x14ac:dyDescent="0.25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5"/>
        <v>Feb 20</v>
      </c>
      <c r="H9322" s="27">
        <f t="shared" si="437"/>
        <v>9321</v>
      </c>
      <c r="I9322" s="30" t="str">
        <f>IF(G9322='Check Register'!$E$1,H9322,"")</f>
        <v/>
      </c>
      <c r="J9322" s="16" t="str">
        <f t="shared" si="436"/>
        <v/>
      </c>
    </row>
    <row r="9323" spans="1:10" x14ac:dyDescent="0.25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5"/>
        <v>Feb 20</v>
      </c>
      <c r="H9323" s="27">
        <f t="shared" si="437"/>
        <v>9322</v>
      </c>
      <c r="I9323" s="30" t="str">
        <f>IF(G9323='Check Register'!$E$1,H9323,"")</f>
        <v/>
      </c>
      <c r="J9323" s="16" t="str">
        <f t="shared" si="436"/>
        <v/>
      </c>
    </row>
    <row r="9324" spans="1:10" x14ac:dyDescent="0.25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5"/>
        <v>Feb 20</v>
      </c>
      <c r="H9324" s="27">
        <f t="shared" si="437"/>
        <v>9323</v>
      </c>
      <c r="I9324" s="30" t="str">
        <f>IF(G9324='Check Register'!$E$1,H9324,"")</f>
        <v/>
      </c>
      <c r="J9324" s="16" t="str">
        <f t="shared" si="436"/>
        <v/>
      </c>
    </row>
    <row r="9325" spans="1:10" x14ac:dyDescent="0.25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5"/>
        <v>Feb 20</v>
      </c>
      <c r="H9325" s="27">
        <f t="shared" si="437"/>
        <v>9324</v>
      </c>
      <c r="I9325" s="30" t="str">
        <f>IF(G9325='Check Register'!$E$1,H9325,"")</f>
        <v/>
      </c>
      <c r="J9325" s="16" t="str">
        <f t="shared" si="436"/>
        <v/>
      </c>
    </row>
    <row r="9326" spans="1:10" x14ac:dyDescent="0.25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5"/>
        <v>Feb 20</v>
      </c>
      <c r="H9326" s="27">
        <f t="shared" si="437"/>
        <v>9325</v>
      </c>
      <c r="I9326" s="30" t="str">
        <f>IF(G9326='Check Register'!$E$1,H9326,"")</f>
        <v/>
      </c>
      <c r="J9326" s="16" t="str">
        <f t="shared" si="436"/>
        <v/>
      </c>
    </row>
    <row r="9327" spans="1:10" x14ac:dyDescent="0.25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5"/>
        <v>Feb 20</v>
      </c>
      <c r="H9327" s="27">
        <f t="shared" si="437"/>
        <v>9326</v>
      </c>
      <c r="I9327" s="30" t="str">
        <f>IF(G9327='Check Register'!$E$1,H9327,"")</f>
        <v/>
      </c>
      <c r="J9327" s="16" t="str">
        <f t="shared" si="436"/>
        <v/>
      </c>
    </row>
    <row r="9328" spans="1:10" x14ac:dyDescent="0.25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5"/>
        <v>Feb 20</v>
      </c>
      <c r="H9328" s="27">
        <f t="shared" si="437"/>
        <v>9327</v>
      </c>
      <c r="I9328" s="30" t="str">
        <f>IF(G9328='Check Register'!$E$1,H9328,"")</f>
        <v/>
      </c>
      <c r="J9328" s="16" t="str">
        <f t="shared" si="436"/>
        <v/>
      </c>
    </row>
    <row r="9329" spans="1:10" x14ac:dyDescent="0.25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5"/>
        <v>Feb 20</v>
      </c>
      <c r="H9329" s="27">
        <f t="shared" si="437"/>
        <v>9328</v>
      </c>
      <c r="I9329" s="30" t="str">
        <f>IF(G9329='Check Register'!$E$1,H9329,"")</f>
        <v/>
      </c>
      <c r="J9329" s="16" t="str">
        <f t="shared" si="436"/>
        <v/>
      </c>
    </row>
    <row r="9330" spans="1:10" x14ac:dyDescent="0.25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5"/>
        <v>Feb 20</v>
      </c>
      <c r="H9330" s="27">
        <f t="shared" si="437"/>
        <v>9329</v>
      </c>
      <c r="I9330" s="30" t="str">
        <f>IF(G9330='Check Register'!$E$1,H9330,"")</f>
        <v/>
      </c>
      <c r="J9330" s="16" t="str">
        <f t="shared" si="436"/>
        <v/>
      </c>
    </row>
    <row r="9331" spans="1:10" x14ac:dyDescent="0.25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5"/>
        <v>Feb 20</v>
      </c>
      <c r="H9331" s="27">
        <f t="shared" si="437"/>
        <v>9330</v>
      </c>
      <c r="I9331" s="30" t="str">
        <f>IF(G9331='Check Register'!$E$1,H9331,"")</f>
        <v/>
      </c>
      <c r="J9331" s="16" t="str">
        <f t="shared" si="436"/>
        <v/>
      </c>
    </row>
    <row r="9332" spans="1:10" x14ac:dyDescent="0.25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5"/>
        <v>Feb 20</v>
      </c>
      <c r="H9332" s="27">
        <f t="shared" si="437"/>
        <v>9331</v>
      </c>
      <c r="I9332" s="30" t="str">
        <f>IF(G9332='Check Register'!$E$1,H9332,"")</f>
        <v/>
      </c>
      <c r="J9332" s="16" t="str">
        <f t="shared" si="436"/>
        <v/>
      </c>
    </row>
    <row r="9333" spans="1:10" x14ac:dyDescent="0.25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5"/>
        <v>Feb 20</v>
      </c>
      <c r="H9333" s="27">
        <f t="shared" si="437"/>
        <v>9332</v>
      </c>
      <c r="I9333" s="30" t="str">
        <f>IF(G9333='Check Register'!$E$1,H9333,"")</f>
        <v/>
      </c>
      <c r="J9333" s="16" t="str">
        <f t="shared" si="436"/>
        <v/>
      </c>
    </row>
    <row r="9334" spans="1:10" x14ac:dyDescent="0.25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5"/>
        <v>Feb 20</v>
      </c>
      <c r="H9334" s="27">
        <f t="shared" si="437"/>
        <v>9333</v>
      </c>
      <c r="I9334" s="30" t="str">
        <f>IF(G9334='Check Register'!$E$1,H9334,"")</f>
        <v/>
      </c>
      <c r="J9334" s="16" t="str">
        <f t="shared" si="436"/>
        <v/>
      </c>
    </row>
    <row r="9335" spans="1:10" x14ac:dyDescent="0.25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5"/>
        <v>Feb 20</v>
      </c>
      <c r="H9335" s="27">
        <f t="shared" si="437"/>
        <v>9334</v>
      </c>
      <c r="I9335" s="30" t="str">
        <f>IF(G9335='Check Register'!$E$1,H9335,"")</f>
        <v/>
      </c>
      <c r="J9335" s="16" t="str">
        <f t="shared" si="436"/>
        <v/>
      </c>
    </row>
    <row r="9336" spans="1:10" x14ac:dyDescent="0.25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5"/>
        <v>Feb 20</v>
      </c>
      <c r="H9336" s="27">
        <f t="shared" si="437"/>
        <v>9335</v>
      </c>
      <c r="I9336" s="30" t="str">
        <f>IF(G9336='Check Register'!$E$1,H9336,"")</f>
        <v/>
      </c>
      <c r="J9336" s="16" t="str">
        <f t="shared" si="436"/>
        <v/>
      </c>
    </row>
    <row r="9337" spans="1:10" x14ac:dyDescent="0.25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5"/>
        <v>Feb 20</v>
      </c>
      <c r="H9337" s="27">
        <f t="shared" si="437"/>
        <v>9336</v>
      </c>
      <c r="I9337" s="30" t="str">
        <f>IF(G9337='Check Register'!$E$1,H9337,"")</f>
        <v/>
      </c>
      <c r="J9337" s="16" t="str">
        <f t="shared" si="436"/>
        <v/>
      </c>
    </row>
    <row r="9338" spans="1:10" x14ac:dyDescent="0.25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5"/>
        <v>Feb 20</v>
      </c>
      <c r="H9338" s="27">
        <f t="shared" si="437"/>
        <v>9337</v>
      </c>
      <c r="I9338" s="30" t="str">
        <f>IF(G9338='Check Register'!$E$1,H9338,"")</f>
        <v/>
      </c>
      <c r="J9338" s="16" t="str">
        <f t="shared" si="436"/>
        <v/>
      </c>
    </row>
    <row r="9339" spans="1:10" x14ac:dyDescent="0.25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5"/>
        <v>Feb 20</v>
      </c>
      <c r="H9339" s="27">
        <f t="shared" si="437"/>
        <v>9338</v>
      </c>
      <c r="I9339" s="30" t="str">
        <f>IF(G9339='Check Register'!$E$1,H9339,"")</f>
        <v/>
      </c>
      <c r="J9339" s="16" t="str">
        <f t="shared" si="436"/>
        <v/>
      </c>
    </row>
    <row r="9340" spans="1:10" x14ac:dyDescent="0.25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5"/>
        <v>Feb 20</v>
      </c>
      <c r="H9340" s="27">
        <f t="shared" si="437"/>
        <v>9339</v>
      </c>
      <c r="I9340" s="30" t="str">
        <f>IF(G9340='Check Register'!$E$1,H9340,"")</f>
        <v/>
      </c>
      <c r="J9340" s="16" t="str">
        <f t="shared" si="436"/>
        <v/>
      </c>
    </row>
    <row r="9341" spans="1:10" x14ac:dyDescent="0.25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5"/>
        <v>Feb 20</v>
      </c>
      <c r="H9341" s="27">
        <f t="shared" si="437"/>
        <v>9340</v>
      </c>
      <c r="I9341" s="30" t="str">
        <f>IF(G9341='Check Register'!$E$1,H9341,"")</f>
        <v/>
      </c>
      <c r="J9341" s="16" t="str">
        <f t="shared" si="436"/>
        <v/>
      </c>
    </row>
    <row r="9342" spans="1:10" x14ac:dyDescent="0.25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5"/>
        <v>Feb 20</v>
      </c>
      <c r="H9342" s="27">
        <f t="shared" si="437"/>
        <v>9341</v>
      </c>
      <c r="I9342" s="30" t="str">
        <f>IF(G9342='Check Register'!$E$1,H9342,"")</f>
        <v/>
      </c>
      <c r="J9342" s="16" t="str">
        <f t="shared" si="436"/>
        <v/>
      </c>
    </row>
    <row r="9343" spans="1:10" x14ac:dyDescent="0.25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5"/>
        <v>Feb 20</v>
      </c>
      <c r="H9343" s="27">
        <f t="shared" si="437"/>
        <v>9342</v>
      </c>
      <c r="I9343" s="30" t="str">
        <f>IF(G9343='Check Register'!$E$1,H9343,"")</f>
        <v/>
      </c>
      <c r="J9343" s="16" t="str">
        <f t="shared" si="436"/>
        <v/>
      </c>
    </row>
    <row r="9344" spans="1:10" x14ac:dyDescent="0.25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5"/>
        <v>Feb 20</v>
      </c>
      <c r="H9344" s="27">
        <f t="shared" si="437"/>
        <v>9343</v>
      </c>
      <c r="I9344" s="30" t="str">
        <f>IF(G9344='Check Register'!$E$1,H9344,"")</f>
        <v/>
      </c>
      <c r="J9344" s="16" t="str">
        <f t="shared" si="436"/>
        <v/>
      </c>
    </row>
    <row r="9345" spans="1:10" x14ac:dyDescent="0.25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5"/>
        <v>Feb 20</v>
      </c>
      <c r="H9345" s="27">
        <f t="shared" si="437"/>
        <v>9344</v>
      </c>
      <c r="I9345" s="30" t="str">
        <f>IF(G9345='Check Register'!$E$1,H9345,"")</f>
        <v/>
      </c>
      <c r="J9345" s="16" t="str">
        <f t="shared" si="436"/>
        <v/>
      </c>
    </row>
    <row r="9346" spans="1:10" x14ac:dyDescent="0.25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8">VLOOKUP(C9346,W:Y,3,TRUE)</f>
        <v>Feb 20</v>
      </c>
      <c r="H9346" s="27">
        <f t="shared" si="437"/>
        <v>9345</v>
      </c>
      <c r="I9346" s="30" t="str">
        <f>IF(G9346='Check Register'!$E$1,H9346,"")</f>
        <v/>
      </c>
      <c r="J9346" s="16" t="str">
        <f t="shared" ref="J9346:J9409" si="439">IFERROR(SMALL($I$2:$I$100001,H9346),"")</f>
        <v/>
      </c>
    </row>
    <row r="9347" spans="1:10" x14ac:dyDescent="0.25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8"/>
        <v>Feb 20</v>
      </c>
      <c r="H9347" s="27">
        <f t="shared" ref="H9347:H9410" si="440">1+H9346</f>
        <v>9346</v>
      </c>
      <c r="I9347" s="30" t="str">
        <f>IF(G9347='Check Register'!$E$1,H9347,"")</f>
        <v/>
      </c>
      <c r="J9347" s="16" t="str">
        <f t="shared" si="439"/>
        <v/>
      </c>
    </row>
    <row r="9348" spans="1:10" x14ac:dyDescent="0.25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8"/>
        <v>Feb 20</v>
      </c>
      <c r="H9348" s="27">
        <f t="shared" si="440"/>
        <v>9347</v>
      </c>
      <c r="I9348" s="30" t="str">
        <f>IF(G9348='Check Register'!$E$1,H9348,"")</f>
        <v/>
      </c>
      <c r="J9348" s="16" t="str">
        <f t="shared" si="439"/>
        <v/>
      </c>
    </row>
    <row r="9349" spans="1:10" x14ac:dyDescent="0.25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8"/>
        <v>Feb 20</v>
      </c>
      <c r="H9349" s="27">
        <f t="shared" si="440"/>
        <v>9348</v>
      </c>
      <c r="I9349" s="30" t="str">
        <f>IF(G9349='Check Register'!$E$1,H9349,"")</f>
        <v/>
      </c>
      <c r="J9349" s="16" t="str">
        <f t="shared" si="439"/>
        <v/>
      </c>
    </row>
    <row r="9350" spans="1:10" x14ac:dyDescent="0.25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8"/>
        <v>Feb 20</v>
      </c>
      <c r="H9350" s="27">
        <f t="shared" si="440"/>
        <v>9349</v>
      </c>
      <c r="I9350" s="30" t="str">
        <f>IF(G9350='Check Register'!$E$1,H9350,"")</f>
        <v/>
      </c>
      <c r="J9350" s="16" t="str">
        <f t="shared" si="439"/>
        <v/>
      </c>
    </row>
    <row r="9351" spans="1:10" x14ac:dyDescent="0.25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8"/>
        <v>Feb 20</v>
      </c>
      <c r="H9351" s="27">
        <f t="shared" si="440"/>
        <v>9350</v>
      </c>
      <c r="I9351" s="30" t="str">
        <f>IF(G9351='Check Register'!$E$1,H9351,"")</f>
        <v/>
      </c>
      <c r="J9351" s="16" t="str">
        <f t="shared" si="439"/>
        <v/>
      </c>
    </row>
    <row r="9352" spans="1:10" x14ac:dyDescent="0.25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8"/>
        <v>Feb 20</v>
      </c>
      <c r="H9352" s="27">
        <f t="shared" si="440"/>
        <v>9351</v>
      </c>
      <c r="I9352" s="30" t="str">
        <f>IF(G9352='Check Register'!$E$1,H9352,"")</f>
        <v/>
      </c>
      <c r="J9352" s="16" t="str">
        <f t="shared" si="439"/>
        <v/>
      </c>
    </row>
    <row r="9353" spans="1:10" x14ac:dyDescent="0.25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8"/>
        <v>Feb 20</v>
      </c>
      <c r="H9353" s="27">
        <f t="shared" si="440"/>
        <v>9352</v>
      </c>
      <c r="I9353" s="30" t="str">
        <f>IF(G9353='Check Register'!$E$1,H9353,"")</f>
        <v/>
      </c>
      <c r="J9353" s="16" t="str">
        <f t="shared" si="439"/>
        <v/>
      </c>
    </row>
    <row r="9354" spans="1:10" x14ac:dyDescent="0.25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8"/>
        <v>Feb 20</v>
      </c>
      <c r="H9354" s="27">
        <f t="shared" si="440"/>
        <v>9353</v>
      </c>
      <c r="I9354" s="30" t="str">
        <f>IF(G9354='Check Register'!$E$1,H9354,"")</f>
        <v/>
      </c>
      <c r="J9354" s="16" t="str">
        <f t="shared" si="439"/>
        <v/>
      </c>
    </row>
    <row r="9355" spans="1:10" x14ac:dyDescent="0.25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8"/>
        <v>Feb 20</v>
      </c>
      <c r="H9355" s="27">
        <f t="shared" si="440"/>
        <v>9354</v>
      </c>
      <c r="I9355" s="30" t="str">
        <f>IF(G9355='Check Register'!$E$1,H9355,"")</f>
        <v/>
      </c>
      <c r="J9355" s="16" t="str">
        <f t="shared" si="439"/>
        <v/>
      </c>
    </row>
    <row r="9356" spans="1:10" x14ac:dyDescent="0.25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8"/>
        <v>Feb 20</v>
      </c>
      <c r="H9356" s="27">
        <f t="shared" si="440"/>
        <v>9355</v>
      </c>
      <c r="I9356" s="30" t="str">
        <f>IF(G9356='Check Register'!$E$1,H9356,"")</f>
        <v/>
      </c>
      <c r="J9356" s="16" t="str">
        <f t="shared" si="439"/>
        <v/>
      </c>
    </row>
    <row r="9357" spans="1:10" x14ac:dyDescent="0.25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8"/>
        <v>Feb 20</v>
      </c>
      <c r="H9357" s="27">
        <f t="shared" si="440"/>
        <v>9356</v>
      </c>
      <c r="I9357" s="30" t="str">
        <f>IF(G9357='Check Register'!$E$1,H9357,"")</f>
        <v/>
      </c>
      <c r="J9357" s="16" t="str">
        <f t="shared" si="439"/>
        <v/>
      </c>
    </row>
    <row r="9358" spans="1:10" x14ac:dyDescent="0.25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8"/>
        <v>Feb 20</v>
      </c>
      <c r="H9358" s="27">
        <f t="shared" si="440"/>
        <v>9357</v>
      </c>
      <c r="I9358" s="30" t="str">
        <f>IF(G9358='Check Register'!$E$1,H9358,"")</f>
        <v/>
      </c>
      <c r="J9358" s="16" t="str">
        <f t="shared" si="439"/>
        <v/>
      </c>
    </row>
    <row r="9359" spans="1:10" x14ac:dyDescent="0.25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8"/>
        <v>Feb 20</v>
      </c>
      <c r="H9359" s="27">
        <f t="shared" si="440"/>
        <v>9358</v>
      </c>
      <c r="I9359" s="30" t="str">
        <f>IF(G9359='Check Register'!$E$1,H9359,"")</f>
        <v/>
      </c>
      <c r="J9359" s="16" t="str">
        <f t="shared" si="439"/>
        <v/>
      </c>
    </row>
    <row r="9360" spans="1:10" x14ac:dyDescent="0.25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8"/>
        <v>Feb 20</v>
      </c>
      <c r="H9360" s="27">
        <f t="shared" si="440"/>
        <v>9359</v>
      </c>
      <c r="I9360" s="30" t="str">
        <f>IF(G9360='Check Register'!$E$1,H9360,"")</f>
        <v/>
      </c>
      <c r="J9360" s="16" t="str">
        <f t="shared" si="439"/>
        <v/>
      </c>
    </row>
    <row r="9361" spans="1:10" x14ac:dyDescent="0.25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8"/>
        <v>Feb 20</v>
      </c>
      <c r="H9361" s="27">
        <f t="shared" si="440"/>
        <v>9360</v>
      </c>
      <c r="I9361" s="30" t="str">
        <f>IF(G9361='Check Register'!$E$1,H9361,"")</f>
        <v/>
      </c>
      <c r="J9361" s="16" t="str">
        <f t="shared" si="439"/>
        <v/>
      </c>
    </row>
    <row r="9362" spans="1:10" x14ac:dyDescent="0.25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8"/>
        <v>Feb 20</v>
      </c>
      <c r="H9362" s="27">
        <f t="shared" si="440"/>
        <v>9361</v>
      </c>
      <c r="I9362" s="30" t="str">
        <f>IF(G9362='Check Register'!$E$1,H9362,"")</f>
        <v/>
      </c>
      <c r="J9362" s="16" t="str">
        <f t="shared" si="439"/>
        <v/>
      </c>
    </row>
    <row r="9363" spans="1:10" x14ac:dyDescent="0.25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8"/>
        <v>Feb 20</v>
      </c>
      <c r="H9363" s="27">
        <f t="shared" si="440"/>
        <v>9362</v>
      </c>
      <c r="I9363" s="30" t="str">
        <f>IF(G9363='Check Register'!$E$1,H9363,"")</f>
        <v/>
      </c>
      <c r="J9363" s="16" t="str">
        <f t="shared" si="439"/>
        <v/>
      </c>
    </row>
    <row r="9364" spans="1:10" x14ac:dyDescent="0.25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8"/>
        <v>Feb 20</v>
      </c>
      <c r="H9364" s="27">
        <f t="shared" si="440"/>
        <v>9363</v>
      </c>
      <c r="I9364" s="30" t="str">
        <f>IF(G9364='Check Register'!$E$1,H9364,"")</f>
        <v/>
      </c>
      <c r="J9364" s="16" t="str">
        <f t="shared" si="439"/>
        <v/>
      </c>
    </row>
    <row r="9365" spans="1:10" x14ac:dyDescent="0.25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8"/>
        <v>Feb 20</v>
      </c>
      <c r="H9365" s="27">
        <f t="shared" si="440"/>
        <v>9364</v>
      </c>
      <c r="I9365" s="30" t="str">
        <f>IF(G9365='Check Register'!$E$1,H9365,"")</f>
        <v/>
      </c>
      <c r="J9365" s="16" t="str">
        <f t="shared" si="439"/>
        <v/>
      </c>
    </row>
    <row r="9366" spans="1:10" x14ac:dyDescent="0.25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8"/>
        <v>Feb 20</v>
      </c>
      <c r="H9366" s="27">
        <f t="shared" si="440"/>
        <v>9365</v>
      </c>
      <c r="I9366" s="30" t="str">
        <f>IF(G9366='Check Register'!$E$1,H9366,"")</f>
        <v/>
      </c>
      <c r="J9366" s="16" t="str">
        <f t="shared" si="439"/>
        <v/>
      </c>
    </row>
    <row r="9367" spans="1:10" x14ac:dyDescent="0.25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8"/>
        <v>Feb 20</v>
      </c>
      <c r="H9367" s="27">
        <f t="shared" si="440"/>
        <v>9366</v>
      </c>
      <c r="I9367" s="30" t="str">
        <f>IF(G9367='Check Register'!$E$1,H9367,"")</f>
        <v/>
      </c>
      <c r="J9367" s="16" t="str">
        <f t="shared" si="439"/>
        <v/>
      </c>
    </row>
    <row r="9368" spans="1:10" x14ac:dyDescent="0.25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8"/>
        <v>Feb 20</v>
      </c>
      <c r="H9368" s="27">
        <f t="shared" si="440"/>
        <v>9367</v>
      </c>
      <c r="I9368" s="30" t="str">
        <f>IF(G9368='Check Register'!$E$1,H9368,"")</f>
        <v/>
      </c>
      <c r="J9368" s="16" t="str">
        <f t="shared" si="439"/>
        <v/>
      </c>
    </row>
    <row r="9369" spans="1:10" x14ac:dyDescent="0.25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8"/>
        <v>Feb 20</v>
      </c>
      <c r="H9369" s="27">
        <f t="shared" si="440"/>
        <v>9368</v>
      </c>
      <c r="I9369" s="30" t="str">
        <f>IF(G9369='Check Register'!$E$1,H9369,"")</f>
        <v/>
      </c>
      <c r="J9369" s="16" t="str">
        <f t="shared" si="439"/>
        <v/>
      </c>
    </row>
    <row r="9370" spans="1:10" x14ac:dyDescent="0.25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8"/>
        <v>Feb 20</v>
      </c>
      <c r="H9370" s="27">
        <f t="shared" si="440"/>
        <v>9369</v>
      </c>
      <c r="I9370" s="30" t="str">
        <f>IF(G9370='Check Register'!$E$1,H9370,"")</f>
        <v/>
      </c>
      <c r="J9370" s="16" t="str">
        <f t="shared" si="439"/>
        <v/>
      </c>
    </row>
    <row r="9371" spans="1:10" x14ac:dyDescent="0.25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8"/>
        <v>Feb 20</v>
      </c>
      <c r="H9371" s="27">
        <f t="shared" si="440"/>
        <v>9370</v>
      </c>
      <c r="I9371" s="30" t="str">
        <f>IF(G9371='Check Register'!$E$1,H9371,"")</f>
        <v/>
      </c>
      <c r="J9371" s="16" t="str">
        <f t="shared" si="439"/>
        <v/>
      </c>
    </row>
    <row r="9372" spans="1:10" x14ac:dyDescent="0.25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8"/>
        <v>Feb 20</v>
      </c>
      <c r="H9372" s="27">
        <f t="shared" si="440"/>
        <v>9371</v>
      </c>
      <c r="I9372" s="30" t="str">
        <f>IF(G9372='Check Register'!$E$1,H9372,"")</f>
        <v/>
      </c>
      <c r="J9372" s="16" t="str">
        <f t="shared" si="439"/>
        <v/>
      </c>
    </row>
    <row r="9373" spans="1:10" x14ac:dyDescent="0.25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8"/>
        <v>Feb 20</v>
      </c>
      <c r="H9373" s="27">
        <f t="shared" si="440"/>
        <v>9372</v>
      </c>
      <c r="I9373" s="30" t="str">
        <f>IF(G9373='Check Register'!$E$1,H9373,"")</f>
        <v/>
      </c>
      <c r="J9373" s="16" t="str">
        <f t="shared" si="439"/>
        <v/>
      </c>
    </row>
    <row r="9374" spans="1:10" x14ac:dyDescent="0.25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8"/>
        <v>Feb 20</v>
      </c>
      <c r="H9374" s="27">
        <f t="shared" si="440"/>
        <v>9373</v>
      </c>
      <c r="I9374" s="30" t="str">
        <f>IF(G9374='Check Register'!$E$1,H9374,"")</f>
        <v/>
      </c>
      <c r="J9374" s="16" t="str">
        <f t="shared" si="439"/>
        <v/>
      </c>
    </row>
    <row r="9375" spans="1:10" x14ac:dyDescent="0.25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8"/>
        <v>Feb 20</v>
      </c>
      <c r="H9375" s="27">
        <f t="shared" si="440"/>
        <v>9374</v>
      </c>
      <c r="I9375" s="30" t="str">
        <f>IF(G9375='Check Register'!$E$1,H9375,"")</f>
        <v/>
      </c>
      <c r="J9375" s="16" t="str">
        <f t="shared" si="439"/>
        <v/>
      </c>
    </row>
    <row r="9376" spans="1:10" x14ac:dyDescent="0.25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8"/>
        <v>Feb 20</v>
      </c>
      <c r="H9376" s="27">
        <f t="shared" si="440"/>
        <v>9375</v>
      </c>
      <c r="I9376" s="30" t="str">
        <f>IF(G9376='Check Register'!$E$1,H9376,"")</f>
        <v/>
      </c>
      <c r="J9376" s="16" t="str">
        <f t="shared" si="439"/>
        <v/>
      </c>
    </row>
    <row r="9377" spans="1:10" x14ac:dyDescent="0.25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8"/>
        <v>Feb 20</v>
      </c>
      <c r="H9377" s="27">
        <f t="shared" si="440"/>
        <v>9376</v>
      </c>
      <c r="I9377" s="30" t="str">
        <f>IF(G9377='Check Register'!$E$1,H9377,"")</f>
        <v/>
      </c>
      <c r="J9377" s="16" t="str">
        <f t="shared" si="439"/>
        <v/>
      </c>
    </row>
    <row r="9378" spans="1:10" x14ac:dyDescent="0.25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8"/>
        <v>Feb 20</v>
      </c>
      <c r="H9378" s="27">
        <f t="shared" si="440"/>
        <v>9377</v>
      </c>
      <c r="I9378" s="30" t="str">
        <f>IF(G9378='Check Register'!$E$1,H9378,"")</f>
        <v/>
      </c>
      <c r="J9378" s="16" t="str">
        <f t="shared" si="439"/>
        <v/>
      </c>
    </row>
    <row r="9379" spans="1:10" x14ac:dyDescent="0.25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8"/>
        <v>Feb 20</v>
      </c>
      <c r="H9379" s="27">
        <f t="shared" si="440"/>
        <v>9378</v>
      </c>
      <c r="I9379" s="30" t="str">
        <f>IF(G9379='Check Register'!$E$1,H9379,"")</f>
        <v/>
      </c>
      <c r="J9379" s="16" t="str">
        <f t="shared" si="439"/>
        <v/>
      </c>
    </row>
    <row r="9380" spans="1:10" x14ac:dyDescent="0.25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8"/>
        <v>Feb 20</v>
      </c>
      <c r="H9380" s="27">
        <f t="shared" si="440"/>
        <v>9379</v>
      </c>
      <c r="I9380" s="30" t="str">
        <f>IF(G9380='Check Register'!$E$1,H9380,"")</f>
        <v/>
      </c>
      <c r="J9380" s="16" t="str">
        <f t="shared" si="439"/>
        <v/>
      </c>
    </row>
    <row r="9381" spans="1:10" x14ac:dyDescent="0.25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8"/>
        <v>Feb 20</v>
      </c>
      <c r="H9381" s="27">
        <f t="shared" si="440"/>
        <v>9380</v>
      </c>
      <c r="I9381" s="30" t="str">
        <f>IF(G9381='Check Register'!$E$1,H9381,"")</f>
        <v/>
      </c>
      <c r="J9381" s="16" t="str">
        <f t="shared" si="439"/>
        <v/>
      </c>
    </row>
    <row r="9382" spans="1:10" x14ac:dyDescent="0.25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8"/>
        <v>Feb 20</v>
      </c>
      <c r="H9382" s="27">
        <f t="shared" si="440"/>
        <v>9381</v>
      </c>
      <c r="I9382" s="30" t="str">
        <f>IF(G9382='Check Register'!$E$1,H9382,"")</f>
        <v/>
      </c>
      <c r="J9382" s="16" t="str">
        <f t="shared" si="439"/>
        <v/>
      </c>
    </row>
    <row r="9383" spans="1:10" x14ac:dyDescent="0.25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8"/>
        <v>Feb 20</v>
      </c>
      <c r="H9383" s="27">
        <f t="shared" si="440"/>
        <v>9382</v>
      </c>
      <c r="I9383" s="30" t="str">
        <f>IF(G9383='Check Register'!$E$1,H9383,"")</f>
        <v/>
      </c>
      <c r="J9383" s="16" t="str">
        <f t="shared" si="439"/>
        <v/>
      </c>
    </row>
    <row r="9384" spans="1:10" x14ac:dyDescent="0.25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8"/>
        <v>Feb 20</v>
      </c>
      <c r="H9384" s="27">
        <f t="shared" si="440"/>
        <v>9383</v>
      </c>
      <c r="I9384" s="30" t="str">
        <f>IF(G9384='Check Register'!$E$1,H9384,"")</f>
        <v/>
      </c>
      <c r="J9384" s="16" t="str">
        <f t="shared" si="439"/>
        <v/>
      </c>
    </row>
    <row r="9385" spans="1:10" x14ac:dyDescent="0.25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8"/>
        <v>Feb 20</v>
      </c>
      <c r="H9385" s="27">
        <f t="shared" si="440"/>
        <v>9384</v>
      </c>
      <c r="I9385" s="30" t="str">
        <f>IF(G9385='Check Register'!$E$1,H9385,"")</f>
        <v/>
      </c>
      <c r="J9385" s="16" t="str">
        <f t="shared" si="439"/>
        <v/>
      </c>
    </row>
    <row r="9386" spans="1:10" x14ac:dyDescent="0.25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8"/>
        <v>Feb 20</v>
      </c>
      <c r="H9386" s="27">
        <f t="shared" si="440"/>
        <v>9385</v>
      </c>
      <c r="I9386" s="30" t="str">
        <f>IF(G9386='Check Register'!$E$1,H9386,"")</f>
        <v/>
      </c>
      <c r="J9386" s="16" t="str">
        <f t="shared" si="439"/>
        <v/>
      </c>
    </row>
    <row r="9387" spans="1:10" x14ac:dyDescent="0.25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8"/>
        <v>Feb 20</v>
      </c>
      <c r="H9387" s="27">
        <f t="shared" si="440"/>
        <v>9386</v>
      </c>
      <c r="I9387" s="30" t="str">
        <f>IF(G9387='Check Register'!$E$1,H9387,"")</f>
        <v/>
      </c>
      <c r="J9387" s="16" t="str">
        <f t="shared" si="439"/>
        <v/>
      </c>
    </row>
    <row r="9388" spans="1:10" x14ac:dyDescent="0.25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8"/>
        <v>Feb 20</v>
      </c>
      <c r="H9388" s="27">
        <f t="shared" si="440"/>
        <v>9387</v>
      </c>
      <c r="I9388" s="30" t="str">
        <f>IF(G9388='Check Register'!$E$1,H9388,"")</f>
        <v/>
      </c>
      <c r="J9388" s="16" t="str">
        <f t="shared" si="439"/>
        <v/>
      </c>
    </row>
    <row r="9389" spans="1:10" x14ac:dyDescent="0.25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8"/>
        <v>Feb 20</v>
      </c>
      <c r="H9389" s="27">
        <f t="shared" si="440"/>
        <v>9388</v>
      </c>
      <c r="I9389" s="30" t="str">
        <f>IF(G9389='Check Register'!$E$1,H9389,"")</f>
        <v/>
      </c>
      <c r="J9389" s="16" t="str">
        <f t="shared" si="439"/>
        <v/>
      </c>
    </row>
    <row r="9390" spans="1:10" x14ac:dyDescent="0.25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8"/>
        <v>Feb 20</v>
      </c>
      <c r="H9390" s="27">
        <f t="shared" si="440"/>
        <v>9389</v>
      </c>
      <c r="I9390" s="30" t="str">
        <f>IF(G9390='Check Register'!$E$1,H9390,"")</f>
        <v/>
      </c>
      <c r="J9390" s="16" t="str">
        <f t="shared" si="439"/>
        <v/>
      </c>
    </row>
    <row r="9391" spans="1:10" x14ac:dyDescent="0.25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8"/>
        <v>Feb 20</v>
      </c>
      <c r="H9391" s="27">
        <f t="shared" si="440"/>
        <v>9390</v>
      </c>
      <c r="I9391" s="30" t="str">
        <f>IF(G9391='Check Register'!$E$1,H9391,"")</f>
        <v/>
      </c>
      <c r="J9391" s="16" t="str">
        <f t="shared" si="439"/>
        <v/>
      </c>
    </row>
    <row r="9392" spans="1:10" x14ac:dyDescent="0.25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8"/>
        <v>Feb 20</v>
      </c>
      <c r="H9392" s="27">
        <f t="shared" si="440"/>
        <v>9391</v>
      </c>
      <c r="I9392" s="30" t="str">
        <f>IF(G9392='Check Register'!$E$1,H9392,"")</f>
        <v/>
      </c>
      <c r="J9392" s="16" t="str">
        <f t="shared" si="439"/>
        <v/>
      </c>
    </row>
    <row r="9393" spans="1:10" x14ac:dyDescent="0.25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8"/>
        <v>Feb 20</v>
      </c>
      <c r="H9393" s="27">
        <f t="shared" si="440"/>
        <v>9392</v>
      </c>
      <c r="I9393" s="30" t="str">
        <f>IF(G9393='Check Register'!$E$1,H9393,"")</f>
        <v/>
      </c>
      <c r="J9393" s="16" t="str">
        <f t="shared" si="439"/>
        <v/>
      </c>
    </row>
    <row r="9394" spans="1:10" x14ac:dyDescent="0.25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8"/>
        <v>Feb 20</v>
      </c>
      <c r="H9394" s="27">
        <f t="shared" si="440"/>
        <v>9393</v>
      </c>
      <c r="I9394" s="30" t="str">
        <f>IF(G9394='Check Register'!$E$1,H9394,"")</f>
        <v/>
      </c>
      <c r="J9394" s="16" t="str">
        <f t="shared" si="439"/>
        <v/>
      </c>
    </row>
    <row r="9395" spans="1:10" x14ac:dyDescent="0.25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8"/>
        <v>Feb 20</v>
      </c>
      <c r="H9395" s="27">
        <f t="shared" si="440"/>
        <v>9394</v>
      </c>
      <c r="I9395" s="30" t="str">
        <f>IF(G9395='Check Register'!$E$1,H9395,"")</f>
        <v/>
      </c>
      <c r="J9395" s="16" t="str">
        <f t="shared" si="439"/>
        <v/>
      </c>
    </row>
    <row r="9396" spans="1:10" x14ac:dyDescent="0.25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8"/>
        <v>Feb 20</v>
      </c>
      <c r="H9396" s="27">
        <f t="shared" si="440"/>
        <v>9395</v>
      </c>
      <c r="I9396" s="30" t="str">
        <f>IF(G9396='Check Register'!$E$1,H9396,"")</f>
        <v/>
      </c>
      <c r="J9396" s="16" t="str">
        <f t="shared" si="439"/>
        <v/>
      </c>
    </row>
    <row r="9397" spans="1:10" x14ac:dyDescent="0.25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8"/>
        <v>Feb 20</v>
      </c>
      <c r="H9397" s="27">
        <f t="shared" si="440"/>
        <v>9396</v>
      </c>
      <c r="I9397" s="30" t="str">
        <f>IF(G9397='Check Register'!$E$1,H9397,"")</f>
        <v/>
      </c>
      <c r="J9397" s="16" t="str">
        <f t="shared" si="439"/>
        <v/>
      </c>
    </row>
    <row r="9398" spans="1:10" x14ac:dyDescent="0.25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8"/>
        <v>Feb 20</v>
      </c>
      <c r="H9398" s="27">
        <f t="shared" si="440"/>
        <v>9397</v>
      </c>
      <c r="I9398" s="30" t="str">
        <f>IF(G9398='Check Register'!$E$1,H9398,"")</f>
        <v/>
      </c>
      <c r="J9398" s="16" t="str">
        <f t="shared" si="439"/>
        <v/>
      </c>
    </row>
    <row r="9399" spans="1:10" x14ac:dyDescent="0.25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8"/>
        <v>Feb 20</v>
      </c>
      <c r="H9399" s="27">
        <f t="shared" si="440"/>
        <v>9398</v>
      </c>
      <c r="I9399" s="30" t="str">
        <f>IF(G9399='Check Register'!$E$1,H9399,"")</f>
        <v/>
      </c>
      <c r="J9399" s="16" t="str">
        <f t="shared" si="439"/>
        <v/>
      </c>
    </row>
    <row r="9400" spans="1:10" x14ac:dyDescent="0.25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8"/>
        <v>Feb 20</v>
      </c>
      <c r="H9400" s="27">
        <f t="shared" si="440"/>
        <v>9399</v>
      </c>
      <c r="I9400" s="30" t="str">
        <f>IF(G9400='Check Register'!$E$1,H9400,"")</f>
        <v/>
      </c>
      <c r="J9400" s="16" t="str">
        <f t="shared" si="439"/>
        <v/>
      </c>
    </row>
    <row r="9401" spans="1:10" x14ac:dyDescent="0.25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8"/>
        <v>Feb 20</v>
      </c>
      <c r="H9401" s="27">
        <f t="shared" si="440"/>
        <v>9400</v>
      </c>
      <c r="I9401" s="30" t="str">
        <f>IF(G9401='Check Register'!$E$1,H9401,"")</f>
        <v/>
      </c>
      <c r="J9401" s="16" t="str">
        <f t="shared" si="439"/>
        <v/>
      </c>
    </row>
    <row r="9402" spans="1:10" x14ac:dyDescent="0.25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8"/>
        <v>Feb 20</v>
      </c>
      <c r="H9402" s="27">
        <f t="shared" si="440"/>
        <v>9401</v>
      </c>
      <c r="I9402" s="30" t="str">
        <f>IF(G9402='Check Register'!$E$1,H9402,"")</f>
        <v/>
      </c>
      <c r="J9402" s="16" t="str">
        <f t="shared" si="439"/>
        <v/>
      </c>
    </row>
    <row r="9403" spans="1:10" x14ac:dyDescent="0.25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8"/>
        <v>Feb 20</v>
      </c>
      <c r="H9403" s="27">
        <f t="shared" si="440"/>
        <v>9402</v>
      </c>
      <c r="I9403" s="30" t="str">
        <f>IF(G9403='Check Register'!$E$1,H9403,"")</f>
        <v/>
      </c>
      <c r="J9403" s="16" t="str">
        <f t="shared" si="439"/>
        <v/>
      </c>
    </row>
    <row r="9404" spans="1:10" x14ac:dyDescent="0.25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8"/>
        <v>Feb 20</v>
      </c>
      <c r="H9404" s="27">
        <f t="shared" si="440"/>
        <v>9403</v>
      </c>
      <c r="I9404" s="30" t="str">
        <f>IF(G9404='Check Register'!$E$1,H9404,"")</f>
        <v/>
      </c>
      <c r="J9404" s="16" t="str">
        <f t="shared" si="439"/>
        <v/>
      </c>
    </row>
    <row r="9405" spans="1:10" x14ac:dyDescent="0.25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8"/>
        <v>Feb 20</v>
      </c>
      <c r="H9405" s="27">
        <f t="shared" si="440"/>
        <v>9404</v>
      </c>
      <c r="I9405" s="30" t="str">
        <f>IF(G9405='Check Register'!$E$1,H9405,"")</f>
        <v/>
      </c>
      <c r="J9405" s="16" t="str">
        <f t="shared" si="439"/>
        <v/>
      </c>
    </row>
    <row r="9406" spans="1:10" x14ac:dyDescent="0.25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8"/>
        <v>Feb 20</v>
      </c>
      <c r="H9406" s="27">
        <f t="shared" si="440"/>
        <v>9405</v>
      </c>
      <c r="I9406" s="30" t="str">
        <f>IF(G9406='Check Register'!$E$1,H9406,"")</f>
        <v/>
      </c>
      <c r="J9406" s="16" t="str">
        <f t="shared" si="439"/>
        <v/>
      </c>
    </row>
    <row r="9407" spans="1:10" x14ac:dyDescent="0.25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8"/>
        <v>Feb 20</v>
      </c>
      <c r="H9407" s="27">
        <f t="shared" si="440"/>
        <v>9406</v>
      </c>
      <c r="I9407" s="30" t="str">
        <f>IF(G9407='Check Register'!$E$1,H9407,"")</f>
        <v/>
      </c>
      <c r="J9407" s="16" t="str">
        <f t="shared" si="439"/>
        <v/>
      </c>
    </row>
    <row r="9408" spans="1:10" x14ac:dyDescent="0.25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8"/>
        <v>Feb 20</v>
      </c>
      <c r="H9408" s="27">
        <f t="shared" si="440"/>
        <v>9407</v>
      </c>
      <c r="I9408" s="30" t="str">
        <f>IF(G9408='Check Register'!$E$1,H9408,"")</f>
        <v/>
      </c>
      <c r="J9408" s="16" t="str">
        <f t="shared" si="439"/>
        <v/>
      </c>
    </row>
    <row r="9409" spans="1:10" x14ac:dyDescent="0.25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8"/>
        <v>Feb 20</v>
      </c>
      <c r="H9409" s="27">
        <f t="shared" si="440"/>
        <v>9408</v>
      </c>
      <c r="I9409" s="30" t="str">
        <f>IF(G9409='Check Register'!$E$1,H9409,"")</f>
        <v/>
      </c>
      <c r="J9409" s="16" t="str">
        <f t="shared" si="439"/>
        <v/>
      </c>
    </row>
    <row r="9410" spans="1:10" x14ac:dyDescent="0.25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1">VLOOKUP(C9410,W:Y,3,TRUE)</f>
        <v>Feb 20</v>
      </c>
      <c r="H9410" s="27">
        <f t="shared" si="440"/>
        <v>9409</v>
      </c>
      <c r="I9410" s="30" t="str">
        <f>IF(G9410='Check Register'!$E$1,H9410,"")</f>
        <v/>
      </c>
      <c r="J9410" s="16" t="str">
        <f t="shared" ref="J9410:J9473" si="442">IFERROR(SMALL($I$2:$I$100001,H9410),"")</f>
        <v/>
      </c>
    </row>
    <row r="9411" spans="1:10" x14ac:dyDescent="0.25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1"/>
        <v>Feb 20</v>
      </c>
      <c r="H9411" s="27">
        <f t="shared" ref="H9411:H9474" si="443">1+H9410</f>
        <v>9410</v>
      </c>
      <c r="I9411" s="30" t="str">
        <f>IF(G9411='Check Register'!$E$1,H9411,"")</f>
        <v/>
      </c>
      <c r="J9411" s="16" t="str">
        <f t="shared" si="442"/>
        <v/>
      </c>
    </row>
    <row r="9412" spans="1:10" x14ac:dyDescent="0.25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1"/>
        <v>Feb 20</v>
      </c>
      <c r="H9412" s="27">
        <f t="shared" si="443"/>
        <v>9411</v>
      </c>
      <c r="I9412" s="30" t="str">
        <f>IF(G9412='Check Register'!$E$1,H9412,"")</f>
        <v/>
      </c>
      <c r="J9412" s="16" t="str">
        <f t="shared" si="442"/>
        <v/>
      </c>
    </row>
    <row r="9413" spans="1:10" x14ac:dyDescent="0.25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1"/>
        <v>Feb 20</v>
      </c>
      <c r="H9413" s="27">
        <f t="shared" si="443"/>
        <v>9412</v>
      </c>
      <c r="I9413" s="30" t="str">
        <f>IF(G9413='Check Register'!$E$1,H9413,"")</f>
        <v/>
      </c>
      <c r="J9413" s="16" t="str">
        <f t="shared" si="442"/>
        <v/>
      </c>
    </row>
    <row r="9414" spans="1:10" x14ac:dyDescent="0.25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1"/>
        <v>Feb 20</v>
      </c>
      <c r="H9414" s="27">
        <f t="shared" si="443"/>
        <v>9413</v>
      </c>
      <c r="I9414" s="30" t="str">
        <f>IF(G9414='Check Register'!$E$1,H9414,"")</f>
        <v/>
      </c>
      <c r="J9414" s="16" t="str">
        <f t="shared" si="442"/>
        <v/>
      </c>
    </row>
    <row r="9415" spans="1:10" x14ac:dyDescent="0.25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1"/>
        <v>Feb 20</v>
      </c>
      <c r="H9415" s="27">
        <f t="shared" si="443"/>
        <v>9414</v>
      </c>
      <c r="I9415" s="30" t="str">
        <f>IF(G9415='Check Register'!$E$1,H9415,"")</f>
        <v/>
      </c>
      <c r="J9415" s="16" t="str">
        <f t="shared" si="442"/>
        <v/>
      </c>
    </row>
    <row r="9416" spans="1:10" x14ac:dyDescent="0.25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1"/>
        <v>Feb 20</v>
      </c>
      <c r="H9416" s="27">
        <f t="shared" si="443"/>
        <v>9415</v>
      </c>
      <c r="I9416" s="30" t="str">
        <f>IF(G9416='Check Register'!$E$1,H9416,"")</f>
        <v/>
      </c>
      <c r="J9416" s="16" t="str">
        <f t="shared" si="442"/>
        <v/>
      </c>
    </row>
    <row r="9417" spans="1:10" x14ac:dyDescent="0.25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1"/>
        <v>Feb 20</v>
      </c>
      <c r="H9417" s="27">
        <f t="shared" si="443"/>
        <v>9416</v>
      </c>
      <c r="I9417" s="30" t="str">
        <f>IF(G9417='Check Register'!$E$1,H9417,"")</f>
        <v/>
      </c>
      <c r="J9417" s="16" t="str">
        <f t="shared" si="442"/>
        <v/>
      </c>
    </row>
    <row r="9418" spans="1:10" x14ac:dyDescent="0.25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1"/>
        <v>Feb 20</v>
      </c>
      <c r="H9418" s="27">
        <f t="shared" si="443"/>
        <v>9417</v>
      </c>
      <c r="I9418" s="30" t="str">
        <f>IF(G9418='Check Register'!$E$1,H9418,"")</f>
        <v/>
      </c>
      <c r="J9418" s="16" t="str">
        <f t="shared" si="442"/>
        <v/>
      </c>
    </row>
    <row r="9419" spans="1:10" x14ac:dyDescent="0.25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1"/>
        <v>Feb 20</v>
      </c>
      <c r="H9419" s="27">
        <f t="shared" si="443"/>
        <v>9418</v>
      </c>
      <c r="I9419" s="30" t="str">
        <f>IF(G9419='Check Register'!$E$1,H9419,"")</f>
        <v/>
      </c>
      <c r="J9419" s="16" t="str">
        <f t="shared" si="442"/>
        <v/>
      </c>
    </row>
    <row r="9420" spans="1:10" x14ac:dyDescent="0.25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1"/>
        <v>Feb 20</v>
      </c>
      <c r="H9420" s="27">
        <f t="shared" si="443"/>
        <v>9419</v>
      </c>
      <c r="I9420" s="30" t="str">
        <f>IF(G9420='Check Register'!$E$1,H9420,"")</f>
        <v/>
      </c>
      <c r="J9420" s="16" t="str">
        <f t="shared" si="442"/>
        <v/>
      </c>
    </row>
    <row r="9421" spans="1:10" x14ac:dyDescent="0.25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1"/>
        <v>Feb 20</v>
      </c>
      <c r="H9421" s="27">
        <f t="shared" si="443"/>
        <v>9420</v>
      </c>
      <c r="I9421" s="30" t="str">
        <f>IF(G9421='Check Register'!$E$1,H9421,"")</f>
        <v/>
      </c>
      <c r="J9421" s="16" t="str">
        <f t="shared" si="442"/>
        <v/>
      </c>
    </row>
    <row r="9422" spans="1:10" x14ac:dyDescent="0.25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1"/>
        <v>Feb 20</v>
      </c>
      <c r="H9422" s="27">
        <f t="shared" si="443"/>
        <v>9421</v>
      </c>
      <c r="I9422" s="30" t="str">
        <f>IF(G9422='Check Register'!$E$1,H9422,"")</f>
        <v/>
      </c>
      <c r="J9422" s="16" t="str">
        <f t="shared" si="442"/>
        <v/>
      </c>
    </row>
    <row r="9423" spans="1:10" x14ac:dyDescent="0.25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1"/>
        <v>Feb 20</v>
      </c>
      <c r="H9423" s="27">
        <f t="shared" si="443"/>
        <v>9422</v>
      </c>
      <c r="I9423" s="30" t="str">
        <f>IF(G9423='Check Register'!$E$1,H9423,"")</f>
        <v/>
      </c>
      <c r="J9423" s="16" t="str">
        <f t="shared" si="442"/>
        <v/>
      </c>
    </row>
    <row r="9424" spans="1:10" x14ac:dyDescent="0.25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1"/>
        <v>Feb 20</v>
      </c>
      <c r="H9424" s="27">
        <f t="shared" si="443"/>
        <v>9423</v>
      </c>
      <c r="I9424" s="30" t="str">
        <f>IF(G9424='Check Register'!$E$1,H9424,"")</f>
        <v/>
      </c>
      <c r="J9424" s="16" t="str">
        <f t="shared" si="442"/>
        <v/>
      </c>
    </row>
    <row r="9425" spans="1:10" x14ac:dyDescent="0.25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1"/>
        <v>Feb 20</v>
      </c>
      <c r="H9425" s="27">
        <f t="shared" si="443"/>
        <v>9424</v>
      </c>
      <c r="I9425" s="30" t="str">
        <f>IF(G9425='Check Register'!$E$1,H9425,"")</f>
        <v/>
      </c>
      <c r="J9425" s="16" t="str">
        <f t="shared" si="442"/>
        <v/>
      </c>
    </row>
    <row r="9426" spans="1:10" x14ac:dyDescent="0.25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1"/>
        <v>Feb 20</v>
      </c>
      <c r="H9426" s="27">
        <f t="shared" si="443"/>
        <v>9425</v>
      </c>
      <c r="I9426" s="30" t="str">
        <f>IF(G9426='Check Register'!$E$1,H9426,"")</f>
        <v/>
      </c>
      <c r="J9426" s="16" t="str">
        <f t="shared" si="442"/>
        <v/>
      </c>
    </row>
    <row r="9427" spans="1:10" x14ac:dyDescent="0.25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1"/>
        <v>Feb 20</v>
      </c>
      <c r="H9427" s="27">
        <f t="shared" si="443"/>
        <v>9426</v>
      </c>
      <c r="I9427" s="30" t="str">
        <f>IF(G9427='Check Register'!$E$1,H9427,"")</f>
        <v/>
      </c>
      <c r="J9427" s="16" t="str">
        <f t="shared" si="442"/>
        <v/>
      </c>
    </row>
    <row r="9428" spans="1:10" x14ac:dyDescent="0.25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1"/>
        <v>Feb 20</v>
      </c>
      <c r="H9428" s="27">
        <f t="shared" si="443"/>
        <v>9427</v>
      </c>
      <c r="I9428" s="30" t="str">
        <f>IF(G9428='Check Register'!$E$1,H9428,"")</f>
        <v/>
      </c>
      <c r="J9428" s="16" t="str">
        <f t="shared" si="442"/>
        <v/>
      </c>
    </row>
    <row r="9429" spans="1:10" x14ac:dyDescent="0.25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1"/>
        <v>Feb 20</v>
      </c>
      <c r="H9429" s="27">
        <f t="shared" si="443"/>
        <v>9428</v>
      </c>
      <c r="I9429" s="30" t="str">
        <f>IF(G9429='Check Register'!$E$1,H9429,"")</f>
        <v/>
      </c>
      <c r="J9429" s="16" t="str">
        <f t="shared" si="442"/>
        <v/>
      </c>
    </row>
    <row r="9430" spans="1:10" x14ac:dyDescent="0.25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1"/>
        <v>Feb 20</v>
      </c>
      <c r="H9430" s="27">
        <f t="shared" si="443"/>
        <v>9429</v>
      </c>
      <c r="I9430" s="30" t="str">
        <f>IF(G9430='Check Register'!$E$1,H9430,"")</f>
        <v/>
      </c>
      <c r="J9430" s="16" t="str">
        <f t="shared" si="442"/>
        <v/>
      </c>
    </row>
    <row r="9431" spans="1:10" x14ac:dyDescent="0.25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1"/>
        <v>Feb 20</v>
      </c>
      <c r="H9431" s="27">
        <f t="shared" si="443"/>
        <v>9430</v>
      </c>
      <c r="I9431" s="30" t="str">
        <f>IF(G9431='Check Register'!$E$1,H9431,"")</f>
        <v/>
      </c>
      <c r="J9431" s="16" t="str">
        <f t="shared" si="442"/>
        <v/>
      </c>
    </row>
    <row r="9432" spans="1:10" x14ac:dyDescent="0.25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1"/>
        <v>Feb 20</v>
      </c>
      <c r="H9432" s="27">
        <f t="shared" si="443"/>
        <v>9431</v>
      </c>
      <c r="I9432" s="30" t="str">
        <f>IF(G9432='Check Register'!$E$1,H9432,"")</f>
        <v/>
      </c>
      <c r="J9432" s="16" t="str">
        <f t="shared" si="442"/>
        <v/>
      </c>
    </row>
    <row r="9433" spans="1:10" x14ac:dyDescent="0.25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1"/>
        <v>Feb 20</v>
      </c>
      <c r="H9433" s="27">
        <f t="shared" si="443"/>
        <v>9432</v>
      </c>
      <c r="I9433" s="30" t="str">
        <f>IF(G9433='Check Register'!$E$1,H9433,"")</f>
        <v/>
      </c>
      <c r="J9433" s="16" t="str">
        <f t="shared" si="442"/>
        <v/>
      </c>
    </row>
    <row r="9434" spans="1:10" x14ac:dyDescent="0.25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1"/>
        <v>Feb 20</v>
      </c>
      <c r="H9434" s="27">
        <f t="shared" si="443"/>
        <v>9433</v>
      </c>
      <c r="I9434" s="30" t="str">
        <f>IF(G9434='Check Register'!$E$1,H9434,"")</f>
        <v/>
      </c>
      <c r="J9434" s="16" t="str">
        <f t="shared" si="442"/>
        <v/>
      </c>
    </row>
    <row r="9435" spans="1:10" x14ac:dyDescent="0.25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1"/>
        <v>Feb 20</v>
      </c>
      <c r="H9435" s="27">
        <f t="shared" si="443"/>
        <v>9434</v>
      </c>
      <c r="I9435" s="30" t="str">
        <f>IF(G9435='Check Register'!$E$1,H9435,"")</f>
        <v/>
      </c>
      <c r="J9435" s="16" t="str">
        <f t="shared" si="442"/>
        <v/>
      </c>
    </row>
    <row r="9436" spans="1:10" x14ac:dyDescent="0.25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1"/>
        <v>Feb 20</v>
      </c>
      <c r="H9436" s="27">
        <f t="shared" si="443"/>
        <v>9435</v>
      </c>
      <c r="I9436" s="30" t="str">
        <f>IF(G9436='Check Register'!$E$1,H9436,"")</f>
        <v/>
      </c>
      <c r="J9436" s="16" t="str">
        <f t="shared" si="442"/>
        <v/>
      </c>
    </row>
    <row r="9437" spans="1:10" x14ac:dyDescent="0.25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1"/>
        <v>Feb 20</v>
      </c>
      <c r="H9437" s="27">
        <f t="shared" si="443"/>
        <v>9436</v>
      </c>
      <c r="I9437" s="30" t="str">
        <f>IF(G9437='Check Register'!$E$1,H9437,"")</f>
        <v/>
      </c>
      <c r="J9437" s="16" t="str">
        <f t="shared" si="442"/>
        <v/>
      </c>
    </row>
    <row r="9438" spans="1:10" x14ac:dyDescent="0.25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1"/>
        <v>Feb 20</v>
      </c>
      <c r="H9438" s="27">
        <f t="shared" si="443"/>
        <v>9437</v>
      </c>
      <c r="I9438" s="30" t="str">
        <f>IF(G9438='Check Register'!$E$1,H9438,"")</f>
        <v/>
      </c>
      <c r="J9438" s="16" t="str">
        <f t="shared" si="442"/>
        <v/>
      </c>
    </row>
    <row r="9439" spans="1:10" x14ac:dyDescent="0.25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1"/>
        <v>Feb 20</v>
      </c>
      <c r="H9439" s="27">
        <f t="shared" si="443"/>
        <v>9438</v>
      </c>
      <c r="I9439" s="30" t="str">
        <f>IF(G9439='Check Register'!$E$1,H9439,"")</f>
        <v/>
      </c>
      <c r="J9439" s="16" t="str">
        <f t="shared" si="442"/>
        <v/>
      </c>
    </row>
    <row r="9440" spans="1:10" x14ac:dyDescent="0.25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1"/>
        <v>Feb 20</v>
      </c>
      <c r="H9440" s="27">
        <f t="shared" si="443"/>
        <v>9439</v>
      </c>
      <c r="I9440" s="30" t="str">
        <f>IF(G9440='Check Register'!$E$1,H9440,"")</f>
        <v/>
      </c>
      <c r="J9440" s="16" t="str">
        <f t="shared" si="442"/>
        <v/>
      </c>
    </row>
    <row r="9441" spans="1:10" x14ac:dyDescent="0.25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1"/>
        <v>Feb 20</v>
      </c>
      <c r="H9441" s="27">
        <f t="shared" si="443"/>
        <v>9440</v>
      </c>
      <c r="I9441" s="30" t="str">
        <f>IF(G9441='Check Register'!$E$1,H9441,"")</f>
        <v/>
      </c>
      <c r="J9441" s="16" t="str">
        <f t="shared" si="442"/>
        <v/>
      </c>
    </row>
    <row r="9442" spans="1:10" x14ac:dyDescent="0.25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1"/>
        <v>Feb 20</v>
      </c>
      <c r="H9442" s="27">
        <f t="shared" si="443"/>
        <v>9441</v>
      </c>
      <c r="I9442" s="30" t="str">
        <f>IF(G9442='Check Register'!$E$1,H9442,"")</f>
        <v/>
      </c>
      <c r="J9442" s="16" t="str">
        <f t="shared" si="442"/>
        <v/>
      </c>
    </row>
    <row r="9443" spans="1:10" x14ac:dyDescent="0.25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1"/>
        <v>Feb 20</v>
      </c>
      <c r="H9443" s="27">
        <f t="shared" si="443"/>
        <v>9442</v>
      </c>
      <c r="I9443" s="30" t="str">
        <f>IF(G9443='Check Register'!$E$1,H9443,"")</f>
        <v/>
      </c>
      <c r="J9443" s="16" t="str">
        <f t="shared" si="442"/>
        <v/>
      </c>
    </row>
    <row r="9444" spans="1:10" x14ac:dyDescent="0.25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1"/>
        <v>Feb 20</v>
      </c>
      <c r="H9444" s="27">
        <f t="shared" si="443"/>
        <v>9443</v>
      </c>
      <c r="I9444" s="30" t="str">
        <f>IF(G9444='Check Register'!$E$1,H9444,"")</f>
        <v/>
      </c>
      <c r="J9444" s="16" t="str">
        <f t="shared" si="442"/>
        <v/>
      </c>
    </row>
    <row r="9445" spans="1:10" x14ac:dyDescent="0.25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1"/>
        <v>Feb 20</v>
      </c>
      <c r="H9445" s="27">
        <f t="shared" si="443"/>
        <v>9444</v>
      </c>
      <c r="I9445" s="30" t="str">
        <f>IF(G9445='Check Register'!$E$1,H9445,"")</f>
        <v/>
      </c>
      <c r="J9445" s="16" t="str">
        <f t="shared" si="442"/>
        <v/>
      </c>
    </row>
    <row r="9446" spans="1:10" x14ac:dyDescent="0.25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1"/>
        <v>Feb 20</v>
      </c>
      <c r="H9446" s="27">
        <f t="shared" si="443"/>
        <v>9445</v>
      </c>
      <c r="I9446" s="30" t="str">
        <f>IF(G9446='Check Register'!$E$1,H9446,"")</f>
        <v/>
      </c>
      <c r="J9446" s="16" t="str">
        <f t="shared" si="442"/>
        <v/>
      </c>
    </row>
    <row r="9447" spans="1:10" x14ac:dyDescent="0.25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1"/>
        <v>Feb 20</v>
      </c>
      <c r="H9447" s="27">
        <f t="shared" si="443"/>
        <v>9446</v>
      </c>
      <c r="I9447" s="30" t="str">
        <f>IF(G9447='Check Register'!$E$1,H9447,"")</f>
        <v/>
      </c>
      <c r="J9447" s="16" t="str">
        <f t="shared" si="442"/>
        <v/>
      </c>
    </row>
    <row r="9448" spans="1:10" x14ac:dyDescent="0.25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1"/>
        <v>Feb 20</v>
      </c>
      <c r="H9448" s="27">
        <f t="shared" si="443"/>
        <v>9447</v>
      </c>
      <c r="I9448" s="30" t="str">
        <f>IF(G9448='Check Register'!$E$1,H9448,"")</f>
        <v/>
      </c>
      <c r="J9448" s="16" t="str">
        <f t="shared" si="442"/>
        <v/>
      </c>
    </row>
    <row r="9449" spans="1:10" x14ac:dyDescent="0.25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1"/>
        <v>Feb 20</v>
      </c>
      <c r="H9449" s="27">
        <f t="shared" si="443"/>
        <v>9448</v>
      </c>
      <c r="I9449" s="30" t="str">
        <f>IF(G9449='Check Register'!$E$1,H9449,"")</f>
        <v/>
      </c>
      <c r="J9449" s="16" t="str">
        <f t="shared" si="442"/>
        <v/>
      </c>
    </row>
    <row r="9450" spans="1:10" x14ac:dyDescent="0.25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1"/>
        <v>Mar 20</v>
      </c>
      <c r="H9450" s="27">
        <f t="shared" si="443"/>
        <v>9449</v>
      </c>
      <c r="I9450" s="30" t="str">
        <f>IF(G9450='Check Register'!$E$1,H9450,"")</f>
        <v/>
      </c>
      <c r="J9450" s="16" t="str">
        <f t="shared" si="442"/>
        <v/>
      </c>
    </row>
    <row r="9451" spans="1:10" x14ac:dyDescent="0.25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1"/>
        <v>Mar 20</v>
      </c>
      <c r="H9451" s="27">
        <f t="shared" si="443"/>
        <v>9450</v>
      </c>
      <c r="I9451" s="30" t="str">
        <f>IF(G9451='Check Register'!$E$1,H9451,"")</f>
        <v/>
      </c>
      <c r="J9451" s="16" t="str">
        <f t="shared" si="442"/>
        <v/>
      </c>
    </row>
    <row r="9452" spans="1:10" x14ac:dyDescent="0.25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1"/>
        <v>Mar 20</v>
      </c>
      <c r="H9452" s="27">
        <f t="shared" si="443"/>
        <v>9451</v>
      </c>
      <c r="I9452" s="30" t="str">
        <f>IF(G9452='Check Register'!$E$1,H9452,"")</f>
        <v/>
      </c>
      <c r="J9452" s="16" t="str">
        <f t="shared" si="442"/>
        <v/>
      </c>
    </row>
    <row r="9453" spans="1:10" x14ac:dyDescent="0.25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1"/>
        <v>Mar 20</v>
      </c>
      <c r="H9453" s="27">
        <f t="shared" si="443"/>
        <v>9452</v>
      </c>
      <c r="I9453" s="30" t="str">
        <f>IF(G9453='Check Register'!$E$1,H9453,"")</f>
        <v/>
      </c>
      <c r="J9453" s="16" t="str">
        <f t="shared" si="442"/>
        <v/>
      </c>
    </row>
    <row r="9454" spans="1:10" x14ac:dyDescent="0.25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1"/>
        <v>Mar 20</v>
      </c>
      <c r="H9454" s="27">
        <f t="shared" si="443"/>
        <v>9453</v>
      </c>
      <c r="I9454" s="30" t="str">
        <f>IF(G9454='Check Register'!$E$1,H9454,"")</f>
        <v/>
      </c>
      <c r="J9454" s="16" t="str">
        <f t="shared" si="442"/>
        <v/>
      </c>
    </row>
    <row r="9455" spans="1:10" x14ac:dyDescent="0.25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1"/>
        <v>Mar 20</v>
      </c>
      <c r="H9455" s="27">
        <f t="shared" si="443"/>
        <v>9454</v>
      </c>
      <c r="I9455" s="30" t="str">
        <f>IF(G9455='Check Register'!$E$1,H9455,"")</f>
        <v/>
      </c>
      <c r="J9455" s="16" t="str">
        <f t="shared" si="442"/>
        <v/>
      </c>
    </row>
    <row r="9456" spans="1:10" x14ac:dyDescent="0.25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1"/>
        <v>Mar 20</v>
      </c>
      <c r="H9456" s="27">
        <f t="shared" si="443"/>
        <v>9455</v>
      </c>
      <c r="I9456" s="30" t="str">
        <f>IF(G9456='Check Register'!$E$1,H9456,"")</f>
        <v/>
      </c>
      <c r="J9456" s="16" t="str">
        <f t="shared" si="442"/>
        <v/>
      </c>
    </row>
    <row r="9457" spans="1:10" x14ac:dyDescent="0.25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1"/>
        <v>Mar 20</v>
      </c>
      <c r="H9457" s="27">
        <f t="shared" si="443"/>
        <v>9456</v>
      </c>
      <c r="I9457" s="30" t="str">
        <f>IF(G9457='Check Register'!$E$1,H9457,"")</f>
        <v/>
      </c>
      <c r="J9457" s="16" t="str">
        <f t="shared" si="442"/>
        <v/>
      </c>
    </row>
    <row r="9458" spans="1:10" x14ac:dyDescent="0.25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1"/>
        <v>Mar 20</v>
      </c>
      <c r="H9458" s="27">
        <f t="shared" si="443"/>
        <v>9457</v>
      </c>
      <c r="I9458" s="30" t="str">
        <f>IF(G9458='Check Register'!$E$1,H9458,"")</f>
        <v/>
      </c>
      <c r="J9458" s="16" t="str">
        <f t="shared" si="442"/>
        <v/>
      </c>
    </row>
    <row r="9459" spans="1:10" x14ac:dyDescent="0.25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1"/>
        <v>Mar 20</v>
      </c>
      <c r="H9459" s="27">
        <f t="shared" si="443"/>
        <v>9458</v>
      </c>
      <c r="I9459" s="30" t="str">
        <f>IF(G9459='Check Register'!$E$1,H9459,"")</f>
        <v/>
      </c>
      <c r="J9459" s="16" t="str">
        <f t="shared" si="442"/>
        <v/>
      </c>
    </row>
    <row r="9460" spans="1:10" x14ac:dyDescent="0.25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1"/>
        <v>Mar 20</v>
      </c>
      <c r="H9460" s="27">
        <f t="shared" si="443"/>
        <v>9459</v>
      </c>
      <c r="I9460" s="30" t="str">
        <f>IF(G9460='Check Register'!$E$1,H9460,"")</f>
        <v/>
      </c>
      <c r="J9460" s="16" t="str">
        <f t="shared" si="442"/>
        <v/>
      </c>
    </row>
    <row r="9461" spans="1:10" x14ac:dyDescent="0.25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1"/>
        <v>Mar 20</v>
      </c>
      <c r="H9461" s="27">
        <f t="shared" si="443"/>
        <v>9460</v>
      </c>
      <c r="I9461" s="30" t="str">
        <f>IF(G9461='Check Register'!$E$1,H9461,"")</f>
        <v/>
      </c>
      <c r="J9461" s="16" t="str">
        <f t="shared" si="442"/>
        <v/>
      </c>
    </row>
    <row r="9462" spans="1:10" x14ac:dyDescent="0.25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1"/>
        <v>Mar 20</v>
      </c>
      <c r="H9462" s="27">
        <f t="shared" si="443"/>
        <v>9461</v>
      </c>
      <c r="I9462" s="30" t="str">
        <f>IF(G9462='Check Register'!$E$1,H9462,"")</f>
        <v/>
      </c>
      <c r="J9462" s="16" t="str">
        <f t="shared" si="442"/>
        <v/>
      </c>
    </row>
    <row r="9463" spans="1:10" x14ac:dyDescent="0.25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1"/>
        <v>Mar 20</v>
      </c>
      <c r="H9463" s="27">
        <f t="shared" si="443"/>
        <v>9462</v>
      </c>
      <c r="I9463" s="30" t="str">
        <f>IF(G9463='Check Register'!$E$1,H9463,"")</f>
        <v/>
      </c>
      <c r="J9463" s="16" t="str">
        <f t="shared" si="442"/>
        <v/>
      </c>
    </row>
    <row r="9464" spans="1:10" x14ac:dyDescent="0.25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1"/>
        <v>Mar 20</v>
      </c>
      <c r="H9464" s="27">
        <f t="shared" si="443"/>
        <v>9463</v>
      </c>
      <c r="I9464" s="30" t="str">
        <f>IF(G9464='Check Register'!$E$1,H9464,"")</f>
        <v/>
      </c>
      <c r="J9464" s="16" t="str">
        <f t="shared" si="442"/>
        <v/>
      </c>
    </row>
    <row r="9465" spans="1:10" x14ac:dyDescent="0.25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1"/>
        <v>Mar 20</v>
      </c>
      <c r="H9465" s="27">
        <f t="shared" si="443"/>
        <v>9464</v>
      </c>
      <c r="I9465" s="30" t="str">
        <f>IF(G9465='Check Register'!$E$1,H9465,"")</f>
        <v/>
      </c>
      <c r="J9465" s="16" t="str">
        <f t="shared" si="442"/>
        <v/>
      </c>
    </row>
    <row r="9466" spans="1:10" x14ac:dyDescent="0.25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1"/>
        <v>Mar 20</v>
      </c>
      <c r="H9466" s="27">
        <f t="shared" si="443"/>
        <v>9465</v>
      </c>
      <c r="I9466" s="30" t="str">
        <f>IF(G9466='Check Register'!$E$1,H9466,"")</f>
        <v/>
      </c>
      <c r="J9466" s="16" t="str">
        <f t="shared" si="442"/>
        <v/>
      </c>
    </row>
    <row r="9467" spans="1:10" x14ac:dyDescent="0.25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1"/>
        <v>Mar 20</v>
      </c>
      <c r="H9467" s="27">
        <f t="shared" si="443"/>
        <v>9466</v>
      </c>
      <c r="I9467" s="30" t="str">
        <f>IF(G9467='Check Register'!$E$1,H9467,"")</f>
        <v/>
      </c>
      <c r="J9467" s="16" t="str">
        <f t="shared" si="442"/>
        <v/>
      </c>
    </row>
    <row r="9468" spans="1:10" x14ac:dyDescent="0.25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1"/>
        <v>Mar 20</v>
      </c>
      <c r="H9468" s="27">
        <f t="shared" si="443"/>
        <v>9467</v>
      </c>
      <c r="I9468" s="30" t="str">
        <f>IF(G9468='Check Register'!$E$1,H9468,"")</f>
        <v/>
      </c>
      <c r="J9468" s="16" t="str">
        <f t="shared" si="442"/>
        <v/>
      </c>
    </row>
    <row r="9469" spans="1:10" x14ac:dyDescent="0.25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1"/>
        <v>Mar 20</v>
      </c>
      <c r="H9469" s="27">
        <f t="shared" si="443"/>
        <v>9468</v>
      </c>
      <c r="I9469" s="30" t="str">
        <f>IF(G9469='Check Register'!$E$1,H9469,"")</f>
        <v/>
      </c>
      <c r="J9469" s="16" t="str">
        <f t="shared" si="442"/>
        <v/>
      </c>
    </row>
    <row r="9470" spans="1:10" x14ac:dyDescent="0.25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1"/>
        <v>Mar 20</v>
      </c>
      <c r="H9470" s="27">
        <f t="shared" si="443"/>
        <v>9469</v>
      </c>
      <c r="I9470" s="30" t="str">
        <f>IF(G9470='Check Register'!$E$1,H9470,"")</f>
        <v/>
      </c>
      <c r="J9470" s="16" t="str">
        <f t="shared" si="442"/>
        <v/>
      </c>
    </row>
    <row r="9471" spans="1:10" x14ac:dyDescent="0.25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1"/>
        <v>Mar 20</v>
      </c>
      <c r="H9471" s="27">
        <f t="shared" si="443"/>
        <v>9470</v>
      </c>
      <c r="I9471" s="30" t="str">
        <f>IF(G9471='Check Register'!$E$1,H9471,"")</f>
        <v/>
      </c>
      <c r="J9471" s="16" t="str">
        <f t="shared" si="442"/>
        <v/>
      </c>
    </row>
    <row r="9472" spans="1:10" x14ac:dyDescent="0.25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1"/>
        <v>Mar 20</v>
      </c>
      <c r="H9472" s="27">
        <f t="shared" si="443"/>
        <v>9471</v>
      </c>
      <c r="I9472" s="30" t="str">
        <f>IF(G9472='Check Register'!$E$1,H9472,"")</f>
        <v/>
      </c>
      <c r="J9472" s="16" t="str">
        <f t="shared" si="442"/>
        <v/>
      </c>
    </row>
    <row r="9473" spans="1:10" x14ac:dyDescent="0.25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1"/>
        <v>Mar 20</v>
      </c>
      <c r="H9473" s="27">
        <f t="shared" si="443"/>
        <v>9472</v>
      </c>
      <c r="I9473" s="30" t="str">
        <f>IF(G9473='Check Register'!$E$1,H9473,"")</f>
        <v/>
      </c>
      <c r="J9473" s="16" t="str">
        <f t="shared" si="442"/>
        <v/>
      </c>
    </row>
    <row r="9474" spans="1:10" x14ac:dyDescent="0.25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4">VLOOKUP(C9474,W:Y,3,TRUE)</f>
        <v>Mar 20</v>
      </c>
      <c r="H9474" s="27">
        <f t="shared" si="443"/>
        <v>9473</v>
      </c>
      <c r="I9474" s="30" t="str">
        <f>IF(G9474='Check Register'!$E$1,H9474,"")</f>
        <v/>
      </c>
      <c r="J9474" s="16" t="str">
        <f t="shared" ref="J9474:J9537" si="445">IFERROR(SMALL($I$2:$I$100001,H9474),"")</f>
        <v/>
      </c>
    </row>
    <row r="9475" spans="1:10" x14ac:dyDescent="0.25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4"/>
        <v>Mar 20</v>
      </c>
      <c r="H9475" s="27">
        <f t="shared" ref="H9475:H9538" si="446">1+H9474</f>
        <v>9474</v>
      </c>
      <c r="I9475" s="30" t="str">
        <f>IF(G9475='Check Register'!$E$1,H9475,"")</f>
        <v/>
      </c>
      <c r="J9475" s="16" t="str">
        <f t="shared" si="445"/>
        <v/>
      </c>
    </row>
    <row r="9476" spans="1:10" x14ac:dyDescent="0.25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4"/>
        <v>Mar 20</v>
      </c>
      <c r="H9476" s="27">
        <f t="shared" si="446"/>
        <v>9475</v>
      </c>
      <c r="I9476" s="30" t="str">
        <f>IF(G9476='Check Register'!$E$1,H9476,"")</f>
        <v/>
      </c>
      <c r="J9476" s="16" t="str">
        <f t="shared" si="445"/>
        <v/>
      </c>
    </row>
    <row r="9477" spans="1:10" x14ac:dyDescent="0.25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4"/>
        <v>Mar 20</v>
      </c>
      <c r="H9477" s="27">
        <f t="shared" si="446"/>
        <v>9476</v>
      </c>
      <c r="I9477" s="30" t="str">
        <f>IF(G9477='Check Register'!$E$1,H9477,"")</f>
        <v/>
      </c>
      <c r="J9477" s="16" t="str">
        <f t="shared" si="445"/>
        <v/>
      </c>
    </row>
    <row r="9478" spans="1:10" x14ac:dyDescent="0.25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4"/>
        <v>Mar 20</v>
      </c>
      <c r="H9478" s="27">
        <f t="shared" si="446"/>
        <v>9477</v>
      </c>
      <c r="I9478" s="30" t="str">
        <f>IF(G9478='Check Register'!$E$1,H9478,"")</f>
        <v/>
      </c>
      <c r="J9478" s="16" t="str">
        <f t="shared" si="445"/>
        <v/>
      </c>
    </row>
    <row r="9479" spans="1:10" x14ac:dyDescent="0.25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4"/>
        <v>Mar 20</v>
      </c>
      <c r="H9479" s="27">
        <f t="shared" si="446"/>
        <v>9478</v>
      </c>
      <c r="I9479" s="30" t="str">
        <f>IF(G9479='Check Register'!$E$1,H9479,"")</f>
        <v/>
      </c>
      <c r="J9479" s="16" t="str">
        <f t="shared" si="445"/>
        <v/>
      </c>
    </row>
    <row r="9480" spans="1:10" x14ac:dyDescent="0.25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4"/>
        <v>Mar 20</v>
      </c>
      <c r="H9480" s="27">
        <f t="shared" si="446"/>
        <v>9479</v>
      </c>
      <c r="I9480" s="30" t="str">
        <f>IF(G9480='Check Register'!$E$1,H9480,"")</f>
        <v/>
      </c>
      <c r="J9480" s="16" t="str">
        <f t="shared" si="445"/>
        <v/>
      </c>
    </row>
    <row r="9481" spans="1:10" x14ac:dyDescent="0.25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4"/>
        <v>Mar 20</v>
      </c>
      <c r="H9481" s="27">
        <f t="shared" si="446"/>
        <v>9480</v>
      </c>
      <c r="I9481" s="30" t="str">
        <f>IF(G9481='Check Register'!$E$1,H9481,"")</f>
        <v/>
      </c>
      <c r="J9481" s="16" t="str">
        <f t="shared" si="445"/>
        <v/>
      </c>
    </row>
    <row r="9482" spans="1:10" x14ac:dyDescent="0.25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4"/>
        <v>Mar 20</v>
      </c>
      <c r="H9482" s="27">
        <f t="shared" si="446"/>
        <v>9481</v>
      </c>
      <c r="I9482" s="30" t="str">
        <f>IF(G9482='Check Register'!$E$1,H9482,"")</f>
        <v/>
      </c>
      <c r="J9482" s="16" t="str">
        <f t="shared" si="445"/>
        <v/>
      </c>
    </row>
    <row r="9483" spans="1:10" x14ac:dyDescent="0.25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4"/>
        <v>Mar 20</v>
      </c>
      <c r="H9483" s="27">
        <f t="shared" si="446"/>
        <v>9482</v>
      </c>
      <c r="I9483" s="30" t="str">
        <f>IF(G9483='Check Register'!$E$1,H9483,"")</f>
        <v/>
      </c>
      <c r="J9483" s="16" t="str">
        <f t="shared" si="445"/>
        <v/>
      </c>
    </row>
    <row r="9484" spans="1:10" x14ac:dyDescent="0.25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4"/>
        <v>Mar 20</v>
      </c>
      <c r="H9484" s="27">
        <f t="shared" si="446"/>
        <v>9483</v>
      </c>
      <c r="I9484" s="30" t="str">
        <f>IF(G9484='Check Register'!$E$1,H9484,"")</f>
        <v/>
      </c>
      <c r="J9484" s="16" t="str">
        <f t="shared" si="445"/>
        <v/>
      </c>
    </row>
    <row r="9485" spans="1:10" x14ac:dyDescent="0.25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4"/>
        <v>Mar 20</v>
      </c>
      <c r="H9485" s="27">
        <f t="shared" si="446"/>
        <v>9484</v>
      </c>
      <c r="I9485" s="30" t="str">
        <f>IF(G9485='Check Register'!$E$1,H9485,"")</f>
        <v/>
      </c>
      <c r="J9485" s="16" t="str">
        <f t="shared" si="445"/>
        <v/>
      </c>
    </row>
    <row r="9486" spans="1:10" x14ac:dyDescent="0.25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4"/>
        <v>Mar 20</v>
      </c>
      <c r="H9486" s="27">
        <f t="shared" si="446"/>
        <v>9485</v>
      </c>
      <c r="I9486" s="30" t="str">
        <f>IF(G9486='Check Register'!$E$1,H9486,"")</f>
        <v/>
      </c>
      <c r="J9486" s="16" t="str">
        <f t="shared" si="445"/>
        <v/>
      </c>
    </row>
    <row r="9487" spans="1:10" x14ac:dyDescent="0.25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4"/>
        <v>Mar 20</v>
      </c>
      <c r="H9487" s="27">
        <f t="shared" si="446"/>
        <v>9486</v>
      </c>
      <c r="I9487" s="30" t="str">
        <f>IF(G9487='Check Register'!$E$1,H9487,"")</f>
        <v/>
      </c>
      <c r="J9487" s="16" t="str">
        <f t="shared" si="445"/>
        <v/>
      </c>
    </row>
    <row r="9488" spans="1:10" x14ac:dyDescent="0.25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4"/>
        <v>Mar 20</v>
      </c>
      <c r="H9488" s="27">
        <f t="shared" si="446"/>
        <v>9487</v>
      </c>
      <c r="I9488" s="30" t="str">
        <f>IF(G9488='Check Register'!$E$1,H9488,"")</f>
        <v/>
      </c>
      <c r="J9488" s="16" t="str">
        <f t="shared" si="445"/>
        <v/>
      </c>
    </row>
    <row r="9489" spans="1:10" x14ac:dyDescent="0.25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4"/>
        <v>Mar 20</v>
      </c>
      <c r="H9489" s="27">
        <f t="shared" si="446"/>
        <v>9488</v>
      </c>
      <c r="I9489" s="30" t="str">
        <f>IF(G9489='Check Register'!$E$1,H9489,"")</f>
        <v/>
      </c>
      <c r="J9489" s="16" t="str">
        <f t="shared" si="445"/>
        <v/>
      </c>
    </row>
    <row r="9490" spans="1:10" x14ac:dyDescent="0.25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4"/>
        <v>Mar 20</v>
      </c>
      <c r="H9490" s="27">
        <f t="shared" si="446"/>
        <v>9489</v>
      </c>
      <c r="I9490" s="30" t="str">
        <f>IF(G9490='Check Register'!$E$1,H9490,"")</f>
        <v/>
      </c>
      <c r="J9490" s="16" t="str">
        <f t="shared" si="445"/>
        <v/>
      </c>
    </row>
    <row r="9491" spans="1:10" x14ac:dyDescent="0.25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4"/>
        <v>Mar 20</v>
      </c>
      <c r="H9491" s="27">
        <f t="shared" si="446"/>
        <v>9490</v>
      </c>
      <c r="I9491" s="30" t="str">
        <f>IF(G9491='Check Register'!$E$1,H9491,"")</f>
        <v/>
      </c>
      <c r="J9491" s="16" t="str">
        <f t="shared" si="445"/>
        <v/>
      </c>
    </row>
    <row r="9492" spans="1:10" x14ac:dyDescent="0.25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4"/>
        <v>Mar 20</v>
      </c>
      <c r="H9492" s="27">
        <f t="shared" si="446"/>
        <v>9491</v>
      </c>
      <c r="I9492" s="30" t="str">
        <f>IF(G9492='Check Register'!$E$1,H9492,"")</f>
        <v/>
      </c>
      <c r="J9492" s="16" t="str">
        <f t="shared" si="445"/>
        <v/>
      </c>
    </row>
    <row r="9493" spans="1:10" x14ac:dyDescent="0.25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4"/>
        <v>Mar 20</v>
      </c>
      <c r="H9493" s="27">
        <f t="shared" si="446"/>
        <v>9492</v>
      </c>
      <c r="I9493" s="30" t="str">
        <f>IF(G9493='Check Register'!$E$1,H9493,"")</f>
        <v/>
      </c>
      <c r="J9493" s="16" t="str">
        <f t="shared" si="445"/>
        <v/>
      </c>
    </row>
    <row r="9494" spans="1:10" x14ac:dyDescent="0.25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4"/>
        <v>Mar 20</v>
      </c>
      <c r="H9494" s="27">
        <f t="shared" si="446"/>
        <v>9493</v>
      </c>
      <c r="I9494" s="30" t="str">
        <f>IF(G9494='Check Register'!$E$1,H9494,"")</f>
        <v/>
      </c>
      <c r="J9494" s="16" t="str">
        <f t="shared" si="445"/>
        <v/>
      </c>
    </row>
    <row r="9495" spans="1:10" x14ac:dyDescent="0.25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4"/>
        <v>Mar 20</v>
      </c>
      <c r="H9495" s="27">
        <f t="shared" si="446"/>
        <v>9494</v>
      </c>
      <c r="I9495" s="30" t="str">
        <f>IF(G9495='Check Register'!$E$1,H9495,"")</f>
        <v/>
      </c>
      <c r="J9495" s="16" t="str">
        <f t="shared" si="445"/>
        <v/>
      </c>
    </row>
    <row r="9496" spans="1:10" x14ac:dyDescent="0.25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4"/>
        <v>Mar 20</v>
      </c>
      <c r="H9496" s="27">
        <f t="shared" si="446"/>
        <v>9495</v>
      </c>
      <c r="I9496" s="30" t="str">
        <f>IF(G9496='Check Register'!$E$1,H9496,"")</f>
        <v/>
      </c>
      <c r="J9496" s="16" t="str">
        <f t="shared" si="445"/>
        <v/>
      </c>
    </row>
    <row r="9497" spans="1:10" x14ac:dyDescent="0.25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4"/>
        <v>Mar 20</v>
      </c>
      <c r="H9497" s="27">
        <f t="shared" si="446"/>
        <v>9496</v>
      </c>
      <c r="I9497" s="30" t="str">
        <f>IF(G9497='Check Register'!$E$1,H9497,"")</f>
        <v/>
      </c>
      <c r="J9497" s="16" t="str">
        <f t="shared" si="445"/>
        <v/>
      </c>
    </row>
    <row r="9498" spans="1:10" x14ac:dyDescent="0.25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4"/>
        <v>Mar 20</v>
      </c>
      <c r="H9498" s="27">
        <f t="shared" si="446"/>
        <v>9497</v>
      </c>
      <c r="I9498" s="30" t="str">
        <f>IF(G9498='Check Register'!$E$1,H9498,"")</f>
        <v/>
      </c>
      <c r="J9498" s="16" t="str">
        <f t="shared" si="445"/>
        <v/>
      </c>
    </row>
    <row r="9499" spans="1:10" x14ac:dyDescent="0.25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4"/>
        <v>Mar 20</v>
      </c>
      <c r="H9499" s="27">
        <f t="shared" si="446"/>
        <v>9498</v>
      </c>
      <c r="I9499" s="30" t="str">
        <f>IF(G9499='Check Register'!$E$1,H9499,"")</f>
        <v/>
      </c>
      <c r="J9499" s="16" t="str">
        <f t="shared" si="445"/>
        <v/>
      </c>
    </row>
    <row r="9500" spans="1:10" x14ac:dyDescent="0.25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4"/>
        <v>Mar 20</v>
      </c>
      <c r="H9500" s="27">
        <f t="shared" si="446"/>
        <v>9499</v>
      </c>
      <c r="I9500" s="30" t="str">
        <f>IF(G9500='Check Register'!$E$1,H9500,"")</f>
        <v/>
      </c>
      <c r="J9500" s="16" t="str">
        <f t="shared" si="445"/>
        <v/>
      </c>
    </row>
    <row r="9501" spans="1:10" x14ac:dyDescent="0.25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4"/>
        <v>Mar 20</v>
      </c>
      <c r="H9501" s="27">
        <f t="shared" si="446"/>
        <v>9500</v>
      </c>
      <c r="I9501" s="30" t="str">
        <f>IF(G9501='Check Register'!$E$1,H9501,"")</f>
        <v/>
      </c>
      <c r="J9501" s="16" t="str">
        <f t="shared" si="445"/>
        <v/>
      </c>
    </row>
    <row r="9502" spans="1:10" x14ac:dyDescent="0.25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4"/>
        <v>Mar 20</v>
      </c>
      <c r="H9502" s="27">
        <f t="shared" si="446"/>
        <v>9501</v>
      </c>
      <c r="I9502" s="30" t="str">
        <f>IF(G9502='Check Register'!$E$1,H9502,"")</f>
        <v/>
      </c>
      <c r="J9502" s="16" t="str">
        <f t="shared" si="445"/>
        <v/>
      </c>
    </row>
    <row r="9503" spans="1:10" x14ac:dyDescent="0.25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4"/>
        <v>Mar 20</v>
      </c>
      <c r="H9503" s="27">
        <f t="shared" si="446"/>
        <v>9502</v>
      </c>
      <c r="I9503" s="30" t="str">
        <f>IF(G9503='Check Register'!$E$1,H9503,"")</f>
        <v/>
      </c>
      <c r="J9503" s="16" t="str">
        <f t="shared" si="445"/>
        <v/>
      </c>
    </row>
    <row r="9504" spans="1:10" x14ac:dyDescent="0.25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4"/>
        <v>Mar 20</v>
      </c>
      <c r="H9504" s="27">
        <f t="shared" si="446"/>
        <v>9503</v>
      </c>
      <c r="I9504" s="30" t="str">
        <f>IF(G9504='Check Register'!$E$1,H9504,"")</f>
        <v/>
      </c>
      <c r="J9504" s="16" t="str">
        <f t="shared" si="445"/>
        <v/>
      </c>
    </row>
    <row r="9505" spans="1:10" x14ac:dyDescent="0.25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4"/>
        <v>Mar 20</v>
      </c>
      <c r="H9505" s="27">
        <f t="shared" si="446"/>
        <v>9504</v>
      </c>
      <c r="I9505" s="30" t="str">
        <f>IF(G9505='Check Register'!$E$1,H9505,"")</f>
        <v/>
      </c>
      <c r="J9505" s="16" t="str">
        <f t="shared" si="445"/>
        <v/>
      </c>
    </row>
    <row r="9506" spans="1:10" x14ac:dyDescent="0.25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4"/>
        <v>Mar 20</v>
      </c>
      <c r="H9506" s="27">
        <f t="shared" si="446"/>
        <v>9505</v>
      </c>
      <c r="I9506" s="30" t="str">
        <f>IF(G9506='Check Register'!$E$1,H9506,"")</f>
        <v/>
      </c>
      <c r="J9506" s="16" t="str">
        <f t="shared" si="445"/>
        <v/>
      </c>
    </row>
    <row r="9507" spans="1:10" x14ac:dyDescent="0.25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4"/>
        <v>Mar 20</v>
      </c>
      <c r="H9507" s="27">
        <f t="shared" si="446"/>
        <v>9506</v>
      </c>
      <c r="I9507" s="30" t="str">
        <f>IF(G9507='Check Register'!$E$1,H9507,"")</f>
        <v/>
      </c>
      <c r="J9507" s="16" t="str">
        <f t="shared" si="445"/>
        <v/>
      </c>
    </row>
    <row r="9508" spans="1:10" x14ac:dyDescent="0.25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4"/>
        <v>Mar 20</v>
      </c>
      <c r="H9508" s="27">
        <f t="shared" si="446"/>
        <v>9507</v>
      </c>
      <c r="I9508" s="30" t="str">
        <f>IF(G9508='Check Register'!$E$1,H9508,"")</f>
        <v/>
      </c>
      <c r="J9508" s="16" t="str">
        <f t="shared" si="445"/>
        <v/>
      </c>
    </row>
    <row r="9509" spans="1:10" x14ac:dyDescent="0.25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4"/>
        <v>Mar 20</v>
      </c>
      <c r="H9509" s="27">
        <f t="shared" si="446"/>
        <v>9508</v>
      </c>
      <c r="I9509" s="30" t="str">
        <f>IF(G9509='Check Register'!$E$1,H9509,"")</f>
        <v/>
      </c>
      <c r="J9509" s="16" t="str">
        <f t="shared" si="445"/>
        <v/>
      </c>
    </row>
    <row r="9510" spans="1:10" x14ac:dyDescent="0.25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4"/>
        <v>Mar 20</v>
      </c>
      <c r="H9510" s="27">
        <f t="shared" si="446"/>
        <v>9509</v>
      </c>
      <c r="I9510" s="30" t="str">
        <f>IF(G9510='Check Register'!$E$1,H9510,"")</f>
        <v/>
      </c>
      <c r="J9510" s="16" t="str">
        <f t="shared" si="445"/>
        <v/>
      </c>
    </row>
    <row r="9511" spans="1:10" x14ac:dyDescent="0.25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4"/>
        <v>Mar 20</v>
      </c>
      <c r="H9511" s="27">
        <f t="shared" si="446"/>
        <v>9510</v>
      </c>
      <c r="I9511" s="30" t="str">
        <f>IF(G9511='Check Register'!$E$1,H9511,"")</f>
        <v/>
      </c>
      <c r="J9511" s="16" t="str">
        <f t="shared" si="445"/>
        <v/>
      </c>
    </row>
    <row r="9512" spans="1:10" x14ac:dyDescent="0.25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4"/>
        <v>Mar 20</v>
      </c>
      <c r="H9512" s="27">
        <f t="shared" si="446"/>
        <v>9511</v>
      </c>
      <c r="I9512" s="30" t="str">
        <f>IF(G9512='Check Register'!$E$1,H9512,"")</f>
        <v/>
      </c>
      <c r="J9512" s="16" t="str">
        <f t="shared" si="445"/>
        <v/>
      </c>
    </row>
    <row r="9513" spans="1:10" x14ac:dyDescent="0.25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4"/>
        <v>Mar 20</v>
      </c>
      <c r="H9513" s="27">
        <f t="shared" si="446"/>
        <v>9512</v>
      </c>
      <c r="I9513" s="30" t="str">
        <f>IF(G9513='Check Register'!$E$1,H9513,"")</f>
        <v/>
      </c>
      <c r="J9513" s="16" t="str">
        <f t="shared" si="445"/>
        <v/>
      </c>
    </row>
    <row r="9514" spans="1:10" x14ac:dyDescent="0.25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4"/>
        <v>Mar 20</v>
      </c>
      <c r="H9514" s="27">
        <f t="shared" si="446"/>
        <v>9513</v>
      </c>
      <c r="I9514" s="30" t="str">
        <f>IF(G9514='Check Register'!$E$1,H9514,"")</f>
        <v/>
      </c>
      <c r="J9514" s="16" t="str">
        <f t="shared" si="445"/>
        <v/>
      </c>
    </row>
    <row r="9515" spans="1:10" x14ac:dyDescent="0.25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4"/>
        <v>Mar 20</v>
      </c>
      <c r="H9515" s="27">
        <f t="shared" si="446"/>
        <v>9514</v>
      </c>
      <c r="I9515" s="30" t="str">
        <f>IF(G9515='Check Register'!$E$1,H9515,"")</f>
        <v/>
      </c>
      <c r="J9515" s="16" t="str">
        <f t="shared" si="445"/>
        <v/>
      </c>
    </row>
    <row r="9516" spans="1:10" x14ac:dyDescent="0.25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4"/>
        <v>Mar 20</v>
      </c>
      <c r="H9516" s="27">
        <f t="shared" si="446"/>
        <v>9515</v>
      </c>
      <c r="I9516" s="30" t="str">
        <f>IF(G9516='Check Register'!$E$1,H9516,"")</f>
        <v/>
      </c>
      <c r="J9516" s="16" t="str">
        <f t="shared" si="445"/>
        <v/>
      </c>
    </row>
    <row r="9517" spans="1:10" x14ac:dyDescent="0.25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4"/>
        <v>Mar 20</v>
      </c>
      <c r="H9517" s="27">
        <f t="shared" si="446"/>
        <v>9516</v>
      </c>
      <c r="I9517" s="30" t="str">
        <f>IF(G9517='Check Register'!$E$1,H9517,"")</f>
        <v/>
      </c>
      <c r="J9517" s="16" t="str">
        <f t="shared" si="445"/>
        <v/>
      </c>
    </row>
    <row r="9518" spans="1:10" x14ac:dyDescent="0.25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4"/>
        <v>Mar 20</v>
      </c>
      <c r="H9518" s="27">
        <f t="shared" si="446"/>
        <v>9517</v>
      </c>
      <c r="I9518" s="30" t="str">
        <f>IF(G9518='Check Register'!$E$1,H9518,"")</f>
        <v/>
      </c>
      <c r="J9518" s="16" t="str">
        <f t="shared" si="445"/>
        <v/>
      </c>
    </row>
    <row r="9519" spans="1:10" x14ac:dyDescent="0.25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4"/>
        <v>Mar 20</v>
      </c>
      <c r="H9519" s="27">
        <f t="shared" si="446"/>
        <v>9518</v>
      </c>
      <c r="I9519" s="30" t="str">
        <f>IF(G9519='Check Register'!$E$1,H9519,"")</f>
        <v/>
      </c>
      <c r="J9519" s="16" t="str">
        <f t="shared" si="445"/>
        <v/>
      </c>
    </row>
    <row r="9520" spans="1:10" x14ac:dyDescent="0.25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4"/>
        <v>Mar 20</v>
      </c>
      <c r="H9520" s="27">
        <f t="shared" si="446"/>
        <v>9519</v>
      </c>
      <c r="I9520" s="30" t="str">
        <f>IF(G9520='Check Register'!$E$1,H9520,"")</f>
        <v/>
      </c>
      <c r="J9520" s="16" t="str">
        <f t="shared" si="445"/>
        <v/>
      </c>
    </row>
    <row r="9521" spans="1:10" x14ac:dyDescent="0.25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4"/>
        <v>Mar 20</v>
      </c>
      <c r="H9521" s="27">
        <f t="shared" si="446"/>
        <v>9520</v>
      </c>
      <c r="I9521" s="30" t="str">
        <f>IF(G9521='Check Register'!$E$1,H9521,"")</f>
        <v/>
      </c>
      <c r="J9521" s="16" t="str">
        <f t="shared" si="445"/>
        <v/>
      </c>
    </row>
    <row r="9522" spans="1:10" x14ac:dyDescent="0.25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4"/>
        <v>Mar 20</v>
      </c>
      <c r="H9522" s="27">
        <f t="shared" si="446"/>
        <v>9521</v>
      </c>
      <c r="I9522" s="30" t="str">
        <f>IF(G9522='Check Register'!$E$1,H9522,"")</f>
        <v/>
      </c>
      <c r="J9522" s="16" t="str">
        <f t="shared" si="445"/>
        <v/>
      </c>
    </row>
    <row r="9523" spans="1:10" x14ac:dyDescent="0.25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4"/>
        <v>Mar 20</v>
      </c>
      <c r="H9523" s="27">
        <f t="shared" si="446"/>
        <v>9522</v>
      </c>
      <c r="I9523" s="30" t="str">
        <f>IF(G9523='Check Register'!$E$1,H9523,"")</f>
        <v/>
      </c>
      <c r="J9523" s="16" t="str">
        <f t="shared" si="445"/>
        <v/>
      </c>
    </row>
    <row r="9524" spans="1:10" x14ac:dyDescent="0.25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4"/>
        <v>Mar 20</v>
      </c>
      <c r="H9524" s="27">
        <f t="shared" si="446"/>
        <v>9523</v>
      </c>
      <c r="I9524" s="30" t="str">
        <f>IF(G9524='Check Register'!$E$1,H9524,"")</f>
        <v/>
      </c>
      <c r="J9524" s="16" t="str">
        <f t="shared" si="445"/>
        <v/>
      </c>
    </row>
    <row r="9525" spans="1:10" x14ac:dyDescent="0.25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4"/>
        <v>Mar 20</v>
      </c>
      <c r="H9525" s="27">
        <f t="shared" si="446"/>
        <v>9524</v>
      </c>
      <c r="I9525" s="30" t="str">
        <f>IF(G9525='Check Register'!$E$1,H9525,"")</f>
        <v/>
      </c>
      <c r="J9525" s="16" t="str">
        <f t="shared" si="445"/>
        <v/>
      </c>
    </row>
    <row r="9526" spans="1:10" x14ac:dyDescent="0.25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4"/>
        <v>Mar 20</v>
      </c>
      <c r="H9526" s="27">
        <f t="shared" si="446"/>
        <v>9525</v>
      </c>
      <c r="I9526" s="30" t="str">
        <f>IF(G9526='Check Register'!$E$1,H9526,"")</f>
        <v/>
      </c>
      <c r="J9526" s="16" t="str">
        <f t="shared" si="445"/>
        <v/>
      </c>
    </row>
    <row r="9527" spans="1:10" x14ac:dyDescent="0.25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4"/>
        <v>Mar 20</v>
      </c>
      <c r="H9527" s="27">
        <f t="shared" si="446"/>
        <v>9526</v>
      </c>
      <c r="I9527" s="30" t="str">
        <f>IF(G9527='Check Register'!$E$1,H9527,"")</f>
        <v/>
      </c>
      <c r="J9527" s="16" t="str">
        <f t="shared" si="445"/>
        <v/>
      </c>
    </row>
    <row r="9528" spans="1:10" x14ac:dyDescent="0.25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4"/>
        <v>Mar 20</v>
      </c>
      <c r="H9528" s="27">
        <f t="shared" si="446"/>
        <v>9527</v>
      </c>
      <c r="I9528" s="30" t="str">
        <f>IF(G9528='Check Register'!$E$1,H9528,"")</f>
        <v/>
      </c>
      <c r="J9528" s="16" t="str">
        <f t="shared" si="445"/>
        <v/>
      </c>
    </row>
    <row r="9529" spans="1:10" x14ac:dyDescent="0.25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4"/>
        <v>Mar 20</v>
      </c>
      <c r="H9529" s="27">
        <f t="shared" si="446"/>
        <v>9528</v>
      </c>
      <c r="I9529" s="30" t="str">
        <f>IF(G9529='Check Register'!$E$1,H9529,"")</f>
        <v/>
      </c>
      <c r="J9529" s="16" t="str">
        <f t="shared" si="445"/>
        <v/>
      </c>
    </row>
    <row r="9530" spans="1:10" x14ac:dyDescent="0.25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4"/>
        <v>Mar 20</v>
      </c>
      <c r="H9530" s="27">
        <f t="shared" si="446"/>
        <v>9529</v>
      </c>
      <c r="I9530" s="30" t="str">
        <f>IF(G9530='Check Register'!$E$1,H9530,"")</f>
        <v/>
      </c>
      <c r="J9530" s="16" t="str">
        <f t="shared" si="445"/>
        <v/>
      </c>
    </row>
    <row r="9531" spans="1:10" x14ac:dyDescent="0.25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4"/>
        <v>Mar 20</v>
      </c>
      <c r="H9531" s="27">
        <f t="shared" si="446"/>
        <v>9530</v>
      </c>
      <c r="I9531" s="30" t="str">
        <f>IF(G9531='Check Register'!$E$1,H9531,"")</f>
        <v/>
      </c>
      <c r="J9531" s="16" t="str">
        <f t="shared" si="445"/>
        <v/>
      </c>
    </row>
    <row r="9532" spans="1:10" x14ac:dyDescent="0.25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4"/>
        <v>Mar 20</v>
      </c>
      <c r="H9532" s="27">
        <f t="shared" si="446"/>
        <v>9531</v>
      </c>
      <c r="I9532" s="30" t="str">
        <f>IF(G9532='Check Register'!$E$1,H9532,"")</f>
        <v/>
      </c>
      <c r="J9532" s="16" t="str">
        <f t="shared" si="445"/>
        <v/>
      </c>
    </row>
    <row r="9533" spans="1:10" x14ac:dyDescent="0.25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4"/>
        <v>Mar 20</v>
      </c>
      <c r="H9533" s="27">
        <f t="shared" si="446"/>
        <v>9532</v>
      </c>
      <c r="I9533" s="30" t="str">
        <f>IF(G9533='Check Register'!$E$1,H9533,"")</f>
        <v/>
      </c>
      <c r="J9533" s="16" t="str">
        <f t="shared" si="445"/>
        <v/>
      </c>
    </row>
    <row r="9534" spans="1:10" x14ac:dyDescent="0.25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4"/>
        <v>Mar 20</v>
      </c>
      <c r="H9534" s="27">
        <f t="shared" si="446"/>
        <v>9533</v>
      </c>
      <c r="I9534" s="30" t="str">
        <f>IF(G9534='Check Register'!$E$1,H9534,"")</f>
        <v/>
      </c>
      <c r="J9534" s="16" t="str">
        <f t="shared" si="445"/>
        <v/>
      </c>
    </row>
    <row r="9535" spans="1:10" x14ac:dyDescent="0.25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4"/>
        <v>Mar 20</v>
      </c>
      <c r="H9535" s="27">
        <f t="shared" si="446"/>
        <v>9534</v>
      </c>
      <c r="I9535" s="30" t="str">
        <f>IF(G9535='Check Register'!$E$1,H9535,"")</f>
        <v/>
      </c>
      <c r="J9535" s="16" t="str">
        <f t="shared" si="445"/>
        <v/>
      </c>
    </row>
    <row r="9536" spans="1:10" x14ac:dyDescent="0.25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4"/>
        <v>Mar 20</v>
      </c>
      <c r="H9536" s="27">
        <f t="shared" si="446"/>
        <v>9535</v>
      </c>
      <c r="I9536" s="30" t="str">
        <f>IF(G9536='Check Register'!$E$1,H9536,"")</f>
        <v/>
      </c>
      <c r="J9536" s="16" t="str">
        <f t="shared" si="445"/>
        <v/>
      </c>
    </row>
    <row r="9537" spans="1:10" x14ac:dyDescent="0.25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4"/>
        <v>Mar 20</v>
      </c>
      <c r="H9537" s="27">
        <f t="shared" si="446"/>
        <v>9536</v>
      </c>
      <c r="I9537" s="30" t="str">
        <f>IF(G9537='Check Register'!$E$1,H9537,"")</f>
        <v/>
      </c>
      <c r="J9537" s="16" t="str">
        <f t="shared" si="445"/>
        <v/>
      </c>
    </row>
    <row r="9538" spans="1:10" x14ac:dyDescent="0.25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7">VLOOKUP(C9538,W:Y,3,TRUE)</f>
        <v>Mar 20</v>
      </c>
      <c r="H9538" s="27">
        <f t="shared" si="446"/>
        <v>9537</v>
      </c>
      <c r="I9538" s="30" t="str">
        <f>IF(G9538='Check Register'!$E$1,H9538,"")</f>
        <v/>
      </c>
      <c r="J9538" s="16" t="str">
        <f t="shared" ref="J9538:J9601" si="448">IFERROR(SMALL($I$2:$I$100001,H9538),"")</f>
        <v/>
      </c>
    </row>
    <row r="9539" spans="1:10" x14ac:dyDescent="0.25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7"/>
        <v>Mar 20</v>
      </c>
      <c r="H9539" s="27">
        <f t="shared" ref="H9539:H9602" si="449">1+H9538</f>
        <v>9538</v>
      </c>
      <c r="I9539" s="30" t="str">
        <f>IF(G9539='Check Register'!$E$1,H9539,"")</f>
        <v/>
      </c>
      <c r="J9539" s="16" t="str">
        <f t="shared" si="448"/>
        <v/>
      </c>
    </row>
    <row r="9540" spans="1:10" x14ac:dyDescent="0.25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7"/>
        <v>Mar 20</v>
      </c>
      <c r="H9540" s="27">
        <f t="shared" si="449"/>
        <v>9539</v>
      </c>
      <c r="I9540" s="30" t="str">
        <f>IF(G9540='Check Register'!$E$1,H9540,"")</f>
        <v/>
      </c>
      <c r="J9540" s="16" t="str">
        <f t="shared" si="448"/>
        <v/>
      </c>
    </row>
    <row r="9541" spans="1:10" x14ac:dyDescent="0.25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7"/>
        <v>Mar 20</v>
      </c>
      <c r="H9541" s="27">
        <f t="shared" si="449"/>
        <v>9540</v>
      </c>
      <c r="I9541" s="30" t="str">
        <f>IF(G9541='Check Register'!$E$1,H9541,"")</f>
        <v/>
      </c>
      <c r="J9541" s="16" t="str">
        <f t="shared" si="448"/>
        <v/>
      </c>
    </row>
    <row r="9542" spans="1:10" x14ac:dyDescent="0.25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7"/>
        <v>Mar 20</v>
      </c>
      <c r="H9542" s="27">
        <f t="shared" si="449"/>
        <v>9541</v>
      </c>
      <c r="I9542" s="30" t="str">
        <f>IF(G9542='Check Register'!$E$1,H9542,"")</f>
        <v/>
      </c>
      <c r="J9542" s="16" t="str">
        <f t="shared" si="448"/>
        <v/>
      </c>
    </row>
    <row r="9543" spans="1:10" x14ac:dyDescent="0.25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7"/>
        <v>Mar 20</v>
      </c>
      <c r="H9543" s="27">
        <f t="shared" si="449"/>
        <v>9542</v>
      </c>
      <c r="I9543" s="30" t="str">
        <f>IF(G9543='Check Register'!$E$1,H9543,"")</f>
        <v/>
      </c>
      <c r="J9543" s="16" t="str">
        <f t="shared" si="448"/>
        <v/>
      </c>
    </row>
    <row r="9544" spans="1:10" x14ac:dyDescent="0.25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7"/>
        <v>Mar 20</v>
      </c>
      <c r="H9544" s="27">
        <f t="shared" si="449"/>
        <v>9543</v>
      </c>
      <c r="I9544" s="30" t="str">
        <f>IF(G9544='Check Register'!$E$1,H9544,"")</f>
        <v/>
      </c>
      <c r="J9544" s="16" t="str">
        <f t="shared" si="448"/>
        <v/>
      </c>
    </row>
    <row r="9545" spans="1:10" x14ac:dyDescent="0.25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7"/>
        <v>Mar 20</v>
      </c>
      <c r="H9545" s="27">
        <f t="shared" si="449"/>
        <v>9544</v>
      </c>
      <c r="I9545" s="30" t="str">
        <f>IF(G9545='Check Register'!$E$1,H9545,"")</f>
        <v/>
      </c>
      <c r="J9545" s="16" t="str">
        <f t="shared" si="448"/>
        <v/>
      </c>
    </row>
    <row r="9546" spans="1:10" x14ac:dyDescent="0.25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7"/>
        <v>Mar 20</v>
      </c>
      <c r="H9546" s="27">
        <f t="shared" si="449"/>
        <v>9545</v>
      </c>
      <c r="I9546" s="30" t="str">
        <f>IF(G9546='Check Register'!$E$1,H9546,"")</f>
        <v/>
      </c>
      <c r="J9546" s="16" t="str">
        <f t="shared" si="448"/>
        <v/>
      </c>
    </row>
    <row r="9547" spans="1:10" x14ac:dyDescent="0.25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7"/>
        <v>Mar 20</v>
      </c>
      <c r="H9547" s="27">
        <f t="shared" si="449"/>
        <v>9546</v>
      </c>
      <c r="I9547" s="30" t="str">
        <f>IF(G9547='Check Register'!$E$1,H9547,"")</f>
        <v/>
      </c>
      <c r="J9547" s="16" t="str">
        <f t="shared" si="448"/>
        <v/>
      </c>
    </row>
    <row r="9548" spans="1:10" x14ac:dyDescent="0.25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7"/>
        <v>Mar 20</v>
      </c>
      <c r="H9548" s="27">
        <f t="shared" si="449"/>
        <v>9547</v>
      </c>
      <c r="I9548" s="30" t="str">
        <f>IF(G9548='Check Register'!$E$1,H9548,"")</f>
        <v/>
      </c>
      <c r="J9548" s="16" t="str">
        <f t="shared" si="448"/>
        <v/>
      </c>
    </row>
    <row r="9549" spans="1:10" x14ac:dyDescent="0.25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7"/>
        <v>Mar 20</v>
      </c>
      <c r="H9549" s="27">
        <f t="shared" si="449"/>
        <v>9548</v>
      </c>
      <c r="I9549" s="30" t="str">
        <f>IF(G9549='Check Register'!$E$1,H9549,"")</f>
        <v/>
      </c>
      <c r="J9549" s="16" t="str">
        <f t="shared" si="448"/>
        <v/>
      </c>
    </row>
    <row r="9550" spans="1:10" x14ac:dyDescent="0.25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7"/>
        <v>Mar 20</v>
      </c>
      <c r="H9550" s="27">
        <f t="shared" si="449"/>
        <v>9549</v>
      </c>
      <c r="I9550" s="30" t="str">
        <f>IF(G9550='Check Register'!$E$1,H9550,"")</f>
        <v/>
      </c>
      <c r="J9550" s="16" t="str">
        <f t="shared" si="448"/>
        <v/>
      </c>
    </row>
    <row r="9551" spans="1:10" x14ac:dyDescent="0.25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7"/>
        <v>Mar 20</v>
      </c>
      <c r="H9551" s="27">
        <f t="shared" si="449"/>
        <v>9550</v>
      </c>
      <c r="I9551" s="30" t="str">
        <f>IF(G9551='Check Register'!$E$1,H9551,"")</f>
        <v/>
      </c>
      <c r="J9551" s="16" t="str">
        <f t="shared" si="448"/>
        <v/>
      </c>
    </row>
    <row r="9552" spans="1:10" x14ac:dyDescent="0.25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7"/>
        <v>Mar 20</v>
      </c>
      <c r="H9552" s="27">
        <f t="shared" si="449"/>
        <v>9551</v>
      </c>
      <c r="I9552" s="30" t="str">
        <f>IF(G9552='Check Register'!$E$1,H9552,"")</f>
        <v/>
      </c>
      <c r="J9552" s="16" t="str">
        <f t="shared" si="448"/>
        <v/>
      </c>
    </row>
    <row r="9553" spans="1:10" x14ac:dyDescent="0.25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7"/>
        <v>Mar 20</v>
      </c>
      <c r="H9553" s="27">
        <f t="shared" si="449"/>
        <v>9552</v>
      </c>
      <c r="I9553" s="30" t="str">
        <f>IF(G9553='Check Register'!$E$1,H9553,"")</f>
        <v/>
      </c>
      <c r="J9553" s="16" t="str">
        <f t="shared" si="448"/>
        <v/>
      </c>
    </row>
    <row r="9554" spans="1:10" x14ac:dyDescent="0.25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7"/>
        <v>Mar 20</v>
      </c>
      <c r="H9554" s="27">
        <f t="shared" si="449"/>
        <v>9553</v>
      </c>
      <c r="I9554" s="30" t="str">
        <f>IF(G9554='Check Register'!$E$1,H9554,"")</f>
        <v/>
      </c>
      <c r="J9554" s="16" t="str">
        <f t="shared" si="448"/>
        <v/>
      </c>
    </row>
    <row r="9555" spans="1:10" x14ac:dyDescent="0.25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7"/>
        <v>Mar 20</v>
      </c>
      <c r="H9555" s="27">
        <f t="shared" si="449"/>
        <v>9554</v>
      </c>
      <c r="I9555" s="30" t="str">
        <f>IF(G9555='Check Register'!$E$1,H9555,"")</f>
        <v/>
      </c>
      <c r="J9555" s="16" t="str">
        <f t="shared" si="448"/>
        <v/>
      </c>
    </row>
    <row r="9556" spans="1:10" x14ac:dyDescent="0.25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7"/>
        <v>Mar 20</v>
      </c>
      <c r="H9556" s="27">
        <f t="shared" si="449"/>
        <v>9555</v>
      </c>
      <c r="I9556" s="30" t="str">
        <f>IF(G9556='Check Register'!$E$1,H9556,"")</f>
        <v/>
      </c>
      <c r="J9556" s="16" t="str">
        <f t="shared" si="448"/>
        <v/>
      </c>
    </row>
    <row r="9557" spans="1:10" x14ac:dyDescent="0.25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7"/>
        <v>Mar 20</v>
      </c>
      <c r="H9557" s="27">
        <f t="shared" si="449"/>
        <v>9556</v>
      </c>
      <c r="I9557" s="30" t="str">
        <f>IF(G9557='Check Register'!$E$1,H9557,"")</f>
        <v/>
      </c>
      <c r="J9557" s="16" t="str">
        <f t="shared" si="448"/>
        <v/>
      </c>
    </row>
    <row r="9558" spans="1:10" x14ac:dyDescent="0.25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7"/>
        <v>Mar 20</v>
      </c>
      <c r="H9558" s="27">
        <f t="shared" si="449"/>
        <v>9557</v>
      </c>
      <c r="I9558" s="30" t="str">
        <f>IF(G9558='Check Register'!$E$1,H9558,"")</f>
        <v/>
      </c>
      <c r="J9558" s="16" t="str">
        <f t="shared" si="448"/>
        <v/>
      </c>
    </row>
    <row r="9559" spans="1:10" x14ac:dyDescent="0.25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7"/>
        <v>Mar 20</v>
      </c>
      <c r="H9559" s="27">
        <f t="shared" si="449"/>
        <v>9558</v>
      </c>
      <c r="I9559" s="30" t="str">
        <f>IF(G9559='Check Register'!$E$1,H9559,"")</f>
        <v/>
      </c>
      <c r="J9559" s="16" t="str">
        <f t="shared" si="448"/>
        <v/>
      </c>
    </row>
    <row r="9560" spans="1:10" x14ac:dyDescent="0.25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7"/>
        <v>Mar 20</v>
      </c>
      <c r="H9560" s="27">
        <f t="shared" si="449"/>
        <v>9559</v>
      </c>
      <c r="I9560" s="30" t="str">
        <f>IF(G9560='Check Register'!$E$1,H9560,"")</f>
        <v/>
      </c>
      <c r="J9560" s="16" t="str">
        <f t="shared" si="448"/>
        <v/>
      </c>
    </row>
    <row r="9561" spans="1:10" x14ac:dyDescent="0.25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7"/>
        <v>Mar 20</v>
      </c>
      <c r="H9561" s="27">
        <f t="shared" si="449"/>
        <v>9560</v>
      </c>
      <c r="I9561" s="30" t="str">
        <f>IF(G9561='Check Register'!$E$1,H9561,"")</f>
        <v/>
      </c>
      <c r="J9561" s="16" t="str">
        <f t="shared" si="448"/>
        <v/>
      </c>
    </row>
    <row r="9562" spans="1:10" x14ac:dyDescent="0.25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7"/>
        <v>Mar 20</v>
      </c>
      <c r="H9562" s="27">
        <f t="shared" si="449"/>
        <v>9561</v>
      </c>
      <c r="I9562" s="30" t="str">
        <f>IF(G9562='Check Register'!$E$1,H9562,"")</f>
        <v/>
      </c>
      <c r="J9562" s="16" t="str">
        <f t="shared" si="448"/>
        <v/>
      </c>
    </row>
    <row r="9563" spans="1:10" x14ac:dyDescent="0.25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7"/>
        <v>Mar 20</v>
      </c>
      <c r="H9563" s="27">
        <f t="shared" si="449"/>
        <v>9562</v>
      </c>
      <c r="I9563" s="30" t="str">
        <f>IF(G9563='Check Register'!$E$1,H9563,"")</f>
        <v/>
      </c>
      <c r="J9563" s="16" t="str">
        <f t="shared" si="448"/>
        <v/>
      </c>
    </row>
    <row r="9564" spans="1:10" x14ac:dyDescent="0.25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7"/>
        <v>Mar 20</v>
      </c>
      <c r="H9564" s="27">
        <f t="shared" si="449"/>
        <v>9563</v>
      </c>
      <c r="I9564" s="30" t="str">
        <f>IF(G9564='Check Register'!$E$1,H9564,"")</f>
        <v/>
      </c>
      <c r="J9564" s="16" t="str">
        <f t="shared" si="448"/>
        <v/>
      </c>
    </row>
    <row r="9565" spans="1:10" x14ac:dyDescent="0.25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7"/>
        <v>Mar 20</v>
      </c>
      <c r="H9565" s="27">
        <f t="shared" si="449"/>
        <v>9564</v>
      </c>
      <c r="I9565" s="30" t="str">
        <f>IF(G9565='Check Register'!$E$1,H9565,"")</f>
        <v/>
      </c>
      <c r="J9565" s="16" t="str">
        <f t="shared" si="448"/>
        <v/>
      </c>
    </row>
    <row r="9566" spans="1:10" x14ac:dyDescent="0.25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7"/>
        <v>Mar 20</v>
      </c>
      <c r="H9566" s="27">
        <f t="shared" si="449"/>
        <v>9565</v>
      </c>
      <c r="I9566" s="30" t="str">
        <f>IF(G9566='Check Register'!$E$1,H9566,"")</f>
        <v/>
      </c>
      <c r="J9566" s="16" t="str">
        <f t="shared" si="448"/>
        <v/>
      </c>
    </row>
    <row r="9567" spans="1:10" x14ac:dyDescent="0.25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7"/>
        <v>Mar 20</v>
      </c>
      <c r="H9567" s="27">
        <f t="shared" si="449"/>
        <v>9566</v>
      </c>
      <c r="I9567" s="30" t="str">
        <f>IF(G9567='Check Register'!$E$1,H9567,"")</f>
        <v/>
      </c>
      <c r="J9567" s="16" t="str">
        <f t="shared" si="448"/>
        <v/>
      </c>
    </row>
    <row r="9568" spans="1:10" x14ac:dyDescent="0.25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7"/>
        <v>Mar 20</v>
      </c>
      <c r="H9568" s="27">
        <f t="shared" si="449"/>
        <v>9567</v>
      </c>
      <c r="I9568" s="30" t="str">
        <f>IF(G9568='Check Register'!$E$1,H9568,"")</f>
        <v/>
      </c>
      <c r="J9568" s="16" t="str">
        <f t="shared" si="448"/>
        <v/>
      </c>
    </row>
    <row r="9569" spans="1:10" x14ac:dyDescent="0.25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7"/>
        <v>Mar 20</v>
      </c>
      <c r="H9569" s="27">
        <f t="shared" si="449"/>
        <v>9568</v>
      </c>
      <c r="I9569" s="30" t="str">
        <f>IF(G9569='Check Register'!$E$1,H9569,"")</f>
        <v/>
      </c>
      <c r="J9569" s="16" t="str">
        <f t="shared" si="448"/>
        <v/>
      </c>
    </row>
    <row r="9570" spans="1:10" x14ac:dyDescent="0.25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7"/>
        <v>Mar 20</v>
      </c>
      <c r="H9570" s="27">
        <f t="shared" si="449"/>
        <v>9569</v>
      </c>
      <c r="I9570" s="30" t="str">
        <f>IF(G9570='Check Register'!$E$1,H9570,"")</f>
        <v/>
      </c>
      <c r="J9570" s="16" t="str">
        <f t="shared" si="448"/>
        <v/>
      </c>
    </row>
    <row r="9571" spans="1:10" x14ac:dyDescent="0.25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7"/>
        <v>Mar 20</v>
      </c>
      <c r="H9571" s="27">
        <f t="shared" si="449"/>
        <v>9570</v>
      </c>
      <c r="I9571" s="30" t="str">
        <f>IF(G9571='Check Register'!$E$1,H9571,"")</f>
        <v/>
      </c>
      <c r="J9571" s="16" t="str">
        <f t="shared" si="448"/>
        <v/>
      </c>
    </row>
    <row r="9572" spans="1:10" x14ac:dyDescent="0.25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7"/>
        <v>Mar 20</v>
      </c>
      <c r="H9572" s="27">
        <f t="shared" si="449"/>
        <v>9571</v>
      </c>
      <c r="I9572" s="30" t="str">
        <f>IF(G9572='Check Register'!$E$1,H9572,"")</f>
        <v/>
      </c>
      <c r="J9572" s="16" t="str">
        <f t="shared" si="448"/>
        <v/>
      </c>
    </row>
    <row r="9573" spans="1:10" x14ac:dyDescent="0.25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7"/>
        <v>Mar 20</v>
      </c>
      <c r="H9573" s="27">
        <f t="shared" si="449"/>
        <v>9572</v>
      </c>
      <c r="I9573" s="30" t="str">
        <f>IF(G9573='Check Register'!$E$1,H9573,"")</f>
        <v/>
      </c>
      <c r="J9573" s="16" t="str">
        <f t="shared" si="448"/>
        <v/>
      </c>
    </row>
    <row r="9574" spans="1:10" x14ac:dyDescent="0.25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7"/>
        <v>Mar 20</v>
      </c>
      <c r="H9574" s="27">
        <f t="shared" si="449"/>
        <v>9573</v>
      </c>
      <c r="I9574" s="30" t="str">
        <f>IF(G9574='Check Register'!$E$1,H9574,"")</f>
        <v/>
      </c>
      <c r="J9574" s="16" t="str">
        <f t="shared" si="448"/>
        <v/>
      </c>
    </row>
    <row r="9575" spans="1:10" x14ac:dyDescent="0.25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7"/>
        <v>Mar 20</v>
      </c>
      <c r="H9575" s="27">
        <f t="shared" si="449"/>
        <v>9574</v>
      </c>
      <c r="I9575" s="30" t="str">
        <f>IF(G9575='Check Register'!$E$1,H9575,"")</f>
        <v/>
      </c>
      <c r="J9575" s="16" t="str">
        <f t="shared" si="448"/>
        <v/>
      </c>
    </row>
    <row r="9576" spans="1:10" x14ac:dyDescent="0.25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7"/>
        <v>Mar 20</v>
      </c>
      <c r="H9576" s="27">
        <f t="shared" si="449"/>
        <v>9575</v>
      </c>
      <c r="I9576" s="30" t="str">
        <f>IF(G9576='Check Register'!$E$1,H9576,"")</f>
        <v/>
      </c>
      <c r="J9576" s="16" t="str">
        <f t="shared" si="448"/>
        <v/>
      </c>
    </row>
    <row r="9577" spans="1:10" x14ac:dyDescent="0.25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7"/>
        <v>Mar 20</v>
      </c>
      <c r="H9577" s="27">
        <f t="shared" si="449"/>
        <v>9576</v>
      </c>
      <c r="I9577" s="30" t="str">
        <f>IF(G9577='Check Register'!$E$1,H9577,"")</f>
        <v/>
      </c>
      <c r="J9577" s="16" t="str">
        <f t="shared" si="448"/>
        <v/>
      </c>
    </row>
    <row r="9578" spans="1:10" x14ac:dyDescent="0.25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7"/>
        <v>Mar 20</v>
      </c>
      <c r="H9578" s="27">
        <f t="shared" si="449"/>
        <v>9577</v>
      </c>
      <c r="I9578" s="30" t="str">
        <f>IF(G9578='Check Register'!$E$1,H9578,"")</f>
        <v/>
      </c>
      <c r="J9578" s="16" t="str">
        <f t="shared" si="448"/>
        <v/>
      </c>
    </row>
    <row r="9579" spans="1:10" x14ac:dyDescent="0.25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7"/>
        <v>Mar 20</v>
      </c>
      <c r="H9579" s="27">
        <f t="shared" si="449"/>
        <v>9578</v>
      </c>
      <c r="I9579" s="30" t="str">
        <f>IF(G9579='Check Register'!$E$1,H9579,"")</f>
        <v/>
      </c>
      <c r="J9579" s="16" t="str">
        <f t="shared" si="448"/>
        <v/>
      </c>
    </row>
    <row r="9580" spans="1:10" x14ac:dyDescent="0.25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7"/>
        <v>Mar 20</v>
      </c>
      <c r="H9580" s="27">
        <f t="shared" si="449"/>
        <v>9579</v>
      </c>
      <c r="I9580" s="30" t="str">
        <f>IF(G9580='Check Register'!$E$1,H9580,"")</f>
        <v/>
      </c>
      <c r="J9580" s="16" t="str">
        <f t="shared" si="448"/>
        <v/>
      </c>
    </row>
    <row r="9581" spans="1:10" x14ac:dyDescent="0.25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7"/>
        <v>Mar 20</v>
      </c>
      <c r="H9581" s="27">
        <f t="shared" si="449"/>
        <v>9580</v>
      </c>
      <c r="I9581" s="30" t="str">
        <f>IF(G9581='Check Register'!$E$1,H9581,"")</f>
        <v/>
      </c>
      <c r="J9581" s="16" t="str">
        <f t="shared" si="448"/>
        <v/>
      </c>
    </row>
    <row r="9582" spans="1:10" x14ac:dyDescent="0.25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7"/>
        <v>Mar 20</v>
      </c>
      <c r="H9582" s="27">
        <f t="shared" si="449"/>
        <v>9581</v>
      </c>
      <c r="I9582" s="30" t="str">
        <f>IF(G9582='Check Register'!$E$1,H9582,"")</f>
        <v/>
      </c>
      <c r="J9582" s="16" t="str">
        <f t="shared" si="448"/>
        <v/>
      </c>
    </row>
    <row r="9583" spans="1:10" x14ac:dyDescent="0.25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7"/>
        <v>Mar 20</v>
      </c>
      <c r="H9583" s="27">
        <f t="shared" si="449"/>
        <v>9582</v>
      </c>
      <c r="I9583" s="30" t="str">
        <f>IF(G9583='Check Register'!$E$1,H9583,"")</f>
        <v/>
      </c>
      <c r="J9583" s="16" t="str">
        <f t="shared" si="448"/>
        <v/>
      </c>
    </row>
    <row r="9584" spans="1:10" x14ac:dyDescent="0.25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7"/>
        <v>Mar 20</v>
      </c>
      <c r="H9584" s="27">
        <f t="shared" si="449"/>
        <v>9583</v>
      </c>
      <c r="I9584" s="30" t="str">
        <f>IF(G9584='Check Register'!$E$1,H9584,"")</f>
        <v/>
      </c>
      <c r="J9584" s="16" t="str">
        <f t="shared" si="448"/>
        <v/>
      </c>
    </row>
    <row r="9585" spans="1:10" x14ac:dyDescent="0.25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7"/>
        <v>Mar 20</v>
      </c>
      <c r="H9585" s="27">
        <f t="shared" si="449"/>
        <v>9584</v>
      </c>
      <c r="I9585" s="30" t="str">
        <f>IF(G9585='Check Register'!$E$1,H9585,"")</f>
        <v/>
      </c>
      <c r="J9585" s="16" t="str">
        <f t="shared" si="448"/>
        <v/>
      </c>
    </row>
    <row r="9586" spans="1:10" x14ac:dyDescent="0.25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7"/>
        <v>Mar 20</v>
      </c>
      <c r="H9586" s="27">
        <f t="shared" si="449"/>
        <v>9585</v>
      </c>
      <c r="I9586" s="30" t="str">
        <f>IF(G9586='Check Register'!$E$1,H9586,"")</f>
        <v/>
      </c>
      <c r="J9586" s="16" t="str">
        <f t="shared" si="448"/>
        <v/>
      </c>
    </row>
    <row r="9587" spans="1:10" x14ac:dyDescent="0.25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7"/>
        <v>Mar 20</v>
      </c>
      <c r="H9587" s="27">
        <f t="shared" si="449"/>
        <v>9586</v>
      </c>
      <c r="I9587" s="30" t="str">
        <f>IF(G9587='Check Register'!$E$1,H9587,"")</f>
        <v/>
      </c>
      <c r="J9587" s="16" t="str">
        <f t="shared" si="448"/>
        <v/>
      </c>
    </row>
    <row r="9588" spans="1:10" x14ac:dyDescent="0.25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7"/>
        <v>Mar 20</v>
      </c>
      <c r="H9588" s="27">
        <f t="shared" si="449"/>
        <v>9587</v>
      </c>
      <c r="I9588" s="30" t="str">
        <f>IF(G9588='Check Register'!$E$1,H9588,"")</f>
        <v/>
      </c>
      <c r="J9588" s="16" t="str">
        <f t="shared" si="448"/>
        <v/>
      </c>
    </row>
    <row r="9589" spans="1:10" x14ac:dyDescent="0.25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7"/>
        <v>Mar 20</v>
      </c>
      <c r="H9589" s="27">
        <f t="shared" si="449"/>
        <v>9588</v>
      </c>
      <c r="I9589" s="30" t="str">
        <f>IF(G9589='Check Register'!$E$1,H9589,"")</f>
        <v/>
      </c>
      <c r="J9589" s="16" t="str">
        <f t="shared" si="448"/>
        <v/>
      </c>
    </row>
    <row r="9590" spans="1:10" x14ac:dyDescent="0.25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7"/>
        <v>Mar 20</v>
      </c>
      <c r="H9590" s="27">
        <f t="shared" si="449"/>
        <v>9589</v>
      </c>
      <c r="I9590" s="30" t="str">
        <f>IF(G9590='Check Register'!$E$1,H9590,"")</f>
        <v/>
      </c>
      <c r="J9590" s="16" t="str">
        <f t="shared" si="448"/>
        <v/>
      </c>
    </row>
    <row r="9591" spans="1:10" x14ac:dyDescent="0.25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7"/>
        <v>Mar 20</v>
      </c>
      <c r="H9591" s="27">
        <f t="shared" si="449"/>
        <v>9590</v>
      </c>
      <c r="I9591" s="30" t="str">
        <f>IF(G9591='Check Register'!$E$1,H9591,"")</f>
        <v/>
      </c>
      <c r="J9591" s="16" t="str">
        <f t="shared" si="448"/>
        <v/>
      </c>
    </row>
    <row r="9592" spans="1:10" x14ac:dyDescent="0.25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7"/>
        <v>Mar 20</v>
      </c>
      <c r="H9592" s="27">
        <f t="shared" si="449"/>
        <v>9591</v>
      </c>
      <c r="I9592" s="30" t="str">
        <f>IF(G9592='Check Register'!$E$1,H9592,"")</f>
        <v/>
      </c>
      <c r="J9592" s="16" t="str">
        <f t="shared" si="448"/>
        <v/>
      </c>
    </row>
    <row r="9593" spans="1:10" x14ac:dyDescent="0.25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7"/>
        <v>Mar 20</v>
      </c>
      <c r="H9593" s="27">
        <f t="shared" si="449"/>
        <v>9592</v>
      </c>
      <c r="I9593" s="30" t="str">
        <f>IF(G9593='Check Register'!$E$1,H9593,"")</f>
        <v/>
      </c>
      <c r="J9593" s="16" t="str">
        <f t="shared" si="448"/>
        <v/>
      </c>
    </row>
    <row r="9594" spans="1:10" x14ac:dyDescent="0.25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7"/>
        <v>Mar 20</v>
      </c>
      <c r="H9594" s="27">
        <f t="shared" si="449"/>
        <v>9593</v>
      </c>
      <c r="I9594" s="30" t="str">
        <f>IF(G9594='Check Register'!$E$1,H9594,"")</f>
        <v/>
      </c>
      <c r="J9594" s="16" t="str">
        <f t="shared" si="448"/>
        <v/>
      </c>
    </row>
    <row r="9595" spans="1:10" x14ac:dyDescent="0.25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7"/>
        <v>Mar 20</v>
      </c>
      <c r="H9595" s="27">
        <f t="shared" si="449"/>
        <v>9594</v>
      </c>
      <c r="I9595" s="30" t="str">
        <f>IF(G9595='Check Register'!$E$1,H9595,"")</f>
        <v/>
      </c>
      <c r="J9595" s="16" t="str">
        <f t="shared" si="448"/>
        <v/>
      </c>
    </row>
    <row r="9596" spans="1:10" x14ac:dyDescent="0.25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7"/>
        <v>Mar 20</v>
      </c>
      <c r="H9596" s="27">
        <f t="shared" si="449"/>
        <v>9595</v>
      </c>
      <c r="I9596" s="30" t="str">
        <f>IF(G9596='Check Register'!$E$1,H9596,"")</f>
        <v/>
      </c>
      <c r="J9596" s="16" t="str">
        <f t="shared" si="448"/>
        <v/>
      </c>
    </row>
    <row r="9597" spans="1:10" x14ac:dyDescent="0.25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7"/>
        <v>Mar 20</v>
      </c>
      <c r="H9597" s="27">
        <f t="shared" si="449"/>
        <v>9596</v>
      </c>
      <c r="I9597" s="30" t="str">
        <f>IF(G9597='Check Register'!$E$1,H9597,"")</f>
        <v/>
      </c>
      <c r="J9597" s="16" t="str">
        <f t="shared" si="448"/>
        <v/>
      </c>
    </row>
    <row r="9598" spans="1:10" x14ac:dyDescent="0.25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7"/>
        <v>Mar 20</v>
      </c>
      <c r="H9598" s="27">
        <f t="shared" si="449"/>
        <v>9597</v>
      </c>
      <c r="I9598" s="30" t="str">
        <f>IF(G9598='Check Register'!$E$1,H9598,"")</f>
        <v/>
      </c>
      <c r="J9598" s="16" t="str">
        <f t="shared" si="448"/>
        <v/>
      </c>
    </row>
    <row r="9599" spans="1:10" x14ac:dyDescent="0.25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7"/>
        <v>Mar 20</v>
      </c>
      <c r="H9599" s="27">
        <f t="shared" si="449"/>
        <v>9598</v>
      </c>
      <c r="I9599" s="30" t="str">
        <f>IF(G9599='Check Register'!$E$1,H9599,"")</f>
        <v/>
      </c>
      <c r="J9599" s="16" t="str">
        <f t="shared" si="448"/>
        <v/>
      </c>
    </row>
    <row r="9600" spans="1:10" x14ac:dyDescent="0.25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7"/>
        <v>Mar 20</v>
      </c>
      <c r="H9600" s="27">
        <f t="shared" si="449"/>
        <v>9599</v>
      </c>
      <c r="I9600" s="30" t="str">
        <f>IF(G9600='Check Register'!$E$1,H9600,"")</f>
        <v/>
      </c>
      <c r="J9600" s="16" t="str">
        <f t="shared" si="448"/>
        <v/>
      </c>
    </row>
    <row r="9601" spans="1:10" x14ac:dyDescent="0.25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7"/>
        <v>Mar 20</v>
      </c>
      <c r="H9601" s="27">
        <f t="shared" si="449"/>
        <v>9600</v>
      </c>
      <c r="I9601" s="30" t="str">
        <f>IF(G9601='Check Register'!$E$1,H9601,"")</f>
        <v/>
      </c>
      <c r="J9601" s="16" t="str">
        <f t="shared" si="448"/>
        <v/>
      </c>
    </row>
    <row r="9602" spans="1:10" x14ac:dyDescent="0.25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0">VLOOKUP(C9602,W:Y,3,TRUE)</f>
        <v>Mar 20</v>
      </c>
      <c r="H9602" s="27">
        <f t="shared" si="449"/>
        <v>9601</v>
      </c>
      <c r="I9602" s="30" t="str">
        <f>IF(G9602='Check Register'!$E$1,H9602,"")</f>
        <v/>
      </c>
      <c r="J9602" s="16" t="str">
        <f t="shared" ref="J9602:J9665" si="451">IFERROR(SMALL($I$2:$I$100001,H9602),"")</f>
        <v/>
      </c>
    </row>
    <row r="9603" spans="1:10" x14ac:dyDescent="0.25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0"/>
        <v>Mar 20</v>
      </c>
      <c r="H9603" s="27">
        <f t="shared" ref="H9603:H9666" si="452">1+H9602</f>
        <v>9602</v>
      </c>
      <c r="I9603" s="30" t="str">
        <f>IF(G9603='Check Register'!$E$1,H9603,"")</f>
        <v/>
      </c>
      <c r="J9603" s="16" t="str">
        <f t="shared" si="451"/>
        <v/>
      </c>
    </row>
    <row r="9604" spans="1:10" x14ac:dyDescent="0.25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0"/>
        <v>Mar 20</v>
      </c>
      <c r="H9604" s="27">
        <f t="shared" si="452"/>
        <v>9603</v>
      </c>
      <c r="I9604" s="30" t="str">
        <f>IF(G9604='Check Register'!$E$1,H9604,"")</f>
        <v/>
      </c>
      <c r="J9604" s="16" t="str">
        <f t="shared" si="451"/>
        <v/>
      </c>
    </row>
    <row r="9605" spans="1:10" x14ac:dyDescent="0.25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0"/>
        <v>Mar 20</v>
      </c>
      <c r="H9605" s="27">
        <f t="shared" si="452"/>
        <v>9604</v>
      </c>
      <c r="I9605" s="30" t="str">
        <f>IF(G9605='Check Register'!$E$1,H9605,"")</f>
        <v/>
      </c>
      <c r="J9605" s="16" t="str">
        <f t="shared" si="451"/>
        <v/>
      </c>
    </row>
    <row r="9606" spans="1:10" x14ac:dyDescent="0.25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0"/>
        <v>Mar 20</v>
      </c>
      <c r="H9606" s="27">
        <f t="shared" si="452"/>
        <v>9605</v>
      </c>
      <c r="I9606" s="30" t="str">
        <f>IF(G9606='Check Register'!$E$1,H9606,"")</f>
        <v/>
      </c>
      <c r="J9606" s="16" t="str">
        <f t="shared" si="451"/>
        <v/>
      </c>
    </row>
    <row r="9607" spans="1:10" x14ac:dyDescent="0.25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0"/>
        <v>Mar 20</v>
      </c>
      <c r="H9607" s="27">
        <f t="shared" si="452"/>
        <v>9606</v>
      </c>
      <c r="I9607" s="30" t="str">
        <f>IF(G9607='Check Register'!$E$1,H9607,"")</f>
        <v/>
      </c>
      <c r="J9607" s="16" t="str">
        <f t="shared" si="451"/>
        <v/>
      </c>
    </row>
    <row r="9608" spans="1:10" x14ac:dyDescent="0.25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0"/>
        <v>Mar 20</v>
      </c>
      <c r="H9608" s="27">
        <f t="shared" si="452"/>
        <v>9607</v>
      </c>
      <c r="I9608" s="30" t="str">
        <f>IF(G9608='Check Register'!$E$1,H9608,"")</f>
        <v/>
      </c>
      <c r="J9608" s="16" t="str">
        <f t="shared" si="451"/>
        <v/>
      </c>
    </row>
    <row r="9609" spans="1:10" x14ac:dyDescent="0.25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0"/>
        <v>Mar 20</v>
      </c>
      <c r="H9609" s="27">
        <f t="shared" si="452"/>
        <v>9608</v>
      </c>
      <c r="I9609" s="30" t="str">
        <f>IF(G9609='Check Register'!$E$1,H9609,"")</f>
        <v/>
      </c>
      <c r="J9609" s="16" t="str">
        <f t="shared" si="451"/>
        <v/>
      </c>
    </row>
    <row r="9610" spans="1:10" x14ac:dyDescent="0.25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0"/>
        <v>Mar 20</v>
      </c>
      <c r="H9610" s="27">
        <f t="shared" si="452"/>
        <v>9609</v>
      </c>
      <c r="I9610" s="30" t="str">
        <f>IF(G9610='Check Register'!$E$1,H9610,"")</f>
        <v/>
      </c>
      <c r="J9610" s="16" t="str">
        <f t="shared" si="451"/>
        <v/>
      </c>
    </row>
    <row r="9611" spans="1:10" x14ac:dyDescent="0.25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0"/>
        <v>Mar 20</v>
      </c>
      <c r="H9611" s="27">
        <f t="shared" si="452"/>
        <v>9610</v>
      </c>
      <c r="I9611" s="30" t="str">
        <f>IF(G9611='Check Register'!$E$1,H9611,"")</f>
        <v/>
      </c>
      <c r="J9611" s="16" t="str">
        <f t="shared" si="451"/>
        <v/>
      </c>
    </row>
    <row r="9612" spans="1:10" x14ac:dyDescent="0.25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0"/>
        <v>Mar 20</v>
      </c>
      <c r="H9612" s="27">
        <f t="shared" si="452"/>
        <v>9611</v>
      </c>
      <c r="I9612" s="30" t="str">
        <f>IF(G9612='Check Register'!$E$1,H9612,"")</f>
        <v/>
      </c>
      <c r="J9612" s="16" t="str">
        <f t="shared" si="451"/>
        <v/>
      </c>
    </row>
    <row r="9613" spans="1:10" x14ac:dyDescent="0.25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0"/>
        <v>Mar 20</v>
      </c>
      <c r="H9613" s="27">
        <f t="shared" si="452"/>
        <v>9612</v>
      </c>
      <c r="I9613" s="30" t="str">
        <f>IF(G9613='Check Register'!$E$1,H9613,"")</f>
        <v/>
      </c>
      <c r="J9613" s="16" t="str">
        <f t="shared" si="451"/>
        <v/>
      </c>
    </row>
    <row r="9614" spans="1:10" x14ac:dyDescent="0.25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0"/>
        <v>Mar 20</v>
      </c>
      <c r="H9614" s="27">
        <f t="shared" si="452"/>
        <v>9613</v>
      </c>
      <c r="I9614" s="30" t="str">
        <f>IF(G9614='Check Register'!$E$1,H9614,"")</f>
        <v/>
      </c>
      <c r="J9614" s="16" t="str">
        <f t="shared" si="451"/>
        <v/>
      </c>
    </row>
    <row r="9615" spans="1:10" x14ac:dyDescent="0.25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0"/>
        <v>Mar 20</v>
      </c>
      <c r="H9615" s="27">
        <f t="shared" si="452"/>
        <v>9614</v>
      </c>
      <c r="I9615" s="30" t="str">
        <f>IF(G9615='Check Register'!$E$1,H9615,"")</f>
        <v/>
      </c>
      <c r="J9615" s="16" t="str">
        <f t="shared" si="451"/>
        <v/>
      </c>
    </row>
    <row r="9616" spans="1:10" x14ac:dyDescent="0.25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0"/>
        <v>Mar 20</v>
      </c>
      <c r="H9616" s="27">
        <f t="shared" si="452"/>
        <v>9615</v>
      </c>
      <c r="I9616" s="30" t="str">
        <f>IF(G9616='Check Register'!$E$1,H9616,"")</f>
        <v/>
      </c>
      <c r="J9616" s="16" t="str">
        <f t="shared" si="451"/>
        <v/>
      </c>
    </row>
    <row r="9617" spans="1:10" x14ac:dyDescent="0.25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0"/>
        <v>Mar 20</v>
      </c>
      <c r="H9617" s="27">
        <f t="shared" si="452"/>
        <v>9616</v>
      </c>
      <c r="I9617" s="30" t="str">
        <f>IF(G9617='Check Register'!$E$1,H9617,"")</f>
        <v/>
      </c>
      <c r="J9617" s="16" t="str">
        <f t="shared" si="451"/>
        <v/>
      </c>
    </row>
    <row r="9618" spans="1:10" x14ac:dyDescent="0.25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0"/>
        <v>Mar 20</v>
      </c>
      <c r="H9618" s="27">
        <f t="shared" si="452"/>
        <v>9617</v>
      </c>
      <c r="I9618" s="30" t="str">
        <f>IF(G9618='Check Register'!$E$1,H9618,"")</f>
        <v/>
      </c>
      <c r="J9618" s="16" t="str">
        <f t="shared" si="451"/>
        <v/>
      </c>
    </row>
    <row r="9619" spans="1:10" x14ac:dyDescent="0.25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0"/>
        <v>Mar 20</v>
      </c>
      <c r="H9619" s="27">
        <f t="shared" si="452"/>
        <v>9618</v>
      </c>
      <c r="I9619" s="30" t="str">
        <f>IF(G9619='Check Register'!$E$1,H9619,"")</f>
        <v/>
      </c>
      <c r="J9619" s="16" t="str">
        <f t="shared" si="451"/>
        <v/>
      </c>
    </row>
    <row r="9620" spans="1:10" x14ac:dyDescent="0.25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0"/>
        <v>Mar 20</v>
      </c>
      <c r="H9620" s="27">
        <f t="shared" si="452"/>
        <v>9619</v>
      </c>
      <c r="I9620" s="30" t="str">
        <f>IF(G9620='Check Register'!$E$1,H9620,"")</f>
        <v/>
      </c>
      <c r="J9620" s="16" t="str">
        <f t="shared" si="451"/>
        <v/>
      </c>
    </row>
    <row r="9621" spans="1:10" x14ac:dyDescent="0.25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0"/>
        <v>Mar 20</v>
      </c>
      <c r="H9621" s="27">
        <f t="shared" si="452"/>
        <v>9620</v>
      </c>
      <c r="I9621" s="30" t="str">
        <f>IF(G9621='Check Register'!$E$1,H9621,"")</f>
        <v/>
      </c>
      <c r="J9621" s="16" t="str">
        <f t="shared" si="451"/>
        <v/>
      </c>
    </row>
    <row r="9622" spans="1:10" x14ac:dyDescent="0.25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0"/>
        <v>Mar 20</v>
      </c>
      <c r="H9622" s="27">
        <f t="shared" si="452"/>
        <v>9621</v>
      </c>
      <c r="I9622" s="30" t="str">
        <f>IF(G9622='Check Register'!$E$1,H9622,"")</f>
        <v/>
      </c>
      <c r="J9622" s="16" t="str">
        <f t="shared" si="451"/>
        <v/>
      </c>
    </row>
    <row r="9623" spans="1:10" x14ac:dyDescent="0.25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0"/>
        <v>Mar 20</v>
      </c>
      <c r="H9623" s="27">
        <f t="shared" si="452"/>
        <v>9622</v>
      </c>
      <c r="I9623" s="30" t="str">
        <f>IF(G9623='Check Register'!$E$1,H9623,"")</f>
        <v/>
      </c>
      <c r="J9623" s="16" t="str">
        <f t="shared" si="451"/>
        <v/>
      </c>
    </row>
    <row r="9624" spans="1:10" x14ac:dyDescent="0.25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0"/>
        <v>Mar 20</v>
      </c>
      <c r="H9624" s="27">
        <f t="shared" si="452"/>
        <v>9623</v>
      </c>
      <c r="I9624" s="30" t="str">
        <f>IF(G9624='Check Register'!$E$1,H9624,"")</f>
        <v/>
      </c>
      <c r="J9624" s="16" t="str">
        <f t="shared" si="451"/>
        <v/>
      </c>
    </row>
    <row r="9625" spans="1:10" x14ac:dyDescent="0.25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0"/>
        <v>Mar 20</v>
      </c>
      <c r="H9625" s="27">
        <f t="shared" si="452"/>
        <v>9624</v>
      </c>
      <c r="I9625" s="30" t="str">
        <f>IF(G9625='Check Register'!$E$1,H9625,"")</f>
        <v/>
      </c>
      <c r="J9625" s="16" t="str">
        <f t="shared" si="451"/>
        <v/>
      </c>
    </row>
    <row r="9626" spans="1:10" x14ac:dyDescent="0.25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0"/>
        <v>Mar 20</v>
      </c>
      <c r="H9626" s="27">
        <f t="shared" si="452"/>
        <v>9625</v>
      </c>
      <c r="I9626" s="30" t="str">
        <f>IF(G9626='Check Register'!$E$1,H9626,"")</f>
        <v/>
      </c>
      <c r="J9626" s="16" t="str">
        <f t="shared" si="451"/>
        <v/>
      </c>
    </row>
    <row r="9627" spans="1:10" x14ac:dyDescent="0.25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0"/>
        <v>Mar 20</v>
      </c>
      <c r="H9627" s="27">
        <f t="shared" si="452"/>
        <v>9626</v>
      </c>
      <c r="I9627" s="30" t="str">
        <f>IF(G9627='Check Register'!$E$1,H9627,"")</f>
        <v/>
      </c>
      <c r="J9627" s="16" t="str">
        <f t="shared" si="451"/>
        <v/>
      </c>
    </row>
    <row r="9628" spans="1:10" x14ac:dyDescent="0.25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0"/>
        <v>Mar 20</v>
      </c>
      <c r="H9628" s="27">
        <f t="shared" si="452"/>
        <v>9627</v>
      </c>
      <c r="I9628" s="30" t="str">
        <f>IF(G9628='Check Register'!$E$1,H9628,"")</f>
        <v/>
      </c>
      <c r="J9628" s="16" t="str">
        <f t="shared" si="451"/>
        <v/>
      </c>
    </row>
    <row r="9629" spans="1:10" x14ac:dyDescent="0.25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0"/>
        <v>Mar 20</v>
      </c>
      <c r="H9629" s="27">
        <f t="shared" si="452"/>
        <v>9628</v>
      </c>
      <c r="I9629" s="30" t="str">
        <f>IF(G9629='Check Register'!$E$1,H9629,"")</f>
        <v/>
      </c>
      <c r="J9629" s="16" t="str">
        <f t="shared" si="451"/>
        <v/>
      </c>
    </row>
    <row r="9630" spans="1:10" x14ac:dyDescent="0.25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0"/>
        <v>Mar 20</v>
      </c>
      <c r="H9630" s="27">
        <f t="shared" si="452"/>
        <v>9629</v>
      </c>
      <c r="I9630" s="30" t="str">
        <f>IF(G9630='Check Register'!$E$1,H9630,"")</f>
        <v/>
      </c>
      <c r="J9630" s="16" t="str">
        <f t="shared" si="451"/>
        <v/>
      </c>
    </row>
    <row r="9631" spans="1:10" x14ac:dyDescent="0.25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0"/>
        <v>Mar 20</v>
      </c>
      <c r="H9631" s="27">
        <f t="shared" si="452"/>
        <v>9630</v>
      </c>
      <c r="I9631" s="30" t="str">
        <f>IF(G9631='Check Register'!$E$1,H9631,"")</f>
        <v/>
      </c>
      <c r="J9631" s="16" t="str">
        <f t="shared" si="451"/>
        <v/>
      </c>
    </row>
    <row r="9632" spans="1:10" x14ac:dyDescent="0.25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0"/>
        <v>Mar 20</v>
      </c>
      <c r="H9632" s="27">
        <f t="shared" si="452"/>
        <v>9631</v>
      </c>
      <c r="I9632" s="30" t="str">
        <f>IF(G9632='Check Register'!$E$1,H9632,"")</f>
        <v/>
      </c>
      <c r="J9632" s="16" t="str">
        <f t="shared" si="451"/>
        <v/>
      </c>
    </row>
    <row r="9633" spans="1:10" x14ac:dyDescent="0.25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0"/>
        <v>Mar 20</v>
      </c>
      <c r="H9633" s="27">
        <f t="shared" si="452"/>
        <v>9632</v>
      </c>
      <c r="I9633" s="30" t="str">
        <f>IF(G9633='Check Register'!$E$1,H9633,"")</f>
        <v/>
      </c>
      <c r="J9633" s="16" t="str">
        <f t="shared" si="451"/>
        <v/>
      </c>
    </row>
    <row r="9634" spans="1:10" x14ac:dyDescent="0.25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0"/>
        <v>Mar 20</v>
      </c>
      <c r="H9634" s="27">
        <f t="shared" si="452"/>
        <v>9633</v>
      </c>
      <c r="I9634" s="30" t="str">
        <f>IF(G9634='Check Register'!$E$1,H9634,"")</f>
        <v/>
      </c>
      <c r="J9634" s="16" t="str">
        <f t="shared" si="451"/>
        <v/>
      </c>
    </row>
    <row r="9635" spans="1:10" x14ac:dyDescent="0.25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0"/>
        <v>Mar 20</v>
      </c>
      <c r="H9635" s="27">
        <f t="shared" si="452"/>
        <v>9634</v>
      </c>
      <c r="I9635" s="30" t="str">
        <f>IF(G9635='Check Register'!$E$1,H9635,"")</f>
        <v/>
      </c>
      <c r="J9635" s="16" t="str">
        <f t="shared" si="451"/>
        <v/>
      </c>
    </row>
    <row r="9636" spans="1:10" x14ac:dyDescent="0.25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0"/>
        <v>Mar 20</v>
      </c>
      <c r="H9636" s="27">
        <f t="shared" si="452"/>
        <v>9635</v>
      </c>
      <c r="I9636" s="30" t="str">
        <f>IF(G9636='Check Register'!$E$1,H9636,"")</f>
        <v/>
      </c>
      <c r="J9636" s="16" t="str">
        <f t="shared" si="451"/>
        <v/>
      </c>
    </row>
    <row r="9637" spans="1:10" x14ac:dyDescent="0.25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0"/>
        <v>Mar 20</v>
      </c>
      <c r="H9637" s="27">
        <f t="shared" si="452"/>
        <v>9636</v>
      </c>
      <c r="I9637" s="30" t="str">
        <f>IF(G9637='Check Register'!$E$1,H9637,"")</f>
        <v/>
      </c>
      <c r="J9637" s="16" t="str">
        <f t="shared" si="451"/>
        <v/>
      </c>
    </row>
    <row r="9638" spans="1:10" x14ac:dyDescent="0.25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0"/>
        <v>Mar 20</v>
      </c>
      <c r="H9638" s="27">
        <f t="shared" si="452"/>
        <v>9637</v>
      </c>
      <c r="I9638" s="30" t="str">
        <f>IF(G9638='Check Register'!$E$1,H9638,"")</f>
        <v/>
      </c>
      <c r="J9638" s="16" t="str">
        <f t="shared" si="451"/>
        <v/>
      </c>
    </row>
    <row r="9639" spans="1:10" x14ac:dyDescent="0.25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0"/>
        <v>Mar 20</v>
      </c>
      <c r="H9639" s="27">
        <f t="shared" si="452"/>
        <v>9638</v>
      </c>
      <c r="I9639" s="30" t="str">
        <f>IF(G9639='Check Register'!$E$1,H9639,"")</f>
        <v/>
      </c>
      <c r="J9639" s="16" t="str">
        <f t="shared" si="451"/>
        <v/>
      </c>
    </row>
    <row r="9640" spans="1:10" x14ac:dyDescent="0.25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0"/>
        <v>Mar 20</v>
      </c>
      <c r="H9640" s="27">
        <f t="shared" si="452"/>
        <v>9639</v>
      </c>
      <c r="I9640" s="30" t="str">
        <f>IF(G9640='Check Register'!$E$1,H9640,"")</f>
        <v/>
      </c>
      <c r="J9640" s="16" t="str">
        <f t="shared" si="451"/>
        <v/>
      </c>
    </row>
    <row r="9641" spans="1:10" x14ac:dyDescent="0.25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0"/>
        <v>Mar 20</v>
      </c>
      <c r="H9641" s="27">
        <f t="shared" si="452"/>
        <v>9640</v>
      </c>
      <c r="I9641" s="30" t="str">
        <f>IF(G9641='Check Register'!$E$1,H9641,"")</f>
        <v/>
      </c>
      <c r="J9641" s="16" t="str">
        <f t="shared" si="451"/>
        <v/>
      </c>
    </row>
    <row r="9642" spans="1:10" x14ac:dyDescent="0.25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0"/>
        <v>Mar 20</v>
      </c>
      <c r="H9642" s="27">
        <f t="shared" si="452"/>
        <v>9641</v>
      </c>
      <c r="I9642" s="30" t="str">
        <f>IF(G9642='Check Register'!$E$1,H9642,"")</f>
        <v/>
      </c>
      <c r="J9642" s="16" t="str">
        <f t="shared" si="451"/>
        <v/>
      </c>
    </row>
    <row r="9643" spans="1:10" x14ac:dyDescent="0.25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0"/>
        <v>Mar 20</v>
      </c>
      <c r="H9643" s="27">
        <f t="shared" si="452"/>
        <v>9642</v>
      </c>
      <c r="I9643" s="30" t="str">
        <f>IF(G9643='Check Register'!$E$1,H9643,"")</f>
        <v/>
      </c>
      <c r="J9643" s="16" t="str">
        <f t="shared" si="451"/>
        <v/>
      </c>
    </row>
    <row r="9644" spans="1:10" x14ac:dyDescent="0.25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0"/>
        <v>Mar 20</v>
      </c>
      <c r="H9644" s="27">
        <f t="shared" si="452"/>
        <v>9643</v>
      </c>
      <c r="I9644" s="30" t="str">
        <f>IF(G9644='Check Register'!$E$1,H9644,"")</f>
        <v/>
      </c>
      <c r="J9644" s="16" t="str">
        <f t="shared" si="451"/>
        <v/>
      </c>
    </row>
    <row r="9645" spans="1:10" x14ac:dyDescent="0.25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0"/>
        <v>Mar 20</v>
      </c>
      <c r="H9645" s="27">
        <f t="shared" si="452"/>
        <v>9644</v>
      </c>
      <c r="I9645" s="30" t="str">
        <f>IF(G9645='Check Register'!$E$1,H9645,"")</f>
        <v/>
      </c>
      <c r="J9645" s="16" t="str">
        <f t="shared" si="451"/>
        <v/>
      </c>
    </row>
    <row r="9646" spans="1:10" x14ac:dyDescent="0.25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0"/>
        <v>Mar 20</v>
      </c>
      <c r="H9646" s="27">
        <f t="shared" si="452"/>
        <v>9645</v>
      </c>
      <c r="I9646" s="30" t="str">
        <f>IF(G9646='Check Register'!$E$1,H9646,"")</f>
        <v/>
      </c>
      <c r="J9646" s="16" t="str">
        <f t="shared" si="451"/>
        <v/>
      </c>
    </row>
    <row r="9647" spans="1:10" x14ac:dyDescent="0.25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0"/>
        <v>Mar 20</v>
      </c>
      <c r="H9647" s="27">
        <f t="shared" si="452"/>
        <v>9646</v>
      </c>
      <c r="I9647" s="30" t="str">
        <f>IF(G9647='Check Register'!$E$1,H9647,"")</f>
        <v/>
      </c>
      <c r="J9647" s="16" t="str">
        <f t="shared" si="451"/>
        <v/>
      </c>
    </row>
    <row r="9648" spans="1:10" x14ac:dyDescent="0.25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0"/>
        <v>Mar 20</v>
      </c>
      <c r="H9648" s="27">
        <f t="shared" si="452"/>
        <v>9647</v>
      </c>
      <c r="I9648" s="30" t="str">
        <f>IF(G9648='Check Register'!$E$1,H9648,"")</f>
        <v/>
      </c>
      <c r="J9648" s="16" t="str">
        <f t="shared" si="451"/>
        <v/>
      </c>
    </row>
    <row r="9649" spans="1:10" x14ac:dyDescent="0.25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0"/>
        <v>Mar 20</v>
      </c>
      <c r="H9649" s="27">
        <f t="shared" si="452"/>
        <v>9648</v>
      </c>
      <c r="I9649" s="30" t="str">
        <f>IF(G9649='Check Register'!$E$1,H9649,"")</f>
        <v/>
      </c>
      <c r="J9649" s="16" t="str">
        <f t="shared" si="451"/>
        <v/>
      </c>
    </row>
    <row r="9650" spans="1:10" x14ac:dyDescent="0.25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0"/>
        <v>Mar 20</v>
      </c>
      <c r="H9650" s="27">
        <f t="shared" si="452"/>
        <v>9649</v>
      </c>
      <c r="I9650" s="30" t="str">
        <f>IF(G9650='Check Register'!$E$1,H9650,"")</f>
        <v/>
      </c>
      <c r="J9650" s="16" t="str">
        <f t="shared" si="451"/>
        <v/>
      </c>
    </row>
    <row r="9651" spans="1:10" x14ac:dyDescent="0.25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0"/>
        <v>Mar 20</v>
      </c>
      <c r="H9651" s="27">
        <f t="shared" si="452"/>
        <v>9650</v>
      </c>
      <c r="I9651" s="30" t="str">
        <f>IF(G9651='Check Register'!$E$1,H9651,"")</f>
        <v/>
      </c>
      <c r="J9651" s="16" t="str">
        <f t="shared" si="451"/>
        <v/>
      </c>
    </row>
    <row r="9652" spans="1:10" x14ac:dyDescent="0.25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0"/>
        <v>Mar 20</v>
      </c>
      <c r="H9652" s="27">
        <f t="shared" si="452"/>
        <v>9651</v>
      </c>
      <c r="I9652" s="30" t="str">
        <f>IF(G9652='Check Register'!$E$1,H9652,"")</f>
        <v/>
      </c>
      <c r="J9652" s="16" t="str">
        <f t="shared" si="451"/>
        <v/>
      </c>
    </row>
    <row r="9653" spans="1:10" x14ac:dyDescent="0.25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0"/>
        <v>Mar 20</v>
      </c>
      <c r="H9653" s="27">
        <f t="shared" si="452"/>
        <v>9652</v>
      </c>
      <c r="I9653" s="30" t="str">
        <f>IF(G9653='Check Register'!$E$1,H9653,"")</f>
        <v/>
      </c>
      <c r="J9653" s="16" t="str">
        <f t="shared" si="451"/>
        <v/>
      </c>
    </row>
    <row r="9654" spans="1:10" x14ac:dyDescent="0.25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0"/>
        <v>Mar 20</v>
      </c>
      <c r="H9654" s="27">
        <f t="shared" si="452"/>
        <v>9653</v>
      </c>
      <c r="I9654" s="30" t="str">
        <f>IF(G9654='Check Register'!$E$1,H9654,"")</f>
        <v/>
      </c>
      <c r="J9654" s="16" t="str">
        <f t="shared" si="451"/>
        <v/>
      </c>
    </row>
    <row r="9655" spans="1:10" x14ac:dyDescent="0.25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0"/>
        <v>Mar 20</v>
      </c>
      <c r="H9655" s="27">
        <f t="shared" si="452"/>
        <v>9654</v>
      </c>
      <c r="I9655" s="30" t="str">
        <f>IF(G9655='Check Register'!$E$1,H9655,"")</f>
        <v/>
      </c>
      <c r="J9655" s="16" t="str">
        <f t="shared" si="451"/>
        <v/>
      </c>
    </row>
    <row r="9656" spans="1:10" x14ac:dyDescent="0.25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0"/>
        <v>Mar 20</v>
      </c>
      <c r="H9656" s="27">
        <f t="shared" si="452"/>
        <v>9655</v>
      </c>
      <c r="I9656" s="30" t="str">
        <f>IF(G9656='Check Register'!$E$1,H9656,"")</f>
        <v/>
      </c>
      <c r="J9656" s="16" t="str">
        <f t="shared" si="451"/>
        <v/>
      </c>
    </row>
    <row r="9657" spans="1:10" x14ac:dyDescent="0.25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0"/>
        <v>Mar 20</v>
      </c>
      <c r="H9657" s="27">
        <f t="shared" si="452"/>
        <v>9656</v>
      </c>
      <c r="I9657" s="30" t="str">
        <f>IF(G9657='Check Register'!$E$1,H9657,"")</f>
        <v/>
      </c>
      <c r="J9657" s="16" t="str">
        <f t="shared" si="451"/>
        <v/>
      </c>
    </row>
    <row r="9658" spans="1:10" x14ac:dyDescent="0.25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0"/>
        <v>Mar 20</v>
      </c>
      <c r="H9658" s="27">
        <f t="shared" si="452"/>
        <v>9657</v>
      </c>
      <c r="I9658" s="30" t="str">
        <f>IF(G9658='Check Register'!$E$1,H9658,"")</f>
        <v/>
      </c>
      <c r="J9658" s="16" t="str">
        <f t="shared" si="451"/>
        <v/>
      </c>
    </row>
    <row r="9659" spans="1:10" x14ac:dyDescent="0.25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0"/>
        <v>Mar 20</v>
      </c>
      <c r="H9659" s="27">
        <f t="shared" si="452"/>
        <v>9658</v>
      </c>
      <c r="I9659" s="30" t="str">
        <f>IF(G9659='Check Register'!$E$1,H9659,"")</f>
        <v/>
      </c>
      <c r="J9659" s="16" t="str">
        <f t="shared" si="451"/>
        <v/>
      </c>
    </row>
    <row r="9660" spans="1:10" x14ac:dyDescent="0.25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0"/>
        <v>Mar 20</v>
      </c>
      <c r="H9660" s="27">
        <f t="shared" si="452"/>
        <v>9659</v>
      </c>
      <c r="I9660" s="30" t="str">
        <f>IF(G9660='Check Register'!$E$1,H9660,"")</f>
        <v/>
      </c>
      <c r="J9660" s="16" t="str">
        <f t="shared" si="451"/>
        <v/>
      </c>
    </row>
    <row r="9661" spans="1:10" x14ac:dyDescent="0.25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0"/>
        <v>Mar 20</v>
      </c>
      <c r="H9661" s="27">
        <f t="shared" si="452"/>
        <v>9660</v>
      </c>
      <c r="I9661" s="30" t="str">
        <f>IF(G9661='Check Register'!$E$1,H9661,"")</f>
        <v/>
      </c>
      <c r="J9661" s="16" t="str">
        <f t="shared" si="451"/>
        <v/>
      </c>
    </row>
    <row r="9662" spans="1:10" x14ac:dyDescent="0.25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0"/>
        <v>Mar 20</v>
      </c>
      <c r="H9662" s="27">
        <f t="shared" si="452"/>
        <v>9661</v>
      </c>
      <c r="I9662" s="30" t="str">
        <f>IF(G9662='Check Register'!$E$1,H9662,"")</f>
        <v/>
      </c>
      <c r="J9662" s="16" t="str">
        <f t="shared" si="451"/>
        <v/>
      </c>
    </row>
    <row r="9663" spans="1:10" x14ac:dyDescent="0.25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0"/>
        <v>Mar 20</v>
      </c>
      <c r="H9663" s="27">
        <f t="shared" si="452"/>
        <v>9662</v>
      </c>
      <c r="I9663" s="30" t="str">
        <f>IF(G9663='Check Register'!$E$1,H9663,"")</f>
        <v/>
      </c>
      <c r="J9663" s="16" t="str">
        <f t="shared" si="451"/>
        <v/>
      </c>
    </row>
    <row r="9664" spans="1:10" x14ac:dyDescent="0.25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0"/>
        <v>Mar 20</v>
      </c>
      <c r="H9664" s="27">
        <f t="shared" si="452"/>
        <v>9663</v>
      </c>
      <c r="I9664" s="30" t="str">
        <f>IF(G9664='Check Register'!$E$1,H9664,"")</f>
        <v/>
      </c>
      <c r="J9664" s="16" t="str">
        <f t="shared" si="451"/>
        <v/>
      </c>
    </row>
    <row r="9665" spans="1:10" x14ac:dyDescent="0.25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0"/>
        <v>Mar 20</v>
      </c>
      <c r="H9665" s="27">
        <f t="shared" si="452"/>
        <v>9664</v>
      </c>
      <c r="I9665" s="30" t="str">
        <f>IF(G9665='Check Register'!$E$1,H9665,"")</f>
        <v/>
      </c>
      <c r="J9665" s="16" t="str">
        <f t="shared" si="451"/>
        <v/>
      </c>
    </row>
    <row r="9666" spans="1:10" x14ac:dyDescent="0.25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3">VLOOKUP(C9666,W:Y,3,TRUE)</f>
        <v>Mar 20</v>
      </c>
      <c r="H9666" s="27">
        <f t="shared" si="452"/>
        <v>9665</v>
      </c>
      <c r="I9666" s="30" t="str">
        <f>IF(G9666='Check Register'!$E$1,H9666,"")</f>
        <v/>
      </c>
      <c r="J9666" s="16" t="str">
        <f t="shared" ref="J9666:J9729" si="454">IFERROR(SMALL($I$2:$I$100001,H9666),"")</f>
        <v/>
      </c>
    </row>
    <row r="9667" spans="1:10" x14ac:dyDescent="0.25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3"/>
        <v>Mar 20</v>
      </c>
      <c r="H9667" s="27">
        <f t="shared" ref="H9667:H9730" si="455">1+H9666</f>
        <v>9666</v>
      </c>
      <c r="I9667" s="30" t="str">
        <f>IF(G9667='Check Register'!$E$1,H9667,"")</f>
        <v/>
      </c>
      <c r="J9667" s="16" t="str">
        <f t="shared" si="454"/>
        <v/>
      </c>
    </row>
    <row r="9668" spans="1:10" x14ac:dyDescent="0.25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3"/>
        <v>Mar 20</v>
      </c>
      <c r="H9668" s="27">
        <f t="shared" si="455"/>
        <v>9667</v>
      </c>
      <c r="I9668" s="30" t="str">
        <f>IF(G9668='Check Register'!$E$1,H9668,"")</f>
        <v/>
      </c>
      <c r="J9668" s="16" t="str">
        <f t="shared" si="454"/>
        <v/>
      </c>
    </row>
    <row r="9669" spans="1:10" x14ac:dyDescent="0.25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3"/>
        <v>Mar 20</v>
      </c>
      <c r="H9669" s="27">
        <f t="shared" si="455"/>
        <v>9668</v>
      </c>
      <c r="I9669" s="30" t="str">
        <f>IF(G9669='Check Register'!$E$1,H9669,"")</f>
        <v/>
      </c>
      <c r="J9669" s="16" t="str">
        <f t="shared" si="454"/>
        <v/>
      </c>
    </row>
    <row r="9670" spans="1:10" x14ac:dyDescent="0.25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3"/>
        <v>Mar 20</v>
      </c>
      <c r="H9670" s="27">
        <f t="shared" si="455"/>
        <v>9669</v>
      </c>
      <c r="I9670" s="30" t="str">
        <f>IF(G9670='Check Register'!$E$1,H9670,"")</f>
        <v/>
      </c>
      <c r="J9670" s="16" t="str">
        <f t="shared" si="454"/>
        <v/>
      </c>
    </row>
    <row r="9671" spans="1:10" x14ac:dyDescent="0.25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3"/>
        <v>Mar 20</v>
      </c>
      <c r="H9671" s="27">
        <f t="shared" si="455"/>
        <v>9670</v>
      </c>
      <c r="I9671" s="30" t="str">
        <f>IF(G9671='Check Register'!$E$1,H9671,"")</f>
        <v/>
      </c>
      <c r="J9671" s="16" t="str">
        <f t="shared" si="454"/>
        <v/>
      </c>
    </row>
    <row r="9672" spans="1:10" x14ac:dyDescent="0.25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3"/>
        <v>Mar 20</v>
      </c>
      <c r="H9672" s="27">
        <f t="shared" si="455"/>
        <v>9671</v>
      </c>
      <c r="I9672" s="30" t="str">
        <f>IF(G9672='Check Register'!$E$1,H9672,"")</f>
        <v/>
      </c>
      <c r="J9672" s="16" t="str">
        <f t="shared" si="454"/>
        <v/>
      </c>
    </row>
    <row r="9673" spans="1:10" x14ac:dyDescent="0.25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3"/>
        <v>Mar 20</v>
      </c>
      <c r="H9673" s="27">
        <f t="shared" si="455"/>
        <v>9672</v>
      </c>
      <c r="I9673" s="30" t="str">
        <f>IF(G9673='Check Register'!$E$1,H9673,"")</f>
        <v/>
      </c>
      <c r="J9673" s="16" t="str">
        <f t="shared" si="454"/>
        <v/>
      </c>
    </row>
    <row r="9674" spans="1:10" x14ac:dyDescent="0.25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3"/>
        <v>Mar 20</v>
      </c>
      <c r="H9674" s="27">
        <f t="shared" si="455"/>
        <v>9673</v>
      </c>
      <c r="I9674" s="30" t="str">
        <f>IF(G9674='Check Register'!$E$1,H9674,"")</f>
        <v/>
      </c>
      <c r="J9674" s="16" t="str">
        <f t="shared" si="454"/>
        <v/>
      </c>
    </row>
    <row r="9675" spans="1:10" x14ac:dyDescent="0.25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3"/>
        <v>Mar 20</v>
      </c>
      <c r="H9675" s="27">
        <f t="shared" si="455"/>
        <v>9674</v>
      </c>
      <c r="I9675" s="30" t="str">
        <f>IF(G9675='Check Register'!$E$1,H9675,"")</f>
        <v/>
      </c>
      <c r="J9675" s="16" t="str">
        <f t="shared" si="454"/>
        <v/>
      </c>
    </row>
    <row r="9676" spans="1:10" x14ac:dyDescent="0.25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3"/>
        <v>Mar 20</v>
      </c>
      <c r="H9676" s="27">
        <f t="shared" si="455"/>
        <v>9675</v>
      </c>
      <c r="I9676" s="30" t="str">
        <f>IF(G9676='Check Register'!$E$1,H9676,"")</f>
        <v/>
      </c>
      <c r="J9676" s="16" t="str">
        <f t="shared" si="454"/>
        <v/>
      </c>
    </row>
    <row r="9677" spans="1:10" x14ac:dyDescent="0.25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3"/>
        <v>Mar 20</v>
      </c>
      <c r="H9677" s="27">
        <f t="shared" si="455"/>
        <v>9676</v>
      </c>
      <c r="I9677" s="30" t="str">
        <f>IF(G9677='Check Register'!$E$1,H9677,"")</f>
        <v/>
      </c>
      <c r="J9677" s="16" t="str">
        <f t="shared" si="454"/>
        <v/>
      </c>
    </row>
    <row r="9678" spans="1:10" x14ac:dyDescent="0.25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3"/>
        <v>Mar 20</v>
      </c>
      <c r="H9678" s="27">
        <f t="shared" si="455"/>
        <v>9677</v>
      </c>
      <c r="I9678" s="30" t="str">
        <f>IF(G9678='Check Register'!$E$1,H9678,"")</f>
        <v/>
      </c>
      <c r="J9678" s="16" t="str">
        <f t="shared" si="454"/>
        <v/>
      </c>
    </row>
    <row r="9679" spans="1:10" x14ac:dyDescent="0.25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3"/>
        <v>Mar 20</v>
      </c>
      <c r="H9679" s="27">
        <f t="shared" si="455"/>
        <v>9678</v>
      </c>
      <c r="I9679" s="30" t="str">
        <f>IF(G9679='Check Register'!$E$1,H9679,"")</f>
        <v/>
      </c>
      <c r="J9679" s="16" t="str">
        <f t="shared" si="454"/>
        <v/>
      </c>
    </row>
    <row r="9680" spans="1:10" x14ac:dyDescent="0.25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3"/>
        <v>April 20</v>
      </c>
      <c r="H9680" s="27">
        <f t="shared" si="455"/>
        <v>9679</v>
      </c>
      <c r="I9680" s="30" t="str">
        <f>IF(G9680='Check Register'!$E$1,H9680,"")</f>
        <v/>
      </c>
      <c r="J9680" s="16" t="str">
        <f t="shared" si="454"/>
        <v/>
      </c>
    </row>
    <row r="9681" spans="1:10" x14ac:dyDescent="0.25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3"/>
        <v>April 20</v>
      </c>
      <c r="H9681" s="27">
        <f t="shared" si="455"/>
        <v>9680</v>
      </c>
      <c r="I9681" s="30" t="str">
        <f>IF(G9681='Check Register'!$E$1,H9681,"")</f>
        <v/>
      </c>
      <c r="J9681" s="16" t="str">
        <f t="shared" si="454"/>
        <v/>
      </c>
    </row>
    <row r="9682" spans="1:10" x14ac:dyDescent="0.25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3"/>
        <v>April 20</v>
      </c>
      <c r="H9682" s="27">
        <f t="shared" si="455"/>
        <v>9681</v>
      </c>
      <c r="I9682" s="30" t="str">
        <f>IF(G9682='Check Register'!$E$1,H9682,"")</f>
        <v/>
      </c>
      <c r="J9682" s="16" t="str">
        <f t="shared" si="454"/>
        <v/>
      </c>
    </row>
    <row r="9683" spans="1:10" x14ac:dyDescent="0.25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3"/>
        <v>April 20</v>
      </c>
      <c r="H9683" s="27">
        <f t="shared" si="455"/>
        <v>9682</v>
      </c>
      <c r="I9683" s="30" t="str">
        <f>IF(G9683='Check Register'!$E$1,H9683,"")</f>
        <v/>
      </c>
      <c r="J9683" s="16" t="str">
        <f t="shared" si="454"/>
        <v/>
      </c>
    </row>
    <row r="9684" spans="1:10" x14ac:dyDescent="0.25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3"/>
        <v>April 20</v>
      </c>
      <c r="H9684" s="27">
        <f t="shared" si="455"/>
        <v>9683</v>
      </c>
      <c r="I9684" s="30" t="str">
        <f>IF(G9684='Check Register'!$E$1,H9684,"")</f>
        <v/>
      </c>
      <c r="J9684" s="16" t="str">
        <f t="shared" si="454"/>
        <v/>
      </c>
    </row>
    <row r="9685" spans="1:10" x14ac:dyDescent="0.25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3"/>
        <v>April 20</v>
      </c>
      <c r="H9685" s="27">
        <f t="shared" si="455"/>
        <v>9684</v>
      </c>
      <c r="I9685" s="30" t="str">
        <f>IF(G9685='Check Register'!$E$1,H9685,"")</f>
        <v/>
      </c>
      <c r="J9685" s="16" t="str">
        <f t="shared" si="454"/>
        <v/>
      </c>
    </row>
    <row r="9686" spans="1:10" x14ac:dyDescent="0.25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3"/>
        <v>April 20</v>
      </c>
      <c r="H9686" s="27">
        <f t="shared" si="455"/>
        <v>9685</v>
      </c>
      <c r="I9686" s="30" t="str">
        <f>IF(G9686='Check Register'!$E$1,H9686,"")</f>
        <v/>
      </c>
      <c r="J9686" s="16" t="str">
        <f t="shared" si="454"/>
        <v/>
      </c>
    </row>
    <row r="9687" spans="1:10" x14ac:dyDescent="0.25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3"/>
        <v>April 20</v>
      </c>
      <c r="H9687" s="27">
        <f t="shared" si="455"/>
        <v>9686</v>
      </c>
      <c r="I9687" s="30" t="str">
        <f>IF(G9687='Check Register'!$E$1,H9687,"")</f>
        <v/>
      </c>
      <c r="J9687" s="16" t="str">
        <f t="shared" si="454"/>
        <v/>
      </c>
    </row>
    <row r="9688" spans="1:10" x14ac:dyDescent="0.25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3"/>
        <v>April 20</v>
      </c>
      <c r="H9688" s="27">
        <f t="shared" si="455"/>
        <v>9687</v>
      </c>
      <c r="I9688" s="30" t="str">
        <f>IF(G9688='Check Register'!$E$1,H9688,"")</f>
        <v/>
      </c>
      <c r="J9688" s="16" t="str">
        <f t="shared" si="454"/>
        <v/>
      </c>
    </row>
    <row r="9689" spans="1:10" x14ac:dyDescent="0.25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3"/>
        <v>April 20</v>
      </c>
      <c r="H9689" s="27">
        <f t="shared" si="455"/>
        <v>9688</v>
      </c>
      <c r="I9689" s="30" t="str">
        <f>IF(G9689='Check Register'!$E$1,H9689,"")</f>
        <v/>
      </c>
      <c r="J9689" s="16" t="str">
        <f t="shared" si="454"/>
        <v/>
      </c>
    </row>
    <row r="9690" spans="1:10" x14ac:dyDescent="0.25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3"/>
        <v>April 20</v>
      </c>
      <c r="H9690" s="27">
        <f t="shared" si="455"/>
        <v>9689</v>
      </c>
      <c r="I9690" s="30" t="str">
        <f>IF(G9690='Check Register'!$E$1,H9690,"")</f>
        <v/>
      </c>
      <c r="J9690" s="16" t="str">
        <f t="shared" si="454"/>
        <v/>
      </c>
    </row>
    <row r="9691" spans="1:10" x14ac:dyDescent="0.25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3"/>
        <v>April 20</v>
      </c>
      <c r="H9691" s="27">
        <f t="shared" si="455"/>
        <v>9690</v>
      </c>
      <c r="I9691" s="30" t="str">
        <f>IF(G9691='Check Register'!$E$1,H9691,"")</f>
        <v/>
      </c>
      <c r="J9691" s="16" t="str">
        <f t="shared" si="454"/>
        <v/>
      </c>
    </row>
    <row r="9692" spans="1:10" x14ac:dyDescent="0.25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3"/>
        <v>April 20</v>
      </c>
      <c r="H9692" s="27">
        <f t="shared" si="455"/>
        <v>9691</v>
      </c>
      <c r="I9692" s="30" t="str">
        <f>IF(G9692='Check Register'!$E$1,H9692,"")</f>
        <v/>
      </c>
      <c r="J9692" s="16" t="str">
        <f t="shared" si="454"/>
        <v/>
      </c>
    </row>
    <row r="9693" spans="1:10" x14ac:dyDescent="0.25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3"/>
        <v>April 20</v>
      </c>
      <c r="H9693" s="27">
        <f t="shared" si="455"/>
        <v>9692</v>
      </c>
      <c r="I9693" s="30" t="str">
        <f>IF(G9693='Check Register'!$E$1,H9693,"")</f>
        <v/>
      </c>
      <c r="J9693" s="16" t="str">
        <f t="shared" si="454"/>
        <v/>
      </c>
    </row>
    <row r="9694" spans="1:10" x14ac:dyDescent="0.25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3"/>
        <v>April 20</v>
      </c>
      <c r="H9694" s="27">
        <f t="shared" si="455"/>
        <v>9693</v>
      </c>
      <c r="I9694" s="30" t="str">
        <f>IF(G9694='Check Register'!$E$1,H9694,"")</f>
        <v/>
      </c>
      <c r="J9694" s="16" t="str">
        <f t="shared" si="454"/>
        <v/>
      </c>
    </row>
    <row r="9695" spans="1:10" x14ac:dyDescent="0.25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3"/>
        <v>April 20</v>
      </c>
      <c r="H9695" s="27">
        <f t="shared" si="455"/>
        <v>9694</v>
      </c>
      <c r="I9695" s="30" t="str">
        <f>IF(G9695='Check Register'!$E$1,H9695,"")</f>
        <v/>
      </c>
      <c r="J9695" s="16" t="str">
        <f t="shared" si="454"/>
        <v/>
      </c>
    </row>
    <row r="9696" spans="1:10" x14ac:dyDescent="0.25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3"/>
        <v>April 20</v>
      </c>
      <c r="H9696" s="27">
        <f t="shared" si="455"/>
        <v>9695</v>
      </c>
      <c r="I9696" s="30" t="str">
        <f>IF(G9696='Check Register'!$E$1,H9696,"")</f>
        <v/>
      </c>
      <c r="J9696" s="16" t="str">
        <f t="shared" si="454"/>
        <v/>
      </c>
    </row>
    <row r="9697" spans="1:10" x14ac:dyDescent="0.25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3"/>
        <v>April 20</v>
      </c>
      <c r="H9697" s="27">
        <f t="shared" si="455"/>
        <v>9696</v>
      </c>
      <c r="I9697" s="30" t="str">
        <f>IF(G9697='Check Register'!$E$1,H9697,"")</f>
        <v/>
      </c>
      <c r="J9697" s="16" t="str">
        <f t="shared" si="454"/>
        <v/>
      </c>
    </row>
    <row r="9698" spans="1:10" x14ac:dyDescent="0.25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3"/>
        <v>April 20</v>
      </c>
      <c r="H9698" s="27">
        <f t="shared" si="455"/>
        <v>9697</v>
      </c>
      <c r="I9698" s="30" t="str">
        <f>IF(G9698='Check Register'!$E$1,H9698,"")</f>
        <v/>
      </c>
      <c r="J9698" s="16" t="str">
        <f t="shared" si="454"/>
        <v/>
      </c>
    </row>
    <row r="9699" spans="1:10" x14ac:dyDescent="0.25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3"/>
        <v>April 20</v>
      </c>
      <c r="H9699" s="27">
        <f t="shared" si="455"/>
        <v>9698</v>
      </c>
      <c r="I9699" s="30" t="str">
        <f>IF(G9699='Check Register'!$E$1,H9699,"")</f>
        <v/>
      </c>
      <c r="J9699" s="16" t="str">
        <f t="shared" si="454"/>
        <v/>
      </c>
    </row>
    <row r="9700" spans="1:10" x14ac:dyDescent="0.25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3"/>
        <v>April 20</v>
      </c>
      <c r="H9700" s="27">
        <f t="shared" si="455"/>
        <v>9699</v>
      </c>
      <c r="I9700" s="30" t="str">
        <f>IF(G9700='Check Register'!$E$1,H9700,"")</f>
        <v/>
      </c>
      <c r="J9700" s="16" t="str">
        <f t="shared" si="454"/>
        <v/>
      </c>
    </row>
    <row r="9701" spans="1:10" x14ac:dyDescent="0.25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3"/>
        <v>April 20</v>
      </c>
      <c r="H9701" s="27">
        <f t="shared" si="455"/>
        <v>9700</v>
      </c>
      <c r="I9701" s="30" t="str">
        <f>IF(G9701='Check Register'!$E$1,H9701,"")</f>
        <v/>
      </c>
      <c r="J9701" s="16" t="str">
        <f t="shared" si="454"/>
        <v/>
      </c>
    </row>
    <row r="9702" spans="1:10" x14ac:dyDescent="0.25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3"/>
        <v>April 20</v>
      </c>
      <c r="H9702" s="27">
        <f t="shared" si="455"/>
        <v>9701</v>
      </c>
      <c r="I9702" s="30" t="str">
        <f>IF(G9702='Check Register'!$E$1,H9702,"")</f>
        <v/>
      </c>
      <c r="J9702" s="16" t="str">
        <f t="shared" si="454"/>
        <v/>
      </c>
    </row>
    <row r="9703" spans="1:10" x14ac:dyDescent="0.25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3"/>
        <v>April 20</v>
      </c>
      <c r="H9703" s="27">
        <f t="shared" si="455"/>
        <v>9702</v>
      </c>
      <c r="I9703" s="30" t="str">
        <f>IF(G9703='Check Register'!$E$1,H9703,"")</f>
        <v/>
      </c>
      <c r="J9703" s="16" t="str">
        <f t="shared" si="454"/>
        <v/>
      </c>
    </row>
    <row r="9704" spans="1:10" x14ac:dyDescent="0.25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3"/>
        <v>April 20</v>
      </c>
      <c r="H9704" s="27">
        <f t="shared" si="455"/>
        <v>9703</v>
      </c>
      <c r="I9704" s="30" t="str">
        <f>IF(G9704='Check Register'!$E$1,H9704,"")</f>
        <v/>
      </c>
      <c r="J9704" s="16" t="str">
        <f t="shared" si="454"/>
        <v/>
      </c>
    </row>
    <row r="9705" spans="1:10" x14ac:dyDescent="0.25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3"/>
        <v>April 20</v>
      </c>
      <c r="H9705" s="27">
        <f t="shared" si="455"/>
        <v>9704</v>
      </c>
      <c r="I9705" s="30" t="str">
        <f>IF(G9705='Check Register'!$E$1,H9705,"")</f>
        <v/>
      </c>
      <c r="J9705" s="16" t="str">
        <f t="shared" si="454"/>
        <v/>
      </c>
    </row>
    <row r="9706" spans="1:10" x14ac:dyDescent="0.25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3"/>
        <v>April 20</v>
      </c>
      <c r="H9706" s="27">
        <f t="shared" si="455"/>
        <v>9705</v>
      </c>
      <c r="I9706" s="30" t="str">
        <f>IF(G9706='Check Register'!$E$1,H9706,"")</f>
        <v/>
      </c>
      <c r="J9706" s="16" t="str">
        <f t="shared" si="454"/>
        <v/>
      </c>
    </row>
    <row r="9707" spans="1:10" x14ac:dyDescent="0.25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3"/>
        <v>April 20</v>
      </c>
      <c r="H9707" s="27">
        <f t="shared" si="455"/>
        <v>9706</v>
      </c>
      <c r="I9707" s="30" t="str">
        <f>IF(G9707='Check Register'!$E$1,H9707,"")</f>
        <v/>
      </c>
      <c r="J9707" s="16" t="str">
        <f t="shared" si="454"/>
        <v/>
      </c>
    </row>
    <row r="9708" spans="1:10" x14ac:dyDescent="0.25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3"/>
        <v>April 20</v>
      </c>
      <c r="H9708" s="27">
        <f t="shared" si="455"/>
        <v>9707</v>
      </c>
      <c r="I9708" s="30" t="str">
        <f>IF(G9708='Check Register'!$E$1,H9708,"")</f>
        <v/>
      </c>
      <c r="J9708" s="16" t="str">
        <f t="shared" si="454"/>
        <v/>
      </c>
    </row>
    <row r="9709" spans="1:10" x14ac:dyDescent="0.25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3"/>
        <v>April 20</v>
      </c>
      <c r="H9709" s="27">
        <f t="shared" si="455"/>
        <v>9708</v>
      </c>
      <c r="I9709" s="30" t="str">
        <f>IF(G9709='Check Register'!$E$1,H9709,"")</f>
        <v/>
      </c>
      <c r="J9709" s="16" t="str">
        <f t="shared" si="454"/>
        <v/>
      </c>
    </row>
    <row r="9710" spans="1:10" x14ac:dyDescent="0.25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3"/>
        <v>April 20</v>
      </c>
      <c r="H9710" s="27">
        <f t="shared" si="455"/>
        <v>9709</v>
      </c>
      <c r="I9710" s="30" t="str">
        <f>IF(G9710='Check Register'!$E$1,H9710,"")</f>
        <v/>
      </c>
      <c r="J9710" s="16" t="str">
        <f t="shared" si="454"/>
        <v/>
      </c>
    </row>
    <row r="9711" spans="1:10" x14ac:dyDescent="0.25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3"/>
        <v>April 20</v>
      </c>
      <c r="H9711" s="27">
        <f t="shared" si="455"/>
        <v>9710</v>
      </c>
      <c r="I9711" s="30" t="str">
        <f>IF(G9711='Check Register'!$E$1,H9711,"")</f>
        <v/>
      </c>
      <c r="J9711" s="16" t="str">
        <f t="shared" si="454"/>
        <v/>
      </c>
    </row>
    <row r="9712" spans="1:10" x14ac:dyDescent="0.25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3"/>
        <v>April 20</v>
      </c>
      <c r="H9712" s="27">
        <f t="shared" si="455"/>
        <v>9711</v>
      </c>
      <c r="I9712" s="30" t="str">
        <f>IF(G9712='Check Register'!$E$1,H9712,"")</f>
        <v/>
      </c>
      <c r="J9712" s="16" t="str">
        <f t="shared" si="454"/>
        <v/>
      </c>
    </row>
    <row r="9713" spans="1:10" x14ac:dyDescent="0.25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3"/>
        <v>April 20</v>
      </c>
      <c r="H9713" s="27">
        <f t="shared" si="455"/>
        <v>9712</v>
      </c>
      <c r="I9713" s="30" t="str">
        <f>IF(G9713='Check Register'!$E$1,H9713,"")</f>
        <v/>
      </c>
      <c r="J9713" s="16" t="str">
        <f t="shared" si="454"/>
        <v/>
      </c>
    </row>
    <row r="9714" spans="1:10" x14ac:dyDescent="0.25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3"/>
        <v>April 20</v>
      </c>
      <c r="H9714" s="27">
        <f t="shared" si="455"/>
        <v>9713</v>
      </c>
      <c r="I9714" s="30" t="str">
        <f>IF(G9714='Check Register'!$E$1,H9714,"")</f>
        <v/>
      </c>
      <c r="J9714" s="16" t="str">
        <f t="shared" si="454"/>
        <v/>
      </c>
    </row>
    <row r="9715" spans="1:10" x14ac:dyDescent="0.25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3"/>
        <v>April 20</v>
      </c>
      <c r="H9715" s="27">
        <f t="shared" si="455"/>
        <v>9714</v>
      </c>
      <c r="I9715" s="30" t="str">
        <f>IF(G9715='Check Register'!$E$1,H9715,"")</f>
        <v/>
      </c>
      <c r="J9715" s="16" t="str">
        <f t="shared" si="454"/>
        <v/>
      </c>
    </row>
    <row r="9716" spans="1:10" x14ac:dyDescent="0.25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3"/>
        <v>April 20</v>
      </c>
      <c r="H9716" s="27">
        <f t="shared" si="455"/>
        <v>9715</v>
      </c>
      <c r="I9716" s="30" t="str">
        <f>IF(G9716='Check Register'!$E$1,H9716,"")</f>
        <v/>
      </c>
      <c r="J9716" s="16" t="str">
        <f t="shared" si="454"/>
        <v/>
      </c>
    </row>
    <row r="9717" spans="1:10" x14ac:dyDescent="0.25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3"/>
        <v>April 20</v>
      </c>
      <c r="H9717" s="27">
        <f t="shared" si="455"/>
        <v>9716</v>
      </c>
      <c r="I9717" s="30" t="str">
        <f>IF(G9717='Check Register'!$E$1,H9717,"")</f>
        <v/>
      </c>
      <c r="J9717" s="16" t="str">
        <f t="shared" si="454"/>
        <v/>
      </c>
    </row>
    <row r="9718" spans="1:10" x14ac:dyDescent="0.25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3"/>
        <v>April 20</v>
      </c>
      <c r="H9718" s="27">
        <f t="shared" si="455"/>
        <v>9717</v>
      </c>
      <c r="I9718" s="30" t="str">
        <f>IF(G9718='Check Register'!$E$1,H9718,"")</f>
        <v/>
      </c>
      <c r="J9718" s="16" t="str">
        <f t="shared" si="454"/>
        <v/>
      </c>
    </row>
    <row r="9719" spans="1:10" x14ac:dyDescent="0.25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3"/>
        <v>April 20</v>
      </c>
      <c r="H9719" s="27">
        <f t="shared" si="455"/>
        <v>9718</v>
      </c>
      <c r="I9719" s="30" t="str">
        <f>IF(G9719='Check Register'!$E$1,H9719,"")</f>
        <v/>
      </c>
      <c r="J9719" s="16" t="str">
        <f t="shared" si="454"/>
        <v/>
      </c>
    </row>
    <row r="9720" spans="1:10" x14ac:dyDescent="0.25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3"/>
        <v>April 20</v>
      </c>
      <c r="H9720" s="27">
        <f t="shared" si="455"/>
        <v>9719</v>
      </c>
      <c r="I9720" s="30" t="str">
        <f>IF(G9720='Check Register'!$E$1,H9720,"")</f>
        <v/>
      </c>
      <c r="J9720" s="16" t="str">
        <f t="shared" si="454"/>
        <v/>
      </c>
    </row>
    <row r="9721" spans="1:10" x14ac:dyDescent="0.25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3"/>
        <v>April 20</v>
      </c>
      <c r="H9721" s="27">
        <f t="shared" si="455"/>
        <v>9720</v>
      </c>
      <c r="I9721" s="30" t="str">
        <f>IF(G9721='Check Register'!$E$1,H9721,"")</f>
        <v/>
      </c>
      <c r="J9721" s="16" t="str">
        <f t="shared" si="454"/>
        <v/>
      </c>
    </row>
    <row r="9722" spans="1:10" x14ac:dyDescent="0.25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3"/>
        <v>April 20</v>
      </c>
      <c r="H9722" s="27">
        <f t="shared" si="455"/>
        <v>9721</v>
      </c>
      <c r="I9722" s="30" t="str">
        <f>IF(G9722='Check Register'!$E$1,H9722,"")</f>
        <v/>
      </c>
      <c r="J9722" s="16" t="str">
        <f t="shared" si="454"/>
        <v/>
      </c>
    </row>
    <row r="9723" spans="1:10" x14ac:dyDescent="0.25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3"/>
        <v>April 20</v>
      </c>
      <c r="H9723" s="27">
        <f t="shared" si="455"/>
        <v>9722</v>
      </c>
      <c r="I9723" s="30" t="str">
        <f>IF(G9723='Check Register'!$E$1,H9723,"")</f>
        <v/>
      </c>
      <c r="J9723" s="16" t="str">
        <f t="shared" si="454"/>
        <v/>
      </c>
    </row>
    <row r="9724" spans="1:10" x14ac:dyDescent="0.25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3"/>
        <v>April 20</v>
      </c>
      <c r="H9724" s="27">
        <f t="shared" si="455"/>
        <v>9723</v>
      </c>
      <c r="I9724" s="30" t="str">
        <f>IF(G9724='Check Register'!$E$1,H9724,"")</f>
        <v/>
      </c>
      <c r="J9724" s="16" t="str">
        <f t="shared" si="454"/>
        <v/>
      </c>
    </row>
    <row r="9725" spans="1:10" x14ac:dyDescent="0.25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3"/>
        <v>April 20</v>
      </c>
      <c r="H9725" s="27">
        <f t="shared" si="455"/>
        <v>9724</v>
      </c>
      <c r="I9725" s="30" t="str">
        <f>IF(G9725='Check Register'!$E$1,H9725,"")</f>
        <v/>
      </c>
      <c r="J9725" s="16" t="str">
        <f t="shared" si="454"/>
        <v/>
      </c>
    </row>
    <row r="9726" spans="1:10" x14ac:dyDescent="0.25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3"/>
        <v>April 20</v>
      </c>
      <c r="H9726" s="27">
        <f t="shared" si="455"/>
        <v>9725</v>
      </c>
      <c r="I9726" s="30" t="str">
        <f>IF(G9726='Check Register'!$E$1,H9726,"")</f>
        <v/>
      </c>
      <c r="J9726" s="16" t="str">
        <f t="shared" si="454"/>
        <v/>
      </c>
    </row>
    <row r="9727" spans="1:10" x14ac:dyDescent="0.25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3"/>
        <v>April 20</v>
      </c>
      <c r="H9727" s="27">
        <f t="shared" si="455"/>
        <v>9726</v>
      </c>
      <c r="I9727" s="30" t="str">
        <f>IF(G9727='Check Register'!$E$1,H9727,"")</f>
        <v/>
      </c>
      <c r="J9727" s="16" t="str">
        <f t="shared" si="454"/>
        <v/>
      </c>
    </row>
    <row r="9728" spans="1:10" x14ac:dyDescent="0.25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3"/>
        <v>April 20</v>
      </c>
      <c r="H9728" s="27">
        <f t="shared" si="455"/>
        <v>9727</v>
      </c>
      <c r="I9728" s="30" t="str">
        <f>IF(G9728='Check Register'!$E$1,H9728,"")</f>
        <v/>
      </c>
      <c r="J9728" s="16" t="str">
        <f t="shared" si="454"/>
        <v/>
      </c>
    </row>
    <row r="9729" spans="1:10" x14ac:dyDescent="0.25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3"/>
        <v>April 20</v>
      </c>
      <c r="H9729" s="27">
        <f t="shared" si="455"/>
        <v>9728</v>
      </c>
      <c r="I9729" s="30" t="str">
        <f>IF(G9729='Check Register'!$E$1,H9729,"")</f>
        <v/>
      </c>
      <c r="J9729" s="16" t="str">
        <f t="shared" si="454"/>
        <v/>
      </c>
    </row>
    <row r="9730" spans="1:10" x14ac:dyDescent="0.25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6">VLOOKUP(C9730,W:Y,3,TRUE)</f>
        <v>April 20</v>
      </c>
      <c r="H9730" s="27">
        <f t="shared" si="455"/>
        <v>9729</v>
      </c>
      <c r="I9730" s="30" t="str">
        <f>IF(G9730='Check Register'!$E$1,H9730,"")</f>
        <v/>
      </c>
      <c r="J9730" s="16" t="str">
        <f t="shared" ref="J9730:J9793" si="457">IFERROR(SMALL($I$2:$I$100001,H9730),"")</f>
        <v/>
      </c>
    </row>
    <row r="9731" spans="1:10" x14ac:dyDescent="0.25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6"/>
        <v>April 20</v>
      </c>
      <c r="H9731" s="27">
        <f t="shared" ref="H9731:H9794" si="458">1+H9730</f>
        <v>9730</v>
      </c>
      <c r="I9731" s="30" t="str">
        <f>IF(G9731='Check Register'!$E$1,H9731,"")</f>
        <v/>
      </c>
      <c r="J9731" s="16" t="str">
        <f t="shared" si="457"/>
        <v/>
      </c>
    </row>
    <row r="9732" spans="1:10" x14ac:dyDescent="0.25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6"/>
        <v>April 20</v>
      </c>
      <c r="H9732" s="27">
        <f t="shared" si="458"/>
        <v>9731</v>
      </c>
      <c r="I9732" s="30" t="str">
        <f>IF(G9732='Check Register'!$E$1,H9732,"")</f>
        <v/>
      </c>
      <c r="J9732" s="16" t="str">
        <f t="shared" si="457"/>
        <v/>
      </c>
    </row>
    <row r="9733" spans="1:10" x14ac:dyDescent="0.25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6"/>
        <v>April 20</v>
      </c>
      <c r="H9733" s="27">
        <f t="shared" si="458"/>
        <v>9732</v>
      </c>
      <c r="I9733" s="30" t="str">
        <f>IF(G9733='Check Register'!$E$1,H9733,"")</f>
        <v/>
      </c>
      <c r="J9733" s="16" t="str">
        <f t="shared" si="457"/>
        <v/>
      </c>
    </row>
    <row r="9734" spans="1:10" x14ac:dyDescent="0.25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6"/>
        <v>April 20</v>
      </c>
      <c r="H9734" s="27">
        <f t="shared" si="458"/>
        <v>9733</v>
      </c>
      <c r="I9734" s="30" t="str">
        <f>IF(G9734='Check Register'!$E$1,H9734,"")</f>
        <v/>
      </c>
      <c r="J9734" s="16" t="str">
        <f t="shared" si="457"/>
        <v/>
      </c>
    </row>
    <row r="9735" spans="1:10" x14ac:dyDescent="0.25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6"/>
        <v>April 20</v>
      </c>
      <c r="H9735" s="27">
        <f t="shared" si="458"/>
        <v>9734</v>
      </c>
      <c r="I9735" s="30" t="str">
        <f>IF(G9735='Check Register'!$E$1,H9735,"")</f>
        <v/>
      </c>
      <c r="J9735" s="16" t="str">
        <f t="shared" si="457"/>
        <v/>
      </c>
    </row>
    <row r="9736" spans="1:10" x14ac:dyDescent="0.25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6"/>
        <v>April 20</v>
      </c>
      <c r="H9736" s="27">
        <f t="shared" si="458"/>
        <v>9735</v>
      </c>
      <c r="I9736" s="30" t="str">
        <f>IF(G9736='Check Register'!$E$1,H9736,"")</f>
        <v/>
      </c>
      <c r="J9736" s="16" t="str">
        <f t="shared" si="457"/>
        <v/>
      </c>
    </row>
    <row r="9737" spans="1:10" x14ac:dyDescent="0.25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6"/>
        <v>April 20</v>
      </c>
      <c r="H9737" s="27">
        <f t="shared" si="458"/>
        <v>9736</v>
      </c>
      <c r="I9737" s="30" t="str">
        <f>IF(G9737='Check Register'!$E$1,H9737,"")</f>
        <v/>
      </c>
      <c r="J9737" s="16" t="str">
        <f t="shared" si="457"/>
        <v/>
      </c>
    </row>
    <row r="9738" spans="1:10" x14ac:dyDescent="0.25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6"/>
        <v>April 20</v>
      </c>
      <c r="H9738" s="27">
        <f t="shared" si="458"/>
        <v>9737</v>
      </c>
      <c r="I9738" s="30" t="str">
        <f>IF(G9738='Check Register'!$E$1,H9738,"")</f>
        <v/>
      </c>
      <c r="J9738" s="16" t="str">
        <f t="shared" si="457"/>
        <v/>
      </c>
    </row>
    <row r="9739" spans="1:10" x14ac:dyDescent="0.25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6"/>
        <v>April 20</v>
      </c>
      <c r="H9739" s="27">
        <f t="shared" si="458"/>
        <v>9738</v>
      </c>
      <c r="I9739" s="30" t="str">
        <f>IF(G9739='Check Register'!$E$1,H9739,"")</f>
        <v/>
      </c>
      <c r="J9739" s="16" t="str">
        <f t="shared" si="457"/>
        <v/>
      </c>
    </row>
    <row r="9740" spans="1:10" x14ac:dyDescent="0.25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6"/>
        <v>April 20</v>
      </c>
      <c r="H9740" s="27">
        <f t="shared" si="458"/>
        <v>9739</v>
      </c>
      <c r="I9740" s="30" t="str">
        <f>IF(G9740='Check Register'!$E$1,H9740,"")</f>
        <v/>
      </c>
      <c r="J9740" s="16" t="str">
        <f t="shared" si="457"/>
        <v/>
      </c>
    </row>
    <row r="9741" spans="1:10" x14ac:dyDescent="0.25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6"/>
        <v>April 20</v>
      </c>
      <c r="H9741" s="27">
        <f t="shared" si="458"/>
        <v>9740</v>
      </c>
      <c r="I9741" s="30" t="str">
        <f>IF(G9741='Check Register'!$E$1,H9741,"")</f>
        <v/>
      </c>
      <c r="J9741" s="16" t="str">
        <f t="shared" si="457"/>
        <v/>
      </c>
    </row>
    <row r="9742" spans="1:10" x14ac:dyDescent="0.25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6"/>
        <v>April 20</v>
      </c>
      <c r="H9742" s="27">
        <f t="shared" si="458"/>
        <v>9741</v>
      </c>
      <c r="I9742" s="30" t="str">
        <f>IF(G9742='Check Register'!$E$1,H9742,"")</f>
        <v/>
      </c>
      <c r="J9742" s="16" t="str">
        <f t="shared" si="457"/>
        <v/>
      </c>
    </row>
    <row r="9743" spans="1:10" x14ac:dyDescent="0.25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6"/>
        <v>April 20</v>
      </c>
      <c r="H9743" s="27">
        <f t="shared" si="458"/>
        <v>9742</v>
      </c>
      <c r="I9743" s="30" t="str">
        <f>IF(G9743='Check Register'!$E$1,H9743,"")</f>
        <v/>
      </c>
      <c r="J9743" s="16" t="str">
        <f t="shared" si="457"/>
        <v/>
      </c>
    </row>
    <row r="9744" spans="1:10" x14ac:dyDescent="0.25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6"/>
        <v>April 20</v>
      </c>
      <c r="H9744" s="27">
        <f t="shared" si="458"/>
        <v>9743</v>
      </c>
      <c r="I9744" s="30" t="str">
        <f>IF(G9744='Check Register'!$E$1,H9744,"")</f>
        <v/>
      </c>
      <c r="J9744" s="16" t="str">
        <f t="shared" si="457"/>
        <v/>
      </c>
    </row>
    <row r="9745" spans="1:10" x14ac:dyDescent="0.25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6"/>
        <v>April 20</v>
      </c>
      <c r="H9745" s="27">
        <f t="shared" si="458"/>
        <v>9744</v>
      </c>
      <c r="I9745" s="30" t="str">
        <f>IF(G9745='Check Register'!$E$1,H9745,"")</f>
        <v/>
      </c>
      <c r="J9745" s="16" t="str">
        <f t="shared" si="457"/>
        <v/>
      </c>
    </row>
    <row r="9746" spans="1:10" x14ac:dyDescent="0.25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6"/>
        <v>April 20</v>
      </c>
      <c r="H9746" s="27">
        <f t="shared" si="458"/>
        <v>9745</v>
      </c>
      <c r="I9746" s="30" t="str">
        <f>IF(G9746='Check Register'!$E$1,H9746,"")</f>
        <v/>
      </c>
      <c r="J9746" s="16" t="str">
        <f t="shared" si="457"/>
        <v/>
      </c>
    </row>
    <row r="9747" spans="1:10" x14ac:dyDescent="0.25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6"/>
        <v>April 20</v>
      </c>
      <c r="H9747" s="27">
        <f t="shared" si="458"/>
        <v>9746</v>
      </c>
      <c r="I9747" s="30" t="str">
        <f>IF(G9747='Check Register'!$E$1,H9747,"")</f>
        <v/>
      </c>
      <c r="J9747" s="16" t="str">
        <f t="shared" si="457"/>
        <v/>
      </c>
    </row>
    <row r="9748" spans="1:10" x14ac:dyDescent="0.25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6"/>
        <v>April 20</v>
      </c>
      <c r="H9748" s="27">
        <f t="shared" si="458"/>
        <v>9747</v>
      </c>
      <c r="I9748" s="30" t="str">
        <f>IF(G9748='Check Register'!$E$1,H9748,"")</f>
        <v/>
      </c>
      <c r="J9748" s="16" t="str">
        <f t="shared" si="457"/>
        <v/>
      </c>
    </row>
    <row r="9749" spans="1:10" x14ac:dyDescent="0.25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6"/>
        <v>April 20</v>
      </c>
      <c r="H9749" s="27">
        <f t="shared" si="458"/>
        <v>9748</v>
      </c>
      <c r="I9749" s="30" t="str">
        <f>IF(G9749='Check Register'!$E$1,H9749,"")</f>
        <v/>
      </c>
      <c r="J9749" s="16" t="str">
        <f t="shared" si="457"/>
        <v/>
      </c>
    </row>
    <row r="9750" spans="1:10" x14ac:dyDescent="0.25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6"/>
        <v>April 20</v>
      </c>
      <c r="H9750" s="27">
        <f t="shared" si="458"/>
        <v>9749</v>
      </c>
      <c r="I9750" s="30" t="str">
        <f>IF(G9750='Check Register'!$E$1,H9750,"")</f>
        <v/>
      </c>
      <c r="J9750" s="16" t="str">
        <f t="shared" si="457"/>
        <v/>
      </c>
    </row>
    <row r="9751" spans="1:10" x14ac:dyDescent="0.25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6"/>
        <v>April 20</v>
      </c>
      <c r="H9751" s="27">
        <f t="shared" si="458"/>
        <v>9750</v>
      </c>
      <c r="I9751" s="30" t="str">
        <f>IF(G9751='Check Register'!$E$1,H9751,"")</f>
        <v/>
      </c>
      <c r="J9751" s="16" t="str">
        <f t="shared" si="457"/>
        <v/>
      </c>
    </row>
    <row r="9752" spans="1:10" x14ac:dyDescent="0.25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6"/>
        <v>April 20</v>
      </c>
      <c r="H9752" s="27">
        <f t="shared" si="458"/>
        <v>9751</v>
      </c>
      <c r="I9752" s="30" t="str">
        <f>IF(G9752='Check Register'!$E$1,H9752,"")</f>
        <v/>
      </c>
      <c r="J9752" s="16" t="str">
        <f t="shared" si="457"/>
        <v/>
      </c>
    </row>
    <row r="9753" spans="1:10" x14ac:dyDescent="0.25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6"/>
        <v>April 20</v>
      </c>
      <c r="H9753" s="27">
        <f t="shared" si="458"/>
        <v>9752</v>
      </c>
      <c r="I9753" s="30" t="str">
        <f>IF(G9753='Check Register'!$E$1,H9753,"")</f>
        <v/>
      </c>
      <c r="J9753" s="16" t="str">
        <f t="shared" si="457"/>
        <v/>
      </c>
    </row>
    <row r="9754" spans="1:10" x14ac:dyDescent="0.25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6"/>
        <v>April 20</v>
      </c>
      <c r="H9754" s="27">
        <f t="shared" si="458"/>
        <v>9753</v>
      </c>
      <c r="I9754" s="30" t="str">
        <f>IF(G9754='Check Register'!$E$1,H9754,"")</f>
        <v/>
      </c>
      <c r="J9754" s="16" t="str">
        <f t="shared" si="457"/>
        <v/>
      </c>
    </row>
    <row r="9755" spans="1:10" x14ac:dyDescent="0.25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6"/>
        <v>April 20</v>
      </c>
      <c r="H9755" s="27">
        <f t="shared" si="458"/>
        <v>9754</v>
      </c>
      <c r="I9755" s="30" t="str">
        <f>IF(G9755='Check Register'!$E$1,H9755,"")</f>
        <v/>
      </c>
      <c r="J9755" s="16" t="str">
        <f t="shared" si="457"/>
        <v/>
      </c>
    </row>
    <row r="9756" spans="1:10" x14ac:dyDescent="0.25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6"/>
        <v>April 20</v>
      </c>
      <c r="H9756" s="27">
        <f t="shared" si="458"/>
        <v>9755</v>
      </c>
      <c r="I9756" s="30" t="str">
        <f>IF(G9756='Check Register'!$E$1,H9756,"")</f>
        <v/>
      </c>
      <c r="J9756" s="16" t="str">
        <f t="shared" si="457"/>
        <v/>
      </c>
    </row>
    <row r="9757" spans="1:10" x14ac:dyDescent="0.25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6"/>
        <v>April 20</v>
      </c>
      <c r="H9757" s="27">
        <f t="shared" si="458"/>
        <v>9756</v>
      </c>
      <c r="I9757" s="30" t="str">
        <f>IF(G9757='Check Register'!$E$1,H9757,"")</f>
        <v/>
      </c>
      <c r="J9757" s="16" t="str">
        <f t="shared" si="457"/>
        <v/>
      </c>
    </row>
    <row r="9758" spans="1:10" x14ac:dyDescent="0.25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6"/>
        <v>April 20</v>
      </c>
      <c r="H9758" s="27">
        <f t="shared" si="458"/>
        <v>9757</v>
      </c>
      <c r="I9758" s="30" t="str">
        <f>IF(G9758='Check Register'!$E$1,H9758,"")</f>
        <v/>
      </c>
      <c r="J9758" s="16" t="str">
        <f t="shared" si="457"/>
        <v/>
      </c>
    </row>
    <row r="9759" spans="1:10" x14ac:dyDescent="0.25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6"/>
        <v>April 20</v>
      </c>
      <c r="H9759" s="27">
        <f t="shared" si="458"/>
        <v>9758</v>
      </c>
      <c r="I9759" s="30" t="str">
        <f>IF(G9759='Check Register'!$E$1,H9759,"")</f>
        <v/>
      </c>
      <c r="J9759" s="16" t="str">
        <f t="shared" si="457"/>
        <v/>
      </c>
    </row>
    <row r="9760" spans="1:10" x14ac:dyDescent="0.25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6"/>
        <v>April 20</v>
      </c>
      <c r="H9760" s="27">
        <f t="shared" si="458"/>
        <v>9759</v>
      </c>
      <c r="I9760" s="30" t="str">
        <f>IF(G9760='Check Register'!$E$1,H9760,"")</f>
        <v/>
      </c>
      <c r="J9760" s="16" t="str">
        <f t="shared" si="457"/>
        <v/>
      </c>
    </row>
    <row r="9761" spans="1:10" x14ac:dyDescent="0.25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6"/>
        <v>April 20</v>
      </c>
      <c r="H9761" s="27">
        <f t="shared" si="458"/>
        <v>9760</v>
      </c>
      <c r="I9761" s="30" t="str">
        <f>IF(G9761='Check Register'!$E$1,H9761,"")</f>
        <v/>
      </c>
      <c r="J9761" s="16" t="str">
        <f t="shared" si="457"/>
        <v/>
      </c>
    </row>
    <row r="9762" spans="1:10" x14ac:dyDescent="0.25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6"/>
        <v>April 20</v>
      </c>
      <c r="H9762" s="27">
        <f t="shared" si="458"/>
        <v>9761</v>
      </c>
      <c r="I9762" s="30" t="str">
        <f>IF(G9762='Check Register'!$E$1,H9762,"")</f>
        <v/>
      </c>
      <c r="J9762" s="16" t="str">
        <f t="shared" si="457"/>
        <v/>
      </c>
    </row>
    <row r="9763" spans="1:10" x14ac:dyDescent="0.25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6"/>
        <v>April 20</v>
      </c>
      <c r="H9763" s="27">
        <f t="shared" si="458"/>
        <v>9762</v>
      </c>
      <c r="I9763" s="30" t="str">
        <f>IF(G9763='Check Register'!$E$1,H9763,"")</f>
        <v/>
      </c>
      <c r="J9763" s="16" t="str">
        <f t="shared" si="457"/>
        <v/>
      </c>
    </row>
    <row r="9764" spans="1:10" x14ac:dyDescent="0.25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6"/>
        <v>April 20</v>
      </c>
      <c r="H9764" s="27">
        <f t="shared" si="458"/>
        <v>9763</v>
      </c>
      <c r="I9764" s="30" t="str">
        <f>IF(G9764='Check Register'!$E$1,H9764,"")</f>
        <v/>
      </c>
      <c r="J9764" s="16" t="str">
        <f t="shared" si="457"/>
        <v/>
      </c>
    </row>
    <row r="9765" spans="1:10" x14ac:dyDescent="0.25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6"/>
        <v>April 20</v>
      </c>
      <c r="H9765" s="27">
        <f t="shared" si="458"/>
        <v>9764</v>
      </c>
      <c r="I9765" s="30" t="str">
        <f>IF(G9765='Check Register'!$E$1,H9765,"")</f>
        <v/>
      </c>
      <c r="J9765" s="16" t="str">
        <f t="shared" si="457"/>
        <v/>
      </c>
    </row>
    <row r="9766" spans="1:10" x14ac:dyDescent="0.25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6"/>
        <v>April 20</v>
      </c>
      <c r="H9766" s="27">
        <f t="shared" si="458"/>
        <v>9765</v>
      </c>
      <c r="I9766" s="30" t="str">
        <f>IF(G9766='Check Register'!$E$1,H9766,"")</f>
        <v/>
      </c>
      <c r="J9766" s="16" t="str">
        <f t="shared" si="457"/>
        <v/>
      </c>
    </row>
    <row r="9767" spans="1:10" x14ac:dyDescent="0.25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6"/>
        <v>April 20</v>
      </c>
      <c r="H9767" s="27">
        <f t="shared" si="458"/>
        <v>9766</v>
      </c>
      <c r="I9767" s="30" t="str">
        <f>IF(G9767='Check Register'!$E$1,H9767,"")</f>
        <v/>
      </c>
      <c r="J9767" s="16" t="str">
        <f t="shared" si="457"/>
        <v/>
      </c>
    </row>
    <row r="9768" spans="1:10" x14ac:dyDescent="0.25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6"/>
        <v>April 20</v>
      </c>
      <c r="H9768" s="27">
        <f t="shared" si="458"/>
        <v>9767</v>
      </c>
      <c r="I9768" s="30" t="str">
        <f>IF(G9768='Check Register'!$E$1,H9768,"")</f>
        <v/>
      </c>
      <c r="J9768" s="16" t="str">
        <f t="shared" si="457"/>
        <v/>
      </c>
    </row>
    <row r="9769" spans="1:10" x14ac:dyDescent="0.25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6"/>
        <v>April 20</v>
      </c>
      <c r="H9769" s="27">
        <f t="shared" si="458"/>
        <v>9768</v>
      </c>
      <c r="I9769" s="30" t="str">
        <f>IF(G9769='Check Register'!$E$1,H9769,"")</f>
        <v/>
      </c>
      <c r="J9769" s="16" t="str">
        <f t="shared" si="457"/>
        <v/>
      </c>
    </row>
    <row r="9770" spans="1:10" x14ac:dyDescent="0.25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6"/>
        <v>April 20</v>
      </c>
      <c r="H9770" s="27">
        <f t="shared" si="458"/>
        <v>9769</v>
      </c>
      <c r="I9770" s="30" t="str">
        <f>IF(G9770='Check Register'!$E$1,H9770,"")</f>
        <v/>
      </c>
      <c r="J9770" s="16" t="str">
        <f t="shared" si="457"/>
        <v/>
      </c>
    </row>
    <row r="9771" spans="1:10" x14ac:dyDescent="0.25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6"/>
        <v>April 20</v>
      </c>
      <c r="H9771" s="27">
        <f t="shared" si="458"/>
        <v>9770</v>
      </c>
      <c r="I9771" s="30" t="str">
        <f>IF(G9771='Check Register'!$E$1,H9771,"")</f>
        <v/>
      </c>
      <c r="J9771" s="16" t="str">
        <f t="shared" si="457"/>
        <v/>
      </c>
    </row>
    <row r="9772" spans="1:10" x14ac:dyDescent="0.25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6"/>
        <v>April 20</v>
      </c>
      <c r="H9772" s="27">
        <f t="shared" si="458"/>
        <v>9771</v>
      </c>
      <c r="I9772" s="30" t="str">
        <f>IF(G9772='Check Register'!$E$1,H9772,"")</f>
        <v/>
      </c>
      <c r="J9772" s="16" t="str">
        <f t="shared" si="457"/>
        <v/>
      </c>
    </row>
    <row r="9773" spans="1:10" x14ac:dyDescent="0.25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6"/>
        <v>April 20</v>
      </c>
      <c r="H9773" s="27">
        <f t="shared" si="458"/>
        <v>9772</v>
      </c>
      <c r="I9773" s="30" t="str">
        <f>IF(G9773='Check Register'!$E$1,H9773,"")</f>
        <v/>
      </c>
      <c r="J9773" s="16" t="str">
        <f t="shared" si="457"/>
        <v/>
      </c>
    </row>
    <row r="9774" spans="1:10" x14ac:dyDescent="0.25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6"/>
        <v>April 20</v>
      </c>
      <c r="H9774" s="27">
        <f t="shared" si="458"/>
        <v>9773</v>
      </c>
      <c r="I9774" s="30" t="str">
        <f>IF(G9774='Check Register'!$E$1,H9774,"")</f>
        <v/>
      </c>
      <c r="J9774" s="16" t="str">
        <f t="shared" si="457"/>
        <v/>
      </c>
    </row>
    <row r="9775" spans="1:10" x14ac:dyDescent="0.25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6"/>
        <v>April 20</v>
      </c>
      <c r="H9775" s="27">
        <f t="shared" si="458"/>
        <v>9774</v>
      </c>
      <c r="I9775" s="30" t="str">
        <f>IF(G9775='Check Register'!$E$1,H9775,"")</f>
        <v/>
      </c>
      <c r="J9775" s="16" t="str">
        <f t="shared" si="457"/>
        <v/>
      </c>
    </row>
    <row r="9776" spans="1:10" x14ac:dyDescent="0.25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6"/>
        <v>April 20</v>
      </c>
      <c r="H9776" s="27">
        <f t="shared" si="458"/>
        <v>9775</v>
      </c>
      <c r="I9776" s="30" t="str">
        <f>IF(G9776='Check Register'!$E$1,H9776,"")</f>
        <v/>
      </c>
      <c r="J9776" s="16" t="str">
        <f t="shared" si="457"/>
        <v/>
      </c>
    </row>
    <row r="9777" spans="1:10" x14ac:dyDescent="0.25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6"/>
        <v>April 20</v>
      </c>
      <c r="H9777" s="27">
        <f t="shared" si="458"/>
        <v>9776</v>
      </c>
      <c r="I9777" s="30" t="str">
        <f>IF(G9777='Check Register'!$E$1,H9777,"")</f>
        <v/>
      </c>
      <c r="J9777" s="16" t="str">
        <f t="shared" si="457"/>
        <v/>
      </c>
    </row>
    <row r="9778" spans="1:10" x14ac:dyDescent="0.25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6"/>
        <v>April 20</v>
      </c>
      <c r="H9778" s="27">
        <f t="shared" si="458"/>
        <v>9777</v>
      </c>
      <c r="I9778" s="30" t="str">
        <f>IF(G9778='Check Register'!$E$1,H9778,"")</f>
        <v/>
      </c>
      <c r="J9778" s="16" t="str">
        <f t="shared" si="457"/>
        <v/>
      </c>
    </row>
    <row r="9779" spans="1:10" x14ac:dyDescent="0.25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6"/>
        <v>April 20</v>
      </c>
      <c r="H9779" s="27">
        <f t="shared" si="458"/>
        <v>9778</v>
      </c>
      <c r="I9779" s="30" t="str">
        <f>IF(G9779='Check Register'!$E$1,H9779,"")</f>
        <v/>
      </c>
      <c r="J9779" s="16" t="str">
        <f t="shared" si="457"/>
        <v/>
      </c>
    </row>
    <row r="9780" spans="1:10" x14ac:dyDescent="0.25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6"/>
        <v>April 20</v>
      </c>
      <c r="H9780" s="27">
        <f t="shared" si="458"/>
        <v>9779</v>
      </c>
      <c r="I9780" s="30" t="str">
        <f>IF(G9780='Check Register'!$E$1,H9780,"")</f>
        <v/>
      </c>
      <c r="J9780" s="16" t="str">
        <f t="shared" si="457"/>
        <v/>
      </c>
    </row>
    <row r="9781" spans="1:10" x14ac:dyDescent="0.25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6"/>
        <v>April 20</v>
      </c>
      <c r="H9781" s="27">
        <f t="shared" si="458"/>
        <v>9780</v>
      </c>
      <c r="I9781" s="30" t="str">
        <f>IF(G9781='Check Register'!$E$1,H9781,"")</f>
        <v/>
      </c>
      <c r="J9781" s="16" t="str">
        <f t="shared" si="457"/>
        <v/>
      </c>
    </row>
    <row r="9782" spans="1:10" x14ac:dyDescent="0.25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6"/>
        <v>April 20</v>
      </c>
      <c r="H9782" s="27">
        <f t="shared" si="458"/>
        <v>9781</v>
      </c>
      <c r="I9782" s="30" t="str">
        <f>IF(G9782='Check Register'!$E$1,H9782,"")</f>
        <v/>
      </c>
      <c r="J9782" s="16" t="str">
        <f t="shared" si="457"/>
        <v/>
      </c>
    </row>
    <row r="9783" spans="1:10" x14ac:dyDescent="0.25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6"/>
        <v>April 20</v>
      </c>
      <c r="H9783" s="27">
        <f t="shared" si="458"/>
        <v>9782</v>
      </c>
      <c r="I9783" s="30" t="str">
        <f>IF(G9783='Check Register'!$E$1,H9783,"")</f>
        <v/>
      </c>
      <c r="J9783" s="16" t="str">
        <f t="shared" si="457"/>
        <v/>
      </c>
    </row>
    <row r="9784" spans="1:10" x14ac:dyDescent="0.25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6"/>
        <v>April 20</v>
      </c>
      <c r="H9784" s="27">
        <f t="shared" si="458"/>
        <v>9783</v>
      </c>
      <c r="I9784" s="30" t="str">
        <f>IF(G9784='Check Register'!$E$1,H9784,"")</f>
        <v/>
      </c>
      <c r="J9784" s="16" t="str">
        <f t="shared" si="457"/>
        <v/>
      </c>
    </row>
    <row r="9785" spans="1:10" x14ac:dyDescent="0.25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6"/>
        <v>April 20</v>
      </c>
      <c r="H9785" s="27">
        <f t="shared" si="458"/>
        <v>9784</v>
      </c>
      <c r="I9785" s="30" t="str">
        <f>IF(G9785='Check Register'!$E$1,H9785,"")</f>
        <v/>
      </c>
      <c r="J9785" s="16" t="str">
        <f t="shared" si="457"/>
        <v/>
      </c>
    </row>
    <row r="9786" spans="1:10" x14ac:dyDescent="0.25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6"/>
        <v>April 20</v>
      </c>
      <c r="H9786" s="27">
        <f t="shared" si="458"/>
        <v>9785</v>
      </c>
      <c r="I9786" s="30" t="str">
        <f>IF(G9786='Check Register'!$E$1,H9786,"")</f>
        <v/>
      </c>
      <c r="J9786" s="16" t="str">
        <f t="shared" si="457"/>
        <v/>
      </c>
    </row>
    <row r="9787" spans="1:10" x14ac:dyDescent="0.25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6"/>
        <v>April 20</v>
      </c>
      <c r="H9787" s="27">
        <f t="shared" si="458"/>
        <v>9786</v>
      </c>
      <c r="I9787" s="30" t="str">
        <f>IF(G9787='Check Register'!$E$1,H9787,"")</f>
        <v/>
      </c>
      <c r="J9787" s="16" t="str">
        <f t="shared" si="457"/>
        <v/>
      </c>
    </row>
    <row r="9788" spans="1:10" x14ac:dyDescent="0.25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6"/>
        <v>April 20</v>
      </c>
      <c r="H9788" s="27">
        <f t="shared" si="458"/>
        <v>9787</v>
      </c>
      <c r="I9788" s="30" t="str">
        <f>IF(G9788='Check Register'!$E$1,H9788,"")</f>
        <v/>
      </c>
      <c r="J9788" s="16" t="str">
        <f t="shared" si="457"/>
        <v/>
      </c>
    </row>
    <row r="9789" spans="1:10" x14ac:dyDescent="0.25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6"/>
        <v>April 20</v>
      </c>
      <c r="H9789" s="27">
        <f t="shared" si="458"/>
        <v>9788</v>
      </c>
      <c r="I9789" s="30" t="str">
        <f>IF(G9789='Check Register'!$E$1,H9789,"")</f>
        <v/>
      </c>
      <c r="J9789" s="16" t="str">
        <f t="shared" si="457"/>
        <v/>
      </c>
    </row>
    <row r="9790" spans="1:10" x14ac:dyDescent="0.25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6"/>
        <v>April 20</v>
      </c>
      <c r="H9790" s="27">
        <f t="shared" si="458"/>
        <v>9789</v>
      </c>
      <c r="I9790" s="30" t="str">
        <f>IF(G9790='Check Register'!$E$1,H9790,"")</f>
        <v/>
      </c>
      <c r="J9790" s="16" t="str">
        <f t="shared" si="457"/>
        <v/>
      </c>
    </row>
    <row r="9791" spans="1:10" x14ac:dyDescent="0.25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6"/>
        <v>April 20</v>
      </c>
      <c r="H9791" s="27">
        <f t="shared" si="458"/>
        <v>9790</v>
      </c>
      <c r="I9791" s="30" t="str">
        <f>IF(G9791='Check Register'!$E$1,H9791,"")</f>
        <v/>
      </c>
      <c r="J9791" s="16" t="str">
        <f t="shared" si="457"/>
        <v/>
      </c>
    </row>
    <row r="9792" spans="1:10" x14ac:dyDescent="0.25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6"/>
        <v>April 20</v>
      </c>
      <c r="H9792" s="27">
        <f t="shared" si="458"/>
        <v>9791</v>
      </c>
      <c r="I9792" s="30" t="str">
        <f>IF(G9792='Check Register'!$E$1,H9792,"")</f>
        <v/>
      </c>
      <c r="J9792" s="16" t="str">
        <f t="shared" si="457"/>
        <v/>
      </c>
    </row>
    <row r="9793" spans="1:10" x14ac:dyDescent="0.25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6"/>
        <v>April 20</v>
      </c>
      <c r="H9793" s="27">
        <f t="shared" si="458"/>
        <v>9792</v>
      </c>
      <c r="I9793" s="30" t="str">
        <f>IF(G9793='Check Register'!$E$1,H9793,"")</f>
        <v/>
      </c>
      <c r="J9793" s="16" t="str">
        <f t="shared" si="457"/>
        <v/>
      </c>
    </row>
    <row r="9794" spans="1:10" x14ac:dyDescent="0.25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59">VLOOKUP(C9794,W:Y,3,TRUE)</f>
        <v>April 20</v>
      </c>
      <c r="H9794" s="27">
        <f t="shared" si="458"/>
        <v>9793</v>
      </c>
      <c r="I9794" s="30" t="str">
        <f>IF(G9794='Check Register'!$E$1,H9794,"")</f>
        <v/>
      </c>
      <c r="J9794" s="16" t="str">
        <f t="shared" ref="J9794:J9857" si="460">IFERROR(SMALL($I$2:$I$100001,H9794),"")</f>
        <v/>
      </c>
    </row>
    <row r="9795" spans="1:10" x14ac:dyDescent="0.25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59"/>
        <v>April 20</v>
      </c>
      <c r="H9795" s="27">
        <f t="shared" ref="H9795:H9858" si="461">1+H9794</f>
        <v>9794</v>
      </c>
      <c r="I9795" s="30" t="str">
        <f>IF(G9795='Check Register'!$E$1,H9795,"")</f>
        <v/>
      </c>
      <c r="J9795" s="16" t="str">
        <f t="shared" si="460"/>
        <v/>
      </c>
    </row>
    <row r="9796" spans="1:10" x14ac:dyDescent="0.25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59"/>
        <v>April 20</v>
      </c>
      <c r="H9796" s="27">
        <f t="shared" si="461"/>
        <v>9795</v>
      </c>
      <c r="I9796" s="30" t="str">
        <f>IF(G9796='Check Register'!$E$1,H9796,"")</f>
        <v/>
      </c>
      <c r="J9796" s="16" t="str">
        <f t="shared" si="460"/>
        <v/>
      </c>
    </row>
    <row r="9797" spans="1:10" x14ac:dyDescent="0.25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59"/>
        <v>April 20</v>
      </c>
      <c r="H9797" s="27">
        <f t="shared" si="461"/>
        <v>9796</v>
      </c>
      <c r="I9797" s="30" t="str">
        <f>IF(G9797='Check Register'!$E$1,H9797,"")</f>
        <v/>
      </c>
      <c r="J9797" s="16" t="str">
        <f t="shared" si="460"/>
        <v/>
      </c>
    </row>
    <row r="9798" spans="1:10" x14ac:dyDescent="0.25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59"/>
        <v>April 20</v>
      </c>
      <c r="H9798" s="27">
        <f t="shared" si="461"/>
        <v>9797</v>
      </c>
      <c r="I9798" s="30" t="str">
        <f>IF(G9798='Check Register'!$E$1,H9798,"")</f>
        <v/>
      </c>
      <c r="J9798" s="16" t="str">
        <f t="shared" si="460"/>
        <v/>
      </c>
    </row>
    <row r="9799" spans="1:10" x14ac:dyDescent="0.25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59"/>
        <v>April 20</v>
      </c>
      <c r="H9799" s="27">
        <f t="shared" si="461"/>
        <v>9798</v>
      </c>
      <c r="I9799" s="30" t="str">
        <f>IF(G9799='Check Register'!$E$1,H9799,"")</f>
        <v/>
      </c>
      <c r="J9799" s="16" t="str">
        <f t="shared" si="460"/>
        <v/>
      </c>
    </row>
    <row r="9800" spans="1:10" x14ac:dyDescent="0.25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59"/>
        <v>April 20</v>
      </c>
      <c r="H9800" s="27">
        <f t="shared" si="461"/>
        <v>9799</v>
      </c>
      <c r="I9800" s="30" t="str">
        <f>IF(G9800='Check Register'!$E$1,H9800,"")</f>
        <v/>
      </c>
      <c r="J9800" s="16" t="str">
        <f t="shared" si="460"/>
        <v/>
      </c>
    </row>
    <row r="9801" spans="1:10" x14ac:dyDescent="0.25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59"/>
        <v>April 20</v>
      </c>
      <c r="H9801" s="27">
        <f t="shared" si="461"/>
        <v>9800</v>
      </c>
      <c r="I9801" s="30" t="str">
        <f>IF(G9801='Check Register'!$E$1,H9801,"")</f>
        <v/>
      </c>
      <c r="J9801" s="16" t="str">
        <f t="shared" si="460"/>
        <v/>
      </c>
    </row>
    <row r="9802" spans="1:10" x14ac:dyDescent="0.25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59"/>
        <v>April 20</v>
      </c>
      <c r="H9802" s="27">
        <f t="shared" si="461"/>
        <v>9801</v>
      </c>
      <c r="I9802" s="30" t="str">
        <f>IF(G9802='Check Register'!$E$1,H9802,"")</f>
        <v/>
      </c>
      <c r="J9802" s="16" t="str">
        <f t="shared" si="460"/>
        <v/>
      </c>
    </row>
    <row r="9803" spans="1:10" x14ac:dyDescent="0.25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59"/>
        <v>April 20</v>
      </c>
      <c r="H9803" s="27">
        <f t="shared" si="461"/>
        <v>9802</v>
      </c>
      <c r="I9803" s="30" t="str">
        <f>IF(G9803='Check Register'!$E$1,H9803,"")</f>
        <v/>
      </c>
      <c r="J9803" s="16" t="str">
        <f t="shared" si="460"/>
        <v/>
      </c>
    </row>
    <row r="9804" spans="1:10" x14ac:dyDescent="0.25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59"/>
        <v>April 20</v>
      </c>
      <c r="H9804" s="27">
        <f t="shared" si="461"/>
        <v>9803</v>
      </c>
      <c r="I9804" s="30" t="str">
        <f>IF(G9804='Check Register'!$E$1,H9804,"")</f>
        <v/>
      </c>
      <c r="J9804" s="16" t="str">
        <f t="shared" si="460"/>
        <v/>
      </c>
    </row>
    <row r="9805" spans="1:10" x14ac:dyDescent="0.25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59"/>
        <v>April 20</v>
      </c>
      <c r="H9805" s="27">
        <f t="shared" si="461"/>
        <v>9804</v>
      </c>
      <c r="I9805" s="30" t="str">
        <f>IF(G9805='Check Register'!$E$1,H9805,"")</f>
        <v/>
      </c>
      <c r="J9805" s="16" t="str">
        <f t="shared" si="460"/>
        <v/>
      </c>
    </row>
    <row r="9806" spans="1:10" x14ac:dyDescent="0.25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59"/>
        <v>April 20</v>
      </c>
      <c r="H9806" s="27">
        <f t="shared" si="461"/>
        <v>9805</v>
      </c>
      <c r="I9806" s="30" t="str">
        <f>IF(G9806='Check Register'!$E$1,H9806,"")</f>
        <v/>
      </c>
      <c r="J9806" s="16" t="str">
        <f t="shared" si="460"/>
        <v/>
      </c>
    </row>
    <row r="9807" spans="1:10" x14ac:dyDescent="0.25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59"/>
        <v>April 20</v>
      </c>
      <c r="H9807" s="27">
        <f t="shared" si="461"/>
        <v>9806</v>
      </c>
      <c r="I9807" s="30" t="str">
        <f>IF(G9807='Check Register'!$E$1,H9807,"")</f>
        <v/>
      </c>
      <c r="J9807" s="16" t="str">
        <f t="shared" si="460"/>
        <v/>
      </c>
    </row>
    <row r="9808" spans="1:10" x14ac:dyDescent="0.25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59"/>
        <v>April 20</v>
      </c>
      <c r="H9808" s="27">
        <f t="shared" si="461"/>
        <v>9807</v>
      </c>
      <c r="I9808" s="30" t="str">
        <f>IF(G9808='Check Register'!$E$1,H9808,"")</f>
        <v/>
      </c>
      <c r="J9808" s="16" t="str">
        <f t="shared" si="460"/>
        <v/>
      </c>
    </row>
    <row r="9809" spans="1:10" x14ac:dyDescent="0.25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59"/>
        <v>April 20</v>
      </c>
      <c r="H9809" s="27">
        <f t="shared" si="461"/>
        <v>9808</v>
      </c>
      <c r="I9809" s="30" t="str">
        <f>IF(G9809='Check Register'!$E$1,H9809,"")</f>
        <v/>
      </c>
      <c r="J9809" s="16" t="str">
        <f t="shared" si="460"/>
        <v/>
      </c>
    </row>
    <row r="9810" spans="1:10" x14ac:dyDescent="0.25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59"/>
        <v>April 20</v>
      </c>
      <c r="H9810" s="27">
        <f t="shared" si="461"/>
        <v>9809</v>
      </c>
      <c r="I9810" s="30" t="str">
        <f>IF(G9810='Check Register'!$E$1,H9810,"")</f>
        <v/>
      </c>
      <c r="J9810" s="16" t="str">
        <f t="shared" si="460"/>
        <v/>
      </c>
    </row>
    <row r="9811" spans="1:10" x14ac:dyDescent="0.25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59"/>
        <v>April 20</v>
      </c>
      <c r="H9811" s="27">
        <f t="shared" si="461"/>
        <v>9810</v>
      </c>
      <c r="I9811" s="30" t="str">
        <f>IF(G9811='Check Register'!$E$1,H9811,"")</f>
        <v/>
      </c>
      <c r="J9811" s="16" t="str">
        <f t="shared" si="460"/>
        <v/>
      </c>
    </row>
    <row r="9812" spans="1:10" x14ac:dyDescent="0.25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59"/>
        <v>April 20</v>
      </c>
      <c r="H9812" s="27">
        <f t="shared" si="461"/>
        <v>9811</v>
      </c>
      <c r="I9812" s="30" t="str">
        <f>IF(G9812='Check Register'!$E$1,H9812,"")</f>
        <v/>
      </c>
      <c r="J9812" s="16" t="str">
        <f t="shared" si="460"/>
        <v/>
      </c>
    </row>
    <row r="9813" spans="1:10" x14ac:dyDescent="0.25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59"/>
        <v>April 20</v>
      </c>
      <c r="H9813" s="27">
        <f t="shared" si="461"/>
        <v>9812</v>
      </c>
      <c r="I9813" s="30" t="str">
        <f>IF(G9813='Check Register'!$E$1,H9813,"")</f>
        <v/>
      </c>
      <c r="J9813" s="16" t="str">
        <f t="shared" si="460"/>
        <v/>
      </c>
    </row>
    <row r="9814" spans="1:10" x14ac:dyDescent="0.25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59"/>
        <v>April 20</v>
      </c>
      <c r="H9814" s="27">
        <f t="shared" si="461"/>
        <v>9813</v>
      </c>
      <c r="I9814" s="30" t="str">
        <f>IF(G9814='Check Register'!$E$1,H9814,"")</f>
        <v/>
      </c>
      <c r="J9814" s="16" t="str">
        <f t="shared" si="460"/>
        <v/>
      </c>
    </row>
    <row r="9815" spans="1:10" x14ac:dyDescent="0.25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59"/>
        <v>April 20</v>
      </c>
      <c r="H9815" s="27">
        <f t="shared" si="461"/>
        <v>9814</v>
      </c>
      <c r="I9815" s="30" t="str">
        <f>IF(G9815='Check Register'!$E$1,H9815,"")</f>
        <v/>
      </c>
      <c r="J9815" s="16" t="str">
        <f t="shared" si="460"/>
        <v/>
      </c>
    </row>
    <row r="9816" spans="1:10" x14ac:dyDescent="0.25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59"/>
        <v>April 20</v>
      </c>
      <c r="H9816" s="27">
        <f t="shared" si="461"/>
        <v>9815</v>
      </c>
      <c r="I9816" s="30" t="str">
        <f>IF(G9816='Check Register'!$E$1,H9816,"")</f>
        <v/>
      </c>
      <c r="J9816" s="16" t="str">
        <f t="shared" si="460"/>
        <v/>
      </c>
    </row>
    <row r="9817" spans="1:10" x14ac:dyDescent="0.25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59"/>
        <v>April 20</v>
      </c>
      <c r="H9817" s="27">
        <f t="shared" si="461"/>
        <v>9816</v>
      </c>
      <c r="I9817" s="30" t="str">
        <f>IF(G9817='Check Register'!$E$1,H9817,"")</f>
        <v/>
      </c>
      <c r="J9817" s="16" t="str">
        <f t="shared" si="460"/>
        <v/>
      </c>
    </row>
    <row r="9818" spans="1:10" x14ac:dyDescent="0.25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59"/>
        <v>April 20</v>
      </c>
      <c r="H9818" s="27">
        <f t="shared" si="461"/>
        <v>9817</v>
      </c>
      <c r="I9818" s="30" t="str">
        <f>IF(G9818='Check Register'!$E$1,H9818,"")</f>
        <v/>
      </c>
      <c r="J9818" s="16" t="str">
        <f t="shared" si="460"/>
        <v/>
      </c>
    </row>
    <row r="9819" spans="1:10" x14ac:dyDescent="0.25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59"/>
        <v>April 20</v>
      </c>
      <c r="H9819" s="27">
        <f t="shared" si="461"/>
        <v>9818</v>
      </c>
      <c r="I9819" s="30" t="str">
        <f>IF(G9819='Check Register'!$E$1,H9819,"")</f>
        <v/>
      </c>
      <c r="J9819" s="16" t="str">
        <f t="shared" si="460"/>
        <v/>
      </c>
    </row>
    <row r="9820" spans="1:10" x14ac:dyDescent="0.25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59"/>
        <v>April 20</v>
      </c>
      <c r="H9820" s="27">
        <f t="shared" si="461"/>
        <v>9819</v>
      </c>
      <c r="I9820" s="30" t="str">
        <f>IF(G9820='Check Register'!$E$1,H9820,"")</f>
        <v/>
      </c>
      <c r="J9820" s="16" t="str">
        <f t="shared" si="460"/>
        <v/>
      </c>
    </row>
    <row r="9821" spans="1:10" x14ac:dyDescent="0.25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59"/>
        <v>April 20</v>
      </c>
      <c r="H9821" s="27">
        <f t="shared" si="461"/>
        <v>9820</v>
      </c>
      <c r="I9821" s="30" t="str">
        <f>IF(G9821='Check Register'!$E$1,H9821,"")</f>
        <v/>
      </c>
      <c r="J9821" s="16" t="str">
        <f t="shared" si="460"/>
        <v/>
      </c>
    </row>
    <row r="9822" spans="1:10" x14ac:dyDescent="0.25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59"/>
        <v>April 20</v>
      </c>
      <c r="H9822" s="27">
        <f t="shared" si="461"/>
        <v>9821</v>
      </c>
      <c r="I9822" s="30" t="str">
        <f>IF(G9822='Check Register'!$E$1,H9822,"")</f>
        <v/>
      </c>
      <c r="J9822" s="16" t="str">
        <f t="shared" si="460"/>
        <v/>
      </c>
    </row>
    <row r="9823" spans="1:10" x14ac:dyDescent="0.25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59"/>
        <v>April 20</v>
      </c>
      <c r="H9823" s="27">
        <f t="shared" si="461"/>
        <v>9822</v>
      </c>
      <c r="I9823" s="30" t="str">
        <f>IF(G9823='Check Register'!$E$1,H9823,"")</f>
        <v/>
      </c>
      <c r="J9823" s="16" t="str">
        <f t="shared" si="460"/>
        <v/>
      </c>
    </row>
    <row r="9824" spans="1:10" x14ac:dyDescent="0.25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59"/>
        <v>April 20</v>
      </c>
      <c r="H9824" s="27">
        <f t="shared" si="461"/>
        <v>9823</v>
      </c>
      <c r="I9824" s="30" t="str">
        <f>IF(G9824='Check Register'!$E$1,H9824,"")</f>
        <v/>
      </c>
      <c r="J9824" s="16" t="str">
        <f t="shared" si="460"/>
        <v/>
      </c>
    </row>
    <row r="9825" spans="1:10" x14ac:dyDescent="0.25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59"/>
        <v>April 20</v>
      </c>
      <c r="H9825" s="27">
        <f t="shared" si="461"/>
        <v>9824</v>
      </c>
      <c r="I9825" s="30" t="str">
        <f>IF(G9825='Check Register'!$E$1,H9825,"")</f>
        <v/>
      </c>
      <c r="J9825" s="16" t="str">
        <f t="shared" si="460"/>
        <v/>
      </c>
    </row>
    <row r="9826" spans="1:10" x14ac:dyDescent="0.25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59"/>
        <v>April 20</v>
      </c>
      <c r="H9826" s="27">
        <f t="shared" si="461"/>
        <v>9825</v>
      </c>
      <c r="I9826" s="30" t="str">
        <f>IF(G9826='Check Register'!$E$1,H9826,"")</f>
        <v/>
      </c>
      <c r="J9826" s="16" t="str">
        <f t="shared" si="460"/>
        <v/>
      </c>
    </row>
    <row r="9827" spans="1:10" x14ac:dyDescent="0.25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59"/>
        <v>April 20</v>
      </c>
      <c r="H9827" s="27">
        <f t="shared" si="461"/>
        <v>9826</v>
      </c>
      <c r="I9827" s="30" t="str">
        <f>IF(G9827='Check Register'!$E$1,H9827,"")</f>
        <v/>
      </c>
      <c r="J9827" s="16" t="str">
        <f t="shared" si="460"/>
        <v/>
      </c>
    </row>
    <row r="9828" spans="1:10" x14ac:dyDescent="0.25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59"/>
        <v>April 20</v>
      </c>
      <c r="H9828" s="27">
        <f t="shared" si="461"/>
        <v>9827</v>
      </c>
      <c r="I9828" s="30" t="str">
        <f>IF(G9828='Check Register'!$E$1,H9828,"")</f>
        <v/>
      </c>
      <c r="J9828" s="16" t="str">
        <f t="shared" si="460"/>
        <v/>
      </c>
    </row>
    <row r="9829" spans="1:10" x14ac:dyDescent="0.25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59"/>
        <v>April 20</v>
      </c>
      <c r="H9829" s="27">
        <f t="shared" si="461"/>
        <v>9828</v>
      </c>
      <c r="I9829" s="30" t="str">
        <f>IF(G9829='Check Register'!$E$1,H9829,"")</f>
        <v/>
      </c>
      <c r="J9829" s="16" t="str">
        <f t="shared" si="460"/>
        <v/>
      </c>
    </row>
    <row r="9830" spans="1:10" x14ac:dyDescent="0.25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59"/>
        <v>April 20</v>
      </c>
      <c r="H9830" s="27">
        <f t="shared" si="461"/>
        <v>9829</v>
      </c>
      <c r="I9830" s="30" t="str">
        <f>IF(G9830='Check Register'!$E$1,H9830,"")</f>
        <v/>
      </c>
      <c r="J9830" s="16" t="str">
        <f t="shared" si="460"/>
        <v/>
      </c>
    </row>
    <row r="9831" spans="1:10" x14ac:dyDescent="0.25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59"/>
        <v>April 20</v>
      </c>
      <c r="H9831" s="27">
        <f t="shared" si="461"/>
        <v>9830</v>
      </c>
      <c r="I9831" s="30" t="str">
        <f>IF(G9831='Check Register'!$E$1,H9831,"")</f>
        <v/>
      </c>
      <c r="J9831" s="16" t="str">
        <f t="shared" si="460"/>
        <v/>
      </c>
    </row>
    <row r="9832" spans="1:10" x14ac:dyDescent="0.25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59"/>
        <v>April 20</v>
      </c>
      <c r="H9832" s="27">
        <f t="shared" si="461"/>
        <v>9831</v>
      </c>
      <c r="I9832" s="30" t="str">
        <f>IF(G9832='Check Register'!$E$1,H9832,"")</f>
        <v/>
      </c>
      <c r="J9832" s="16" t="str">
        <f t="shared" si="460"/>
        <v/>
      </c>
    </row>
    <row r="9833" spans="1:10" x14ac:dyDescent="0.25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59"/>
        <v>April 20</v>
      </c>
      <c r="H9833" s="27">
        <f t="shared" si="461"/>
        <v>9832</v>
      </c>
      <c r="I9833" s="30" t="str">
        <f>IF(G9833='Check Register'!$E$1,H9833,"")</f>
        <v/>
      </c>
      <c r="J9833" s="16" t="str">
        <f t="shared" si="460"/>
        <v/>
      </c>
    </row>
    <row r="9834" spans="1:10" x14ac:dyDescent="0.25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59"/>
        <v>April 20</v>
      </c>
      <c r="H9834" s="27">
        <f t="shared" si="461"/>
        <v>9833</v>
      </c>
      <c r="I9834" s="30" t="str">
        <f>IF(G9834='Check Register'!$E$1,H9834,"")</f>
        <v/>
      </c>
      <c r="J9834" s="16" t="str">
        <f t="shared" si="460"/>
        <v/>
      </c>
    </row>
    <row r="9835" spans="1:10" x14ac:dyDescent="0.25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59"/>
        <v>April 20</v>
      </c>
      <c r="H9835" s="27">
        <f t="shared" si="461"/>
        <v>9834</v>
      </c>
      <c r="I9835" s="30" t="str">
        <f>IF(G9835='Check Register'!$E$1,H9835,"")</f>
        <v/>
      </c>
      <c r="J9835" s="16" t="str">
        <f t="shared" si="460"/>
        <v/>
      </c>
    </row>
    <row r="9836" spans="1:10" x14ac:dyDescent="0.25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59"/>
        <v>April 20</v>
      </c>
      <c r="H9836" s="27">
        <f t="shared" si="461"/>
        <v>9835</v>
      </c>
      <c r="I9836" s="30" t="str">
        <f>IF(G9836='Check Register'!$E$1,H9836,"")</f>
        <v/>
      </c>
      <c r="J9836" s="16" t="str">
        <f t="shared" si="460"/>
        <v/>
      </c>
    </row>
    <row r="9837" spans="1:10" x14ac:dyDescent="0.25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59"/>
        <v>April 20</v>
      </c>
      <c r="H9837" s="27">
        <f t="shared" si="461"/>
        <v>9836</v>
      </c>
      <c r="I9837" s="30" t="str">
        <f>IF(G9837='Check Register'!$E$1,H9837,"")</f>
        <v/>
      </c>
      <c r="J9837" s="16" t="str">
        <f t="shared" si="460"/>
        <v/>
      </c>
    </row>
    <row r="9838" spans="1:10" x14ac:dyDescent="0.25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59"/>
        <v>April 20</v>
      </c>
      <c r="H9838" s="27">
        <f t="shared" si="461"/>
        <v>9837</v>
      </c>
      <c r="I9838" s="30" t="str">
        <f>IF(G9838='Check Register'!$E$1,H9838,"")</f>
        <v/>
      </c>
      <c r="J9838" s="16" t="str">
        <f t="shared" si="460"/>
        <v/>
      </c>
    </row>
    <row r="9839" spans="1:10" x14ac:dyDescent="0.25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59"/>
        <v>April 20</v>
      </c>
      <c r="H9839" s="27">
        <f t="shared" si="461"/>
        <v>9838</v>
      </c>
      <c r="I9839" s="30" t="str">
        <f>IF(G9839='Check Register'!$E$1,H9839,"")</f>
        <v/>
      </c>
      <c r="J9839" s="16" t="str">
        <f t="shared" si="460"/>
        <v/>
      </c>
    </row>
    <row r="9840" spans="1:10" x14ac:dyDescent="0.25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59"/>
        <v>April 20</v>
      </c>
      <c r="H9840" s="27">
        <f t="shared" si="461"/>
        <v>9839</v>
      </c>
      <c r="I9840" s="30" t="str">
        <f>IF(G9840='Check Register'!$E$1,H9840,"")</f>
        <v/>
      </c>
      <c r="J9840" s="16" t="str">
        <f t="shared" si="460"/>
        <v/>
      </c>
    </row>
    <row r="9841" spans="1:10" x14ac:dyDescent="0.25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59"/>
        <v>April 20</v>
      </c>
      <c r="H9841" s="27">
        <f t="shared" si="461"/>
        <v>9840</v>
      </c>
      <c r="I9841" s="30" t="str">
        <f>IF(G9841='Check Register'!$E$1,H9841,"")</f>
        <v/>
      </c>
      <c r="J9841" s="16" t="str">
        <f t="shared" si="460"/>
        <v/>
      </c>
    </row>
    <row r="9842" spans="1:10" x14ac:dyDescent="0.25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59"/>
        <v>April 20</v>
      </c>
      <c r="H9842" s="27">
        <f t="shared" si="461"/>
        <v>9841</v>
      </c>
      <c r="I9842" s="30" t="str">
        <f>IF(G9842='Check Register'!$E$1,H9842,"")</f>
        <v/>
      </c>
      <c r="J9842" s="16" t="str">
        <f t="shared" si="460"/>
        <v/>
      </c>
    </row>
    <row r="9843" spans="1:10" x14ac:dyDescent="0.25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59"/>
        <v>April 20</v>
      </c>
      <c r="H9843" s="27">
        <f t="shared" si="461"/>
        <v>9842</v>
      </c>
      <c r="I9843" s="30" t="str">
        <f>IF(G9843='Check Register'!$E$1,H9843,"")</f>
        <v/>
      </c>
      <c r="J9843" s="16" t="str">
        <f t="shared" si="460"/>
        <v/>
      </c>
    </row>
    <row r="9844" spans="1:10" x14ac:dyDescent="0.25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59"/>
        <v>April 20</v>
      </c>
      <c r="H9844" s="27">
        <f t="shared" si="461"/>
        <v>9843</v>
      </c>
      <c r="I9844" s="30" t="str">
        <f>IF(G9844='Check Register'!$E$1,H9844,"")</f>
        <v/>
      </c>
      <c r="J9844" s="16" t="str">
        <f t="shared" si="460"/>
        <v/>
      </c>
    </row>
    <row r="9845" spans="1:10" x14ac:dyDescent="0.25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59"/>
        <v>April 20</v>
      </c>
      <c r="H9845" s="27">
        <f t="shared" si="461"/>
        <v>9844</v>
      </c>
      <c r="I9845" s="30" t="str">
        <f>IF(G9845='Check Register'!$E$1,H9845,"")</f>
        <v/>
      </c>
      <c r="J9845" s="16" t="str">
        <f t="shared" si="460"/>
        <v/>
      </c>
    </row>
    <row r="9846" spans="1:10" x14ac:dyDescent="0.25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59"/>
        <v>April 20</v>
      </c>
      <c r="H9846" s="27">
        <f t="shared" si="461"/>
        <v>9845</v>
      </c>
      <c r="I9846" s="30" t="str">
        <f>IF(G9846='Check Register'!$E$1,H9846,"")</f>
        <v/>
      </c>
      <c r="J9846" s="16" t="str">
        <f t="shared" si="460"/>
        <v/>
      </c>
    </row>
    <row r="9847" spans="1:10" x14ac:dyDescent="0.25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59"/>
        <v>April 20</v>
      </c>
      <c r="H9847" s="27">
        <f t="shared" si="461"/>
        <v>9846</v>
      </c>
      <c r="I9847" s="30" t="str">
        <f>IF(G9847='Check Register'!$E$1,H9847,"")</f>
        <v/>
      </c>
      <c r="J9847" s="16" t="str">
        <f t="shared" si="460"/>
        <v/>
      </c>
    </row>
    <row r="9848" spans="1:10" x14ac:dyDescent="0.25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59"/>
        <v>April 20</v>
      </c>
      <c r="H9848" s="27">
        <f t="shared" si="461"/>
        <v>9847</v>
      </c>
      <c r="I9848" s="30" t="str">
        <f>IF(G9848='Check Register'!$E$1,H9848,"")</f>
        <v/>
      </c>
      <c r="J9848" s="16" t="str">
        <f t="shared" si="460"/>
        <v/>
      </c>
    </row>
    <row r="9849" spans="1:10" x14ac:dyDescent="0.25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59"/>
        <v>April 20</v>
      </c>
      <c r="H9849" s="27">
        <f t="shared" si="461"/>
        <v>9848</v>
      </c>
      <c r="I9849" s="30" t="str">
        <f>IF(G9849='Check Register'!$E$1,H9849,"")</f>
        <v/>
      </c>
      <c r="J9849" s="16" t="str">
        <f t="shared" si="460"/>
        <v/>
      </c>
    </row>
    <row r="9850" spans="1:10" x14ac:dyDescent="0.25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59"/>
        <v>April 20</v>
      </c>
      <c r="H9850" s="27">
        <f t="shared" si="461"/>
        <v>9849</v>
      </c>
      <c r="I9850" s="30" t="str">
        <f>IF(G9850='Check Register'!$E$1,H9850,"")</f>
        <v/>
      </c>
      <c r="J9850" s="16" t="str">
        <f t="shared" si="460"/>
        <v/>
      </c>
    </row>
    <row r="9851" spans="1:10" x14ac:dyDescent="0.25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59"/>
        <v>April 20</v>
      </c>
      <c r="H9851" s="27">
        <f t="shared" si="461"/>
        <v>9850</v>
      </c>
      <c r="I9851" s="30" t="str">
        <f>IF(G9851='Check Register'!$E$1,H9851,"")</f>
        <v/>
      </c>
      <c r="J9851" s="16" t="str">
        <f t="shared" si="460"/>
        <v/>
      </c>
    </row>
    <row r="9852" spans="1:10" x14ac:dyDescent="0.25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59"/>
        <v>April 20</v>
      </c>
      <c r="H9852" s="27">
        <f t="shared" si="461"/>
        <v>9851</v>
      </c>
      <c r="I9852" s="30" t="str">
        <f>IF(G9852='Check Register'!$E$1,H9852,"")</f>
        <v/>
      </c>
      <c r="J9852" s="16" t="str">
        <f t="shared" si="460"/>
        <v/>
      </c>
    </row>
    <row r="9853" spans="1:10" x14ac:dyDescent="0.25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59"/>
        <v>May 20</v>
      </c>
      <c r="H9853" s="27">
        <f t="shared" si="461"/>
        <v>9852</v>
      </c>
      <c r="I9853" s="30" t="str">
        <f>IF(G9853='Check Register'!$E$1,H9853,"")</f>
        <v/>
      </c>
      <c r="J9853" s="16" t="str">
        <f t="shared" si="460"/>
        <v/>
      </c>
    </row>
    <row r="9854" spans="1:10" x14ac:dyDescent="0.25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59"/>
        <v>May 20</v>
      </c>
      <c r="H9854" s="27">
        <f t="shared" si="461"/>
        <v>9853</v>
      </c>
      <c r="I9854" s="30" t="str">
        <f>IF(G9854='Check Register'!$E$1,H9854,"")</f>
        <v/>
      </c>
      <c r="J9854" s="16" t="str">
        <f t="shared" si="460"/>
        <v/>
      </c>
    </row>
    <row r="9855" spans="1:10" x14ac:dyDescent="0.25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59"/>
        <v>May 20</v>
      </c>
      <c r="H9855" s="27">
        <f t="shared" si="461"/>
        <v>9854</v>
      </c>
      <c r="I9855" s="30" t="str">
        <f>IF(G9855='Check Register'!$E$1,H9855,"")</f>
        <v/>
      </c>
      <c r="J9855" s="16" t="str">
        <f t="shared" si="460"/>
        <v/>
      </c>
    </row>
    <row r="9856" spans="1:10" x14ac:dyDescent="0.25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59"/>
        <v>May 20</v>
      </c>
      <c r="H9856" s="27">
        <f t="shared" si="461"/>
        <v>9855</v>
      </c>
      <c r="I9856" s="30" t="str">
        <f>IF(G9856='Check Register'!$E$1,H9856,"")</f>
        <v/>
      </c>
      <c r="J9856" s="16" t="str">
        <f t="shared" si="460"/>
        <v/>
      </c>
    </row>
    <row r="9857" spans="1:10" x14ac:dyDescent="0.25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59"/>
        <v>May 20</v>
      </c>
      <c r="H9857" s="27">
        <f t="shared" si="461"/>
        <v>9856</v>
      </c>
      <c r="I9857" s="30" t="str">
        <f>IF(G9857='Check Register'!$E$1,H9857,"")</f>
        <v/>
      </c>
      <c r="J9857" s="16" t="str">
        <f t="shared" si="460"/>
        <v/>
      </c>
    </row>
    <row r="9858" spans="1:10" x14ac:dyDescent="0.25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2">VLOOKUP(C9858,W:Y,3,TRUE)</f>
        <v>May 20</v>
      </c>
      <c r="H9858" s="27">
        <f t="shared" si="461"/>
        <v>9857</v>
      </c>
      <c r="I9858" s="30" t="str">
        <f>IF(G9858='Check Register'!$E$1,H9858,"")</f>
        <v/>
      </c>
      <c r="J9858" s="16" t="str">
        <f t="shared" ref="J9858:J9921" si="463">IFERROR(SMALL($I$2:$I$100001,H9858),"")</f>
        <v/>
      </c>
    </row>
    <row r="9859" spans="1:10" x14ac:dyDescent="0.25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2"/>
        <v>May 20</v>
      </c>
      <c r="H9859" s="27">
        <f t="shared" ref="H9859:H9922" si="464">1+H9858</f>
        <v>9858</v>
      </c>
      <c r="I9859" s="30" t="str">
        <f>IF(G9859='Check Register'!$E$1,H9859,"")</f>
        <v/>
      </c>
      <c r="J9859" s="16" t="str">
        <f t="shared" si="463"/>
        <v/>
      </c>
    </row>
    <row r="9860" spans="1:10" x14ac:dyDescent="0.25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2"/>
        <v>May 20</v>
      </c>
      <c r="H9860" s="27">
        <f t="shared" si="464"/>
        <v>9859</v>
      </c>
      <c r="I9860" s="30" t="str">
        <f>IF(G9860='Check Register'!$E$1,H9860,"")</f>
        <v/>
      </c>
      <c r="J9860" s="16" t="str">
        <f t="shared" si="463"/>
        <v/>
      </c>
    </row>
    <row r="9861" spans="1:10" x14ac:dyDescent="0.25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2"/>
        <v>May 20</v>
      </c>
      <c r="H9861" s="27">
        <f t="shared" si="464"/>
        <v>9860</v>
      </c>
      <c r="I9861" s="30" t="str">
        <f>IF(G9861='Check Register'!$E$1,H9861,"")</f>
        <v/>
      </c>
      <c r="J9861" s="16" t="str">
        <f t="shared" si="463"/>
        <v/>
      </c>
    </row>
    <row r="9862" spans="1:10" x14ac:dyDescent="0.25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2"/>
        <v>May 20</v>
      </c>
      <c r="H9862" s="27">
        <f t="shared" si="464"/>
        <v>9861</v>
      </c>
      <c r="I9862" s="30" t="str">
        <f>IF(G9862='Check Register'!$E$1,H9862,"")</f>
        <v/>
      </c>
      <c r="J9862" s="16" t="str">
        <f t="shared" si="463"/>
        <v/>
      </c>
    </row>
    <row r="9863" spans="1:10" x14ac:dyDescent="0.25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2"/>
        <v>May 20</v>
      </c>
      <c r="H9863" s="27">
        <f t="shared" si="464"/>
        <v>9862</v>
      </c>
      <c r="I9863" s="30" t="str">
        <f>IF(G9863='Check Register'!$E$1,H9863,"")</f>
        <v/>
      </c>
      <c r="J9863" s="16" t="str">
        <f t="shared" si="463"/>
        <v/>
      </c>
    </row>
    <row r="9864" spans="1:10" x14ac:dyDescent="0.25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2"/>
        <v>May 20</v>
      </c>
      <c r="H9864" s="27">
        <f t="shared" si="464"/>
        <v>9863</v>
      </c>
      <c r="I9864" s="30" t="str">
        <f>IF(G9864='Check Register'!$E$1,H9864,"")</f>
        <v/>
      </c>
      <c r="J9864" s="16" t="str">
        <f t="shared" si="463"/>
        <v/>
      </c>
    </row>
    <row r="9865" spans="1:10" x14ac:dyDescent="0.25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2"/>
        <v>May 20</v>
      </c>
      <c r="H9865" s="27">
        <f t="shared" si="464"/>
        <v>9864</v>
      </c>
      <c r="I9865" s="30" t="str">
        <f>IF(G9865='Check Register'!$E$1,H9865,"")</f>
        <v/>
      </c>
      <c r="J9865" s="16" t="str">
        <f t="shared" si="463"/>
        <v/>
      </c>
    </row>
    <row r="9866" spans="1:10" x14ac:dyDescent="0.25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2"/>
        <v>May 20</v>
      </c>
      <c r="H9866" s="27">
        <f t="shared" si="464"/>
        <v>9865</v>
      </c>
      <c r="I9866" s="30" t="str">
        <f>IF(G9866='Check Register'!$E$1,H9866,"")</f>
        <v/>
      </c>
      <c r="J9866" s="16" t="str">
        <f t="shared" si="463"/>
        <v/>
      </c>
    </row>
    <row r="9867" spans="1:10" x14ac:dyDescent="0.25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2"/>
        <v>May 20</v>
      </c>
      <c r="H9867" s="27">
        <f t="shared" si="464"/>
        <v>9866</v>
      </c>
      <c r="I9867" s="30" t="str">
        <f>IF(G9867='Check Register'!$E$1,H9867,"")</f>
        <v/>
      </c>
      <c r="J9867" s="16" t="str">
        <f t="shared" si="463"/>
        <v/>
      </c>
    </row>
    <row r="9868" spans="1:10" x14ac:dyDescent="0.25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2"/>
        <v>May 20</v>
      </c>
      <c r="H9868" s="27">
        <f t="shared" si="464"/>
        <v>9867</v>
      </c>
      <c r="I9868" s="30" t="str">
        <f>IF(G9868='Check Register'!$E$1,H9868,"")</f>
        <v/>
      </c>
      <c r="J9868" s="16" t="str">
        <f t="shared" si="463"/>
        <v/>
      </c>
    </row>
    <row r="9869" spans="1:10" x14ac:dyDescent="0.25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2"/>
        <v>May 20</v>
      </c>
      <c r="H9869" s="27">
        <f t="shared" si="464"/>
        <v>9868</v>
      </c>
      <c r="I9869" s="30" t="str">
        <f>IF(G9869='Check Register'!$E$1,H9869,"")</f>
        <v/>
      </c>
      <c r="J9869" s="16" t="str">
        <f t="shared" si="463"/>
        <v/>
      </c>
    </row>
    <row r="9870" spans="1:10" x14ac:dyDescent="0.25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2"/>
        <v>May 20</v>
      </c>
      <c r="H9870" s="27">
        <f t="shared" si="464"/>
        <v>9869</v>
      </c>
      <c r="I9870" s="30" t="str">
        <f>IF(G9870='Check Register'!$E$1,H9870,"")</f>
        <v/>
      </c>
      <c r="J9870" s="16" t="str">
        <f t="shared" si="463"/>
        <v/>
      </c>
    </row>
    <row r="9871" spans="1:10" x14ac:dyDescent="0.25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2"/>
        <v>May 20</v>
      </c>
      <c r="H9871" s="27">
        <f t="shared" si="464"/>
        <v>9870</v>
      </c>
      <c r="I9871" s="30" t="str">
        <f>IF(G9871='Check Register'!$E$1,H9871,"")</f>
        <v/>
      </c>
      <c r="J9871" s="16" t="str">
        <f t="shared" si="463"/>
        <v/>
      </c>
    </row>
    <row r="9872" spans="1:10" x14ac:dyDescent="0.25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2"/>
        <v>May 20</v>
      </c>
      <c r="H9872" s="27">
        <f t="shared" si="464"/>
        <v>9871</v>
      </c>
      <c r="I9872" s="30" t="str">
        <f>IF(G9872='Check Register'!$E$1,H9872,"")</f>
        <v/>
      </c>
      <c r="J9872" s="16" t="str">
        <f t="shared" si="463"/>
        <v/>
      </c>
    </row>
    <row r="9873" spans="1:10" x14ac:dyDescent="0.25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2"/>
        <v>May 20</v>
      </c>
      <c r="H9873" s="27">
        <f t="shared" si="464"/>
        <v>9872</v>
      </c>
      <c r="I9873" s="30" t="str">
        <f>IF(G9873='Check Register'!$E$1,H9873,"")</f>
        <v/>
      </c>
      <c r="J9873" s="16" t="str">
        <f t="shared" si="463"/>
        <v/>
      </c>
    </row>
    <row r="9874" spans="1:10" x14ac:dyDescent="0.25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2"/>
        <v>May 20</v>
      </c>
      <c r="H9874" s="27">
        <f t="shared" si="464"/>
        <v>9873</v>
      </c>
      <c r="I9874" s="30" t="str">
        <f>IF(G9874='Check Register'!$E$1,H9874,"")</f>
        <v/>
      </c>
      <c r="J9874" s="16" t="str">
        <f t="shared" si="463"/>
        <v/>
      </c>
    </row>
    <row r="9875" spans="1:10" x14ac:dyDescent="0.25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2"/>
        <v>May 20</v>
      </c>
      <c r="H9875" s="27">
        <f t="shared" si="464"/>
        <v>9874</v>
      </c>
      <c r="I9875" s="30" t="str">
        <f>IF(G9875='Check Register'!$E$1,H9875,"")</f>
        <v/>
      </c>
      <c r="J9875" s="16" t="str">
        <f t="shared" si="463"/>
        <v/>
      </c>
    </row>
    <row r="9876" spans="1:10" x14ac:dyDescent="0.25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2"/>
        <v>May 20</v>
      </c>
      <c r="H9876" s="27">
        <f t="shared" si="464"/>
        <v>9875</v>
      </c>
      <c r="I9876" s="30" t="str">
        <f>IF(G9876='Check Register'!$E$1,H9876,"")</f>
        <v/>
      </c>
      <c r="J9876" s="16" t="str">
        <f t="shared" si="463"/>
        <v/>
      </c>
    </row>
    <row r="9877" spans="1:10" x14ac:dyDescent="0.25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2"/>
        <v>May 20</v>
      </c>
      <c r="H9877" s="27">
        <f t="shared" si="464"/>
        <v>9876</v>
      </c>
      <c r="I9877" s="30" t="str">
        <f>IF(G9877='Check Register'!$E$1,H9877,"")</f>
        <v/>
      </c>
      <c r="J9877" s="16" t="str">
        <f t="shared" si="463"/>
        <v/>
      </c>
    </row>
    <row r="9878" spans="1:10" x14ac:dyDescent="0.25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2"/>
        <v>May 20</v>
      </c>
      <c r="H9878" s="27">
        <f t="shared" si="464"/>
        <v>9877</v>
      </c>
      <c r="I9878" s="30" t="str">
        <f>IF(G9878='Check Register'!$E$1,H9878,"")</f>
        <v/>
      </c>
      <c r="J9878" s="16" t="str">
        <f t="shared" si="463"/>
        <v/>
      </c>
    </row>
    <row r="9879" spans="1:10" x14ac:dyDescent="0.25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2"/>
        <v>May 20</v>
      </c>
      <c r="H9879" s="27">
        <f t="shared" si="464"/>
        <v>9878</v>
      </c>
      <c r="I9879" s="30" t="str">
        <f>IF(G9879='Check Register'!$E$1,H9879,"")</f>
        <v/>
      </c>
      <c r="J9879" s="16" t="str">
        <f t="shared" si="463"/>
        <v/>
      </c>
    </row>
    <row r="9880" spans="1:10" x14ac:dyDescent="0.25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2"/>
        <v>May 20</v>
      </c>
      <c r="H9880" s="27">
        <f t="shared" si="464"/>
        <v>9879</v>
      </c>
      <c r="I9880" s="30" t="str">
        <f>IF(G9880='Check Register'!$E$1,H9880,"")</f>
        <v/>
      </c>
      <c r="J9880" s="16" t="str">
        <f t="shared" si="463"/>
        <v/>
      </c>
    </row>
    <row r="9881" spans="1:10" x14ac:dyDescent="0.25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2"/>
        <v>May 20</v>
      </c>
      <c r="H9881" s="27">
        <f t="shared" si="464"/>
        <v>9880</v>
      </c>
      <c r="I9881" s="30" t="str">
        <f>IF(G9881='Check Register'!$E$1,H9881,"")</f>
        <v/>
      </c>
      <c r="J9881" s="16" t="str">
        <f t="shared" si="463"/>
        <v/>
      </c>
    </row>
    <row r="9882" spans="1:10" x14ac:dyDescent="0.25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2"/>
        <v>May 20</v>
      </c>
      <c r="H9882" s="27">
        <f t="shared" si="464"/>
        <v>9881</v>
      </c>
      <c r="I9882" s="30" t="str">
        <f>IF(G9882='Check Register'!$E$1,H9882,"")</f>
        <v/>
      </c>
      <c r="J9882" s="16" t="str">
        <f t="shared" si="463"/>
        <v/>
      </c>
    </row>
    <row r="9883" spans="1:10" x14ac:dyDescent="0.25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2"/>
        <v>May 20</v>
      </c>
      <c r="H9883" s="27">
        <f t="shared" si="464"/>
        <v>9882</v>
      </c>
      <c r="I9883" s="30" t="str">
        <f>IF(G9883='Check Register'!$E$1,H9883,"")</f>
        <v/>
      </c>
      <c r="J9883" s="16" t="str">
        <f t="shared" si="463"/>
        <v/>
      </c>
    </row>
    <row r="9884" spans="1:10" x14ac:dyDescent="0.25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2"/>
        <v>May 20</v>
      </c>
      <c r="H9884" s="27">
        <f t="shared" si="464"/>
        <v>9883</v>
      </c>
      <c r="I9884" s="30" t="str">
        <f>IF(G9884='Check Register'!$E$1,H9884,"")</f>
        <v/>
      </c>
      <c r="J9884" s="16" t="str">
        <f t="shared" si="463"/>
        <v/>
      </c>
    </row>
    <row r="9885" spans="1:10" x14ac:dyDescent="0.25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2"/>
        <v>May 20</v>
      </c>
      <c r="H9885" s="27">
        <f t="shared" si="464"/>
        <v>9884</v>
      </c>
      <c r="I9885" s="30" t="str">
        <f>IF(G9885='Check Register'!$E$1,H9885,"")</f>
        <v/>
      </c>
      <c r="J9885" s="16" t="str">
        <f t="shared" si="463"/>
        <v/>
      </c>
    </row>
    <row r="9886" spans="1:10" x14ac:dyDescent="0.25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2"/>
        <v>May 20</v>
      </c>
      <c r="H9886" s="27">
        <f t="shared" si="464"/>
        <v>9885</v>
      </c>
      <c r="I9886" s="30" t="str">
        <f>IF(G9886='Check Register'!$E$1,H9886,"")</f>
        <v/>
      </c>
      <c r="J9886" s="16" t="str">
        <f t="shared" si="463"/>
        <v/>
      </c>
    </row>
    <row r="9887" spans="1:10" x14ac:dyDescent="0.25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2"/>
        <v>May 20</v>
      </c>
      <c r="H9887" s="27">
        <f t="shared" si="464"/>
        <v>9886</v>
      </c>
      <c r="I9887" s="30" t="str">
        <f>IF(G9887='Check Register'!$E$1,H9887,"")</f>
        <v/>
      </c>
      <c r="J9887" s="16" t="str">
        <f t="shared" si="463"/>
        <v/>
      </c>
    </row>
    <row r="9888" spans="1:10" x14ac:dyDescent="0.25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2"/>
        <v>May 20</v>
      </c>
      <c r="H9888" s="27">
        <f t="shared" si="464"/>
        <v>9887</v>
      </c>
      <c r="I9888" s="30" t="str">
        <f>IF(G9888='Check Register'!$E$1,H9888,"")</f>
        <v/>
      </c>
      <c r="J9888" s="16" t="str">
        <f t="shared" si="463"/>
        <v/>
      </c>
    </row>
    <row r="9889" spans="1:10" x14ac:dyDescent="0.25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2"/>
        <v>May 20</v>
      </c>
      <c r="H9889" s="27">
        <f t="shared" si="464"/>
        <v>9888</v>
      </c>
      <c r="I9889" s="30" t="str">
        <f>IF(G9889='Check Register'!$E$1,H9889,"")</f>
        <v/>
      </c>
      <c r="J9889" s="16" t="str">
        <f t="shared" si="463"/>
        <v/>
      </c>
    </row>
    <row r="9890" spans="1:10" x14ac:dyDescent="0.25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2"/>
        <v>May 20</v>
      </c>
      <c r="H9890" s="27">
        <f t="shared" si="464"/>
        <v>9889</v>
      </c>
      <c r="I9890" s="30" t="str">
        <f>IF(G9890='Check Register'!$E$1,H9890,"")</f>
        <v/>
      </c>
      <c r="J9890" s="16" t="str">
        <f t="shared" si="463"/>
        <v/>
      </c>
    </row>
    <row r="9891" spans="1:10" x14ac:dyDescent="0.25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2"/>
        <v>May 20</v>
      </c>
      <c r="H9891" s="27">
        <f t="shared" si="464"/>
        <v>9890</v>
      </c>
      <c r="I9891" s="30" t="str">
        <f>IF(G9891='Check Register'!$E$1,H9891,"")</f>
        <v/>
      </c>
      <c r="J9891" s="16" t="str">
        <f t="shared" si="463"/>
        <v/>
      </c>
    </row>
    <row r="9892" spans="1:10" x14ac:dyDescent="0.25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2"/>
        <v>May 20</v>
      </c>
      <c r="H9892" s="27">
        <f t="shared" si="464"/>
        <v>9891</v>
      </c>
      <c r="I9892" s="30" t="str">
        <f>IF(G9892='Check Register'!$E$1,H9892,"")</f>
        <v/>
      </c>
      <c r="J9892" s="16" t="str">
        <f t="shared" si="463"/>
        <v/>
      </c>
    </row>
    <row r="9893" spans="1:10" x14ac:dyDescent="0.25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2"/>
        <v>May 20</v>
      </c>
      <c r="H9893" s="27">
        <f t="shared" si="464"/>
        <v>9892</v>
      </c>
      <c r="I9893" s="30" t="str">
        <f>IF(G9893='Check Register'!$E$1,H9893,"")</f>
        <v/>
      </c>
      <c r="J9893" s="16" t="str">
        <f t="shared" si="463"/>
        <v/>
      </c>
    </row>
    <row r="9894" spans="1:10" x14ac:dyDescent="0.25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2"/>
        <v>May 20</v>
      </c>
      <c r="H9894" s="27">
        <f t="shared" si="464"/>
        <v>9893</v>
      </c>
      <c r="I9894" s="30" t="str">
        <f>IF(G9894='Check Register'!$E$1,H9894,"")</f>
        <v/>
      </c>
      <c r="J9894" s="16" t="str">
        <f t="shared" si="463"/>
        <v/>
      </c>
    </row>
    <row r="9895" spans="1:10" x14ac:dyDescent="0.25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2"/>
        <v>May 20</v>
      </c>
      <c r="H9895" s="27">
        <f t="shared" si="464"/>
        <v>9894</v>
      </c>
      <c r="I9895" s="30" t="str">
        <f>IF(G9895='Check Register'!$E$1,H9895,"")</f>
        <v/>
      </c>
      <c r="J9895" s="16" t="str">
        <f t="shared" si="463"/>
        <v/>
      </c>
    </row>
    <row r="9896" spans="1:10" x14ac:dyDescent="0.25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2"/>
        <v>May 20</v>
      </c>
      <c r="H9896" s="27">
        <f t="shared" si="464"/>
        <v>9895</v>
      </c>
      <c r="I9896" s="30" t="str">
        <f>IF(G9896='Check Register'!$E$1,H9896,"")</f>
        <v/>
      </c>
      <c r="J9896" s="16" t="str">
        <f t="shared" si="463"/>
        <v/>
      </c>
    </row>
    <row r="9897" spans="1:10" x14ac:dyDescent="0.25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2"/>
        <v>May 20</v>
      </c>
      <c r="H9897" s="27">
        <f t="shared" si="464"/>
        <v>9896</v>
      </c>
      <c r="I9897" s="30" t="str">
        <f>IF(G9897='Check Register'!$E$1,H9897,"")</f>
        <v/>
      </c>
      <c r="J9897" s="16" t="str">
        <f t="shared" si="463"/>
        <v/>
      </c>
    </row>
    <row r="9898" spans="1:10" x14ac:dyDescent="0.25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2"/>
        <v>May 20</v>
      </c>
      <c r="H9898" s="27">
        <f t="shared" si="464"/>
        <v>9897</v>
      </c>
      <c r="I9898" s="30" t="str">
        <f>IF(G9898='Check Register'!$E$1,H9898,"")</f>
        <v/>
      </c>
      <c r="J9898" s="16" t="str">
        <f t="shared" si="463"/>
        <v/>
      </c>
    </row>
    <row r="9899" spans="1:10" x14ac:dyDescent="0.25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2"/>
        <v>May 20</v>
      </c>
      <c r="H9899" s="27">
        <f t="shared" si="464"/>
        <v>9898</v>
      </c>
      <c r="I9899" s="30" t="str">
        <f>IF(G9899='Check Register'!$E$1,H9899,"")</f>
        <v/>
      </c>
      <c r="J9899" s="16" t="str">
        <f t="shared" si="463"/>
        <v/>
      </c>
    </row>
    <row r="9900" spans="1:10" x14ac:dyDescent="0.25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2"/>
        <v>May 20</v>
      </c>
      <c r="H9900" s="27">
        <f t="shared" si="464"/>
        <v>9899</v>
      </c>
      <c r="I9900" s="30" t="str">
        <f>IF(G9900='Check Register'!$E$1,H9900,"")</f>
        <v/>
      </c>
      <c r="J9900" s="16" t="str">
        <f t="shared" si="463"/>
        <v/>
      </c>
    </row>
    <row r="9901" spans="1:10" x14ac:dyDescent="0.25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2"/>
        <v>May 20</v>
      </c>
      <c r="H9901" s="27">
        <f t="shared" si="464"/>
        <v>9900</v>
      </c>
      <c r="I9901" s="30" t="str">
        <f>IF(G9901='Check Register'!$E$1,H9901,"")</f>
        <v/>
      </c>
      <c r="J9901" s="16" t="str">
        <f t="shared" si="463"/>
        <v/>
      </c>
    </row>
    <row r="9902" spans="1:10" x14ac:dyDescent="0.25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2"/>
        <v>May 20</v>
      </c>
      <c r="H9902" s="27">
        <f t="shared" si="464"/>
        <v>9901</v>
      </c>
      <c r="I9902" s="30" t="str">
        <f>IF(G9902='Check Register'!$E$1,H9902,"")</f>
        <v/>
      </c>
      <c r="J9902" s="16" t="str">
        <f t="shared" si="463"/>
        <v/>
      </c>
    </row>
    <row r="9903" spans="1:10" x14ac:dyDescent="0.25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2"/>
        <v>May 20</v>
      </c>
      <c r="H9903" s="27">
        <f t="shared" si="464"/>
        <v>9902</v>
      </c>
      <c r="I9903" s="30" t="str">
        <f>IF(G9903='Check Register'!$E$1,H9903,"")</f>
        <v/>
      </c>
      <c r="J9903" s="16" t="str">
        <f t="shared" si="463"/>
        <v/>
      </c>
    </row>
    <row r="9904" spans="1:10" x14ac:dyDescent="0.25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2"/>
        <v>May 20</v>
      </c>
      <c r="H9904" s="27">
        <f t="shared" si="464"/>
        <v>9903</v>
      </c>
      <c r="I9904" s="30" t="str">
        <f>IF(G9904='Check Register'!$E$1,H9904,"")</f>
        <v/>
      </c>
      <c r="J9904" s="16" t="str">
        <f t="shared" si="463"/>
        <v/>
      </c>
    </row>
    <row r="9905" spans="1:10" x14ac:dyDescent="0.25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2"/>
        <v>May 20</v>
      </c>
      <c r="H9905" s="27">
        <f t="shared" si="464"/>
        <v>9904</v>
      </c>
      <c r="I9905" s="30" t="str">
        <f>IF(G9905='Check Register'!$E$1,H9905,"")</f>
        <v/>
      </c>
      <c r="J9905" s="16" t="str">
        <f t="shared" si="463"/>
        <v/>
      </c>
    </row>
    <row r="9906" spans="1:10" x14ac:dyDescent="0.25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2"/>
        <v>May 20</v>
      </c>
      <c r="H9906" s="27">
        <f t="shared" si="464"/>
        <v>9905</v>
      </c>
      <c r="I9906" s="30" t="str">
        <f>IF(G9906='Check Register'!$E$1,H9906,"")</f>
        <v/>
      </c>
      <c r="J9906" s="16" t="str">
        <f t="shared" si="463"/>
        <v/>
      </c>
    </row>
    <row r="9907" spans="1:10" x14ac:dyDescent="0.25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2"/>
        <v>May 20</v>
      </c>
      <c r="H9907" s="27">
        <f t="shared" si="464"/>
        <v>9906</v>
      </c>
      <c r="I9907" s="30" t="str">
        <f>IF(G9907='Check Register'!$E$1,H9907,"")</f>
        <v/>
      </c>
      <c r="J9907" s="16" t="str">
        <f t="shared" si="463"/>
        <v/>
      </c>
    </row>
    <row r="9908" spans="1:10" x14ac:dyDescent="0.25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2"/>
        <v>May 20</v>
      </c>
      <c r="H9908" s="27">
        <f t="shared" si="464"/>
        <v>9907</v>
      </c>
      <c r="I9908" s="30" t="str">
        <f>IF(G9908='Check Register'!$E$1,H9908,"")</f>
        <v/>
      </c>
      <c r="J9908" s="16" t="str">
        <f t="shared" si="463"/>
        <v/>
      </c>
    </row>
    <row r="9909" spans="1:10" x14ac:dyDescent="0.25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2"/>
        <v>May 20</v>
      </c>
      <c r="H9909" s="27">
        <f t="shared" si="464"/>
        <v>9908</v>
      </c>
      <c r="I9909" s="30" t="str">
        <f>IF(G9909='Check Register'!$E$1,H9909,"")</f>
        <v/>
      </c>
      <c r="J9909" s="16" t="str">
        <f t="shared" si="463"/>
        <v/>
      </c>
    </row>
    <row r="9910" spans="1:10" x14ac:dyDescent="0.25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2"/>
        <v>May 20</v>
      </c>
      <c r="H9910" s="27">
        <f t="shared" si="464"/>
        <v>9909</v>
      </c>
      <c r="I9910" s="30" t="str">
        <f>IF(G9910='Check Register'!$E$1,H9910,"")</f>
        <v/>
      </c>
      <c r="J9910" s="16" t="str">
        <f t="shared" si="463"/>
        <v/>
      </c>
    </row>
    <row r="9911" spans="1:10" x14ac:dyDescent="0.25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2"/>
        <v>May 20</v>
      </c>
      <c r="H9911" s="27">
        <f t="shared" si="464"/>
        <v>9910</v>
      </c>
      <c r="I9911" s="30" t="str">
        <f>IF(G9911='Check Register'!$E$1,H9911,"")</f>
        <v/>
      </c>
      <c r="J9911" s="16" t="str">
        <f t="shared" si="463"/>
        <v/>
      </c>
    </row>
    <row r="9912" spans="1:10" x14ac:dyDescent="0.25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2"/>
        <v>May 20</v>
      </c>
      <c r="H9912" s="27">
        <f t="shared" si="464"/>
        <v>9911</v>
      </c>
      <c r="I9912" s="30" t="str">
        <f>IF(G9912='Check Register'!$E$1,H9912,"")</f>
        <v/>
      </c>
      <c r="J9912" s="16" t="str">
        <f t="shared" si="463"/>
        <v/>
      </c>
    </row>
    <row r="9913" spans="1:10" x14ac:dyDescent="0.25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2"/>
        <v>May 20</v>
      </c>
      <c r="H9913" s="27">
        <f t="shared" si="464"/>
        <v>9912</v>
      </c>
      <c r="I9913" s="30" t="str">
        <f>IF(G9913='Check Register'!$E$1,H9913,"")</f>
        <v/>
      </c>
      <c r="J9913" s="16" t="str">
        <f t="shared" si="463"/>
        <v/>
      </c>
    </row>
    <row r="9914" spans="1:10" x14ac:dyDescent="0.25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2"/>
        <v>May 20</v>
      </c>
      <c r="H9914" s="27">
        <f t="shared" si="464"/>
        <v>9913</v>
      </c>
      <c r="I9914" s="30" t="str">
        <f>IF(G9914='Check Register'!$E$1,H9914,"")</f>
        <v/>
      </c>
      <c r="J9914" s="16" t="str">
        <f t="shared" si="463"/>
        <v/>
      </c>
    </row>
    <row r="9915" spans="1:10" x14ac:dyDescent="0.25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2"/>
        <v>May 20</v>
      </c>
      <c r="H9915" s="27">
        <f t="shared" si="464"/>
        <v>9914</v>
      </c>
      <c r="I9915" s="30" t="str">
        <f>IF(G9915='Check Register'!$E$1,H9915,"")</f>
        <v/>
      </c>
      <c r="J9915" s="16" t="str">
        <f t="shared" si="463"/>
        <v/>
      </c>
    </row>
    <row r="9916" spans="1:10" x14ac:dyDescent="0.25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2"/>
        <v>May 20</v>
      </c>
      <c r="H9916" s="27">
        <f t="shared" si="464"/>
        <v>9915</v>
      </c>
      <c r="I9916" s="30" t="str">
        <f>IF(G9916='Check Register'!$E$1,H9916,"")</f>
        <v/>
      </c>
      <c r="J9916" s="16" t="str">
        <f t="shared" si="463"/>
        <v/>
      </c>
    </row>
    <row r="9917" spans="1:10" x14ac:dyDescent="0.25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2"/>
        <v>May 20</v>
      </c>
      <c r="H9917" s="27">
        <f t="shared" si="464"/>
        <v>9916</v>
      </c>
      <c r="I9917" s="30" t="str">
        <f>IF(G9917='Check Register'!$E$1,H9917,"")</f>
        <v/>
      </c>
      <c r="J9917" s="16" t="str">
        <f t="shared" si="463"/>
        <v/>
      </c>
    </row>
    <row r="9918" spans="1:10" x14ac:dyDescent="0.25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2"/>
        <v>May 20</v>
      </c>
      <c r="H9918" s="27">
        <f t="shared" si="464"/>
        <v>9917</v>
      </c>
      <c r="I9918" s="30" t="str">
        <f>IF(G9918='Check Register'!$E$1,H9918,"")</f>
        <v/>
      </c>
      <c r="J9918" s="16" t="str">
        <f t="shared" si="463"/>
        <v/>
      </c>
    </row>
    <row r="9919" spans="1:10" x14ac:dyDescent="0.25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2"/>
        <v>May 20</v>
      </c>
      <c r="H9919" s="27">
        <f t="shared" si="464"/>
        <v>9918</v>
      </c>
      <c r="I9919" s="30" t="str">
        <f>IF(G9919='Check Register'!$E$1,H9919,"")</f>
        <v/>
      </c>
      <c r="J9919" s="16" t="str">
        <f t="shared" si="463"/>
        <v/>
      </c>
    </row>
    <row r="9920" spans="1:10" x14ac:dyDescent="0.25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2"/>
        <v>May 20</v>
      </c>
      <c r="H9920" s="27">
        <f t="shared" si="464"/>
        <v>9919</v>
      </c>
      <c r="I9920" s="30" t="str">
        <f>IF(G9920='Check Register'!$E$1,H9920,"")</f>
        <v/>
      </c>
      <c r="J9920" s="16" t="str">
        <f t="shared" si="463"/>
        <v/>
      </c>
    </row>
    <row r="9921" spans="1:10" x14ac:dyDescent="0.25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2"/>
        <v>May 20</v>
      </c>
      <c r="H9921" s="27">
        <f t="shared" si="464"/>
        <v>9920</v>
      </c>
      <c r="I9921" s="30" t="str">
        <f>IF(G9921='Check Register'!$E$1,H9921,"")</f>
        <v/>
      </c>
      <c r="J9921" s="16" t="str">
        <f t="shared" si="463"/>
        <v/>
      </c>
    </row>
    <row r="9922" spans="1:10" x14ac:dyDescent="0.25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5">VLOOKUP(C9922,W:Y,3,TRUE)</f>
        <v>May 20</v>
      </c>
      <c r="H9922" s="27">
        <f t="shared" si="464"/>
        <v>9921</v>
      </c>
      <c r="I9922" s="30" t="str">
        <f>IF(G9922='Check Register'!$E$1,H9922,"")</f>
        <v/>
      </c>
      <c r="J9922" s="16" t="str">
        <f t="shared" ref="J9922:J9985" si="466">IFERROR(SMALL($I$2:$I$100001,H9922),"")</f>
        <v/>
      </c>
    </row>
    <row r="9923" spans="1:10" x14ac:dyDescent="0.25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5"/>
        <v>May 20</v>
      </c>
      <c r="H9923" s="27">
        <f t="shared" ref="H9923:H9986" si="467">1+H9922</f>
        <v>9922</v>
      </c>
      <c r="I9923" s="30" t="str">
        <f>IF(G9923='Check Register'!$E$1,H9923,"")</f>
        <v/>
      </c>
      <c r="J9923" s="16" t="str">
        <f t="shared" si="466"/>
        <v/>
      </c>
    </row>
    <row r="9924" spans="1:10" x14ac:dyDescent="0.25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5"/>
        <v>May 20</v>
      </c>
      <c r="H9924" s="27">
        <f t="shared" si="467"/>
        <v>9923</v>
      </c>
      <c r="I9924" s="30" t="str">
        <f>IF(G9924='Check Register'!$E$1,H9924,"")</f>
        <v/>
      </c>
      <c r="J9924" s="16" t="str">
        <f t="shared" si="466"/>
        <v/>
      </c>
    </row>
    <row r="9925" spans="1:10" x14ac:dyDescent="0.25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5"/>
        <v>May 20</v>
      </c>
      <c r="H9925" s="27">
        <f t="shared" si="467"/>
        <v>9924</v>
      </c>
      <c r="I9925" s="30" t="str">
        <f>IF(G9925='Check Register'!$E$1,H9925,"")</f>
        <v/>
      </c>
      <c r="J9925" s="16" t="str">
        <f t="shared" si="466"/>
        <v/>
      </c>
    </row>
    <row r="9926" spans="1:10" x14ac:dyDescent="0.25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5"/>
        <v>May 20</v>
      </c>
      <c r="H9926" s="27">
        <f t="shared" si="467"/>
        <v>9925</v>
      </c>
      <c r="I9926" s="30" t="str">
        <f>IF(G9926='Check Register'!$E$1,H9926,"")</f>
        <v/>
      </c>
      <c r="J9926" s="16" t="str">
        <f t="shared" si="466"/>
        <v/>
      </c>
    </row>
    <row r="9927" spans="1:10" x14ac:dyDescent="0.25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5"/>
        <v>May 20</v>
      </c>
      <c r="H9927" s="27">
        <f t="shared" si="467"/>
        <v>9926</v>
      </c>
      <c r="I9927" s="30" t="str">
        <f>IF(G9927='Check Register'!$E$1,H9927,"")</f>
        <v/>
      </c>
      <c r="J9927" s="16" t="str">
        <f t="shared" si="466"/>
        <v/>
      </c>
    </row>
    <row r="9928" spans="1:10" x14ac:dyDescent="0.25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5"/>
        <v>May 20</v>
      </c>
      <c r="H9928" s="27">
        <f t="shared" si="467"/>
        <v>9927</v>
      </c>
      <c r="I9928" s="30" t="str">
        <f>IF(G9928='Check Register'!$E$1,H9928,"")</f>
        <v/>
      </c>
      <c r="J9928" s="16" t="str">
        <f t="shared" si="466"/>
        <v/>
      </c>
    </row>
    <row r="9929" spans="1:10" x14ac:dyDescent="0.25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5"/>
        <v>May 20</v>
      </c>
      <c r="H9929" s="27">
        <f t="shared" si="467"/>
        <v>9928</v>
      </c>
      <c r="I9929" s="30" t="str">
        <f>IF(G9929='Check Register'!$E$1,H9929,"")</f>
        <v/>
      </c>
      <c r="J9929" s="16" t="str">
        <f t="shared" si="466"/>
        <v/>
      </c>
    </row>
    <row r="9930" spans="1:10" x14ac:dyDescent="0.25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5"/>
        <v>May 20</v>
      </c>
      <c r="H9930" s="27">
        <f t="shared" si="467"/>
        <v>9929</v>
      </c>
      <c r="I9930" s="30" t="str">
        <f>IF(G9930='Check Register'!$E$1,H9930,"")</f>
        <v/>
      </c>
      <c r="J9930" s="16" t="str">
        <f t="shared" si="466"/>
        <v/>
      </c>
    </row>
    <row r="9931" spans="1:10" x14ac:dyDescent="0.25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5"/>
        <v>May 20</v>
      </c>
      <c r="H9931" s="27">
        <f t="shared" si="467"/>
        <v>9930</v>
      </c>
      <c r="I9931" s="30" t="str">
        <f>IF(G9931='Check Register'!$E$1,H9931,"")</f>
        <v/>
      </c>
      <c r="J9931" s="16" t="str">
        <f t="shared" si="466"/>
        <v/>
      </c>
    </row>
    <row r="9932" spans="1:10" x14ac:dyDescent="0.25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5"/>
        <v>May 20</v>
      </c>
      <c r="H9932" s="27">
        <f t="shared" si="467"/>
        <v>9931</v>
      </c>
      <c r="I9932" s="30" t="str">
        <f>IF(G9932='Check Register'!$E$1,H9932,"")</f>
        <v/>
      </c>
      <c r="J9932" s="16" t="str">
        <f t="shared" si="466"/>
        <v/>
      </c>
    </row>
    <row r="9933" spans="1:10" x14ac:dyDescent="0.25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5"/>
        <v>May 20</v>
      </c>
      <c r="H9933" s="27">
        <f t="shared" si="467"/>
        <v>9932</v>
      </c>
      <c r="I9933" s="30" t="str">
        <f>IF(G9933='Check Register'!$E$1,H9933,"")</f>
        <v/>
      </c>
      <c r="J9933" s="16" t="str">
        <f t="shared" si="466"/>
        <v/>
      </c>
    </row>
    <row r="9934" spans="1:10" x14ac:dyDescent="0.25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5"/>
        <v>May 20</v>
      </c>
      <c r="H9934" s="27">
        <f t="shared" si="467"/>
        <v>9933</v>
      </c>
      <c r="I9934" s="30" t="str">
        <f>IF(G9934='Check Register'!$E$1,H9934,"")</f>
        <v/>
      </c>
      <c r="J9934" s="16" t="str">
        <f t="shared" si="466"/>
        <v/>
      </c>
    </row>
    <row r="9935" spans="1:10" x14ac:dyDescent="0.25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5"/>
        <v>May 20</v>
      </c>
      <c r="H9935" s="27">
        <f t="shared" si="467"/>
        <v>9934</v>
      </c>
      <c r="I9935" s="30" t="str">
        <f>IF(G9935='Check Register'!$E$1,H9935,"")</f>
        <v/>
      </c>
      <c r="J9935" s="16" t="str">
        <f t="shared" si="466"/>
        <v/>
      </c>
    </row>
    <row r="9936" spans="1:10" x14ac:dyDescent="0.25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5"/>
        <v>May 20</v>
      </c>
      <c r="H9936" s="27">
        <f t="shared" si="467"/>
        <v>9935</v>
      </c>
      <c r="I9936" s="30" t="str">
        <f>IF(G9936='Check Register'!$E$1,H9936,"")</f>
        <v/>
      </c>
      <c r="J9936" s="16" t="str">
        <f t="shared" si="466"/>
        <v/>
      </c>
    </row>
    <row r="9937" spans="1:10" x14ac:dyDescent="0.25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5"/>
        <v>May 20</v>
      </c>
      <c r="H9937" s="27">
        <f t="shared" si="467"/>
        <v>9936</v>
      </c>
      <c r="I9937" s="30" t="str">
        <f>IF(G9937='Check Register'!$E$1,H9937,"")</f>
        <v/>
      </c>
      <c r="J9937" s="16" t="str">
        <f t="shared" si="466"/>
        <v/>
      </c>
    </row>
    <row r="9938" spans="1:10" x14ac:dyDescent="0.25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5"/>
        <v>May 20</v>
      </c>
      <c r="H9938" s="27">
        <f t="shared" si="467"/>
        <v>9937</v>
      </c>
      <c r="I9938" s="30" t="str">
        <f>IF(G9938='Check Register'!$E$1,H9938,"")</f>
        <v/>
      </c>
      <c r="J9938" s="16" t="str">
        <f t="shared" si="466"/>
        <v/>
      </c>
    </row>
    <row r="9939" spans="1:10" x14ac:dyDescent="0.25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5"/>
        <v>May 20</v>
      </c>
      <c r="H9939" s="27">
        <f t="shared" si="467"/>
        <v>9938</v>
      </c>
      <c r="I9939" s="30" t="str">
        <f>IF(G9939='Check Register'!$E$1,H9939,"")</f>
        <v/>
      </c>
      <c r="J9939" s="16" t="str">
        <f t="shared" si="466"/>
        <v/>
      </c>
    </row>
    <row r="9940" spans="1:10" x14ac:dyDescent="0.25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5"/>
        <v>May 20</v>
      </c>
      <c r="H9940" s="27">
        <f t="shared" si="467"/>
        <v>9939</v>
      </c>
      <c r="I9940" s="30" t="str">
        <f>IF(G9940='Check Register'!$E$1,H9940,"")</f>
        <v/>
      </c>
      <c r="J9940" s="16" t="str">
        <f t="shared" si="466"/>
        <v/>
      </c>
    </row>
    <row r="9941" spans="1:10" x14ac:dyDescent="0.25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5"/>
        <v>May 20</v>
      </c>
      <c r="H9941" s="27">
        <f t="shared" si="467"/>
        <v>9940</v>
      </c>
      <c r="I9941" s="30" t="str">
        <f>IF(G9941='Check Register'!$E$1,H9941,"")</f>
        <v/>
      </c>
      <c r="J9941" s="16" t="str">
        <f t="shared" si="466"/>
        <v/>
      </c>
    </row>
    <row r="9942" spans="1:10" x14ac:dyDescent="0.25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5"/>
        <v>May 20</v>
      </c>
      <c r="H9942" s="27">
        <f t="shared" si="467"/>
        <v>9941</v>
      </c>
      <c r="I9942" s="30" t="str">
        <f>IF(G9942='Check Register'!$E$1,H9942,"")</f>
        <v/>
      </c>
      <c r="J9942" s="16" t="str">
        <f t="shared" si="466"/>
        <v/>
      </c>
    </row>
    <row r="9943" spans="1:10" x14ac:dyDescent="0.25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5"/>
        <v>May 20</v>
      </c>
      <c r="H9943" s="27">
        <f t="shared" si="467"/>
        <v>9942</v>
      </c>
      <c r="I9943" s="30" t="str">
        <f>IF(G9943='Check Register'!$E$1,H9943,"")</f>
        <v/>
      </c>
      <c r="J9943" s="16" t="str">
        <f t="shared" si="466"/>
        <v/>
      </c>
    </row>
    <row r="9944" spans="1:10" x14ac:dyDescent="0.25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5"/>
        <v>May 20</v>
      </c>
      <c r="H9944" s="27">
        <f t="shared" si="467"/>
        <v>9943</v>
      </c>
      <c r="I9944" s="30" t="str">
        <f>IF(G9944='Check Register'!$E$1,H9944,"")</f>
        <v/>
      </c>
      <c r="J9944" s="16" t="str">
        <f t="shared" si="466"/>
        <v/>
      </c>
    </row>
    <row r="9945" spans="1:10" x14ac:dyDescent="0.25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5"/>
        <v>May 20</v>
      </c>
      <c r="H9945" s="27">
        <f t="shared" si="467"/>
        <v>9944</v>
      </c>
      <c r="I9945" s="30" t="str">
        <f>IF(G9945='Check Register'!$E$1,H9945,"")</f>
        <v/>
      </c>
      <c r="J9945" s="16" t="str">
        <f t="shared" si="466"/>
        <v/>
      </c>
    </row>
    <row r="9946" spans="1:10" x14ac:dyDescent="0.25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5"/>
        <v>May 20</v>
      </c>
      <c r="H9946" s="27">
        <f t="shared" si="467"/>
        <v>9945</v>
      </c>
      <c r="I9946" s="30" t="str">
        <f>IF(G9946='Check Register'!$E$1,H9946,"")</f>
        <v/>
      </c>
      <c r="J9946" s="16" t="str">
        <f t="shared" si="466"/>
        <v/>
      </c>
    </row>
    <row r="9947" spans="1:10" x14ac:dyDescent="0.25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5"/>
        <v>May 20</v>
      </c>
      <c r="H9947" s="27">
        <f t="shared" si="467"/>
        <v>9946</v>
      </c>
      <c r="I9947" s="30" t="str">
        <f>IF(G9947='Check Register'!$E$1,H9947,"")</f>
        <v/>
      </c>
      <c r="J9947" s="16" t="str">
        <f t="shared" si="466"/>
        <v/>
      </c>
    </row>
    <row r="9948" spans="1:10" x14ac:dyDescent="0.25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5"/>
        <v>May 20</v>
      </c>
      <c r="H9948" s="27">
        <f t="shared" si="467"/>
        <v>9947</v>
      </c>
      <c r="I9948" s="30" t="str">
        <f>IF(G9948='Check Register'!$E$1,H9948,"")</f>
        <v/>
      </c>
      <c r="J9948" s="16" t="str">
        <f t="shared" si="466"/>
        <v/>
      </c>
    </row>
    <row r="9949" spans="1:10" x14ac:dyDescent="0.25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5"/>
        <v>May 20</v>
      </c>
      <c r="H9949" s="27">
        <f t="shared" si="467"/>
        <v>9948</v>
      </c>
      <c r="I9949" s="30" t="str">
        <f>IF(G9949='Check Register'!$E$1,H9949,"")</f>
        <v/>
      </c>
      <c r="J9949" s="16" t="str">
        <f t="shared" si="466"/>
        <v/>
      </c>
    </row>
    <row r="9950" spans="1:10" x14ac:dyDescent="0.25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5"/>
        <v>May 20</v>
      </c>
      <c r="H9950" s="27">
        <f t="shared" si="467"/>
        <v>9949</v>
      </c>
      <c r="I9950" s="30" t="str">
        <f>IF(G9950='Check Register'!$E$1,H9950,"")</f>
        <v/>
      </c>
      <c r="J9950" s="16" t="str">
        <f t="shared" si="466"/>
        <v/>
      </c>
    </row>
    <row r="9951" spans="1:10" x14ac:dyDescent="0.25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5"/>
        <v>May 20</v>
      </c>
      <c r="H9951" s="27">
        <f t="shared" si="467"/>
        <v>9950</v>
      </c>
      <c r="I9951" s="30" t="str">
        <f>IF(G9951='Check Register'!$E$1,H9951,"")</f>
        <v/>
      </c>
      <c r="J9951" s="16" t="str">
        <f t="shared" si="466"/>
        <v/>
      </c>
    </row>
    <row r="9952" spans="1:10" x14ac:dyDescent="0.25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5"/>
        <v>May 20</v>
      </c>
      <c r="H9952" s="27">
        <f t="shared" si="467"/>
        <v>9951</v>
      </c>
      <c r="I9952" s="30" t="str">
        <f>IF(G9952='Check Register'!$E$1,H9952,"")</f>
        <v/>
      </c>
      <c r="J9952" s="16" t="str">
        <f t="shared" si="466"/>
        <v/>
      </c>
    </row>
    <row r="9953" spans="1:10" x14ac:dyDescent="0.25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5"/>
        <v>May 20</v>
      </c>
      <c r="H9953" s="27">
        <f t="shared" si="467"/>
        <v>9952</v>
      </c>
      <c r="I9953" s="30" t="str">
        <f>IF(G9953='Check Register'!$E$1,H9953,"")</f>
        <v/>
      </c>
      <c r="J9953" s="16" t="str">
        <f t="shared" si="466"/>
        <v/>
      </c>
    </row>
    <row r="9954" spans="1:10" x14ac:dyDescent="0.25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5"/>
        <v>May 20</v>
      </c>
      <c r="H9954" s="27">
        <f t="shared" si="467"/>
        <v>9953</v>
      </c>
      <c r="I9954" s="30" t="str">
        <f>IF(G9954='Check Register'!$E$1,H9954,"")</f>
        <v/>
      </c>
      <c r="J9954" s="16" t="str">
        <f t="shared" si="466"/>
        <v/>
      </c>
    </row>
    <row r="9955" spans="1:10" x14ac:dyDescent="0.25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5"/>
        <v>May 20</v>
      </c>
      <c r="H9955" s="27">
        <f t="shared" si="467"/>
        <v>9954</v>
      </c>
      <c r="I9955" s="30" t="str">
        <f>IF(G9955='Check Register'!$E$1,H9955,"")</f>
        <v/>
      </c>
      <c r="J9955" s="16" t="str">
        <f t="shared" si="466"/>
        <v/>
      </c>
    </row>
    <row r="9956" spans="1:10" x14ac:dyDescent="0.25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5"/>
        <v>May 20</v>
      </c>
      <c r="H9956" s="27">
        <f t="shared" si="467"/>
        <v>9955</v>
      </c>
      <c r="I9956" s="30" t="str">
        <f>IF(G9956='Check Register'!$E$1,H9956,"")</f>
        <v/>
      </c>
      <c r="J9956" s="16" t="str">
        <f t="shared" si="466"/>
        <v/>
      </c>
    </row>
    <row r="9957" spans="1:10" x14ac:dyDescent="0.25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5"/>
        <v>May 20</v>
      </c>
      <c r="H9957" s="27">
        <f t="shared" si="467"/>
        <v>9956</v>
      </c>
      <c r="I9957" s="30" t="str">
        <f>IF(G9957='Check Register'!$E$1,H9957,"")</f>
        <v/>
      </c>
      <c r="J9957" s="16" t="str">
        <f t="shared" si="466"/>
        <v/>
      </c>
    </row>
    <row r="9958" spans="1:10" x14ac:dyDescent="0.25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5"/>
        <v>May 20</v>
      </c>
      <c r="H9958" s="27">
        <f t="shared" si="467"/>
        <v>9957</v>
      </c>
      <c r="I9958" s="30" t="str">
        <f>IF(G9958='Check Register'!$E$1,H9958,"")</f>
        <v/>
      </c>
      <c r="J9958" s="16" t="str">
        <f t="shared" si="466"/>
        <v/>
      </c>
    </row>
    <row r="9959" spans="1:10" x14ac:dyDescent="0.25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5"/>
        <v>May 20</v>
      </c>
      <c r="H9959" s="27">
        <f t="shared" si="467"/>
        <v>9958</v>
      </c>
      <c r="I9959" s="30" t="str">
        <f>IF(G9959='Check Register'!$E$1,H9959,"")</f>
        <v/>
      </c>
      <c r="J9959" s="16" t="str">
        <f t="shared" si="466"/>
        <v/>
      </c>
    </row>
    <row r="9960" spans="1:10" x14ac:dyDescent="0.25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5"/>
        <v>May 20</v>
      </c>
      <c r="H9960" s="27">
        <f t="shared" si="467"/>
        <v>9959</v>
      </c>
      <c r="I9960" s="30" t="str">
        <f>IF(G9960='Check Register'!$E$1,H9960,"")</f>
        <v/>
      </c>
      <c r="J9960" s="16" t="str">
        <f t="shared" si="466"/>
        <v/>
      </c>
    </row>
    <row r="9961" spans="1:10" x14ac:dyDescent="0.25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5"/>
        <v>May 20</v>
      </c>
      <c r="H9961" s="27">
        <f t="shared" si="467"/>
        <v>9960</v>
      </c>
      <c r="I9961" s="30" t="str">
        <f>IF(G9961='Check Register'!$E$1,H9961,"")</f>
        <v/>
      </c>
      <c r="J9961" s="16" t="str">
        <f t="shared" si="466"/>
        <v/>
      </c>
    </row>
    <row r="9962" spans="1:10" x14ac:dyDescent="0.25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5"/>
        <v>May 20</v>
      </c>
      <c r="H9962" s="27">
        <f t="shared" si="467"/>
        <v>9961</v>
      </c>
      <c r="I9962" s="30" t="str">
        <f>IF(G9962='Check Register'!$E$1,H9962,"")</f>
        <v/>
      </c>
      <c r="J9962" s="16" t="str">
        <f t="shared" si="466"/>
        <v/>
      </c>
    </row>
    <row r="9963" spans="1:10" x14ac:dyDescent="0.25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5"/>
        <v>May 20</v>
      </c>
      <c r="H9963" s="27">
        <f t="shared" si="467"/>
        <v>9962</v>
      </c>
      <c r="I9963" s="30" t="str">
        <f>IF(G9963='Check Register'!$E$1,H9963,"")</f>
        <v/>
      </c>
      <c r="J9963" s="16" t="str">
        <f t="shared" si="466"/>
        <v/>
      </c>
    </row>
    <row r="9964" spans="1:10" x14ac:dyDescent="0.25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5"/>
        <v>May 20</v>
      </c>
      <c r="H9964" s="27">
        <f t="shared" si="467"/>
        <v>9963</v>
      </c>
      <c r="I9964" s="30" t="str">
        <f>IF(G9964='Check Register'!$E$1,H9964,"")</f>
        <v/>
      </c>
      <c r="J9964" s="16" t="str">
        <f t="shared" si="466"/>
        <v/>
      </c>
    </row>
    <row r="9965" spans="1:10" x14ac:dyDescent="0.25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5"/>
        <v>May 20</v>
      </c>
      <c r="H9965" s="27">
        <f t="shared" si="467"/>
        <v>9964</v>
      </c>
      <c r="I9965" s="30" t="str">
        <f>IF(G9965='Check Register'!$E$1,H9965,"")</f>
        <v/>
      </c>
      <c r="J9965" s="16" t="str">
        <f t="shared" si="466"/>
        <v/>
      </c>
    </row>
    <row r="9966" spans="1:10" x14ac:dyDescent="0.25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5"/>
        <v>May 20</v>
      </c>
      <c r="H9966" s="27">
        <f t="shared" si="467"/>
        <v>9965</v>
      </c>
      <c r="I9966" s="30" t="str">
        <f>IF(G9966='Check Register'!$E$1,H9966,"")</f>
        <v/>
      </c>
      <c r="J9966" s="16" t="str">
        <f t="shared" si="466"/>
        <v/>
      </c>
    </row>
    <row r="9967" spans="1:10" x14ac:dyDescent="0.25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5"/>
        <v>May 20</v>
      </c>
      <c r="H9967" s="27">
        <f t="shared" si="467"/>
        <v>9966</v>
      </c>
      <c r="I9967" s="30" t="str">
        <f>IF(G9967='Check Register'!$E$1,H9967,"")</f>
        <v/>
      </c>
      <c r="J9967" s="16" t="str">
        <f t="shared" si="466"/>
        <v/>
      </c>
    </row>
    <row r="9968" spans="1:10" x14ac:dyDescent="0.25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5"/>
        <v>May 20</v>
      </c>
      <c r="H9968" s="27">
        <f t="shared" si="467"/>
        <v>9967</v>
      </c>
      <c r="I9968" s="30" t="str">
        <f>IF(G9968='Check Register'!$E$1,H9968,"")</f>
        <v/>
      </c>
      <c r="J9968" s="16" t="str">
        <f t="shared" si="466"/>
        <v/>
      </c>
    </row>
    <row r="9969" spans="1:10" x14ac:dyDescent="0.25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5"/>
        <v>May 20</v>
      </c>
      <c r="H9969" s="27">
        <f t="shared" si="467"/>
        <v>9968</v>
      </c>
      <c r="I9969" s="30" t="str">
        <f>IF(G9969='Check Register'!$E$1,H9969,"")</f>
        <v/>
      </c>
      <c r="J9969" s="16" t="str">
        <f t="shared" si="466"/>
        <v/>
      </c>
    </row>
    <row r="9970" spans="1:10" x14ac:dyDescent="0.25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5"/>
        <v>May 20</v>
      </c>
      <c r="H9970" s="27">
        <f t="shared" si="467"/>
        <v>9969</v>
      </c>
      <c r="I9970" s="30" t="str">
        <f>IF(G9970='Check Register'!$E$1,H9970,"")</f>
        <v/>
      </c>
      <c r="J9970" s="16" t="str">
        <f t="shared" si="466"/>
        <v/>
      </c>
    </row>
    <row r="9971" spans="1:10" x14ac:dyDescent="0.25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5"/>
        <v>May 20</v>
      </c>
      <c r="H9971" s="27">
        <f t="shared" si="467"/>
        <v>9970</v>
      </c>
      <c r="I9971" s="30" t="str">
        <f>IF(G9971='Check Register'!$E$1,H9971,"")</f>
        <v/>
      </c>
      <c r="J9971" s="16" t="str">
        <f t="shared" si="466"/>
        <v/>
      </c>
    </row>
    <row r="9972" spans="1:10" x14ac:dyDescent="0.25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5"/>
        <v>May 20</v>
      </c>
      <c r="H9972" s="27">
        <f t="shared" si="467"/>
        <v>9971</v>
      </c>
      <c r="I9972" s="30" t="str">
        <f>IF(G9972='Check Register'!$E$1,H9972,"")</f>
        <v/>
      </c>
      <c r="J9972" s="16" t="str">
        <f t="shared" si="466"/>
        <v/>
      </c>
    </row>
    <row r="9973" spans="1:10" x14ac:dyDescent="0.25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5"/>
        <v>May 20</v>
      </c>
      <c r="H9973" s="27">
        <f t="shared" si="467"/>
        <v>9972</v>
      </c>
      <c r="I9973" s="30" t="str">
        <f>IF(G9973='Check Register'!$E$1,H9973,"")</f>
        <v/>
      </c>
      <c r="J9973" s="16" t="str">
        <f t="shared" si="466"/>
        <v/>
      </c>
    </row>
    <row r="9974" spans="1:10" x14ac:dyDescent="0.25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5"/>
        <v>May 20</v>
      </c>
      <c r="H9974" s="27">
        <f t="shared" si="467"/>
        <v>9973</v>
      </c>
      <c r="I9974" s="30" t="str">
        <f>IF(G9974='Check Register'!$E$1,H9974,"")</f>
        <v/>
      </c>
      <c r="J9974" s="16" t="str">
        <f t="shared" si="466"/>
        <v/>
      </c>
    </row>
    <row r="9975" spans="1:10" x14ac:dyDescent="0.25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5"/>
        <v>May 20</v>
      </c>
      <c r="H9975" s="27">
        <f t="shared" si="467"/>
        <v>9974</v>
      </c>
      <c r="I9975" s="30" t="str">
        <f>IF(G9975='Check Register'!$E$1,H9975,"")</f>
        <v/>
      </c>
      <c r="J9975" s="16" t="str">
        <f t="shared" si="466"/>
        <v/>
      </c>
    </row>
    <row r="9976" spans="1:10" x14ac:dyDescent="0.25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5"/>
        <v>May 20</v>
      </c>
      <c r="H9976" s="27">
        <f t="shared" si="467"/>
        <v>9975</v>
      </c>
      <c r="I9976" s="30" t="str">
        <f>IF(G9976='Check Register'!$E$1,H9976,"")</f>
        <v/>
      </c>
      <c r="J9976" s="16" t="str">
        <f t="shared" si="466"/>
        <v/>
      </c>
    </row>
    <row r="9977" spans="1:10" x14ac:dyDescent="0.25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5"/>
        <v>May 20</v>
      </c>
      <c r="H9977" s="27">
        <f t="shared" si="467"/>
        <v>9976</v>
      </c>
      <c r="I9977" s="30" t="str">
        <f>IF(G9977='Check Register'!$E$1,H9977,"")</f>
        <v/>
      </c>
      <c r="J9977" s="16" t="str">
        <f t="shared" si="466"/>
        <v/>
      </c>
    </row>
    <row r="9978" spans="1:10" x14ac:dyDescent="0.25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5"/>
        <v>May 20</v>
      </c>
      <c r="H9978" s="27">
        <f t="shared" si="467"/>
        <v>9977</v>
      </c>
      <c r="I9978" s="30" t="str">
        <f>IF(G9978='Check Register'!$E$1,H9978,"")</f>
        <v/>
      </c>
      <c r="J9978" s="16" t="str">
        <f t="shared" si="466"/>
        <v/>
      </c>
    </row>
    <row r="9979" spans="1:10" x14ac:dyDescent="0.25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5"/>
        <v>May 20</v>
      </c>
      <c r="H9979" s="27">
        <f t="shared" si="467"/>
        <v>9978</v>
      </c>
      <c r="I9979" s="30" t="str">
        <f>IF(G9979='Check Register'!$E$1,H9979,"")</f>
        <v/>
      </c>
      <c r="J9979" s="16" t="str">
        <f t="shared" si="466"/>
        <v/>
      </c>
    </row>
    <row r="9980" spans="1:10" x14ac:dyDescent="0.25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5"/>
        <v>May 20</v>
      </c>
      <c r="H9980" s="27">
        <f t="shared" si="467"/>
        <v>9979</v>
      </c>
      <c r="I9980" s="30" t="str">
        <f>IF(G9980='Check Register'!$E$1,H9980,"")</f>
        <v/>
      </c>
      <c r="J9980" s="16" t="str">
        <f t="shared" si="466"/>
        <v/>
      </c>
    </row>
    <row r="9981" spans="1:10" x14ac:dyDescent="0.25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5"/>
        <v>May 20</v>
      </c>
      <c r="H9981" s="27">
        <f t="shared" si="467"/>
        <v>9980</v>
      </c>
      <c r="I9981" s="30" t="str">
        <f>IF(G9981='Check Register'!$E$1,H9981,"")</f>
        <v/>
      </c>
      <c r="J9981" s="16" t="str">
        <f t="shared" si="466"/>
        <v/>
      </c>
    </row>
    <row r="9982" spans="1:10" x14ac:dyDescent="0.25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5"/>
        <v>May 20</v>
      </c>
      <c r="H9982" s="27">
        <f t="shared" si="467"/>
        <v>9981</v>
      </c>
      <c r="I9982" s="30" t="str">
        <f>IF(G9982='Check Register'!$E$1,H9982,"")</f>
        <v/>
      </c>
      <c r="J9982" s="16" t="str">
        <f t="shared" si="466"/>
        <v/>
      </c>
    </row>
    <row r="9983" spans="1:10" x14ac:dyDescent="0.25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5"/>
        <v>May 20</v>
      </c>
      <c r="H9983" s="27">
        <f t="shared" si="467"/>
        <v>9982</v>
      </c>
      <c r="I9983" s="30" t="str">
        <f>IF(G9983='Check Register'!$E$1,H9983,"")</f>
        <v/>
      </c>
      <c r="J9983" s="16" t="str">
        <f t="shared" si="466"/>
        <v/>
      </c>
    </row>
    <row r="9984" spans="1:10" x14ac:dyDescent="0.25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5"/>
        <v>May 20</v>
      </c>
      <c r="H9984" s="27">
        <f t="shared" si="467"/>
        <v>9983</v>
      </c>
      <c r="I9984" s="30" t="str">
        <f>IF(G9984='Check Register'!$E$1,H9984,"")</f>
        <v/>
      </c>
      <c r="J9984" s="16" t="str">
        <f t="shared" si="466"/>
        <v/>
      </c>
    </row>
    <row r="9985" spans="1:10" x14ac:dyDescent="0.25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5"/>
        <v>May 20</v>
      </c>
      <c r="H9985" s="27">
        <f t="shared" si="467"/>
        <v>9984</v>
      </c>
      <c r="I9985" s="30" t="str">
        <f>IF(G9985='Check Register'!$E$1,H9985,"")</f>
        <v/>
      </c>
      <c r="J9985" s="16" t="str">
        <f t="shared" si="466"/>
        <v/>
      </c>
    </row>
    <row r="9986" spans="1:10" x14ac:dyDescent="0.25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68">VLOOKUP(C9986,W:Y,3,TRUE)</f>
        <v>May 20</v>
      </c>
      <c r="H9986" s="27">
        <f t="shared" si="467"/>
        <v>9985</v>
      </c>
      <c r="I9986" s="30" t="str">
        <f>IF(G9986='Check Register'!$E$1,H9986,"")</f>
        <v/>
      </c>
      <c r="J9986" s="16" t="str">
        <f t="shared" ref="J9986:J10049" si="469">IFERROR(SMALL($I$2:$I$100001,H9986),"")</f>
        <v/>
      </c>
    </row>
    <row r="9987" spans="1:10" x14ac:dyDescent="0.25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68"/>
        <v>May 20</v>
      </c>
      <c r="H9987" s="27">
        <f t="shared" ref="H9987:H10050" si="470">1+H9986</f>
        <v>9986</v>
      </c>
      <c r="I9987" s="30" t="str">
        <f>IF(G9987='Check Register'!$E$1,H9987,"")</f>
        <v/>
      </c>
      <c r="J9987" s="16" t="str">
        <f t="shared" si="469"/>
        <v/>
      </c>
    </row>
    <row r="9988" spans="1:10" x14ac:dyDescent="0.25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68"/>
        <v>May 20</v>
      </c>
      <c r="H9988" s="27">
        <f t="shared" si="470"/>
        <v>9987</v>
      </c>
      <c r="I9988" s="30" t="str">
        <f>IF(G9988='Check Register'!$E$1,H9988,"")</f>
        <v/>
      </c>
      <c r="J9988" s="16" t="str">
        <f t="shared" si="469"/>
        <v/>
      </c>
    </row>
    <row r="9989" spans="1:10" x14ac:dyDescent="0.25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68"/>
        <v>May 20</v>
      </c>
      <c r="H9989" s="27">
        <f t="shared" si="470"/>
        <v>9988</v>
      </c>
      <c r="I9989" s="30" t="str">
        <f>IF(G9989='Check Register'!$E$1,H9989,"")</f>
        <v/>
      </c>
      <c r="J9989" s="16" t="str">
        <f t="shared" si="469"/>
        <v/>
      </c>
    </row>
    <row r="9990" spans="1:10" x14ac:dyDescent="0.25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68"/>
        <v>May 20</v>
      </c>
      <c r="H9990" s="27">
        <f t="shared" si="470"/>
        <v>9989</v>
      </c>
      <c r="I9990" s="30" t="str">
        <f>IF(G9990='Check Register'!$E$1,H9990,"")</f>
        <v/>
      </c>
      <c r="J9990" s="16" t="str">
        <f t="shared" si="469"/>
        <v/>
      </c>
    </row>
    <row r="9991" spans="1:10" x14ac:dyDescent="0.25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68"/>
        <v>May 20</v>
      </c>
      <c r="H9991" s="27">
        <f t="shared" si="470"/>
        <v>9990</v>
      </c>
      <c r="I9991" s="30" t="str">
        <f>IF(G9991='Check Register'!$E$1,H9991,"")</f>
        <v/>
      </c>
      <c r="J9991" s="16" t="str">
        <f t="shared" si="469"/>
        <v/>
      </c>
    </row>
    <row r="9992" spans="1:10" x14ac:dyDescent="0.25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68"/>
        <v>May 20</v>
      </c>
      <c r="H9992" s="27">
        <f t="shared" si="470"/>
        <v>9991</v>
      </c>
      <c r="I9992" s="30" t="str">
        <f>IF(G9992='Check Register'!$E$1,H9992,"")</f>
        <v/>
      </c>
      <c r="J9992" s="16" t="str">
        <f t="shared" si="469"/>
        <v/>
      </c>
    </row>
    <row r="9993" spans="1:10" x14ac:dyDescent="0.25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68"/>
        <v>May 20</v>
      </c>
      <c r="H9993" s="27">
        <f t="shared" si="470"/>
        <v>9992</v>
      </c>
      <c r="I9993" s="30" t="str">
        <f>IF(G9993='Check Register'!$E$1,H9993,"")</f>
        <v/>
      </c>
      <c r="J9993" s="16" t="str">
        <f t="shared" si="469"/>
        <v/>
      </c>
    </row>
    <row r="9994" spans="1:10" x14ac:dyDescent="0.25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68"/>
        <v>May 20</v>
      </c>
      <c r="H9994" s="27">
        <f t="shared" si="470"/>
        <v>9993</v>
      </c>
      <c r="I9994" s="30" t="str">
        <f>IF(G9994='Check Register'!$E$1,H9994,"")</f>
        <v/>
      </c>
      <c r="J9994" s="16" t="str">
        <f t="shared" si="469"/>
        <v/>
      </c>
    </row>
    <row r="9995" spans="1:10" x14ac:dyDescent="0.25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68"/>
        <v>May 20</v>
      </c>
      <c r="H9995" s="27">
        <f t="shared" si="470"/>
        <v>9994</v>
      </c>
      <c r="I9995" s="30" t="str">
        <f>IF(G9995='Check Register'!$E$1,H9995,"")</f>
        <v/>
      </c>
      <c r="J9995" s="16" t="str">
        <f t="shared" si="469"/>
        <v/>
      </c>
    </row>
    <row r="9996" spans="1:10" x14ac:dyDescent="0.25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68"/>
        <v>May 20</v>
      </c>
      <c r="H9996" s="27">
        <f t="shared" si="470"/>
        <v>9995</v>
      </c>
      <c r="I9996" s="30" t="str">
        <f>IF(G9996='Check Register'!$E$1,H9996,"")</f>
        <v/>
      </c>
      <c r="J9996" s="16" t="str">
        <f t="shared" si="469"/>
        <v/>
      </c>
    </row>
    <row r="9997" spans="1:10" x14ac:dyDescent="0.25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68"/>
        <v>May 20</v>
      </c>
      <c r="H9997" s="27">
        <f t="shared" si="470"/>
        <v>9996</v>
      </c>
      <c r="I9997" s="30" t="str">
        <f>IF(G9997='Check Register'!$E$1,H9997,"")</f>
        <v/>
      </c>
      <c r="J9997" s="16" t="str">
        <f t="shared" si="469"/>
        <v/>
      </c>
    </row>
    <row r="9998" spans="1:10" x14ac:dyDescent="0.25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68"/>
        <v>May 20</v>
      </c>
      <c r="H9998" s="27">
        <f t="shared" si="470"/>
        <v>9997</v>
      </c>
      <c r="I9998" s="30" t="str">
        <f>IF(G9998='Check Register'!$E$1,H9998,"")</f>
        <v/>
      </c>
      <c r="J9998" s="16" t="str">
        <f t="shared" si="469"/>
        <v/>
      </c>
    </row>
    <row r="9999" spans="1:10" x14ac:dyDescent="0.25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68"/>
        <v>May 20</v>
      </c>
      <c r="H9999" s="27">
        <f t="shared" si="470"/>
        <v>9998</v>
      </c>
      <c r="I9999" s="30" t="str">
        <f>IF(G9999='Check Register'!$E$1,H9999,"")</f>
        <v/>
      </c>
      <c r="J9999" s="16" t="str">
        <f t="shared" si="469"/>
        <v/>
      </c>
    </row>
    <row r="10000" spans="1:10" x14ac:dyDescent="0.25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68"/>
        <v>May 20</v>
      </c>
      <c r="H10000" s="27">
        <f t="shared" si="470"/>
        <v>9999</v>
      </c>
      <c r="I10000" s="30" t="str">
        <f>IF(G10000='Check Register'!$E$1,H10000,"")</f>
        <v/>
      </c>
      <c r="J10000" s="16" t="str">
        <f t="shared" si="469"/>
        <v/>
      </c>
    </row>
    <row r="10001" spans="1:10" x14ac:dyDescent="0.25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68"/>
        <v>May 20</v>
      </c>
      <c r="H10001" s="27">
        <f t="shared" si="470"/>
        <v>10000</v>
      </c>
      <c r="I10001" s="30" t="str">
        <f>IF(G10001='Check Register'!$E$1,H10001,"")</f>
        <v/>
      </c>
      <c r="J10001" s="16" t="str">
        <f t="shared" si="469"/>
        <v/>
      </c>
    </row>
    <row r="10002" spans="1:10" x14ac:dyDescent="0.25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68"/>
        <v>May 20</v>
      </c>
      <c r="H10002" s="27">
        <f t="shared" si="470"/>
        <v>10001</v>
      </c>
      <c r="I10002" s="30" t="str">
        <f>IF(G10002='Check Register'!$E$1,H10002,"")</f>
        <v/>
      </c>
      <c r="J10002" s="16" t="str">
        <f t="shared" si="469"/>
        <v/>
      </c>
    </row>
    <row r="10003" spans="1:10" x14ac:dyDescent="0.25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68"/>
        <v>May 20</v>
      </c>
      <c r="H10003" s="27">
        <f t="shared" si="470"/>
        <v>10002</v>
      </c>
      <c r="I10003" s="30" t="str">
        <f>IF(G10003='Check Register'!$E$1,H10003,"")</f>
        <v/>
      </c>
      <c r="J10003" s="16" t="str">
        <f t="shared" si="469"/>
        <v/>
      </c>
    </row>
    <row r="10004" spans="1:10" x14ac:dyDescent="0.25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68"/>
        <v>May 20</v>
      </c>
      <c r="H10004" s="27">
        <f t="shared" si="470"/>
        <v>10003</v>
      </c>
      <c r="I10004" s="30" t="str">
        <f>IF(G10004='Check Register'!$E$1,H10004,"")</f>
        <v/>
      </c>
      <c r="J10004" s="16" t="str">
        <f t="shared" si="469"/>
        <v/>
      </c>
    </row>
    <row r="10005" spans="1:10" x14ac:dyDescent="0.25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68"/>
        <v>May 20</v>
      </c>
      <c r="H10005" s="27">
        <f t="shared" si="470"/>
        <v>10004</v>
      </c>
      <c r="I10005" s="30" t="str">
        <f>IF(G10005='Check Register'!$E$1,H10005,"")</f>
        <v/>
      </c>
      <c r="J10005" s="16" t="str">
        <f t="shared" si="469"/>
        <v/>
      </c>
    </row>
    <row r="10006" spans="1:10" x14ac:dyDescent="0.25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68"/>
        <v>May 20</v>
      </c>
      <c r="H10006" s="27">
        <f t="shared" si="470"/>
        <v>10005</v>
      </c>
      <c r="I10006" s="30" t="str">
        <f>IF(G10006='Check Register'!$E$1,H10006,"")</f>
        <v/>
      </c>
      <c r="J10006" s="16" t="str">
        <f t="shared" si="469"/>
        <v/>
      </c>
    </row>
    <row r="10007" spans="1:10" x14ac:dyDescent="0.25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68"/>
        <v>May 20</v>
      </c>
      <c r="H10007" s="27">
        <f t="shared" si="470"/>
        <v>10006</v>
      </c>
      <c r="I10007" s="30" t="str">
        <f>IF(G10007='Check Register'!$E$1,H10007,"")</f>
        <v/>
      </c>
      <c r="J10007" s="16" t="str">
        <f t="shared" si="469"/>
        <v/>
      </c>
    </row>
    <row r="10008" spans="1:10" x14ac:dyDescent="0.25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68"/>
        <v>May 20</v>
      </c>
      <c r="H10008" s="27">
        <f t="shared" si="470"/>
        <v>10007</v>
      </c>
      <c r="I10008" s="30" t="str">
        <f>IF(G10008='Check Register'!$E$1,H10008,"")</f>
        <v/>
      </c>
      <c r="J10008" s="16" t="str">
        <f t="shared" si="469"/>
        <v/>
      </c>
    </row>
    <row r="10009" spans="1:10" x14ac:dyDescent="0.25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68"/>
        <v>May 20</v>
      </c>
      <c r="H10009" s="27">
        <f t="shared" si="470"/>
        <v>10008</v>
      </c>
      <c r="I10009" s="30" t="str">
        <f>IF(G10009='Check Register'!$E$1,H10009,"")</f>
        <v/>
      </c>
      <c r="J10009" s="16" t="str">
        <f t="shared" si="469"/>
        <v/>
      </c>
    </row>
    <row r="10010" spans="1:10" x14ac:dyDescent="0.25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68"/>
        <v>May 20</v>
      </c>
      <c r="H10010" s="27">
        <f t="shared" si="470"/>
        <v>10009</v>
      </c>
      <c r="I10010" s="30" t="str">
        <f>IF(G10010='Check Register'!$E$1,H10010,"")</f>
        <v/>
      </c>
      <c r="J10010" s="16" t="str">
        <f t="shared" si="469"/>
        <v/>
      </c>
    </row>
    <row r="10011" spans="1:10" x14ac:dyDescent="0.25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68"/>
        <v>May 20</v>
      </c>
      <c r="H10011" s="27">
        <f t="shared" si="470"/>
        <v>10010</v>
      </c>
      <c r="I10011" s="30" t="str">
        <f>IF(G10011='Check Register'!$E$1,H10011,"")</f>
        <v/>
      </c>
      <c r="J10011" s="16" t="str">
        <f t="shared" si="469"/>
        <v/>
      </c>
    </row>
    <row r="10012" spans="1:10" x14ac:dyDescent="0.25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68"/>
        <v>May 20</v>
      </c>
      <c r="H10012" s="27">
        <f t="shared" si="470"/>
        <v>10011</v>
      </c>
      <c r="I10012" s="30" t="str">
        <f>IF(G10012='Check Register'!$E$1,H10012,"")</f>
        <v/>
      </c>
      <c r="J10012" s="16" t="str">
        <f t="shared" si="469"/>
        <v/>
      </c>
    </row>
    <row r="10013" spans="1:10" x14ac:dyDescent="0.25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68"/>
        <v>May 20</v>
      </c>
      <c r="H10013" s="27">
        <f t="shared" si="470"/>
        <v>10012</v>
      </c>
      <c r="I10013" s="30" t="str">
        <f>IF(G10013='Check Register'!$E$1,H10013,"")</f>
        <v/>
      </c>
      <c r="J10013" s="16" t="str">
        <f t="shared" si="469"/>
        <v/>
      </c>
    </row>
    <row r="10014" spans="1:10" x14ac:dyDescent="0.25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68"/>
        <v>May 20</v>
      </c>
      <c r="H10014" s="27">
        <f t="shared" si="470"/>
        <v>10013</v>
      </c>
      <c r="I10014" s="30" t="str">
        <f>IF(G10014='Check Register'!$E$1,H10014,"")</f>
        <v/>
      </c>
      <c r="J10014" s="16" t="str">
        <f t="shared" si="469"/>
        <v/>
      </c>
    </row>
    <row r="10015" spans="1:10" x14ac:dyDescent="0.25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68"/>
        <v>May 20</v>
      </c>
      <c r="H10015" s="27">
        <f t="shared" si="470"/>
        <v>10014</v>
      </c>
      <c r="I10015" s="30" t="str">
        <f>IF(G10015='Check Register'!$E$1,H10015,"")</f>
        <v/>
      </c>
      <c r="J10015" s="16" t="str">
        <f t="shared" si="469"/>
        <v/>
      </c>
    </row>
    <row r="10016" spans="1:10" x14ac:dyDescent="0.25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68"/>
        <v>May 20</v>
      </c>
      <c r="H10016" s="27">
        <f t="shared" si="470"/>
        <v>10015</v>
      </c>
      <c r="I10016" s="30" t="str">
        <f>IF(G10016='Check Register'!$E$1,H10016,"")</f>
        <v/>
      </c>
      <c r="J10016" s="16" t="str">
        <f t="shared" si="469"/>
        <v/>
      </c>
    </row>
    <row r="10017" spans="1:10" x14ac:dyDescent="0.25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68"/>
        <v>May 20</v>
      </c>
      <c r="H10017" s="27">
        <f t="shared" si="470"/>
        <v>10016</v>
      </c>
      <c r="I10017" s="30" t="str">
        <f>IF(G10017='Check Register'!$E$1,H10017,"")</f>
        <v/>
      </c>
      <c r="J10017" s="16" t="str">
        <f t="shared" si="469"/>
        <v/>
      </c>
    </row>
    <row r="10018" spans="1:10" x14ac:dyDescent="0.25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68"/>
        <v>May 20</v>
      </c>
      <c r="H10018" s="27">
        <f t="shared" si="470"/>
        <v>10017</v>
      </c>
      <c r="I10018" s="30" t="str">
        <f>IF(G10018='Check Register'!$E$1,H10018,"")</f>
        <v/>
      </c>
      <c r="J10018" s="16" t="str">
        <f t="shared" si="469"/>
        <v/>
      </c>
    </row>
    <row r="10019" spans="1:10" x14ac:dyDescent="0.25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68"/>
        <v>May 20</v>
      </c>
      <c r="H10019" s="27">
        <f t="shared" si="470"/>
        <v>10018</v>
      </c>
      <c r="I10019" s="30" t="str">
        <f>IF(G10019='Check Register'!$E$1,H10019,"")</f>
        <v/>
      </c>
      <c r="J10019" s="16" t="str">
        <f t="shared" si="469"/>
        <v/>
      </c>
    </row>
    <row r="10020" spans="1:10" x14ac:dyDescent="0.25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68"/>
        <v>May 20</v>
      </c>
      <c r="H10020" s="27">
        <f t="shared" si="470"/>
        <v>10019</v>
      </c>
      <c r="I10020" s="30" t="str">
        <f>IF(G10020='Check Register'!$E$1,H10020,"")</f>
        <v/>
      </c>
      <c r="J10020" s="16" t="str">
        <f t="shared" si="469"/>
        <v/>
      </c>
    </row>
    <row r="10021" spans="1:10" x14ac:dyDescent="0.25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68"/>
        <v>May 20</v>
      </c>
      <c r="H10021" s="27">
        <f t="shared" si="470"/>
        <v>10020</v>
      </c>
      <c r="I10021" s="30" t="str">
        <f>IF(G10021='Check Register'!$E$1,H10021,"")</f>
        <v/>
      </c>
      <c r="J10021" s="16" t="str">
        <f t="shared" si="469"/>
        <v/>
      </c>
    </row>
    <row r="10022" spans="1:10" x14ac:dyDescent="0.25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68"/>
        <v>May 20</v>
      </c>
      <c r="H10022" s="27">
        <f t="shared" si="470"/>
        <v>10021</v>
      </c>
      <c r="I10022" s="30" t="str">
        <f>IF(G10022='Check Register'!$E$1,H10022,"")</f>
        <v/>
      </c>
      <c r="J10022" s="16" t="str">
        <f t="shared" si="469"/>
        <v/>
      </c>
    </row>
    <row r="10023" spans="1:10" x14ac:dyDescent="0.25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68"/>
        <v>May 20</v>
      </c>
      <c r="H10023" s="27">
        <f t="shared" si="470"/>
        <v>10022</v>
      </c>
      <c r="I10023" s="30" t="str">
        <f>IF(G10023='Check Register'!$E$1,H10023,"")</f>
        <v/>
      </c>
      <c r="J10023" s="16" t="str">
        <f t="shared" si="469"/>
        <v/>
      </c>
    </row>
    <row r="10024" spans="1:10" x14ac:dyDescent="0.25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68"/>
        <v>May 20</v>
      </c>
      <c r="H10024" s="27">
        <f t="shared" si="470"/>
        <v>10023</v>
      </c>
      <c r="I10024" s="30" t="str">
        <f>IF(G10024='Check Register'!$E$1,H10024,"")</f>
        <v/>
      </c>
      <c r="J10024" s="16" t="str">
        <f t="shared" si="469"/>
        <v/>
      </c>
    </row>
    <row r="10025" spans="1:10" x14ac:dyDescent="0.25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68"/>
        <v>May 20</v>
      </c>
      <c r="H10025" s="27">
        <f t="shared" si="470"/>
        <v>10024</v>
      </c>
      <c r="I10025" s="30" t="str">
        <f>IF(G10025='Check Register'!$E$1,H10025,"")</f>
        <v/>
      </c>
      <c r="J10025" s="16" t="str">
        <f t="shared" si="469"/>
        <v/>
      </c>
    </row>
    <row r="10026" spans="1:10" x14ac:dyDescent="0.25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68"/>
        <v>May 20</v>
      </c>
      <c r="H10026" s="27">
        <f t="shared" si="470"/>
        <v>10025</v>
      </c>
      <c r="I10026" s="30" t="str">
        <f>IF(G10026='Check Register'!$E$1,H10026,"")</f>
        <v/>
      </c>
      <c r="J10026" s="16" t="str">
        <f t="shared" si="469"/>
        <v/>
      </c>
    </row>
    <row r="10027" spans="1:10" x14ac:dyDescent="0.25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68"/>
        <v>May 20</v>
      </c>
      <c r="H10027" s="27">
        <f t="shared" si="470"/>
        <v>10026</v>
      </c>
      <c r="I10027" s="30" t="str">
        <f>IF(G10027='Check Register'!$E$1,H10027,"")</f>
        <v/>
      </c>
      <c r="J10027" s="16" t="str">
        <f t="shared" si="469"/>
        <v/>
      </c>
    </row>
    <row r="10028" spans="1:10" x14ac:dyDescent="0.25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68"/>
        <v>May 20</v>
      </c>
      <c r="H10028" s="27">
        <f t="shared" si="470"/>
        <v>10027</v>
      </c>
      <c r="I10028" s="30" t="str">
        <f>IF(G10028='Check Register'!$E$1,H10028,"")</f>
        <v/>
      </c>
      <c r="J10028" s="16" t="str">
        <f t="shared" si="469"/>
        <v/>
      </c>
    </row>
    <row r="10029" spans="1:10" x14ac:dyDescent="0.25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68"/>
        <v>May 20</v>
      </c>
      <c r="H10029" s="27">
        <f t="shared" si="470"/>
        <v>10028</v>
      </c>
      <c r="I10029" s="30" t="str">
        <f>IF(G10029='Check Register'!$E$1,H10029,"")</f>
        <v/>
      </c>
      <c r="J10029" s="16" t="str">
        <f t="shared" si="469"/>
        <v/>
      </c>
    </row>
    <row r="10030" spans="1:10" x14ac:dyDescent="0.25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68"/>
        <v>May 20</v>
      </c>
      <c r="H10030" s="27">
        <f t="shared" si="470"/>
        <v>10029</v>
      </c>
      <c r="I10030" s="30" t="str">
        <f>IF(G10030='Check Register'!$E$1,H10030,"")</f>
        <v/>
      </c>
      <c r="J10030" s="16" t="str">
        <f t="shared" si="469"/>
        <v/>
      </c>
    </row>
    <row r="10031" spans="1:10" x14ac:dyDescent="0.25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68"/>
        <v>May 20</v>
      </c>
      <c r="H10031" s="27">
        <f t="shared" si="470"/>
        <v>10030</v>
      </c>
      <c r="I10031" s="30" t="str">
        <f>IF(G10031='Check Register'!$E$1,H10031,"")</f>
        <v/>
      </c>
      <c r="J10031" s="16" t="str">
        <f t="shared" si="469"/>
        <v/>
      </c>
    </row>
    <row r="10032" spans="1:10" x14ac:dyDescent="0.25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68"/>
        <v>May 20</v>
      </c>
      <c r="H10032" s="27">
        <f t="shared" si="470"/>
        <v>10031</v>
      </c>
      <c r="I10032" s="30" t="str">
        <f>IF(G10032='Check Register'!$E$1,H10032,"")</f>
        <v/>
      </c>
      <c r="J10032" s="16" t="str">
        <f t="shared" si="469"/>
        <v/>
      </c>
    </row>
    <row r="10033" spans="1:10" x14ac:dyDescent="0.25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68"/>
        <v>May 20</v>
      </c>
      <c r="H10033" s="27">
        <f t="shared" si="470"/>
        <v>10032</v>
      </c>
      <c r="I10033" s="30" t="str">
        <f>IF(G10033='Check Register'!$E$1,H10033,"")</f>
        <v/>
      </c>
      <c r="J10033" s="16" t="str">
        <f t="shared" si="469"/>
        <v/>
      </c>
    </row>
    <row r="10034" spans="1:10" x14ac:dyDescent="0.25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68"/>
        <v>May 20</v>
      </c>
      <c r="H10034" s="27">
        <f t="shared" si="470"/>
        <v>10033</v>
      </c>
      <c r="I10034" s="30" t="str">
        <f>IF(G10034='Check Register'!$E$1,H10034,"")</f>
        <v/>
      </c>
      <c r="J10034" s="16" t="str">
        <f t="shared" si="469"/>
        <v/>
      </c>
    </row>
    <row r="10035" spans="1:10" x14ac:dyDescent="0.25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68"/>
        <v>May 20</v>
      </c>
      <c r="H10035" s="27">
        <f t="shared" si="470"/>
        <v>10034</v>
      </c>
      <c r="I10035" s="30" t="str">
        <f>IF(G10035='Check Register'!$E$1,H10035,"")</f>
        <v/>
      </c>
      <c r="J10035" s="16" t="str">
        <f t="shared" si="469"/>
        <v/>
      </c>
    </row>
    <row r="10036" spans="1:10" x14ac:dyDescent="0.25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68"/>
        <v>May 20</v>
      </c>
      <c r="H10036" s="27">
        <f t="shared" si="470"/>
        <v>10035</v>
      </c>
      <c r="I10036" s="30" t="str">
        <f>IF(G10036='Check Register'!$E$1,H10036,"")</f>
        <v/>
      </c>
      <c r="J10036" s="16" t="str">
        <f t="shared" si="469"/>
        <v/>
      </c>
    </row>
    <row r="10037" spans="1:10" x14ac:dyDescent="0.25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68"/>
        <v>May 20</v>
      </c>
      <c r="H10037" s="27">
        <f t="shared" si="470"/>
        <v>10036</v>
      </c>
      <c r="I10037" s="30" t="str">
        <f>IF(G10037='Check Register'!$E$1,H10037,"")</f>
        <v/>
      </c>
      <c r="J10037" s="16" t="str">
        <f t="shared" si="469"/>
        <v/>
      </c>
    </row>
    <row r="10038" spans="1:10" x14ac:dyDescent="0.25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68"/>
        <v>May 20</v>
      </c>
      <c r="H10038" s="27">
        <f t="shared" si="470"/>
        <v>10037</v>
      </c>
      <c r="I10038" s="30" t="str">
        <f>IF(G10038='Check Register'!$E$1,H10038,"")</f>
        <v/>
      </c>
      <c r="J10038" s="16" t="str">
        <f t="shared" si="469"/>
        <v/>
      </c>
    </row>
    <row r="10039" spans="1:10" x14ac:dyDescent="0.25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68"/>
        <v>May 20</v>
      </c>
      <c r="H10039" s="27">
        <f t="shared" si="470"/>
        <v>10038</v>
      </c>
      <c r="I10039" s="30" t="str">
        <f>IF(G10039='Check Register'!$E$1,H10039,"")</f>
        <v/>
      </c>
      <c r="J10039" s="16" t="str">
        <f t="shared" si="469"/>
        <v/>
      </c>
    </row>
    <row r="10040" spans="1:10" x14ac:dyDescent="0.25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68"/>
        <v>May 20</v>
      </c>
      <c r="H10040" s="27">
        <f t="shared" si="470"/>
        <v>10039</v>
      </c>
      <c r="I10040" s="30" t="str">
        <f>IF(G10040='Check Register'!$E$1,H10040,"")</f>
        <v/>
      </c>
      <c r="J10040" s="16" t="str">
        <f t="shared" si="469"/>
        <v/>
      </c>
    </row>
    <row r="10041" spans="1:10" x14ac:dyDescent="0.25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68"/>
        <v>May 20</v>
      </c>
      <c r="H10041" s="27">
        <f t="shared" si="470"/>
        <v>10040</v>
      </c>
      <c r="I10041" s="30" t="str">
        <f>IF(G10041='Check Register'!$E$1,H10041,"")</f>
        <v/>
      </c>
      <c r="J10041" s="16" t="str">
        <f t="shared" si="469"/>
        <v/>
      </c>
    </row>
    <row r="10042" spans="1:10" x14ac:dyDescent="0.25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68"/>
        <v>May 20</v>
      </c>
      <c r="H10042" s="27">
        <f t="shared" si="470"/>
        <v>10041</v>
      </c>
      <c r="I10042" s="30" t="str">
        <f>IF(G10042='Check Register'!$E$1,H10042,"")</f>
        <v/>
      </c>
      <c r="J10042" s="16" t="str">
        <f t="shared" si="469"/>
        <v/>
      </c>
    </row>
    <row r="10043" spans="1:10" x14ac:dyDescent="0.25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68"/>
        <v>May 20</v>
      </c>
      <c r="H10043" s="27">
        <f t="shared" si="470"/>
        <v>10042</v>
      </c>
      <c r="I10043" s="30" t="str">
        <f>IF(G10043='Check Register'!$E$1,H10043,"")</f>
        <v/>
      </c>
      <c r="J10043" s="16" t="str">
        <f t="shared" si="469"/>
        <v/>
      </c>
    </row>
    <row r="10044" spans="1:10" x14ac:dyDescent="0.25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68"/>
        <v>May 20</v>
      </c>
      <c r="H10044" s="27">
        <f t="shared" si="470"/>
        <v>10043</v>
      </c>
      <c r="I10044" s="30" t="str">
        <f>IF(G10044='Check Register'!$E$1,H10044,"")</f>
        <v/>
      </c>
      <c r="J10044" s="16" t="str">
        <f t="shared" si="469"/>
        <v/>
      </c>
    </row>
    <row r="10045" spans="1:10" x14ac:dyDescent="0.25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68"/>
        <v>May 20</v>
      </c>
      <c r="H10045" s="27">
        <f t="shared" si="470"/>
        <v>10044</v>
      </c>
      <c r="I10045" s="30" t="str">
        <f>IF(G10045='Check Register'!$E$1,H10045,"")</f>
        <v/>
      </c>
      <c r="J10045" s="16" t="str">
        <f t="shared" si="469"/>
        <v/>
      </c>
    </row>
    <row r="10046" spans="1:10" x14ac:dyDescent="0.25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68"/>
        <v>May 20</v>
      </c>
      <c r="H10046" s="27">
        <f t="shared" si="470"/>
        <v>10045</v>
      </c>
      <c r="I10046" s="30" t="str">
        <f>IF(G10046='Check Register'!$E$1,H10046,"")</f>
        <v/>
      </c>
      <c r="J10046" s="16" t="str">
        <f t="shared" si="469"/>
        <v/>
      </c>
    </row>
    <row r="10047" spans="1:10" x14ac:dyDescent="0.25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68"/>
        <v>May 20</v>
      </c>
      <c r="H10047" s="27">
        <f t="shared" si="470"/>
        <v>10046</v>
      </c>
      <c r="I10047" s="30" t="str">
        <f>IF(G10047='Check Register'!$E$1,H10047,"")</f>
        <v/>
      </c>
      <c r="J10047" s="16" t="str">
        <f t="shared" si="469"/>
        <v/>
      </c>
    </row>
    <row r="10048" spans="1:10" x14ac:dyDescent="0.25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68"/>
        <v>May 20</v>
      </c>
      <c r="H10048" s="27">
        <f t="shared" si="470"/>
        <v>10047</v>
      </c>
      <c r="I10048" s="30" t="str">
        <f>IF(G10048='Check Register'!$E$1,H10048,"")</f>
        <v/>
      </c>
      <c r="J10048" s="16" t="str">
        <f t="shared" si="469"/>
        <v/>
      </c>
    </row>
    <row r="10049" spans="1:10" x14ac:dyDescent="0.25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68"/>
        <v>May 20</v>
      </c>
      <c r="H10049" s="27">
        <f t="shared" si="470"/>
        <v>10048</v>
      </c>
      <c r="I10049" s="30" t="str">
        <f>IF(G10049='Check Register'!$E$1,H10049,"")</f>
        <v/>
      </c>
      <c r="J10049" s="16" t="str">
        <f t="shared" si="469"/>
        <v/>
      </c>
    </row>
    <row r="10050" spans="1:10" x14ac:dyDescent="0.25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1">VLOOKUP(C10050,W:Y,3,TRUE)</f>
        <v>May 20</v>
      </c>
      <c r="H10050" s="27">
        <f t="shared" si="470"/>
        <v>10049</v>
      </c>
      <c r="I10050" s="30" t="str">
        <f>IF(G10050='Check Register'!$E$1,H10050,"")</f>
        <v/>
      </c>
      <c r="J10050" s="16" t="str">
        <f t="shared" ref="J10050:J10113" si="472">IFERROR(SMALL($I$2:$I$100001,H10050),"")</f>
        <v/>
      </c>
    </row>
    <row r="10051" spans="1:10" x14ac:dyDescent="0.25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1"/>
        <v>May 20</v>
      </c>
      <c r="H10051" s="27">
        <f t="shared" ref="H10051:H10114" si="473">1+H10050</f>
        <v>10050</v>
      </c>
      <c r="I10051" s="30" t="str">
        <f>IF(G10051='Check Register'!$E$1,H10051,"")</f>
        <v/>
      </c>
      <c r="J10051" s="16" t="str">
        <f t="shared" si="472"/>
        <v/>
      </c>
    </row>
    <row r="10052" spans="1:10" x14ac:dyDescent="0.25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1"/>
        <v>May 20</v>
      </c>
      <c r="H10052" s="27">
        <f t="shared" si="473"/>
        <v>10051</v>
      </c>
      <c r="I10052" s="30" t="str">
        <f>IF(G10052='Check Register'!$E$1,H10052,"")</f>
        <v/>
      </c>
      <c r="J10052" s="16" t="str">
        <f t="shared" si="472"/>
        <v/>
      </c>
    </row>
    <row r="10053" spans="1:10" x14ac:dyDescent="0.25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1"/>
        <v>May 20</v>
      </c>
      <c r="H10053" s="27">
        <f t="shared" si="473"/>
        <v>10052</v>
      </c>
      <c r="I10053" s="30" t="str">
        <f>IF(G10053='Check Register'!$E$1,H10053,"")</f>
        <v/>
      </c>
      <c r="J10053" s="16" t="str">
        <f t="shared" si="472"/>
        <v/>
      </c>
    </row>
    <row r="10054" spans="1:10" x14ac:dyDescent="0.25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1"/>
        <v>May 20</v>
      </c>
      <c r="H10054" s="27">
        <f t="shared" si="473"/>
        <v>10053</v>
      </c>
      <c r="I10054" s="30" t="str">
        <f>IF(G10054='Check Register'!$E$1,H10054,"")</f>
        <v/>
      </c>
      <c r="J10054" s="16" t="str">
        <f t="shared" si="472"/>
        <v/>
      </c>
    </row>
    <row r="10055" spans="1:10" x14ac:dyDescent="0.25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1"/>
        <v>May 20</v>
      </c>
      <c r="H10055" s="27">
        <f t="shared" si="473"/>
        <v>10054</v>
      </c>
      <c r="I10055" s="30" t="str">
        <f>IF(G10055='Check Register'!$E$1,H10055,"")</f>
        <v/>
      </c>
      <c r="J10055" s="16" t="str">
        <f t="shared" si="472"/>
        <v/>
      </c>
    </row>
    <row r="10056" spans="1:10" x14ac:dyDescent="0.25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1"/>
        <v>May 20</v>
      </c>
      <c r="H10056" s="27">
        <f t="shared" si="473"/>
        <v>10055</v>
      </c>
      <c r="I10056" s="30" t="str">
        <f>IF(G10056='Check Register'!$E$1,H10056,"")</f>
        <v/>
      </c>
      <c r="J10056" s="16" t="str">
        <f t="shared" si="472"/>
        <v/>
      </c>
    </row>
    <row r="10057" spans="1:10" x14ac:dyDescent="0.25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1"/>
        <v>May 20</v>
      </c>
      <c r="H10057" s="27">
        <f t="shared" si="473"/>
        <v>10056</v>
      </c>
      <c r="I10057" s="30" t="str">
        <f>IF(G10057='Check Register'!$E$1,H10057,"")</f>
        <v/>
      </c>
      <c r="J10057" s="16" t="str">
        <f t="shared" si="472"/>
        <v/>
      </c>
    </row>
    <row r="10058" spans="1:10" x14ac:dyDescent="0.25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1"/>
        <v>May 20</v>
      </c>
      <c r="H10058" s="27">
        <f t="shared" si="473"/>
        <v>10057</v>
      </c>
      <c r="I10058" s="30" t="str">
        <f>IF(G10058='Check Register'!$E$1,H10058,"")</f>
        <v/>
      </c>
      <c r="J10058" s="16" t="str">
        <f t="shared" si="472"/>
        <v/>
      </c>
    </row>
    <row r="10059" spans="1:10" x14ac:dyDescent="0.25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1"/>
        <v>May 20</v>
      </c>
      <c r="H10059" s="27">
        <f t="shared" si="473"/>
        <v>10058</v>
      </c>
      <c r="I10059" s="30" t="str">
        <f>IF(G10059='Check Register'!$E$1,H10059,"")</f>
        <v/>
      </c>
      <c r="J10059" s="16" t="str">
        <f t="shared" si="472"/>
        <v/>
      </c>
    </row>
    <row r="10060" spans="1:10" x14ac:dyDescent="0.25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1"/>
        <v>May 20</v>
      </c>
      <c r="H10060" s="27">
        <f t="shared" si="473"/>
        <v>10059</v>
      </c>
      <c r="I10060" s="30" t="str">
        <f>IF(G10060='Check Register'!$E$1,H10060,"")</f>
        <v/>
      </c>
      <c r="J10060" s="16" t="str">
        <f t="shared" si="472"/>
        <v/>
      </c>
    </row>
    <row r="10061" spans="1:10" x14ac:dyDescent="0.25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1"/>
        <v>May 20</v>
      </c>
      <c r="H10061" s="27">
        <f t="shared" si="473"/>
        <v>10060</v>
      </c>
      <c r="I10061" s="30" t="str">
        <f>IF(G10061='Check Register'!$E$1,H10061,"")</f>
        <v/>
      </c>
      <c r="J10061" s="16" t="str">
        <f t="shared" si="472"/>
        <v/>
      </c>
    </row>
    <row r="10062" spans="1:10" x14ac:dyDescent="0.25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1"/>
        <v>May 20</v>
      </c>
      <c r="H10062" s="27">
        <f t="shared" si="473"/>
        <v>10061</v>
      </c>
      <c r="I10062" s="30" t="str">
        <f>IF(G10062='Check Register'!$E$1,H10062,"")</f>
        <v/>
      </c>
      <c r="J10062" s="16" t="str">
        <f t="shared" si="472"/>
        <v/>
      </c>
    </row>
    <row r="10063" spans="1:10" x14ac:dyDescent="0.25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1"/>
        <v>May 20</v>
      </c>
      <c r="H10063" s="27">
        <f t="shared" si="473"/>
        <v>10062</v>
      </c>
      <c r="I10063" s="30" t="str">
        <f>IF(G10063='Check Register'!$E$1,H10063,"")</f>
        <v/>
      </c>
      <c r="J10063" s="16" t="str">
        <f t="shared" si="472"/>
        <v/>
      </c>
    </row>
    <row r="10064" spans="1:10" x14ac:dyDescent="0.25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1"/>
        <v>May 20</v>
      </c>
      <c r="H10064" s="27">
        <f t="shared" si="473"/>
        <v>10063</v>
      </c>
      <c r="I10064" s="30" t="str">
        <f>IF(G10064='Check Register'!$E$1,H10064,"")</f>
        <v/>
      </c>
      <c r="J10064" s="16" t="str">
        <f t="shared" si="472"/>
        <v/>
      </c>
    </row>
    <row r="10065" spans="1:10" x14ac:dyDescent="0.25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1"/>
        <v>May 20</v>
      </c>
      <c r="H10065" s="27">
        <f t="shared" si="473"/>
        <v>10064</v>
      </c>
      <c r="I10065" s="30" t="str">
        <f>IF(G10065='Check Register'!$E$1,H10065,"")</f>
        <v/>
      </c>
      <c r="J10065" s="16" t="str">
        <f t="shared" si="472"/>
        <v/>
      </c>
    </row>
    <row r="10066" spans="1:10" x14ac:dyDescent="0.25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1"/>
        <v>May 20</v>
      </c>
      <c r="H10066" s="27">
        <f t="shared" si="473"/>
        <v>10065</v>
      </c>
      <c r="I10066" s="30" t="str">
        <f>IF(G10066='Check Register'!$E$1,H10066,"")</f>
        <v/>
      </c>
      <c r="J10066" s="16" t="str">
        <f t="shared" si="472"/>
        <v/>
      </c>
    </row>
    <row r="10067" spans="1:10" x14ac:dyDescent="0.25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1"/>
        <v>May 20</v>
      </c>
      <c r="H10067" s="27">
        <f t="shared" si="473"/>
        <v>10066</v>
      </c>
      <c r="I10067" s="30" t="str">
        <f>IF(G10067='Check Register'!$E$1,H10067,"")</f>
        <v/>
      </c>
      <c r="J10067" s="16" t="str">
        <f t="shared" si="472"/>
        <v/>
      </c>
    </row>
    <row r="10068" spans="1:10" x14ac:dyDescent="0.25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1"/>
        <v>May 20</v>
      </c>
      <c r="H10068" s="27">
        <f t="shared" si="473"/>
        <v>10067</v>
      </c>
      <c r="I10068" s="30" t="str">
        <f>IF(G10068='Check Register'!$E$1,H10068,"")</f>
        <v/>
      </c>
      <c r="J10068" s="16" t="str">
        <f t="shared" si="472"/>
        <v/>
      </c>
    </row>
    <row r="10069" spans="1:10" x14ac:dyDescent="0.25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1"/>
        <v>May 20</v>
      </c>
      <c r="H10069" s="27">
        <f t="shared" si="473"/>
        <v>10068</v>
      </c>
      <c r="I10069" s="30" t="str">
        <f>IF(G10069='Check Register'!$E$1,H10069,"")</f>
        <v/>
      </c>
      <c r="J10069" s="16" t="str">
        <f t="shared" si="472"/>
        <v/>
      </c>
    </row>
    <row r="10070" spans="1:10" x14ac:dyDescent="0.25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1"/>
        <v>May 20</v>
      </c>
      <c r="H10070" s="27">
        <f t="shared" si="473"/>
        <v>10069</v>
      </c>
      <c r="I10070" s="30" t="str">
        <f>IF(G10070='Check Register'!$E$1,H10070,"")</f>
        <v/>
      </c>
      <c r="J10070" s="16" t="str">
        <f t="shared" si="472"/>
        <v/>
      </c>
    </row>
    <row r="10071" spans="1:10" x14ac:dyDescent="0.25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1"/>
        <v>May 20</v>
      </c>
      <c r="H10071" s="27">
        <f t="shared" si="473"/>
        <v>10070</v>
      </c>
      <c r="I10071" s="30" t="str">
        <f>IF(G10071='Check Register'!$E$1,H10071,"")</f>
        <v/>
      </c>
      <c r="J10071" s="16" t="str">
        <f t="shared" si="472"/>
        <v/>
      </c>
    </row>
    <row r="10072" spans="1:10" x14ac:dyDescent="0.25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1"/>
        <v>May 20</v>
      </c>
      <c r="H10072" s="27">
        <f t="shared" si="473"/>
        <v>10071</v>
      </c>
      <c r="I10072" s="30" t="str">
        <f>IF(G10072='Check Register'!$E$1,H10072,"")</f>
        <v/>
      </c>
      <c r="J10072" s="16" t="str">
        <f t="shared" si="472"/>
        <v/>
      </c>
    </row>
    <row r="10073" spans="1:10" x14ac:dyDescent="0.25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1"/>
        <v>May 20</v>
      </c>
      <c r="H10073" s="27">
        <f t="shared" si="473"/>
        <v>10072</v>
      </c>
      <c r="I10073" s="30" t="str">
        <f>IF(G10073='Check Register'!$E$1,H10073,"")</f>
        <v/>
      </c>
      <c r="J10073" s="16" t="str">
        <f t="shared" si="472"/>
        <v/>
      </c>
    </row>
    <row r="10074" spans="1:10" x14ac:dyDescent="0.25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1"/>
        <v>May 20</v>
      </c>
      <c r="H10074" s="27">
        <f t="shared" si="473"/>
        <v>10073</v>
      </c>
      <c r="I10074" s="30" t="str">
        <f>IF(G10074='Check Register'!$E$1,H10074,"")</f>
        <v/>
      </c>
      <c r="J10074" s="16" t="str">
        <f t="shared" si="472"/>
        <v/>
      </c>
    </row>
    <row r="10075" spans="1:10" x14ac:dyDescent="0.25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1"/>
        <v>May 20</v>
      </c>
      <c r="H10075" s="27">
        <f t="shared" si="473"/>
        <v>10074</v>
      </c>
      <c r="I10075" s="30" t="str">
        <f>IF(G10075='Check Register'!$E$1,H10075,"")</f>
        <v/>
      </c>
      <c r="J10075" s="16" t="str">
        <f t="shared" si="472"/>
        <v/>
      </c>
    </row>
    <row r="10076" spans="1:10" x14ac:dyDescent="0.25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1"/>
        <v>May 20</v>
      </c>
      <c r="H10076" s="27">
        <f t="shared" si="473"/>
        <v>10075</v>
      </c>
      <c r="I10076" s="30" t="str">
        <f>IF(G10076='Check Register'!$E$1,H10076,"")</f>
        <v/>
      </c>
      <c r="J10076" s="16" t="str">
        <f t="shared" si="472"/>
        <v/>
      </c>
    </row>
    <row r="10077" spans="1:10" x14ac:dyDescent="0.25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1"/>
        <v>May 20</v>
      </c>
      <c r="H10077" s="27">
        <f t="shared" si="473"/>
        <v>10076</v>
      </c>
      <c r="I10077" s="30" t="str">
        <f>IF(G10077='Check Register'!$E$1,H10077,"")</f>
        <v/>
      </c>
      <c r="J10077" s="16" t="str">
        <f t="shared" si="472"/>
        <v/>
      </c>
    </row>
    <row r="10078" spans="1:10" x14ac:dyDescent="0.25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1"/>
        <v>May 20</v>
      </c>
      <c r="H10078" s="27">
        <f t="shared" si="473"/>
        <v>10077</v>
      </c>
      <c r="I10078" s="30" t="str">
        <f>IF(G10078='Check Register'!$E$1,H10078,"")</f>
        <v/>
      </c>
      <c r="J10078" s="16" t="str">
        <f t="shared" si="472"/>
        <v/>
      </c>
    </row>
    <row r="10079" spans="1:10" x14ac:dyDescent="0.25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1"/>
        <v>May 20</v>
      </c>
      <c r="H10079" s="27">
        <f t="shared" si="473"/>
        <v>10078</v>
      </c>
      <c r="I10079" s="30" t="str">
        <f>IF(G10079='Check Register'!$E$1,H10079,"")</f>
        <v/>
      </c>
      <c r="J10079" s="16" t="str">
        <f t="shared" si="472"/>
        <v/>
      </c>
    </row>
    <row r="10080" spans="1:10" x14ac:dyDescent="0.25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1"/>
        <v>May 20</v>
      </c>
      <c r="H10080" s="27">
        <f t="shared" si="473"/>
        <v>10079</v>
      </c>
      <c r="I10080" s="30" t="str">
        <f>IF(G10080='Check Register'!$E$1,H10080,"")</f>
        <v/>
      </c>
      <c r="J10080" s="16" t="str">
        <f t="shared" si="472"/>
        <v/>
      </c>
    </row>
    <row r="10081" spans="1:10" x14ac:dyDescent="0.25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1"/>
        <v>May 20</v>
      </c>
      <c r="H10081" s="27">
        <f t="shared" si="473"/>
        <v>10080</v>
      </c>
      <c r="I10081" s="30" t="str">
        <f>IF(G10081='Check Register'!$E$1,H10081,"")</f>
        <v/>
      </c>
      <c r="J10081" s="16" t="str">
        <f t="shared" si="472"/>
        <v/>
      </c>
    </row>
    <row r="10082" spans="1:10" x14ac:dyDescent="0.25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1"/>
        <v>May 20</v>
      </c>
      <c r="H10082" s="27">
        <f t="shared" si="473"/>
        <v>10081</v>
      </c>
      <c r="I10082" s="30" t="str">
        <f>IF(G10082='Check Register'!$E$1,H10082,"")</f>
        <v/>
      </c>
      <c r="J10082" s="16" t="str">
        <f t="shared" si="472"/>
        <v/>
      </c>
    </row>
    <row r="10083" spans="1:10" x14ac:dyDescent="0.25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1"/>
        <v>May 20</v>
      </c>
      <c r="H10083" s="27">
        <f t="shared" si="473"/>
        <v>10082</v>
      </c>
      <c r="I10083" s="30" t="str">
        <f>IF(G10083='Check Register'!$E$1,H10083,"")</f>
        <v/>
      </c>
      <c r="J10083" s="16" t="str">
        <f t="shared" si="472"/>
        <v/>
      </c>
    </row>
    <row r="10084" spans="1:10" x14ac:dyDescent="0.25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1"/>
        <v>May 20</v>
      </c>
      <c r="H10084" s="27">
        <f t="shared" si="473"/>
        <v>10083</v>
      </c>
      <c r="I10084" s="30" t="str">
        <f>IF(G10084='Check Register'!$E$1,H10084,"")</f>
        <v/>
      </c>
      <c r="J10084" s="16" t="str">
        <f t="shared" si="472"/>
        <v/>
      </c>
    </row>
    <row r="10085" spans="1:10" x14ac:dyDescent="0.25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1"/>
        <v>May 20</v>
      </c>
      <c r="H10085" s="27">
        <f t="shared" si="473"/>
        <v>10084</v>
      </c>
      <c r="I10085" s="30" t="str">
        <f>IF(G10085='Check Register'!$E$1,H10085,"")</f>
        <v/>
      </c>
      <c r="J10085" s="16" t="str">
        <f t="shared" si="472"/>
        <v/>
      </c>
    </row>
    <row r="10086" spans="1:10" x14ac:dyDescent="0.25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1"/>
        <v>May 20</v>
      </c>
      <c r="H10086" s="27">
        <f t="shared" si="473"/>
        <v>10085</v>
      </c>
      <c r="I10086" s="30" t="str">
        <f>IF(G10086='Check Register'!$E$1,H10086,"")</f>
        <v/>
      </c>
      <c r="J10086" s="16" t="str">
        <f t="shared" si="472"/>
        <v/>
      </c>
    </row>
    <row r="10087" spans="1:10" x14ac:dyDescent="0.25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1"/>
        <v>May 20</v>
      </c>
      <c r="H10087" s="27">
        <f t="shared" si="473"/>
        <v>10086</v>
      </c>
      <c r="I10087" s="30" t="str">
        <f>IF(G10087='Check Register'!$E$1,H10087,"")</f>
        <v/>
      </c>
      <c r="J10087" s="16" t="str">
        <f t="shared" si="472"/>
        <v/>
      </c>
    </row>
    <row r="10088" spans="1:10" x14ac:dyDescent="0.25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1"/>
        <v>May 20</v>
      </c>
      <c r="H10088" s="27">
        <f t="shared" si="473"/>
        <v>10087</v>
      </c>
      <c r="I10088" s="30" t="str">
        <f>IF(G10088='Check Register'!$E$1,H10088,"")</f>
        <v/>
      </c>
      <c r="J10088" s="16" t="str">
        <f t="shared" si="472"/>
        <v/>
      </c>
    </row>
    <row r="10089" spans="1:10" x14ac:dyDescent="0.25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1"/>
        <v>May 20</v>
      </c>
      <c r="H10089" s="27">
        <f t="shared" si="473"/>
        <v>10088</v>
      </c>
      <c r="I10089" s="30" t="str">
        <f>IF(G10089='Check Register'!$E$1,H10089,"")</f>
        <v/>
      </c>
      <c r="J10089" s="16" t="str">
        <f t="shared" si="472"/>
        <v/>
      </c>
    </row>
    <row r="10090" spans="1:10" x14ac:dyDescent="0.25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1"/>
        <v>May 20</v>
      </c>
      <c r="H10090" s="27">
        <f t="shared" si="473"/>
        <v>10089</v>
      </c>
      <c r="I10090" s="30" t="str">
        <f>IF(G10090='Check Register'!$E$1,H10090,"")</f>
        <v/>
      </c>
      <c r="J10090" s="16" t="str">
        <f t="shared" si="472"/>
        <v/>
      </c>
    </row>
    <row r="10091" spans="1:10" x14ac:dyDescent="0.25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1"/>
        <v>May 20</v>
      </c>
      <c r="H10091" s="27">
        <f t="shared" si="473"/>
        <v>10090</v>
      </c>
      <c r="I10091" s="30" t="str">
        <f>IF(G10091='Check Register'!$E$1,H10091,"")</f>
        <v/>
      </c>
      <c r="J10091" s="16" t="str">
        <f t="shared" si="472"/>
        <v/>
      </c>
    </row>
    <row r="10092" spans="1:10" x14ac:dyDescent="0.25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1"/>
        <v>May 20</v>
      </c>
      <c r="H10092" s="27">
        <f t="shared" si="473"/>
        <v>10091</v>
      </c>
      <c r="I10092" s="30" t="str">
        <f>IF(G10092='Check Register'!$E$1,H10092,"")</f>
        <v/>
      </c>
      <c r="J10092" s="16" t="str">
        <f t="shared" si="472"/>
        <v/>
      </c>
    </row>
    <row r="10093" spans="1:10" x14ac:dyDescent="0.25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1"/>
        <v>May 20</v>
      </c>
      <c r="H10093" s="27">
        <f t="shared" si="473"/>
        <v>10092</v>
      </c>
      <c r="I10093" s="30" t="str">
        <f>IF(G10093='Check Register'!$E$1,H10093,"")</f>
        <v/>
      </c>
      <c r="J10093" s="16" t="str">
        <f t="shared" si="472"/>
        <v/>
      </c>
    </row>
    <row r="10094" spans="1:10" x14ac:dyDescent="0.25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1"/>
        <v>May 20</v>
      </c>
      <c r="H10094" s="27">
        <f t="shared" si="473"/>
        <v>10093</v>
      </c>
      <c r="I10094" s="30" t="str">
        <f>IF(G10094='Check Register'!$E$1,H10094,"")</f>
        <v/>
      </c>
      <c r="J10094" s="16" t="str">
        <f t="shared" si="472"/>
        <v/>
      </c>
    </row>
    <row r="10095" spans="1:10" x14ac:dyDescent="0.25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1"/>
        <v>May 20</v>
      </c>
      <c r="H10095" s="27">
        <f t="shared" si="473"/>
        <v>10094</v>
      </c>
      <c r="I10095" s="30" t="str">
        <f>IF(G10095='Check Register'!$E$1,H10095,"")</f>
        <v/>
      </c>
      <c r="J10095" s="16" t="str">
        <f t="shared" si="472"/>
        <v/>
      </c>
    </row>
    <row r="10096" spans="1:10" x14ac:dyDescent="0.25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1"/>
        <v>May 20</v>
      </c>
      <c r="H10096" s="27">
        <f t="shared" si="473"/>
        <v>10095</v>
      </c>
      <c r="I10096" s="30" t="str">
        <f>IF(G10096='Check Register'!$E$1,H10096,"")</f>
        <v/>
      </c>
      <c r="J10096" s="16" t="str">
        <f t="shared" si="472"/>
        <v/>
      </c>
    </row>
    <row r="10097" spans="1:10" x14ac:dyDescent="0.25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1"/>
        <v>May 20</v>
      </c>
      <c r="H10097" s="27">
        <f t="shared" si="473"/>
        <v>10096</v>
      </c>
      <c r="I10097" s="30" t="str">
        <f>IF(G10097='Check Register'!$E$1,H10097,"")</f>
        <v/>
      </c>
      <c r="J10097" s="16" t="str">
        <f t="shared" si="472"/>
        <v/>
      </c>
    </row>
    <row r="10098" spans="1:10" x14ac:dyDescent="0.25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1"/>
        <v>May 20</v>
      </c>
      <c r="H10098" s="27">
        <f t="shared" si="473"/>
        <v>10097</v>
      </c>
      <c r="I10098" s="30" t="str">
        <f>IF(G10098='Check Register'!$E$1,H10098,"")</f>
        <v/>
      </c>
      <c r="J10098" s="16" t="str">
        <f t="shared" si="472"/>
        <v/>
      </c>
    </row>
    <row r="10099" spans="1:10" x14ac:dyDescent="0.25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1"/>
        <v>May 20</v>
      </c>
      <c r="H10099" s="27">
        <f t="shared" si="473"/>
        <v>10098</v>
      </c>
      <c r="I10099" s="30" t="str">
        <f>IF(G10099='Check Register'!$E$1,H10099,"")</f>
        <v/>
      </c>
      <c r="J10099" s="16" t="str">
        <f t="shared" si="472"/>
        <v/>
      </c>
    </row>
    <row r="10100" spans="1:10" x14ac:dyDescent="0.25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1"/>
        <v>May 20</v>
      </c>
      <c r="H10100" s="27">
        <f t="shared" si="473"/>
        <v>10099</v>
      </c>
      <c r="I10100" s="30" t="str">
        <f>IF(G10100='Check Register'!$E$1,H10100,"")</f>
        <v/>
      </c>
      <c r="J10100" s="16" t="str">
        <f t="shared" si="472"/>
        <v/>
      </c>
    </row>
    <row r="10101" spans="1:10" x14ac:dyDescent="0.25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1"/>
        <v>May 20</v>
      </c>
      <c r="H10101" s="27">
        <f t="shared" si="473"/>
        <v>10100</v>
      </c>
      <c r="I10101" s="30" t="str">
        <f>IF(G10101='Check Register'!$E$1,H10101,"")</f>
        <v/>
      </c>
      <c r="J10101" s="16" t="str">
        <f t="shared" si="472"/>
        <v/>
      </c>
    </row>
    <row r="10102" spans="1:10" x14ac:dyDescent="0.25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1"/>
        <v>May 20</v>
      </c>
      <c r="H10102" s="27">
        <f t="shared" si="473"/>
        <v>10101</v>
      </c>
      <c r="I10102" s="30" t="str">
        <f>IF(G10102='Check Register'!$E$1,H10102,"")</f>
        <v/>
      </c>
      <c r="J10102" s="16" t="str">
        <f t="shared" si="472"/>
        <v/>
      </c>
    </row>
    <row r="10103" spans="1:10" x14ac:dyDescent="0.25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1"/>
        <v>May 20</v>
      </c>
      <c r="H10103" s="27">
        <f t="shared" si="473"/>
        <v>10102</v>
      </c>
      <c r="I10103" s="30" t="str">
        <f>IF(G10103='Check Register'!$E$1,H10103,"")</f>
        <v/>
      </c>
      <c r="J10103" s="16" t="str">
        <f t="shared" si="472"/>
        <v/>
      </c>
    </row>
    <row r="10104" spans="1:10" x14ac:dyDescent="0.25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1"/>
        <v>May 20</v>
      </c>
      <c r="H10104" s="27">
        <f t="shared" si="473"/>
        <v>10103</v>
      </c>
      <c r="I10104" s="30" t="str">
        <f>IF(G10104='Check Register'!$E$1,H10104,"")</f>
        <v/>
      </c>
      <c r="J10104" s="16" t="str">
        <f t="shared" si="472"/>
        <v/>
      </c>
    </row>
    <row r="10105" spans="1:10" x14ac:dyDescent="0.25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1"/>
        <v>May 20</v>
      </c>
      <c r="H10105" s="27">
        <f t="shared" si="473"/>
        <v>10104</v>
      </c>
      <c r="I10105" s="30" t="str">
        <f>IF(G10105='Check Register'!$E$1,H10105,"")</f>
        <v/>
      </c>
      <c r="J10105" s="16" t="str">
        <f t="shared" si="472"/>
        <v/>
      </c>
    </row>
    <row r="10106" spans="1:10" x14ac:dyDescent="0.25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1"/>
        <v>May 20</v>
      </c>
      <c r="H10106" s="27">
        <f t="shared" si="473"/>
        <v>10105</v>
      </c>
      <c r="I10106" s="30" t="str">
        <f>IF(G10106='Check Register'!$E$1,H10106,"")</f>
        <v/>
      </c>
      <c r="J10106" s="16" t="str">
        <f t="shared" si="472"/>
        <v/>
      </c>
    </row>
    <row r="10107" spans="1:10" x14ac:dyDescent="0.25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1"/>
        <v>May 20</v>
      </c>
      <c r="H10107" s="27">
        <f t="shared" si="473"/>
        <v>10106</v>
      </c>
      <c r="I10107" s="30" t="str">
        <f>IF(G10107='Check Register'!$E$1,H10107,"")</f>
        <v/>
      </c>
      <c r="J10107" s="16" t="str">
        <f t="shared" si="472"/>
        <v/>
      </c>
    </row>
    <row r="10108" spans="1:10" x14ac:dyDescent="0.25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1"/>
        <v>May 20</v>
      </c>
      <c r="H10108" s="27">
        <f t="shared" si="473"/>
        <v>10107</v>
      </c>
      <c r="I10108" s="30" t="str">
        <f>IF(G10108='Check Register'!$E$1,H10108,"")</f>
        <v/>
      </c>
      <c r="J10108" s="16" t="str">
        <f t="shared" si="472"/>
        <v/>
      </c>
    </row>
    <row r="10109" spans="1:10" x14ac:dyDescent="0.25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1"/>
        <v>May 20</v>
      </c>
      <c r="H10109" s="27">
        <f t="shared" si="473"/>
        <v>10108</v>
      </c>
      <c r="I10109" s="30" t="str">
        <f>IF(G10109='Check Register'!$E$1,H10109,"")</f>
        <v/>
      </c>
      <c r="J10109" s="16" t="str">
        <f t="shared" si="472"/>
        <v/>
      </c>
    </row>
    <row r="10110" spans="1:10" x14ac:dyDescent="0.25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1"/>
        <v>May 20</v>
      </c>
      <c r="H10110" s="27">
        <f t="shared" si="473"/>
        <v>10109</v>
      </c>
      <c r="I10110" s="30" t="str">
        <f>IF(G10110='Check Register'!$E$1,H10110,"")</f>
        <v/>
      </c>
      <c r="J10110" s="16" t="str">
        <f t="shared" si="472"/>
        <v/>
      </c>
    </row>
    <row r="10111" spans="1:10" x14ac:dyDescent="0.25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1"/>
        <v>May 20</v>
      </c>
      <c r="H10111" s="27">
        <f t="shared" si="473"/>
        <v>10110</v>
      </c>
      <c r="I10111" s="30" t="str">
        <f>IF(G10111='Check Register'!$E$1,H10111,"")</f>
        <v/>
      </c>
      <c r="J10111" s="16" t="str">
        <f t="shared" si="472"/>
        <v/>
      </c>
    </row>
    <row r="10112" spans="1:10" x14ac:dyDescent="0.25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1"/>
        <v>May 20</v>
      </c>
      <c r="H10112" s="27">
        <f t="shared" si="473"/>
        <v>10111</v>
      </c>
      <c r="I10112" s="30" t="str">
        <f>IF(G10112='Check Register'!$E$1,H10112,"")</f>
        <v/>
      </c>
      <c r="J10112" s="16" t="str">
        <f t="shared" si="472"/>
        <v/>
      </c>
    </row>
    <row r="10113" spans="1:10" x14ac:dyDescent="0.25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1"/>
        <v>May 20</v>
      </c>
      <c r="H10113" s="27">
        <f t="shared" si="473"/>
        <v>10112</v>
      </c>
      <c r="I10113" s="30" t="str">
        <f>IF(G10113='Check Register'!$E$1,H10113,"")</f>
        <v/>
      </c>
      <c r="J10113" s="16" t="str">
        <f t="shared" si="472"/>
        <v/>
      </c>
    </row>
    <row r="10114" spans="1:10" x14ac:dyDescent="0.25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4">VLOOKUP(C10114,W:Y,3,TRUE)</f>
        <v>May 20</v>
      </c>
      <c r="H10114" s="27">
        <f t="shared" si="473"/>
        <v>10113</v>
      </c>
      <c r="I10114" s="30" t="str">
        <f>IF(G10114='Check Register'!$E$1,H10114,"")</f>
        <v/>
      </c>
      <c r="J10114" s="16" t="str">
        <f t="shared" ref="J10114:J10177" si="475">IFERROR(SMALL($I$2:$I$100001,H10114),"")</f>
        <v/>
      </c>
    </row>
    <row r="10115" spans="1:10" x14ac:dyDescent="0.25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4"/>
        <v>June 20</v>
      </c>
      <c r="H10115" s="27">
        <f t="shared" ref="H10115:H10178" si="476">1+H10114</f>
        <v>10114</v>
      </c>
      <c r="I10115" s="30" t="str">
        <f>IF(G10115='Check Register'!$E$1,H10115,"")</f>
        <v/>
      </c>
      <c r="J10115" s="16" t="str">
        <f t="shared" si="475"/>
        <v/>
      </c>
    </row>
    <row r="10116" spans="1:10" x14ac:dyDescent="0.25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4"/>
        <v>June 20</v>
      </c>
      <c r="H10116" s="27">
        <f t="shared" si="476"/>
        <v>10115</v>
      </c>
      <c r="I10116" s="30" t="str">
        <f>IF(G10116='Check Register'!$E$1,H10116,"")</f>
        <v/>
      </c>
      <c r="J10116" s="16" t="str">
        <f t="shared" si="475"/>
        <v/>
      </c>
    </row>
    <row r="10117" spans="1:10" x14ac:dyDescent="0.25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4"/>
        <v>June 20</v>
      </c>
      <c r="H10117" s="27">
        <f t="shared" si="476"/>
        <v>10116</v>
      </c>
      <c r="I10117" s="30" t="str">
        <f>IF(G10117='Check Register'!$E$1,H10117,"")</f>
        <v/>
      </c>
      <c r="J10117" s="16" t="str">
        <f t="shared" si="475"/>
        <v/>
      </c>
    </row>
    <row r="10118" spans="1:10" x14ac:dyDescent="0.25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4"/>
        <v>June 20</v>
      </c>
      <c r="H10118" s="27">
        <f t="shared" si="476"/>
        <v>10117</v>
      </c>
      <c r="I10118" s="30" t="str">
        <f>IF(G10118='Check Register'!$E$1,H10118,"")</f>
        <v/>
      </c>
      <c r="J10118" s="16" t="str">
        <f t="shared" si="475"/>
        <v/>
      </c>
    </row>
    <row r="10119" spans="1:10" x14ac:dyDescent="0.25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4"/>
        <v>June 20</v>
      </c>
      <c r="H10119" s="27">
        <f t="shared" si="476"/>
        <v>10118</v>
      </c>
      <c r="I10119" s="30" t="str">
        <f>IF(G10119='Check Register'!$E$1,H10119,"")</f>
        <v/>
      </c>
      <c r="J10119" s="16" t="str">
        <f t="shared" si="475"/>
        <v/>
      </c>
    </row>
    <row r="10120" spans="1:10" x14ac:dyDescent="0.25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4"/>
        <v>June 20</v>
      </c>
      <c r="H10120" s="27">
        <f t="shared" si="476"/>
        <v>10119</v>
      </c>
      <c r="I10120" s="30" t="str">
        <f>IF(G10120='Check Register'!$E$1,H10120,"")</f>
        <v/>
      </c>
      <c r="J10120" s="16" t="str">
        <f t="shared" si="475"/>
        <v/>
      </c>
    </row>
    <row r="10121" spans="1:10" x14ac:dyDescent="0.25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4"/>
        <v>June 20</v>
      </c>
      <c r="H10121" s="27">
        <f t="shared" si="476"/>
        <v>10120</v>
      </c>
      <c r="I10121" s="30" t="str">
        <f>IF(G10121='Check Register'!$E$1,H10121,"")</f>
        <v/>
      </c>
      <c r="J10121" s="16" t="str">
        <f t="shared" si="475"/>
        <v/>
      </c>
    </row>
    <row r="10122" spans="1:10" x14ac:dyDescent="0.25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4"/>
        <v>June 20</v>
      </c>
      <c r="H10122" s="27">
        <f t="shared" si="476"/>
        <v>10121</v>
      </c>
      <c r="I10122" s="30" t="str">
        <f>IF(G10122='Check Register'!$E$1,H10122,"")</f>
        <v/>
      </c>
      <c r="J10122" s="16" t="str">
        <f t="shared" si="475"/>
        <v/>
      </c>
    </row>
    <row r="10123" spans="1:10" x14ac:dyDescent="0.25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4"/>
        <v>June 20</v>
      </c>
      <c r="H10123" s="27">
        <f t="shared" si="476"/>
        <v>10122</v>
      </c>
      <c r="I10123" s="30" t="str">
        <f>IF(G10123='Check Register'!$E$1,H10123,"")</f>
        <v/>
      </c>
      <c r="J10123" s="16" t="str">
        <f t="shared" si="475"/>
        <v/>
      </c>
    </row>
    <row r="10124" spans="1:10" x14ac:dyDescent="0.25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4"/>
        <v>June 20</v>
      </c>
      <c r="H10124" s="27">
        <f t="shared" si="476"/>
        <v>10123</v>
      </c>
      <c r="I10124" s="30" t="str">
        <f>IF(G10124='Check Register'!$E$1,H10124,"")</f>
        <v/>
      </c>
      <c r="J10124" s="16" t="str">
        <f t="shared" si="475"/>
        <v/>
      </c>
    </row>
    <row r="10125" spans="1:10" x14ac:dyDescent="0.25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4"/>
        <v>June 20</v>
      </c>
      <c r="H10125" s="27">
        <f t="shared" si="476"/>
        <v>10124</v>
      </c>
      <c r="I10125" s="30" t="str">
        <f>IF(G10125='Check Register'!$E$1,H10125,"")</f>
        <v/>
      </c>
      <c r="J10125" s="16" t="str">
        <f t="shared" si="475"/>
        <v/>
      </c>
    </row>
    <row r="10126" spans="1:10" x14ac:dyDescent="0.25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4"/>
        <v>June 20</v>
      </c>
      <c r="H10126" s="27">
        <f t="shared" si="476"/>
        <v>10125</v>
      </c>
      <c r="I10126" s="30" t="str">
        <f>IF(G10126='Check Register'!$E$1,H10126,"")</f>
        <v/>
      </c>
      <c r="J10126" s="16" t="str">
        <f t="shared" si="475"/>
        <v/>
      </c>
    </row>
    <row r="10127" spans="1:10" x14ac:dyDescent="0.25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4"/>
        <v>June 20</v>
      </c>
      <c r="H10127" s="27">
        <f t="shared" si="476"/>
        <v>10126</v>
      </c>
      <c r="I10127" s="30" t="str">
        <f>IF(G10127='Check Register'!$E$1,H10127,"")</f>
        <v/>
      </c>
      <c r="J10127" s="16" t="str">
        <f t="shared" si="475"/>
        <v/>
      </c>
    </row>
    <row r="10128" spans="1:10" x14ac:dyDescent="0.25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4"/>
        <v>June 20</v>
      </c>
      <c r="H10128" s="27">
        <f t="shared" si="476"/>
        <v>10127</v>
      </c>
      <c r="I10128" s="30" t="str">
        <f>IF(G10128='Check Register'!$E$1,H10128,"")</f>
        <v/>
      </c>
      <c r="J10128" s="16" t="str">
        <f t="shared" si="475"/>
        <v/>
      </c>
    </row>
    <row r="10129" spans="1:10" x14ac:dyDescent="0.25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4"/>
        <v>June 20</v>
      </c>
      <c r="H10129" s="27">
        <f t="shared" si="476"/>
        <v>10128</v>
      </c>
      <c r="I10129" s="30" t="str">
        <f>IF(G10129='Check Register'!$E$1,H10129,"")</f>
        <v/>
      </c>
      <c r="J10129" s="16" t="str">
        <f t="shared" si="475"/>
        <v/>
      </c>
    </row>
    <row r="10130" spans="1:10" x14ac:dyDescent="0.25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4"/>
        <v>June 20</v>
      </c>
      <c r="H10130" s="27">
        <f t="shared" si="476"/>
        <v>10129</v>
      </c>
      <c r="I10130" s="30" t="str">
        <f>IF(G10130='Check Register'!$E$1,H10130,"")</f>
        <v/>
      </c>
      <c r="J10130" s="16" t="str">
        <f t="shared" si="475"/>
        <v/>
      </c>
    </row>
    <row r="10131" spans="1:10" x14ac:dyDescent="0.25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4"/>
        <v>June 20</v>
      </c>
      <c r="H10131" s="27">
        <f t="shared" si="476"/>
        <v>10130</v>
      </c>
      <c r="I10131" s="30" t="str">
        <f>IF(G10131='Check Register'!$E$1,H10131,"")</f>
        <v/>
      </c>
      <c r="J10131" s="16" t="str">
        <f t="shared" si="475"/>
        <v/>
      </c>
    </row>
    <row r="10132" spans="1:10" x14ac:dyDescent="0.25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4"/>
        <v>June 20</v>
      </c>
      <c r="H10132" s="27">
        <f t="shared" si="476"/>
        <v>10131</v>
      </c>
      <c r="I10132" s="30" t="str">
        <f>IF(G10132='Check Register'!$E$1,H10132,"")</f>
        <v/>
      </c>
      <c r="J10132" s="16" t="str">
        <f t="shared" si="475"/>
        <v/>
      </c>
    </row>
    <row r="10133" spans="1:10" x14ac:dyDescent="0.25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4"/>
        <v>June 20</v>
      </c>
      <c r="H10133" s="27">
        <f t="shared" si="476"/>
        <v>10132</v>
      </c>
      <c r="I10133" s="30" t="str">
        <f>IF(G10133='Check Register'!$E$1,H10133,"")</f>
        <v/>
      </c>
      <c r="J10133" s="16" t="str">
        <f t="shared" si="475"/>
        <v/>
      </c>
    </row>
    <row r="10134" spans="1:10" x14ac:dyDescent="0.25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4"/>
        <v>June 20</v>
      </c>
      <c r="H10134" s="27">
        <f t="shared" si="476"/>
        <v>10133</v>
      </c>
      <c r="I10134" s="30" t="str">
        <f>IF(G10134='Check Register'!$E$1,H10134,"")</f>
        <v/>
      </c>
      <c r="J10134" s="16" t="str">
        <f t="shared" si="475"/>
        <v/>
      </c>
    </row>
    <row r="10135" spans="1:10" x14ac:dyDescent="0.25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4"/>
        <v>June 20</v>
      </c>
      <c r="H10135" s="27">
        <f t="shared" si="476"/>
        <v>10134</v>
      </c>
      <c r="I10135" s="30" t="str">
        <f>IF(G10135='Check Register'!$E$1,H10135,"")</f>
        <v/>
      </c>
      <c r="J10135" s="16" t="str">
        <f t="shared" si="475"/>
        <v/>
      </c>
    </row>
    <row r="10136" spans="1:10" x14ac:dyDescent="0.25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4"/>
        <v>June 20</v>
      </c>
      <c r="H10136" s="27">
        <f t="shared" si="476"/>
        <v>10135</v>
      </c>
      <c r="I10136" s="30" t="str">
        <f>IF(G10136='Check Register'!$E$1,H10136,"")</f>
        <v/>
      </c>
      <c r="J10136" s="16" t="str">
        <f t="shared" si="475"/>
        <v/>
      </c>
    </row>
    <row r="10137" spans="1:10" x14ac:dyDescent="0.25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4"/>
        <v>June 20</v>
      </c>
      <c r="H10137" s="27">
        <f t="shared" si="476"/>
        <v>10136</v>
      </c>
      <c r="I10137" s="30" t="str">
        <f>IF(G10137='Check Register'!$E$1,H10137,"")</f>
        <v/>
      </c>
      <c r="J10137" s="16" t="str">
        <f t="shared" si="475"/>
        <v/>
      </c>
    </row>
    <row r="10138" spans="1:10" x14ac:dyDescent="0.25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4"/>
        <v>June 20</v>
      </c>
      <c r="H10138" s="27">
        <f t="shared" si="476"/>
        <v>10137</v>
      </c>
      <c r="I10138" s="30" t="str">
        <f>IF(G10138='Check Register'!$E$1,H10138,"")</f>
        <v/>
      </c>
      <c r="J10138" s="16" t="str">
        <f t="shared" si="475"/>
        <v/>
      </c>
    </row>
    <row r="10139" spans="1:10" x14ac:dyDescent="0.25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4"/>
        <v>June 20</v>
      </c>
      <c r="H10139" s="27">
        <f t="shared" si="476"/>
        <v>10138</v>
      </c>
      <c r="I10139" s="30" t="str">
        <f>IF(G10139='Check Register'!$E$1,H10139,"")</f>
        <v/>
      </c>
      <c r="J10139" s="16" t="str">
        <f t="shared" si="475"/>
        <v/>
      </c>
    </row>
    <row r="10140" spans="1:10" x14ac:dyDescent="0.25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4"/>
        <v>June 20</v>
      </c>
      <c r="H10140" s="27">
        <f t="shared" si="476"/>
        <v>10139</v>
      </c>
      <c r="I10140" s="30" t="str">
        <f>IF(G10140='Check Register'!$E$1,H10140,"")</f>
        <v/>
      </c>
      <c r="J10140" s="16" t="str">
        <f t="shared" si="475"/>
        <v/>
      </c>
    </row>
    <row r="10141" spans="1:10" x14ac:dyDescent="0.25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4"/>
        <v>June 20</v>
      </c>
      <c r="H10141" s="27">
        <f t="shared" si="476"/>
        <v>10140</v>
      </c>
      <c r="I10141" s="30" t="str">
        <f>IF(G10141='Check Register'!$E$1,H10141,"")</f>
        <v/>
      </c>
      <c r="J10141" s="16" t="str">
        <f t="shared" si="475"/>
        <v/>
      </c>
    </row>
    <row r="10142" spans="1:10" x14ac:dyDescent="0.25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4"/>
        <v>June 20</v>
      </c>
      <c r="H10142" s="27">
        <f t="shared" si="476"/>
        <v>10141</v>
      </c>
      <c r="I10142" s="30" t="str">
        <f>IF(G10142='Check Register'!$E$1,H10142,"")</f>
        <v/>
      </c>
      <c r="J10142" s="16" t="str">
        <f t="shared" si="475"/>
        <v/>
      </c>
    </row>
    <row r="10143" spans="1:10" x14ac:dyDescent="0.25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4"/>
        <v>June 20</v>
      </c>
      <c r="H10143" s="27">
        <f t="shared" si="476"/>
        <v>10142</v>
      </c>
      <c r="I10143" s="30" t="str">
        <f>IF(G10143='Check Register'!$E$1,H10143,"")</f>
        <v/>
      </c>
      <c r="J10143" s="16" t="str">
        <f t="shared" si="475"/>
        <v/>
      </c>
    </row>
    <row r="10144" spans="1:10" x14ac:dyDescent="0.25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4"/>
        <v>June 20</v>
      </c>
      <c r="H10144" s="27">
        <f t="shared" si="476"/>
        <v>10143</v>
      </c>
      <c r="I10144" s="30" t="str">
        <f>IF(G10144='Check Register'!$E$1,H10144,"")</f>
        <v/>
      </c>
      <c r="J10144" s="16" t="str">
        <f t="shared" si="475"/>
        <v/>
      </c>
    </row>
    <row r="10145" spans="1:10" x14ac:dyDescent="0.25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4"/>
        <v>June 20</v>
      </c>
      <c r="H10145" s="27">
        <f t="shared" si="476"/>
        <v>10144</v>
      </c>
      <c r="I10145" s="30" t="str">
        <f>IF(G10145='Check Register'!$E$1,H10145,"")</f>
        <v/>
      </c>
      <c r="J10145" s="16" t="str">
        <f t="shared" si="475"/>
        <v/>
      </c>
    </row>
    <row r="10146" spans="1:10" x14ac:dyDescent="0.25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4"/>
        <v>June 20</v>
      </c>
      <c r="H10146" s="27">
        <f t="shared" si="476"/>
        <v>10145</v>
      </c>
      <c r="I10146" s="30" t="str">
        <f>IF(G10146='Check Register'!$E$1,H10146,"")</f>
        <v/>
      </c>
      <c r="J10146" s="16" t="str">
        <f t="shared" si="475"/>
        <v/>
      </c>
    </row>
    <row r="10147" spans="1:10" x14ac:dyDescent="0.25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4"/>
        <v>June 20</v>
      </c>
      <c r="H10147" s="27">
        <f t="shared" si="476"/>
        <v>10146</v>
      </c>
      <c r="I10147" s="30" t="str">
        <f>IF(G10147='Check Register'!$E$1,H10147,"")</f>
        <v/>
      </c>
      <c r="J10147" s="16" t="str">
        <f t="shared" si="475"/>
        <v/>
      </c>
    </row>
    <row r="10148" spans="1:10" x14ac:dyDescent="0.25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4"/>
        <v>June 20</v>
      </c>
      <c r="H10148" s="27">
        <f t="shared" si="476"/>
        <v>10147</v>
      </c>
      <c r="I10148" s="30" t="str">
        <f>IF(G10148='Check Register'!$E$1,H10148,"")</f>
        <v/>
      </c>
      <c r="J10148" s="16" t="str">
        <f t="shared" si="475"/>
        <v/>
      </c>
    </row>
    <row r="10149" spans="1:10" x14ac:dyDescent="0.25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4"/>
        <v>June 20</v>
      </c>
      <c r="H10149" s="27">
        <f t="shared" si="476"/>
        <v>10148</v>
      </c>
      <c r="I10149" s="30" t="str">
        <f>IF(G10149='Check Register'!$E$1,H10149,"")</f>
        <v/>
      </c>
      <c r="J10149" s="16" t="str">
        <f t="shared" si="475"/>
        <v/>
      </c>
    </row>
    <row r="10150" spans="1:10" x14ac:dyDescent="0.25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4"/>
        <v>June 20</v>
      </c>
      <c r="H10150" s="27">
        <f t="shared" si="476"/>
        <v>10149</v>
      </c>
      <c r="I10150" s="30" t="str">
        <f>IF(G10150='Check Register'!$E$1,H10150,"")</f>
        <v/>
      </c>
      <c r="J10150" s="16" t="str">
        <f t="shared" si="475"/>
        <v/>
      </c>
    </row>
    <row r="10151" spans="1:10" x14ac:dyDescent="0.25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4"/>
        <v>June 20</v>
      </c>
      <c r="H10151" s="27">
        <f t="shared" si="476"/>
        <v>10150</v>
      </c>
      <c r="I10151" s="30" t="str">
        <f>IF(G10151='Check Register'!$E$1,H10151,"")</f>
        <v/>
      </c>
      <c r="J10151" s="16" t="str">
        <f t="shared" si="475"/>
        <v/>
      </c>
    </row>
    <row r="10152" spans="1:10" x14ac:dyDescent="0.25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4"/>
        <v>June 20</v>
      </c>
      <c r="H10152" s="27">
        <f t="shared" si="476"/>
        <v>10151</v>
      </c>
      <c r="I10152" s="30" t="str">
        <f>IF(G10152='Check Register'!$E$1,H10152,"")</f>
        <v/>
      </c>
      <c r="J10152" s="16" t="str">
        <f t="shared" si="475"/>
        <v/>
      </c>
    </row>
    <row r="10153" spans="1:10" x14ac:dyDescent="0.25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4"/>
        <v>June 20</v>
      </c>
      <c r="H10153" s="27">
        <f t="shared" si="476"/>
        <v>10152</v>
      </c>
      <c r="I10153" s="30" t="str">
        <f>IF(G10153='Check Register'!$E$1,H10153,"")</f>
        <v/>
      </c>
      <c r="J10153" s="16" t="str">
        <f t="shared" si="475"/>
        <v/>
      </c>
    </row>
    <row r="10154" spans="1:10" x14ac:dyDescent="0.25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4"/>
        <v>June 20</v>
      </c>
      <c r="H10154" s="27">
        <f t="shared" si="476"/>
        <v>10153</v>
      </c>
      <c r="I10154" s="30" t="str">
        <f>IF(G10154='Check Register'!$E$1,H10154,"")</f>
        <v/>
      </c>
      <c r="J10154" s="16" t="str">
        <f t="shared" si="475"/>
        <v/>
      </c>
    </row>
    <row r="10155" spans="1:10" x14ac:dyDescent="0.25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4"/>
        <v>June 20</v>
      </c>
      <c r="H10155" s="27">
        <f t="shared" si="476"/>
        <v>10154</v>
      </c>
      <c r="I10155" s="30" t="str">
        <f>IF(G10155='Check Register'!$E$1,H10155,"")</f>
        <v/>
      </c>
      <c r="J10155" s="16" t="str">
        <f t="shared" si="475"/>
        <v/>
      </c>
    </row>
    <row r="10156" spans="1:10" x14ac:dyDescent="0.25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4"/>
        <v>June 20</v>
      </c>
      <c r="H10156" s="27">
        <f t="shared" si="476"/>
        <v>10155</v>
      </c>
      <c r="I10156" s="30" t="str">
        <f>IF(G10156='Check Register'!$E$1,H10156,"")</f>
        <v/>
      </c>
      <c r="J10156" s="16" t="str">
        <f t="shared" si="475"/>
        <v/>
      </c>
    </row>
    <row r="10157" spans="1:10" x14ac:dyDescent="0.25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4"/>
        <v>June 20</v>
      </c>
      <c r="H10157" s="27">
        <f t="shared" si="476"/>
        <v>10156</v>
      </c>
      <c r="I10157" s="30" t="str">
        <f>IF(G10157='Check Register'!$E$1,H10157,"")</f>
        <v/>
      </c>
      <c r="J10157" s="16" t="str">
        <f t="shared" si="475"/>
        <v/>
      </c>
    </row>
    <row r="10158" spans="1:10" x14ac:dyDescent="0.25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4"/>
        <v>June 20</v>
      </c>
      <c r="H10158" s="27">
        <f t="shared" si="476"/>
        <v>10157</v>
      </c>
      <c r="I10158" s="30" t="str">
        <f>IF(G10158='Check Register'!$E$1,H10158,"")</f>
        <v/>
      </c>
      <c r="J10158" s="16" t="str">
        <f t="shared" si="475"/>
        <v/>
      </c>
    </row>
    <row r="10159" spans="1:10" x14ac:dyDescent="0.25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4"/>
        <v>June 20</v>
      </c>
      <c r="H10159" s="27">
        <f t="shared" si="476"/>
        <v>10158</v>
      </c>
      <c r="I10159" s="30" t="str">
        <f>IF(G10159='Check Register'!$E$1,H10159,"")</f>
        <v/>
      </c>
      <c r="J10159" s="16" t="str">
        <f t="shared" si="475"/>
        <v/>
      </c>
    </row>
    <row r="10160" spans="1:10" x14ac:dyDescent="0.25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4"/>
        <v>June 20</v>
      </c>
      <c r="H10160" s="27">
        <f t="shared" si="476"/>
        <v>10159</v>
      </c>
      <c r="I10160" s="30" t="str">
        <f>IF(G10160='Check Register'!$E$1,H10160,"")</f>
        <v/>
      </c>
      <c r="J10160" s="16" t="str">
        <f t="shared" si="475"/>
        <v/>
      </c>
    </row>
    <row r="10161" spans="1:10" x14ac:dyDescent="0.25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4"/>
        <v>June 20</v>
      </c>
      <c r="H10161" s="27">
        <f t="shared" si="476"/>
        <v>10160</v>
      </c>
      <c r="I10161" s="30" t="str">
        <f>IF(G10161='Check Register'!$E$1,H10161,"")</f>
        <v/>
      </c>
      <c r="J10161" s="16" t="str">
        <f t="shared" si="475"/>
        <v/>
      </c>
    </row>
    <row r="10162" spans="1:10" x14ac:dyDescent="0.25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4"/>
        <v>June 20</v>
      </c>
      <c r="H10162" s="27">
        <f t="shared" si="476"/>
        <v>10161</v>
      </c>
      <c r="I10162" s="30" t="str">
        <f>IF(G10162='Check Register'!$E$1,H10162,"")</f>
        <v/>
      </c>
      <c r="J10162" s="16" t="str">
        <f t="shared" si="475"/>
        <v/>
      </c>
    </row>
    <row r="10163" spans="1:10" x14ac:dyDescent="0.25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4"/>
        <v>June 20</v>
      </c>
      <c r="H10163" s="27">
        <f t="shared" si="476"/>
        <v>10162</v>
      </c>
      <c r="I10163" s="30" t="str">
        <f>IF(G10163='Check Register'!$E$1,H10163,"")</f>
        <v/>
      </c>
      <c r="J10163" s="16" t="str">
        <f t="shared" si="475"/>
        <v/>
      </c>
    </row>
    <row r="10164" spans="1:10" x14ac:dyDescent="0.25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4"/>
        <v>June 20</v>
      </c>
      <c r="H10164" s="27">
        <f t="shared" si="476"/>
        <v>10163</v>
      </c>
      <c r="I10164" s="30" t="str">
        <f>IF(G10164='Check Register'!$E$1,H10164,"")</f>
        <v/>
      </c>
      <c r="J10164" s="16" t="str">
        <f t="shared" si="475"/>
        <v/>
      </c>
    </row>
    <row r="10165" spans="1:10" x14ac:dyDescent="0.25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4"/>
        <v>June 20</v>
      </c>
      <c r="H10165" s="27">
        <f t="shared" si="476"/>
        <v>10164</v>
      </c>
      <c r="I10165" s="30" t="str">
        <f>IF(G10165='Check Register'!$E$1,H10165,"")</f>
        <v/>
      </c>
      <c r="J10165" s="16" t="str">
        <f t="shared" si="475"/>
        <v/>
      </c>
    </row>
    <row r="10166" spans="1:10" x14ac:dyDescent="0.25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4"/>
        <v>June 20</v>
      </c>
      <c r="H10166" s="27">
        <f t="shared" si="476"/>
        <v>10165</v>
      </c>
      <c r="I10166" s="30" t="str">
        <f>IF(G10166='Check Register'!$E$1,H10166,"")</f>
        <v/>
      </c>
      <c r="J10166" s="16" t="str">
        <f t="shared" si="475"/>
        <v/>
      </c>
    </row>
    <row r="10167" spans="1:10" x14ac:dyDescent="0.25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4"/>
        <v>June 20</v>
      </c>
      <c r="H10167" s="27">
        <f t="shared" si="476"/>
        <v>10166</v>
      </c>
      <c r="I10167" s="30" t="str">
        <f>IF(G10167='Check Register'!$E$1,H10167,"")</f>
        <v/>
      </c>
      <c r="J10167" s="16" t="str">
        <f t="shared" si="475"/>
        <v/>
      </c>
    </row>
    <row r="10168" spans="1:10" x14ac:dyDescent="0.25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4"/>
        <v>June 20</v>
      </c>
      <c r="H10168" s="27">
        <f t="shared" si="476"/>
        <v>10167</v>
      </c>
      <c r="I10168" s="30" t="str">
        <f>IF(G10168='Check Register'!$E$1,H10168,"")</f>
        <v/>
      </c>
      <c r="J10168" s="16" t="str">
        <f t="shared" si="475"/>
        <v/>
      </c>
    </row>
    <row r="10169" spans="1:10" x14ac:dyDescent="0.25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4"/>
        <v>June 20</v>
      </c>
      <c r="H10169" s="27">
        <f t="shared" si="476"/>
        <v>10168</v>
      </c>
      <c r="I10169" s="30" t="str">
        <f>IF(G10169='Check Register'!$E$1,H10169,"")</f>
        <v/>
      </c>
      <c r="J10169" s="16" t="str">
        <f t="shared" si="475"/>
        <v/>
      </c>
    </row>
    <row r="10170" spans="1:10" x14ac:dyDescent="0.25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4"/>
        <v>June 20</v>
      </c>
      <c r="H10170" s="27">
        <f t="shared" si="476"/>
        <v>10169</v>
      </c>
      <c r="I10170" s="30" t="str">
        <f>IF(G10170='Check Register'!$E$1,H10170,"")</f>
        <v/>
      </c>
      <c r="J10170" s="16" t="str">
        <f t="shared" si="475"/>
        <v/>
      </c>
    </row>
    <row r="10171" spans="1:10" x14ac:dyDescent="0.25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4"/>
        <v>June 20</v>
      </c>
      <c r="H10171" s="27">
        <f t="shared" si="476"/>
        <v>10170</v>
      </c>
      <c r="I10171" s="30" t="str">
        <f>IF(G10171='Check Register'!$E$1,H10171,"")</f>
        <v/>
      </c>
      <c r="J10171" s="16" t="str">
        <f t="shared" si="475"/>
        <v/>
      </c>
    </row>
    <row r="10172" spans="1:10" x14ac:dyDescent="0.25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4"/>
        <v>June 20</v>
      </c>
      <c r="H10172" s="27">
        <f t="shared" si="476"/>
        <v>10171</v>
      </c>
      <c r="I10172" s="30" t="str">
        <f>IF(G10172='Check Register'!$E$1,H10172,"")</f>
        <v/>
      </c>
      <c r="J10172" s="16" t="str">
        <f t="shared" si="475"/>
        <v/>
      </c>
    </row>
    <row r="10173" spans="1:10" x14ac:dyDescent="0.25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4"/>
        <v>June 20</v>
      </c>
      <c r="H10173" s="27">
        <f t="shared" si="476"/>
        <v>10172</v>
      </c>
      <c r="I10173" s="30" t="str">
        <f>IF(G10173='Check Register'!$E$1,H10173,"")</f>
        <v/>
      </c>
      <c r="J10173" s="16" t="str">
        <f t="shared" si="475"/>
        <v/>
      </c>
    </row>
    <row r="10174" spans="1:10" x14ac:dyDescent="0.25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4"/>
        <v>June 20</v>
      </c>
      <c r="H10174" s="27">
        <f t="shared" si="476"/>
        <v>10173</v>
      </c>
      <c r="I10174" s="30" t="str">
        <f>IF(G10174='Check Register'!$E$1,H10174,"")</f>
        <v/>
      </c>
      <c r="J10174" s="16" t="str">
        <f t="shared" si="475"/>
        <v/>
      </c>
    </row>
    <row r="10175" spans="1:10" x14ac:dyDescent="0.25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4"/>
        <v>June 20</v>
      </c>
      <c r="H10175" s="27">
        <f t="shared" si="476"/>
        <v>10174</v>
      </c>
      <c r="I10175" s="30" t="str">
        <f>IF(G10175='Check Register'!$E$1,H10175,"")</f>
        <v/>
      </c>
      <c r="J10175" s="16" t="str">
        <f t="shared" si="475"/>
        <v/>
      </c>
    </row>
    <row r="10176" spans="1:10" x14ac:dyDescent="0.25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4"/>
        <v>June 20</v>
      </c>
      <c r="H10176" s="27">
        <f t="shared" si="476"/>
        <v>10175</v>
      </c>
      <c r="I10176" s="30" t="str">
        <f>IF(G10176='Check Register'!$E$1,H10176,"")</f>
        <v/>
      </c>
      <c r="J10176" s="16" t="str">
        <f t="shared" si="475"/>
        <v/>
      </c>
    </row>
    <row r="10177" spans="1:10" x14ac:dyDescent="0.25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4"/>
        <v>June 20</v>
      </c>
      <c r="H10177" s="27">
        <f t="shared" si="476"/>
        <v>10176</v>
      </c>
      <c r="I10177" s="30" t="str">
        <f>IF(G10177='Check Register'!$E$1,H10177,"")</f>
        <v/>
      </c>
      <c r="J10177" s="16" t="str">
        <f t="shared" si="475"/>
        <v/>
      </c>
    </row>
    <row r="10178" spans="1:10" x14ac:dyDescent="0.25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7">VLOOKUP(C10178,W:Y,3,TRUE)</f>
        <v>June 20</v>
      </c>
      <c r="H10178" s="27">
        <f t="shared" si="476"/>
        <v>10177</v>
      </c>
      <c r="I10178" s="30" t="str">
        <f>IF(G10178='Check Register'!$E$1,H10178,"")</f>
        <v/>
      </c>
      <c r="J10178" s="16" t="str">
        <f t="shared" ref="J10178:J10241" si="478">IFERROR(SMALL($I$2:$I$100001,H10178),"")</f>
        <v/>
      </c>
    </row>
    <row r="10179" spans="1:10" x14ac:dyDescent="0.25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7"/>
        <v>June 20</v>
      </c>
      <c r="H10179" s="27">
        <f t="shared" ref="H10179:H10242" si="479">1+H10178</f>
        <v>10178</v>
      </c>
      <c r="I10179" s="30" t="str">
        <f>IF(G10179='Check Register'!$E$1,H10179,"")</f>
        <v/>
      </c>
      <c r="J10179" s="16" t="str">
        <f t="shared" si="478"/>
        <v/>
      </c>
    </row>
    <row r="10180" spans="1:10" x14ac:dyDescent="0.25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7"/>
        <v>June 20</v>
      </c>
      <c r="H10180" s="27">
        <f t="shared" si="479"/>
        <v>10179</v>
      </c>
      <c r="I10180" s="30" t="str">
        <f>IF(G10180='Check Register'!$E$1,H10180,"")</f>
        <v/>
      </c>
      <c r="J10180" s="16" t="str">
        <f t="shared" si="478"/>
        <v/>
      </c>
    </row>
    <row r="10181" spans="1:10" x14ac:dyDescent="0.25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7"/>
        <v>June 20</v>
      </c>
      <c r="H10181" s="27">
        <f t="shared" si="479"/>
        <v>10180</v>
      </c>
      <c r="I10181" s="30" t="str">
        <f>IF(G10181='Check Register'!$E$1,H10181,"")</f>
        <v/>
      </c>
      <c r="J10181" s="16" t="str">
        <f t="shared" si="478"/>
        <v/>
      </c>
    </row>
    <row r="10182" spans="1:10" x14ac:dyDescent="0.25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7"/>
        <v>June 20</v>
      </c>
      <c r="H10182" s="27">
        <f t="shared" si="479"/>
        <v>10181</v>
      </c>
      <c r="I10182" s="30" t="str">
        <f>IF(G10182='Check Register'!$E$1,H10182,"")</f>
        <v/>
      </c>
      <c r="J10182" s="16" t="str">
        <f t="shared" si="478"/>
        <v/>
      </c>
    </row>
    <row r="10183" spans="1:10" x14ac:dyDescent="0.25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7"/>
        <v>June 20</v>
      </c>
      <c r="H10183" s="27">
        <f t="shared" si="479"/>
        <v>10182</v>
      </c>
      <c r="I10183" s="30" t="str">
        <f>IF(G10183='Check Register'!$E$1,H10183,"")</f>
        <v/>
      </c>
      <c r="J10183" s="16" t="str">
        <f t="shared" si="478"/>
        <v/>
      </c>
    </row>
    <row r="10184" spans="1:10" x14ac:dyDescent="0.25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7"/>
        <v>June 20</v>
      </c>
      <c r="H10184" s="27">
        <f t="shared" si="479"/>
        <v>10183</v>
      </c>
      <c r="I10184" s="30" t="str">
        <f>IF(G10184='Check Register'!$E$1,H10184,"")</f>
        <v/>
      </c>
      <c r="J10184" s="16" t="str">
        <f t="shared" si="478"/>
        <v/>
      </c>
    </row>
    <row r="10185" spans="1:10" x14ac:dyDescent="0.25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7"/>
        <v>June 20</v>
      </c>
      <c r="H10185" s="27">
        <f t="shared" si="479"/>
        <v>10184</v>
      </c>
      <c r="I10185" s="30" t="str">
        <f>IF(G10185='Check Register'!$E$1,H10185,"")</f>
        <v/>
      </c>
      <c r="J10185" s="16" t="str">
        <f t="shared" si="478"/>
        <v/>
      </c>
    </row>
    <row r="10186" spans="1:10" x14ac:dyDescent="0.25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7"/>
        <v>June 20</v>
      </c>
      <c r="H10186" s="27">
        <f t="shared" si="479"/>
        <v>10185</v>
      </c>
      <c r="I10186" s="30" t="str">
        <f>IF(G10186='Check Register'!$E$1,H10186,"")</f>
        <v/>
      </c>
      <c r="J10186" s="16" t="str">
        <f t="shared" si="478"/>
        <v/>
      </c>
    </row>
    <row r="10187" spans="1:10" x14ac:dyDescent="0.25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7"/>
        <v>June 20</v>
      </c>
      <c r="H10187" s="27">
        <f t="shared" si="479"/>
        <v>10186</v>
      </c>
      <c r="I10187" s="30" t="str">
        <f>IF(G10187='Check Register'!$E$1,H10187,"")</f>
        <v/>
      </c>
      <c r="J10187" s="16" t="str">
        <f t="shared" si="478"/>
        <v/>
      </c>
    </row>
    <row r="10188" spans="1:10" x14ac:dyDescent="0.25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7"/>
        <v>June 20</v>
      </c>
      <c r="H10188" s="27">
        <f t="shared" si="479"/>
        <v>10187</v>
      </c>
      <c r="I10188" s="30" t="str">
        <f>IF(G10188='Check Register'!$E$1,H10188,"")</f>
        <v/>
      </c>
      <c r="J10188" s="16" t="str">
        <f t="shared" si="478"/>
        <v/>
      </c>
    </row>
    <row r="10189" spans="1:10" x14ac:dyDescent="0.25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7"/>
        <v>June 20</v>
      </c>
      <c r="H10189" s="27">
        <f t="shared" si="479"/>
        <v>10188</v>
      </c>
      <c r="I10189" s="30" t="str">
        <f>IF(G10189='Check Register'!$E$1,H10189,"")</f>
        <v/>
      </c>
      <c r="J10189" s="16" t="str">
        <f t="shared" si="478"/>
        <v/>
      </c>
    </row>
    <row r="10190" spans="1:10" x14ac:dyDescent="0.25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7"/>
        <v>June 20</v>
      </c>
      <c r="H10190" s="27">
        <f t="shared" si="479"/>
        <v>10189</v>
      </c>
      <c r="I10190" s="30" t="str">
        <f>IF(G10190='Check Register'!$E$1,H10190,"")</f>
        <v/>
      </c>
      <c r="J10190" s="16" t="str">
        <f t="shared" si="478"/>
        <v/>
      </c>
    </row>
    <row r="10191" spans="1:10" x14ac:dyDescent="0.25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7"/>
        <v>June 20</v>
      </c>
      <c r="H10191" s="27">
        <f t="shared" si="479"/>
        <v>10190</v>
      </c>
      <c r="I10191" s="30" t="str">
        <f>IF(G10191='Check Register'!$E$1,H10191,"")</f>
        <v/>
      </c>
      <c r="J10191" s="16" t="str">
        <f t="shared" si="478"/>
        <v/>
      </c>
    </row>
    <row r="10192" spans="1:10" x14ac:dyDescent="0.25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7"/>
        <v>June 20</v>
      </c>
      <c r="H10192" s="27">
        <f t="shared" si="479"/>
        <v>10191</v>
      </c>
      <c r="I10192" s="30" t="str">
        <f>IF(G10192='Check Register'!$E$1,H10192,"")</f>
        <v/>
      </c>
      <c r="J10192" s="16" t="str">
        <f t="shared" si="478"/>
        <v/>
      </c>
    </row>
    <row r="10193" spans="1:10" x14ac:dyDescent="0.25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7"/>
        <v>June 20</v>
      </c>
      <c r="H10193" s="27">
        <f t="shared" si="479"/>
        <v>10192</v>
      </c>
      <c r="I10193" s="30" t="str">
        <f>IF(G10193='Check Register'!$E$1,H10193,"")</f>
        <v/>
      </c>
      <c r="J10193" s="16" t="str">
        <f t="shared" si="478"/>
        <v/>
      </c>
    </row>
    <row r="10194" spans="1:10" x14ac:dyDescent="0.25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7"/>
        <v>June 20</v>
      </c>
      <c r="H10194" s="27">
        <f t="shared" si="479"/>
        <v>10193</v>
      </c>
      <c r="I10194" s="30" t="str">
        <f>IF(G10194='Check Register'!$E$1,H10194,"")</f>
        <v/>
      </c>
      <c r="J10194" s="16" t="str">
        <f t="shared" si="478"/>
        <v/>
      </c>
    </row>
    <row r="10195" spans="1:10" x14ac:dyDescent="0.25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7"/>
        <v>June 20</v>
      </c>
      <c r="H10195" s="27">
        <f t="shared" si="479"/>
        <v>10194</v>
      </c>
      <c r="I10195" s="30" t="str">
        <f>IF(G10195='Check Register'!$E$1,H10195,"")</f>
        <v/>
      </c>
      <c r="J10195" s="16" t="str">
        <f t="shared" si="478"/>
        <v/>
      </c>
    </row>
    <row r="10196" spans="1:10" x14ac:dyDescent="0.25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7"/>
        <v>June 20</v>
      </c>
      <c r="H10196" s="27">
        <f t="shared" si="479"/>
        <v>10195</v>
      </c>
      <c r="I10196" s="30" t="str">
        <f>IF(G10196='Check Register'!$E$1,H10196,"")</f>
        <v/>
      </c>
      <c r="J10196" s="16" t="str">
        <f t="shared" si="478"/>
        <v/>
      </c>
    </row>
    <row r="10197" spans="1:10" x14ac:dyDescent="0.25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7"/>
        <v>June 20</v>
      </c>
      <c r="H10197" s="27">
        <f t="shared" si="479"/>
        <v>10196</v>
      </c>
      <c r="I10197" s="30" t="str">
        <f>IF(G10197='Check Register'!$E$1,H10197,"")</f>
        <v/>
      </c>
      <c r="J10197" s="16" t="str">
        <f t="shared" si="478"/>
        <v/>
      </c>
    </row>
    <row r="10198" spans="1:10" x14ac:dyDescent="0.25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7"/>
        <v>June 20</v>
      </c>
      <c r="H10198" s="27">
        <f t="shared" si="479"/>
        <v>10197</v>
      </c>
      <c r="I10198" s="30" t="str">
        <f>IF(G10198='Check Register'!$E$1,H10198,"")</f>
        <v/>
      </c>
      <c r="J10198" s="16" t="str">
        <f t="shared" si="478"/>
        <v/>
      </c>
    </row>
    <row r="10199" spans="1:10" x14ac:dyDescent="0.25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7"/>
        <v>June 20</v>
      </c>
      <c r="H10199" s="27">
        <f t="shared" si="479"/>
        <v>10198</v>
      </c>
      <c r="I10199" s="30" t="str">
        <f>IF(G10199='Check Register'!$E$1,H10199,"")</f>
        <v/>
      </c>
      <c r="J10199" s="16" t="str">
        <f t="shared" si="478"/>
        <v/>
      </c>
    </row>
    <row r="10200" spans="1:10" x14ac:dyDescent="0.25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7"/>
        <v>June 20</v>
      </c>
      <c r="H10200" s="27">
        <f t="shared" si="479"/>
        <v>10199</v>
      </c>
      <c r="I10200" s="30" t="str">
        <f>IF(G10200='Check Register'!$E$1,H10200,"")</f>
        <v/>
      </c>
      <c r="J10200" s="16" t="str">
        <f t="shared" si="478"/>
        <v/>
      </c>
    </row>
    <row r="10201" spans="1:10" x14ac:dyDescent="0.25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7"/>
        <v>June 20</v>
      </c>
      <c r="H10201" s="27">
        <f t="shared" si="479"/>
        <v>10200</v>
      </c>
      <c r="I10201" s="30" t="str">
        <f>IF(G10201='Check Register'!$E$1,H10201,"")</f>
        <v/>
      </c>
      <c r="J10201" s="16" t="str">
        <f t="shared" si="478"/>
        <v/>
      </c>
    </row>
    <row r="10202" spans="1:10" x14ac:dyDescent="0.25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7"/>
        <v>June 20</v>
      </c>
      <c r="H10202" s="27">
        <f t="shared" si="479"/>
        <v>10201</v>
      </c>
      <c r="I10202" s="30" t="str">
        <f>IF(G10202='Check Register'!$E$1,H10202,"")</f>
        <v/>
      </c>
      <c r="J10202" s="16" t="str">
        <f t="shared" si="478"/>
        <v/>
      </c>
    </row>
    <row r="10203" spans="1:10" x14ac:dyDescent="0.25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7"/>
        <v>June 20</v>
      </c>
      <c r="H10203" s="27">
        <f t="shared" si="479"/>
        <v>10202</v>
      </c>
      <c r="I10203" s="30" t="str">
        <f>IF(G10203='Check Register'!$E$1,H10203,"")</f>
        <v/>
      </c>
      <c r="J10203" s="16" t="str">
        <f t="shared" si="478"/>
        <v/>
      </c>
    </row>
    <row r="10204" spans="1:10" x14ac:dyDescent="0.25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7"/>
        <v>June 20</v>
      </c>
      <c r="H10204" s="27">
        <f t="shared" si="479"/>
        <v>10203</v>
      </c>
      <c r="I10204" s="30" t="str">
        <f>IF(G10204='Check Register'!$E$1,H10204,"")</f>
        <v/>
      </c>
      <c r="J10204" s="16" t="str">
        <f t="shared" si="478"/>
        <v/>
      </c>
    </row>
    <row r="10205" spans="1:10" x14ac:dyDescent="0.25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7"/>
        <v>June 20</v>
      </c>
      <c r="H10205" s="27">
        <f t="shared" si="479"/>
        <v>10204</v>
      </c>
      <c r="I10205" s="30" t="str">
        <f>IF(G10205='Check Register'!$E$1,H10205,"")</f>
        <v/>
      </c>
      <c r="J10205" s="16" t="str">
        <f t="shared" si="478"/>
        <v/>
      </c>
    </row>
    <row r="10206" spans="1:10" x14ac:dyDescent="0.25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7"/>
        <v>June 20</v>
      </c>
      <c r="H10206" s="27">
        <f t="shared" si="479"/>
        <v>10205</v>
      </c>
      <c r="I10206" s="30" t="str">
        <f>IF(G10206='Check Register'!$E$1,H10206,"")</f>
        <v/>
      </c>
      <c r="J10206" s="16" t="str">
        <f t="shared" si="478"/>
        <v/>
      </c>
    </row>
    <row r="10207" spans="1:10" x14ac:dyDescent="0.25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7"/>
        <v>June 20</v>
      </c>
      <c r="H10207" s="27">
        <f t="shared" si="479"/>
        <v>10206</v>
      </c>
      <c r="I10207" s="30" t="str">
        <f>IF(G10207='Check Register'!$E$1,H10207,"")</f>
        <v/>
      </c>
      <c r="J10207" s="16" t="str">
        <f t="shared" si="478"/>
        <v/>
      </c>
    </row>
    <row r="10208" spans="1:10" x14ac:dyDescent="0.25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7"/>
        <v>June 20</v>
      </c>
      <c r="H10208" s="27">
        <f t="shared" si="479"/>
        <v>10207</v>
      </c>
      <c r="I10208" s="30" t="str">
        <f>IF(G10208='Check Register'!$E$1,H10208,"")</f>
        <v/>
      </c>
      <c r="J10208" s="16" t="str">
        <f t="shared" si="478"/>
        <v/>
      </c>
    </row>
    <row r="10209" spans="1:10" x14ac:dyDescent="0.25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7"/>
        <v>June 20</v>
      </c>
      <c r="H10209" s="27">
        <f t="shared" si="479"/>
        <v>10208</v>
      </c>
      <c r="I10209" s="30" t="str">
        <f>IF(G10209='Check Register'!$E$1,H10209,"")</f>
        <v/>
      </c>
      <c r="J10209" s="16" t="str">
        <f t="shared" si="478"/>
        <v/>
      </c>
    </row>
    <row r="10210" spans="1:10" x14ac:dyDescent="0.25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7"/>
        <v>June 20</v>
      </c>
      <c r="H10210" s="27">
        <f t="shared" si="479"/>
        <v>10209</v>
      </c>
      <c r="I10210" s="30" t="str">
        <f>IF(G10210='Check Register'!$E$1,H10210,"")</f>
        <v/>
      </c>
      <c r="J10210" s="16" t="str">
        <f t="shared" si="478"/>
        <v/>
      </c>
    </row>
    <row r="10211" spans="1:10" x14ac:dyDescent="0.25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7"/>
        <v>June 20</v>
      </c>
      <c r="H10211" s="27">
        <f t="shared" si="479"/>
        <v>10210</v>
      </c>
      <c r="I10211" s="30" t="str">
        <f>IF(G10211='Check Register'!$E$1,H10211,"")</f>
        <v/>
      </c>
      <c r="J10211" s="16" t="str">
        <f t="shared" si="478"/>
        <v/>
      </c>
    </row>
    <row r="10212" spans="1:10" x14ac:dyDescent="0.25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7"/>
        <v>June 20</v>
      </c>
      <c r="H10212" s="27">
        <f t="shared" si="479"/>
        <v>10211</v>
      </c>
      <c r="I10212" s="30" t="str">
        <f>IF(G10212='Check Register'!$E$1,H10212,"")</f>
        <v/>
      </c>
      <c r="J10212" s="16" t="str">
        <f t="shared" si="478"/>
        <v/>
      </c>
    </row>
    <row r="10213" spans="1:10" x14ac:dyDescent="0.25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7"/>
        <v>June 20</v>
      </c>
      <c r="H10213" s="27">
        <f t="shared" si="479"/>
        <v>10212</v>
      </c>
      <c r="I10213" s="30" t="str">
        <f>IF(G10213='Check Register'!$E$1,H10213,"")</f>
        <v/>
      </c>
      <c r="J10213" s="16" t="str">
        <f t="shared" si="478"/>
        <v/>
      </c>
    </row>
    <row r="10214" spans="1:10" x14ac:dyDescent="0.25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7"/>
        <v>June 20</v>
      </c>
      <c r="H10214" s="27">
        <f t="shared" si="479"/>
        <v>10213</v>
      </c>
      <c r="I10214" s="30" t="str">
        <f>IF(G10214='Check Register'!$E$1,H10214,"")</f>
        <v/>
      </c>
      <c r="J10214" s="16" t="str">
        <f t="shared" si="478"/>
        <v/>
      </c>
    </row>
    <row r="10215" spans="1:10" x14ac:dyDescent="0.25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7"/>
        <v>June 20</v>
      </c>
      <c r="H10215" s="27">
        <f t="shared" si="479"/>
        <v>10214</v>
      </c>
      <c r="I10215" s="30" t="str">
        <f>IF(G10215='Check Register'!$E$1,H10215,"")</f>
        <v/>
      </c>
      <c r="J10215" s="16" t="str">
        <f t="shared" si="478"/>
        <v/>
      </c>
    </row>
    <row r="10216" spans="1:10" x14ac:dyDescent="0.25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7"/>
        <v>June 20</v>
      </c>
      <c r="H10216" s="27">
        <f t="shared" si="479"/>
        <v>10215</v>
      </c>
      <c r="I10216" s="30" t="str">
        <f>IF(G10216='Check Register'!$E$1,H10216,"")</f>
        <v/>
      </c>
      <c r="J10216" s="16" t="str">
        <f t="shared" si="478"/>
        <v/>
      </c>
    </row>
    <row r="10217" spans="1:10" x14ac:dyDescent="0.25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7"/>
        <v>June 20</v>
      </c>
      <c r="H10217" s="27">
        <f t="shared" si="479"/>
        <v>10216</v>
      </c>
      <c r="I10217" s="30" t="str">
        <f>IF(G10217='Check Register'!$E$1,H10217,"")</f>
        <v/>
      </c>
      <c r="J10217" s="16" t="str">
        <f t="shared" si="478"/>
        <v/>
      </c>
    </row>
    <row r="10218" spans="1:10" x14ac:dyDescent="0.25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7"/>
        <v>June 20</v>
      </c>
      <c r="H10218" s="27">
        <f t="shared" si="479"/>
        <v>10217</v>
      </c>
      <c r="I10218" s="30" t="str">
        <f>IF(G10218='Check Register'!$E$1,H10218,"")</f>
        <v/>
      </c>
      <c r="J10218" s="16" t="str">
        <f t="shared" si="478"/>
        <v/>
      </c>
    </row>
    <row r="10219" spans="1:10" x14ac:dyDescent="0.25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7"/>
        <v>June 20</v>
      </c>
      <c r="H10219" s="27">
        <f t="shared" si="479"/>
        <v>10218</v>
      </c>
      <c r="I10219" s="30" t="str">
        <f>IF(G10219='Check Register'!$E$1,H10219,"")</f>
        <v/>
      </c>
      <c r="J10219" s="16" t="str">
        <f t="shared" si="478"/>
        <v/>
      </c>
    </row>
    <row r="10220" spans="1:10" x14ac:dyDescent="0.25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7"/>
        <v>June 20</v>
      </c>
      <c r="H10220" s="27">
        <f t="shared" si="479"/>
        <v>10219</v>
      </c>
      <c r="I10220" s="30" t="str">
        <f>IF(G10220='Check Register'!$E$1,H10220,"")</f>
        <v/>
      </c>
      <c r="J10220" s="16" t="str">
        <f t="shared" si="478"/>
        <v/>
      </c>
    </row>
    <row r="10221" spans="1:10" x14ac:dyDescent="0.25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7"/>
        <v>June 20</v>
      </c>
      <c r="H10221" s="27">
        <f t="shared" si="479"/>
        <v>10220</v>
      </c>
      <c r="I10221" s="30" t="str">
        <f>IF(G10221='Check Register'!$E$1,H10221,"")</f>
        <v/>
      </c>
      <c r="J10221" s="16" t="str">
        <f t="shared" si="478"/>
        <v/>
      </c>
    </row>
    <row r="10222" spans="1:10" x14ac:dyDescent="0.25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7"/>
        <v>June 20</v>
      </c>
      <c r="H10222" s="27">
        <f t="shared" si="479"/>
        <v>10221</v>
      </c>
      <c r="I10222" s="30" t="str">
        <f>IF(G10222='Check Register'!$E$1,H10222,"")</f>
        <v/>
      </c>
      <c r="J10222" s="16" t="str">
        <f t="shared" si="478"/>
        <v/>
      </c>
    </row>
    <row r="10223" spans="1:10" x14ac:dyDescent="0.25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7"/>
        <v>June 20</v>
      </c>
      <c r="H10223" s="27">
        <f t="shared" si="479"/>
        <v>10222</v>
      </c>
      <c r="I10223" s="30" t="str">
        <f>IF(G10223='Check Register'!$E$1,H10223,"")</f>
        <v/>
      </c>
      <c r="J10223" s="16" t="str">
        <f t="shared" si="478"/>
        <v/>
      </c>
    </row>
    <row r="10224" spans="1:10" x14ac:dyDescent="0.25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7"/>
        <v>June 20</v>
      </c>
      <c r="H10224" s="27">
        <f t="shared" si="479"/>
        <v>10223</v>
      </c>
      <c r="I10224" s="30" t="str">
        <f>IF(G10224='Check Register'!$E$1,H10224,"")</f>
        <v/>
      </c>
      <c r="J10224" s="16" t="str">
        <f t="shared" si="478"/>
        <v/>
      </c>
    </row>
    <row r="10225" spans="1:10" x14ac:dyDescent="0.25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7"/>
        <v>June 20</v>
      </c>
      <c r="H10225" s="27">
        <f t="shared" si="479"/>
        <v>10224</v>
      </c>
      <c r="I10225" s="30" t="str">
        <f>IF(G10225='Check Register'!$E$1,H10225,"")</f>
        <v/>
      </c>
      <c r="J10225" s="16" t="str">
        <f t="shared" si="478"/>
        <v/>
      </c>
    </row>
    <row r="10226" spans="1:10" x14ac:dyDescent="0.25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7"/>
        <v>June 20</v>
      </c>
      <c r="H10226" s="27">
        <f t="shared" si="479"/>
        <v>10225</v>
      </c>
      <c r="I10226" s="30" t="str">
        <f>IF(G10226='Check Register'!$E$1,H10226,"")</f>
        <v/>
      </c>
      <c r="J10226" s="16" t="str">
        <f t="shared" si="478"/>
        <v/>
      </c>
    </row>
    <row r="10227" spans="1:10" x14ac:dyDescent="0.25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7"/>
        <v>June 20</v>
      </c>
      <c r="H10227" s="27">
        <f t="shared" si="479"/>
        <v>10226</v>
      </c>
      <c r="I10227" s="30" t="str">
        <f>IF(G10227='Check Register'!$E$1,H10227,"")</f>
        <v/>
      </c>
      <c r="J10227" s="16" t="str">
        <f t="shared" si="478"/>
        <v/>
      </c>
    </row>
    <row r="10228" spans="1:10" x14ac:dyDescent="0.25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7"/>
        <v>June 20</v>
      </c>
      <c r="H10228" s="27">
        <f t="shared" si="479"/>
        <v>10227</v>
      </c>
      <c r="I10228" s="30" t="str">
        <f>IF(G10228='Check Register'!$E$1,H10228,"")</f>
        <v/>
      </c>
      <c r="J10228" s="16" t="str">
        <f t="shared" si="478"/>
        <v/>
      </c>
    </row>
    <row r="10229" spans="1:10" x14ac:dyDescent="0.25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7"/>
        <v>June 20</v>
      </c>
      <c r="H10229" s="27">
        <f t="shared" si="479"/>
        <v>10228</v>
      </c>
      <c r="I10229" s="30" t="str">
        <f>IF(G10229='Check Register'!$E$1,H10229,"")</f>
        <v/>
      </c>
      <c r="J10229" s="16" t="str">
        <f t="shared" si="478"/>
        <v/>
      </c>
    </row>
    <row r="10230" spans="1:10" x14ac:dyDescent="0.25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7"/>
        <v>June 20</v>
      </c>
      <c r="H10230" s="27">
        <f t="shared" si="479"/>
        <v>10229</v>
      </c>
      <c r="I10230" s="30" t="str">
        <f>IF(G10230='Check Register'!$E$1,H10230,"")</f>
        <v/>
      </c>
      <c r="J10230" s="16" t="str">
        <f t="shared" si="478"/>
        <v/>
      </c>
    </row>
    <row r="10231" spans="1:10" x14ac:dyDescent="0.25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7"/>
        <v>June 20</v>
      </c>
      <c r="H10231" s="27">
        <f t="shared" si="479"/>
        <v>10230</v>
      </c>
      <c r="I10231" s="30" t="str">
        <f>IF(G10231='Check Register'!$E$1,H10231,"")</f>
        <v/>
      </c>
      <c r="J10231" s="16" t="str">
        <f t="shared" si="478"/>
        <v/>
      </c>
    </row>
    <row r="10232" spans="1:10" x14ac:dyDescent="0.25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7"/>
        <v>June 20</v>
      </c>
      <c r="H10232" s="27">
        <f t="shared" si="479"/>
        <v>10231</v>
      </c>
      <c r="I10232" s="30" t="str">
        <f>IF(G10232='Check Register'!$E$1,H10232,"")</f>
        <v/>
      </c>
      <c r="J10232" s="16" t="str">
        <f t="shared" si="478"/>
        <v/>
      </c>
    </row>
    <row r="10233" spans="1:10" x14ac:dyDescent="0.25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7"/>
        <v>June 20</v>
      </c>
      <c r="H10233" s="27">
        <f t="shared" si="479"/>
        <v>10232</v>
      </c>
      <c r="I10233" s="30" t="str">
        <f>IF(G10233='Check Register'!$E$1,H10233,"")</f>
        <v/>
      </c>
      <c r="J10233" s="16" t="str">
        <f t="shared" si="478"/>
        <v/>
      </c>
    </row>
    <row r="10234" spans="1:10" x14ac:dyDescent="0.25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7"/>
        <v>June 20</v>
      </c>
      <c r="H10234" s="27">
        <f t="shared" si="479"/>
        <v>10233</v>
      </c>
      <c r="I10234" s="30" t="str">
        <f>IF(G10234='Check Register'!$E$1,H10234,"")</f>
        <v/>
      </c>
      <c r="J10234" s="16" t="str">
        <f t="shared" si="478"/>
        <v/>
      </c>
    </row>
    <row r="10235" spans="1:10" x14ac:dyDescent="0.25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7"/>
        <v>June 20</v>
      </c>
      <c r="H10235" s="27">
        <f t="shared" si="479"/>
        <v>10234</v>
      </c>
      <c r="I10235" s="30" t="str">
        <f>IF(G10235='Check Register'!$E$1,H10235,"")</f>
        <v/>
      </c>
      <c r="J10235" s="16" t="str">
        <f t="shared" si="478"/>
        <v/>
      </c>
    </row>
    <row r="10236" spans="1:10" x14ac:dyDescent="0.25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7"/>
        <v>June 20</v>
      </c>
      <c r="H10236" s="27">
        <f t="shared" si="479"/>
        <v>10235</v>
      </c>
      <c r="I10236" s="30" t="str">
        <f>IF(G10236='Check Register'!$E$1,H10236,"")</f>
        <v/>
      </c>
      <c r="J10236" s="16" t="str">
        <f t="shared" si="478"/>
        <v/>
      </c>
    </row>
    <row r="10237" spans="1:10" x14ac:dyDescent="0.25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7"/>
        <v>June 20</v>
      </c>
      <c r="H10237" s="27">
        <f t="shared" si="479"/>
        <v>10236</v>
      </c>
      <c r="I10237" s="30" t="str">
        <f>IF(G10237='Check Register'!$E$1,H10237,"")</f>
        <v/>
      </c>
      <c r="J10237" s="16" t="str">
        <f t="shared" si="478"/>
        <v/>
      </c>
    </row>
    <row r="10238" spans="1:10" x14ac:dyDescent="0.25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7"/>
        <v>June 20</v>
      </c>
      <c r="H10238" s="27">
        <f t="shared" si="479"/>
        <v>10237</v>
      </c>
      <c r="I10238" s="30" t="str">
        <f>IF(G10238='Check Register'!$E$1,H10238,"")</f>
        <v/>
      </c>
      <c r="J10238" s="16" t="str">
        <f t="shared" si="478"/>
        <v/>
      </c>
    </row>
    <row r="10239" spans="1:10" x14ac:dyDescent="0.25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7"/>
        <v>June 20</v>
      </c>
      <c r="H10239" s="27">
        <f t="shared" si="479"/>
        <v>10238</v>
      </c>
      <c r="I10239" s="30" t="str">
        <f>IF(G10239='Check Register'!$E$1,H10239,"")</f>
        <v/>
      </c>
      <c r="J10239" s="16" t="str">
        <f t="shared" si="478"/>
        <v/>
      </c>
    </row>
    <row r="10240" spans="1:10" x14ac:dyDescent="0.25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7"/>
        <v>June 20</v>
      </c>
      <c r="H10240" s="27">
        <f t="shared" si="479"/>
        <v>10239</v>
      </c>
      <c r="I10240" s="30" t="str">
        <f>IF(G10240='Check Register'!$E$1,H10240,"")</f>
        <v/>
      </c>
      <c r="J10240" s="16" t="str">
        <f t="shared" si="478"/>
        <v/>
      </c>
    </row>
    <row r="10241" spans="1:10" x14ac:dyDescent="0.25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7"/>
        <v>June 20</v>
      </c>
      <c r="H10241" s="27">
        <f t="shared" si="479"/>
        <v>10240</v>
      </c>
      <c r="I10241" s="30" t="str">
        <f>IF(G10241='Check Register'!$E$1,H10241,"")</f>
        <v/>
      </c>
      <c r="J10241" s="16" t="str">
        <f t="shared" si="478"/>
        <v/>
      </c>
    </row>
    <row r="10242" spans="1:10" x14ac:dyDescent="0.25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0">VLOOKUP(C10242,W:Y,3,TRUE)</f>
        <v>June 20</v>
      </c>
      <c r="H10242" s="27">
        <f t="shared" si="479"/>
        <v>10241</v>
      </c>
      <c r="I10242" s="30" t="str">
        <f>IF(G10242='Check Register'!$E$1,H10242,"")</f>
        <v/>
      </c>
      <c r="J10242" s="16" t="str">
        <f t="shared" ref="J10242:J10305" si="481">IFERROR(SMALL($I$2:$I$100001,H10242),"")</f>
        <v/>
      </c>
    </row>
    <row r="10243" spans="1:10" x14ac:dyDescent="0.25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0"/>
        <v>June 20</v>
      </c>
      <c r="H10243" s="27">
        <f t="shared" ref="H10243:H10306" si="482">1+H10242</f>
        <v>10242</v>
      </c>
      <c r="I10243" s="30" t="str">
        <f>IF(G10243='Check Register'!$E$1,H10243,"")</f>
        <v/>
      </c>
      <c r="J10243" s="16" t="str">
        <f t="shared" si="481"/>
        <v/>
      </c>
    </row>
    <row r="10244" spans="1:10" x14ac:dyDescent="0.25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0"/>
        <v>June 20</v>
      </c>
      <c r="H10244" s="27">
        <f t="shared" si="482"/>
        <v>10243</v>
      </c>
      <c r="I10244" s="30" t="str">
        <f>IF(G10244='Check Register'!$E$1,H10244,"")</f>
        <v/>
      </c>
      <c r="J10244" s="16" t="str">
        <f t="shared" si="481"/>
        <v/>
      </c>
    </row>
    <row r="10245" spans="1:10" x14ac:dyDescent="0.25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0"/>
        <v>June 20</v>
      </c>
      <c r="H10245" s="27">
        <f t="shared" si="482"/>
        <v>10244</v>
      </c>
      <c r="I10245" s="30" t="str">
        <f>IF(G10245='Check Register'!$E$1,H10245,"")</f>
        <v/>
      </c>
      <c r="J10245" s="16" t="str">
        <f t="shared" si="481"/>
        <v/>
      </c>
    </row>
    <row r="10246" spans="1:10" x14ac:dyDescent="0.25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0"/>
        <v>June 20</v>
      </c>
      <c r="H10246" s="27">
        <f t="shared" si="482"/>
        <v>10245</v>
      </c>
      <c r="I10246" s="30" t="str">
        <f>IF(G10246='Check Register'!$E$1,H10246,"")</f>
        <v/>
      </c>
      <c r="J10246" s="16" t="str">
        <f t="shared" si="481"/>
        <v/>
      </c>
    </row>
    <row r="10247" spans="1:10" x14ac:dyDescent="0.25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0"/>
        <v>June 20</v>
      </c>
      <c r="H10247" s="27">
        <f t="shared" si="482"/>
        <v>10246</v>
      </c>
      <c r="I10247" s="30" t="str">
        <f>IF(G10247='Check Register'!$E$1,H10247,"")</f>
        <v/>
      </c>
      <c r="J10247" s="16" t="str">
        <f t="shared" si="481"/>
        <v/>
      </c>
    </row>
    <row r="10248" spans="1:10" x14ac:dyDescent="0.25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0"/>
        <v>June 20</v>
      </c>
      <c r="H10248" s="27">
        <f t="shared" si="482"/>
        <v>10247</v>
      </c>
      <c r="I10248" s="30" t="str">
        <f>IF(G10248='Check Register'!$E$1,H10248,"")</f>
        <v/>
      </c>
      <c r="J10248" s="16" t="str">
        <f t="shared" si="481"/>
        <v/>
      </c>
    </row>
    <row r="10249" spans="1:10" x14ac:dyDescent="0.25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0"/>
        <v>June 20</v>
      </c>
      <c r="H10249" s="27">
        <f t="shared" si="482"/>
        <v>10248</v>
      </c>
      <c r="I10249" s="30" t="str">
        <f>IF(G10249='Check Register'!$E$1,H10249,"")</f>
        <v/>
      </c>
      <c r="J10249" s="16" t="str">
        <f t="shared" si="481"/>
        <v/>
      </c>
    </row>
    <row r="10250" spans="1:10" x14ac:dyDescent="0.25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0"/>
        <v>June 20</v>
      </c>
      <c r="H10250" s="27">
        <f t="shared" si="482"/>
        <v>10249</v>
      </c>
      <c r="I10250" s="30" t="str">
        <f>IF(G10250='Check Register'!$E$1,H10250,"")</f>
        <v/>
      </c>
      <c r="J10250" s="16" t="str">
        <f t="shared" si="481"/>
        <v/>
      </c>
    </row>
    <row r="10251" spans="1:10" x14ac:dyDescent="0.25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0"/>
        <v>June 20</v>
      </c>
      <c r="H10251" s="27">
        <f t="shared" si="482"/>
        <v>10250</v>
      </c>
      <c r="I10251" s="30" t="str">
        <f>IF(G10251='Check Register'!$E$1,H10251,"")</f>
        <v/>
      </c>
      <c r="J10251" s="16" t="str">
        <f t="shared" si="481"/>
        <v/>
      </c>
    </row>
    <row r="10252" spans="1:10" x14ac:dyDescent="0.25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0"/>
        <v>June 20</v>
      </c>
      <c r="H10252" s="27">
        <f t="shared" si="482"/>
        <v>10251</v>
      </c>
      <c r="I10252" s="30" t="str">
        <f>IF(G10252='Check Register'!$E$1,H10252,"")</f>
        <v/>
      </c>
      <c r="J10252" s="16" t="str">
        <f t="shared" si="481"/>
        <v/>
      </c>
    </row>
    <row r="10253" spans="1:10" x14ac:dyDescent="0.25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0"/>
        <v>June 20</v>
      </c>
      <c r="H10253" s="27">
        <f t="shared" si="482"/>
        <v>10252</v>
      </c>
      <c r="I10253" s="30" t="str">
        <f>IF(G10253='Check Register'!$E$1,H10253,"")</f>
        <v/>
      </c>
      <c r="J10253" s="16" t="str">
        <f t="shared" si="481"/>
        <v/>
      </c>
    </row>
    <row r="10254" spans="1:10" x14ac:dyDescent="0.25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0"/>
        <v>June 20</v>
      </c>
      <c r="H10254" s="27">
        <f t="shared" si="482"/>
        <v>10253</v>
      </c>
      <c r="I10254" s="30" t="str">
        <f>IF(G10254='Check Register'!$E$1,H10254,"")</f>
        <v/>
      </c>
      <c r="J10254" s="16" t="str">
        <f t="shared" si="481"/>
        <v/>
      </c>
    </row>
    <row r="10255" spans="1:10" x14ac:dyDescent="0.25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0"/>
        <v>June 20</v>
      </c>
      <c r="H10255" s="27">
        <f t="shared" si="482"/>
        <v>10254</v>
      </c>
      <c r="I10255" s="30" t="str">
        <f>IF(G10255='Check Register'!$E$1,H10255,"")</f>
        <v/>
      </c>
      <c r="J10255" s="16" t="str">
        <f t="shared" si="481"/>
        <v/>
      </c>
    </row>
    <row r="10256" spans="1:10" x14ac:dyDescent="0.25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0"/>
        <v>June 20</v>
      </c>
      <c r="H10256" s="27">
        <f t="shared" si="482"/>
        <v>10255</v>
      </c>
      <c r="I10256" s="30" t="str">
        <f>IF(G10256='Check Register'!$E$1,H10256,"")</f>
        <v/>
      </c>
      <c r="J10256" s="16" t="str">
        <f t="shared" si="481"/>
        <v/>
      </c>
    </row>
    <row r="10257" spans="1:10" x14ac:dyDescent="0.25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0"/>
        <v>June 20</v>
      </c>
      <c r="H10257" s="27">
        <f t="shared" si="482"/>
        <v>10256</v>
      </c>
      <c r="I10257" s="30" t="str">
        <f>IF(G10257='Check Register'!$E$1,H10257,"")</f>
        <v/>
      </c>
      <c r="J10257" s="16" t="str">
        <f t="shared" si="481"/>
        <v/>
      </c>
    </row>
    <row r="10258" spans="1:10" x14ac:dyDescent="0.25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0"/>
        <v>June 20</v>
      </c>
      <c r="H10258" s="27">
        <f t="shared" si="482"/>
        <v>10257</v>
      </c>
      <c r="I10258" s="30" t="str">
        <f>IF(G10258='Check Register'!$E$1,H10258,"")</f>
        <v/>
      </c>
      <c r="J10258" s="16" t="str">
        <f t="shared" si="481"/>
        <v/>
      </c>
    </row>
    <row r="10259" spans="1:10" x14ac:dyDescent="0.25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0"/>
        <v>June 20</v>
      </c>
      <c r="H10259" s="27">
        <f t="shared" si="482"/>
        <v>10258</v>
      </c>
      <c r="I10259" s="30" t="str">
        <f>IF(G10259='Check Register'!$E$1,H10259,"")</f>
        <v/>
      </c>
      <c r="J10259" s="16" t="str">
        <f t="shared" si="481"/>
        <v/>
      </c>
    </row>
    <row r="10260" spans="1:10" x14ac:dyDescent="0.25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0"/>
        <v>June 20</v>
      </c>
      <c r="H10260" s="27">
        <f t="shared" si="482"/>
        <v>10259</v>
      </c>
      <c r="I10260" s="30" t="str">
        <f>IF(G10260='Check Register'!$E$1,H10260,"")</f>
        <v/>
      </c>
      <c r="J10260" s="16" t="str">
        <f t="shared" si="481"/>
        <v/>
      </c>
    </row>
    <row r="10261" spans="1:10" x14ac:dyDescent="0.25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0"/>
        <v>June 20</v>
      </c>
      <c r="H10261" s="27">
        <f t="shared" si="482"/>
        <v>10260</v>
      </c>
      <c r="I10261" s="30" t="str">
        <f>IF(G10261='Check Register'!$E$1,H10261,"")</f>
        <v/>
      </c>
      <c r="J10261" s="16" t="str">
        <f t="shared" si="481"/>
        <v/>
      </c>
    </row>
    <row r="10262" spans="1:10" x14ac:dyDescent="0.25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0"/>
        <v>June 20</v>
      </c>
      <c r="H10262" s="27">
        <f t="shared" si="482"/>
        <v>10261</v>
      </c>
      <c r="I10262" s="30" t="str">
        <f>IF(G10262='Check Register'!$E$1,H10262,"")</f>
        <v/>
      </c>
      <c r="J10262" s="16" t="str">
        <f t="shared" si="481"/>
        <v/>
      </c>
    </row>
    <row r="10263" spans="1:10" x14ac:dyDescent="0.25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0"/>
        <v>June 20</v>
      </c>
      <c r="H10263" s="27">
        <f t="shared" si="482"/>
        <v>10262</v>
      </c>
      <c r="I10263" s="30" t="str">
        <f>IF(G10263='Check Register'!$E$1,H10263,"")</f>
        <v/>
      </c>
      <c r="J10263" s="16" t="str">
        <f t="shared" si="481"/>
        <v/>
      </c>
    </row>
    <row r="10264" spans="1:10" x14ac:dyDescent="0.25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0"/>
        <v>June 20</v>
      </c>
      <c r="H10264" s="27">
        <f t="shared" si="482"/>
        <v>10263</v>
      </c>
      <c r="I10264" s="30" t="str">
        <f>IF(G10264='Check Register'!$E$1,H10264,"")</f>
        <v/>
      </c>
      <c r="J10264" s="16" t="str">
        <f t="shared" si="481"/>
        <v/>
      </c>
    </row>
    <row r="10265" spans="1:10" x14ac:dyDescent="0.25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0"/>
        <v>June 20</v>
      </c>
      <c r="H10265" s="27">
        <f t="shared" si="482"/>
        <v>10264</v>
      </c>
      <c r="I10265" s="30" t="str">
        <f>IF(G10265='Check Register'!$E$1,H10265,"")</f>
        <v/>
      </c>
      <c r="J10265" s="16" t="str">
        <f t="shared" si="481"/>
        <v/>
      </c>
    </row>
    <row r="10266" spans="1:10" x14ac:dyDescent="0.25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0"/>
        <v>June 20</v>
      </c>
      <c r="H10266" s="27">
        <f t="shared" si="482"/>
        <v>10265</v>
      </c>
      <c r="I10266" s="30" t="str">
        <f>IF(G10266='Check Register'!$E$1,H10266,"")</f>
        <v/>
      </c>
      <c r="J10266" s="16" t="str">
        <f t="shared" si="481"/>
        <v/>
      </c>
    </row>
    <row r="10267" spans="1:10" x14ac:dyDescent="0.25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0"/>
        <v>June 20</v>
      </c>
      <c r="H10267" s="27">
        <f t="shared" si="482"/>
        <v>10266</v>
      </c>
      <c r="I10267" s="30" t="str">
        <f>IF(G10267='Check Register'!$E$1,H10267,"")</f>
        <v/>
      </c>
      <c r="J10267" s="16" t="str">
        <f t="shared" si="481"/>
        <v/>
      </c>
    </row>
    <row r="10268" spans="1:10" x14ac:dyDescent="0.25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0"/>
        <v>June 20</v>
      </c>
      <c r="H10268" s="27">
        <f t="shared" si="482"/>
        <v>10267</v>
      </c>
      <c r="I10268" s="30" t="str">
        <f>IF(G10268='Check Register'!$E$1,H10268,"")</f>
        <v/>
      </c>
      <c r="J10268" s="16" t="str">
        <f t="shared" si="481"/>
        <v/>
      </c>
    </row>
    <row r="10269" spans="1:10" x14ac:dyDescent="0.25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0"/>
        <v>June 20</v>
      </c>
      <c r="H10269" s="27">
        <f t="shared" si="482"/>
        <v>10268</v>
      </c>
      <c r="I10269" s="30" t="str">
        <f>IF(G10269='Check Register'!$E$1,H10269,"")</f>
        <v/>
      </c>
      <c r="J10269" s="16" t="str">
        <f t="shared" si="481"/>
        <v/>
      </c>
    </row>
    <row r="10270" spans="1:10" x14ac:dyDescent="0.25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0"/>
        <v>June 20</v>
      </c>
      <c r="H10270" s="27">
        <f t="shared" si="482"/>
        <v>10269</v>
      </c>
      <c r="I10270" s="30" t="str">
        <f>IF(G10270='Check Register'!$E$1,H10270,"")</f>
        <v/>
      </c>
      <c r="J10270" s="16" t="str">
        <f t="shared" si="481"/>
        <v/>
      </c>
    </row>
    <row r="10271" spans="1:10" x14ac:dyDescent="0.25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0"/>
        <v>June 20</v>
      </c>
      <c r="H10271" s="27">
        <f t="shared" si="482"/>
        <v>10270</v>
      </c>
      <c r="I10271" s="30" t="str">
        <f>IF(G10271='Check Register'!$E$1,H10271,"")</f>
        <v/>
      </c>
      <c r="J10271" s="16" t="str">
        <f t="shared" si="481"/>
        <v/>
      </c>
    </row>
    <row r="10272" spans="1:10" x14ac:dyDescent="0.25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0"/>
        <v>June 20</v>
      </c>
      <c r="H10272" s="27">
        <f t="shared" si="482"/>
        <v>10271</v>
      </c>
      <c r="I10272" s="30" t="str">
        <f>IF(G10272='Check Register'!$E$1,H10272,"")</f>
        <v/>
      </c>
      <c r="J10272" s="16" t="str">
        <f t="shared" si="481"/>
        <v/>
      </c>
    </row>
    <row r="10273" spans="1:10" x14ac:dyDescent="0.25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0"/>
        <v>June 20</v>
      </c>
      <c r="H10273" s="27">
        <f t="shared" si="482"/>
        <v>10272</v>
      </c>
      <c r="I10273" s="30" t="str">
        <f>IF(G10273='Check Register'!$E$1,H10273,"")</f>
        <v/>
      </c>
      <c r="J10273" s="16" t="str">
        <f t="shared" si="481"/>
        <v/>
      </c>
    </row>
    <row r="10274" spans="1:10" x14ac:dyDescent="0.25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0"/>
        <v>June 20</v>
      </c>
      <c r="H10274" s="27">
        <f t="shared" si="482"/>
        <v>10273</v>
      </c>
      <c r="I10274" s="30" t="str">
        <f>IF(G10274='Check Register'!$E$1,H10274,"")</f>
        <v/>
      </c>
      <c r="J10274" s="16" t="str">
        <f t="shared" si="481"/>
        <v/>
      </c>
    </row>
    <row r="10275" spans="1:10" x14ac:dyDescent="0.25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0"/>
        <v>June 20</v>
      </c>
      <c r="H10275" s="27">
        <f t="shared" si="482"/>
        <v>10274</v>
      </c>
      <c r="I10275" s="30" t="str">
        <f>IF(G10275='Check Register'!$E$1,H10275,"")</f>
        <v/>
      </c>
      <c r="J10275" s="16" t="str">
        <f t="shared" si="481"/>
        <v/>
      </c>
    </row>
    <row r="10276" spans="1:10" x14ac:dyDescent="0.25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0"/>
        <v>June 20</v>
      </c>
      <c r="H10276" s="27">
        <f t="shared" si="482"/>
        <v>10275</v>
      </c>
      <c r="I10276" s="30" t="str">
        <f>IF(G10276='Check Register'!$E$1,H10276,"")</f>
        <v/>
      </c>
      <c r="J10276" s="16" t="str">
        <f t="shared" si="481"/>
        <v/>
      </c>
    </row>
    <row r="10277" spans="1:10" x14ac:dyDescent="0.25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0"/>
        <v>June 20</v>
      </c>
      <c r="H10277" s="27">
        <f t="shared" si="482"/>
        <v>10276</v>
      </c>
      <c r="I10277" s="30" t="str">
        <f>IF(G10277='Check Register'!$E$1,H10277,"")</f>
        <v/>
      </c>
      <c r="J10277" s="16" t="str">
        <f t="shared" si="481"/>
        <v/>
      </c>
    </row>
    <row r="10278" spans="1:10" x14ac:dyDescent="0.25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0"/>
        <v>June 20</v>
      </c>
      <c r="H10278" s="27">
        <f t="shared" si="482"/>
        <v>10277</v>
      </c>
      <c r="I10278" s="30" t="str">
        <f>IF(G10278='Check Register'!$E$1,H10278,"")</f>
        <v/>
      </c>
      <c r="J10278" s="16" t="str">
        <f t="shared" si="481"/>
        <v/>
      </c>
    </row>
    <row r="10279" spans="1:10" x14ac:dyDescent="0.25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0"/>
        <v>June 20</v>
      </c>
      <c r="H10279" s="27">
        <f t="shared" si="482"/>
        <v>10278</v>
      </c>
      <c r="I10279" s="30" t="str">
        <f>IF(G10279='Check Register'!$E$1,H10279,"")</f>
        <v/>
      </c>
      <c r="J10279" s="16" t="str">
        <f t="shared" si="481"/>
        <v/>
      </c>
    </row>
    <row r="10280" spans="1:10" x14ac:dyDescent="0.25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0"/>
        <v>June 20</v>
      </c>
      <c r="H10280" s="27">
        <f t="shared" si="482"/>
        <v>10279</v>
      </c>
      <c r="I10280" s="30" t="str">
        <f>IF(G10280='Check Register'!$E$1,H10280,"")</f>
        <v/>
      </c>
      <c r="J10280" s="16" t="str">
        <f t="shared" si="481"/>
        <v/>
      </c>
    </row>
    <row r="10281" spans="1:10" x14ac:dyDescent="0.25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0"/>
        <v>June 20</v>
      </c>
      <c r="H10281" s="27">
        <f t="shared" si="482"/>
        <v>10280</v>
      </c>
      <c r="I10281" s="30" t="str">
        <f>IF(G10281='Check Register'!$E$1,H10281,"")</f>
        <v/>
      </c>
      <c r="J10281" s="16" t="str">
        <f t="shared" si="481"/>
        <v/>
      </c>
    </row>
    <row r="10282" spans="1:10" x14ac:dyDescent="0.25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0"/>
        <v>June 20</v>
      </c>
      <c r="H10282" s="27">
        <f t="shared" si="482"/>
        <v>10281</v>
      </c>
      <c r="I10282" s="30" t="str">
        <f>IF(G10282='Check Register'!$E$1,H10282,"")</f>
        <v/>
      </c>
      <c r="J10282" s="16" t="str">
        <f t="shared" si="481"/>
        <v/>
      </c>
    </row>
    <row r="10283" spans="1:10" x14ac:dyDescent="0.25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0"/>
        <v>June 20</v>
      </c>
      <c r="H10283" s="27">
        <f t="shared" si="482"/>
        <v>10282</v>
      </c>
      <c r="I10283" s="30" t="str">
        <f>IF(G10283='Check Register'!$E$1,H10283,"")</f>
        <v/>
      </c>
      <c r="J10283" s="16" t="str">
        <f t="shared" si="481"/>
        <v/>
      </c>
    </row>
    <row r="10284" spans="1:10" x14ac:dyDescent="0.25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0"/>
        <v>June 20</v>
      </c>
      <c r="H10284" s="27">
        <f t="shared" si="482"/>
        <v>10283</v>
      </c>
      <c r="I10284" s="30" t="str">
        <f>IF(G10284='Check Register'!$E$1,H10284,"")</f>
        <v/>
      </c>
      <c r="J10284" s="16" t="str">
        <f t="shared" si="481"/>
        <v/>
      </c>
    </row>
    <row r="10285" spans="1:10" x14ac:dyDescent="0.25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0"/>
        <v>June 20</v>
      </c>
      <c r="H10285" s="27">
        <f t="shared" si="482"/>
        <v>10284</v>
      </c>
      <c r="I10285" s="30" t="str">
        <f>IF(G10285='Check Register'!$E$1,H10285,"")</f>
        <v/>
      </c>
      <c r="J10285" s="16" t="str">
        <f t="shared" si="481"/>
        <v/>
      </c>
    </row>
    <row r="10286" spans="1:10" x14ac:dyDescent="0.25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0"/>
        <v>June 20</v>
      </c>
      <c r="H10286" s="27">
        <f t="shared" si="482"/>
        <v>10285</v>
      </c>
      <c r="I10286" s="30" t="str">
        <f>IF(G10286='Check Register'!$E$1,H10286,"")</f>
        <v/>
      </c>
      <c r="J10286" s="16" t="str">
        <f t="shared" si="481"/>
        <v/>
      </c>
    </row>
    <row r="10287" spans="1:10" x14ac:dyDescent="0.25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0"/>
        <v>June 20</v>
      </c>
      <c r="H10287" s="27">
        <f t="shared" si="482"/>
        <v>10286</v>
      </c>
      <c r="I10287" s="30" t="str">
        <f>IF(G10287='Check Register'!$E$1,H10287,"")</f>
        <v/>
      </c>
      <c r="J10287" s="16" t="str">
        <f t="shared" si="481"/>
        <v/>
      </c>
    </row>
    <row r="10288" spans="1:10" x14ac:dyDescent="0.25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0"/>
        <v>June 20</v>
      </c>
      <c r="H10288" s="27">
        <f t="shared" si="482"/>
        <v>10287</v>
      </c>
      <c r="I10288" s="30" t="str">
        <f>IF(G10288='Check Register'!$E$1,H10288,"")</f>
        <v/>
      </c>
      <c r="J10288" s="16" t="str">
        <f t="shared" si="481"/>
        <v/>
      </c>
    </row>
    <row r="10289" spans="1:10" x14ac:dyDescent="0.25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0"/>
        <v>June 20</v>
      </c>
      <c r="H10289" s="27">
        <f t="shared" si="482"/>
        <v>10288</v>
      </c>
      <c r="I10289" s="30" t="str">
        <f>IF(G10289='Check Register'!$E$1,H10289,"")</f>
        <v/>
      </c>
      <c r="J10289" s="16" t="str">
        <f t="shared" si="481"/>
        <v/>
      </c>
    </row>
    <row r="10290" spans="1:10" x14ac:dyDescent="0.25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0"/>
        <v>June 20</v>
      </c>
      <c r="H10290" s="27">
        <f t="shared" si="482"/>
        <v>10289</v>
      </c>
      <c r="I10290" s="30" t="str">
        <f>IF(G10290='Check Register'!$E$1,H10290,"")</f>
        <v/>
      </c>
      <c r="J10290" s="16" t="str">
        <f t="shared" si="481"/>
        <v/>
      </c>
    </row>
    <row r="10291" spans="1:10" x14ac:dyDescent="0.25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0"/>
        <v>June 20</v>
      </c>
      <c r="H10291" s="27">
        <f t="shared" si="482"/>
        <v>10290</v>
      </c>
      <c r="I10291" s="30" t="str">
        <f>IF(G10291='Check Register'!$E$1,H10291,"")</f>
        <v/>
      </c>
      <c r="J10291" s="16" t="str">
        <f t="shared" si="481"/>
        <v/>
      </c>
    </row>
    <row r="10292" spans="1:10" x14ac:dyDescent="0.25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0"/>
        <v>June 20</v>
      </c>
      <c r="H10292" s="27">
        <f t="shared" si="482"/>
        <v>10291</v>
      </c>
      <c r="I10292" s="30" t="str">
        <f>IF(G10292='Check Register'!$E$1,H10292,"")</f>
        <v/>
      </c>
      <c r="J10292" s="16" t="str">
        <f t="shared" si="481"/>
        <v/>
      </c>
    </row>
    <row r="10293" spans="1:10" x14ac:dyDescent="0.25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0"/>
        <v>June 20</v>
      </c>
      <c r="H10293" s="27">
        <f t="shared" si="482"/>
        <v>10292</v>
      </c>
      <c r="I10293" s="30" t="str">
        <f>IF(G10293='Check Register'!$E$1,H10293,"")</f>
        <v/>
      </c>
      <c r="J10293" s="16" t="str">
        <f t="shared" si="481"/>
        <v/>
      </c>
    </row>
    <row r="10294" spans="1:10" x14ac:dyDescent="0.25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0"/>
        <v>June 20</v>
      </c>
      <c r="H10294" s="27">
        <f t="shared" si="482"/>
        <v>10293</v>
      </c>
      <c r="I10294" s="30" t="str">
        <f>IF(G10294='Check Register'!$E$1,H10294,"")</f>
        <v/>
      </c>
      <c r="J10294" s="16" t="str">
        <f t="shared" si="481"/>
        <v/>
      </c>
    </row>
    <row r="10295" spans="1:10" x14ac:dyDescent="0.25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0"/>
        <v>July 20</v>
      </c>
      <c r="H10295" s="27">
        <f t="shared" si="482"/>
        <v>10294</v>
      </c>
      <c r="I10295" s="30" t="str">
        <f>IF(G10295='Check Register'!$E$1,H10295,"")</f>
        <v/>
      </c>
      <c r="J10295" s="16" t="str">
        <f t="shared" si="481"/>
        <v/>
      </c>
    </row>
    <row r="10296" spans="1:10" x14ac:dyDescent="0.25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0"/>
        <v>July 20</v>
      </c>
      <c r="H10296" s="27">
        <f t="shared" si="482"/>
        <v>10295</v>
      </c>
      <c r="I10296" s="30" t="str">
        <f>IF(G10296='Check Register'!$E$1,H10296,"")</f>
        <v/>
      </c>
      <c r="J10296" s="16" t="str">
        <f t="shared" si="481"/>
        <v/>
      </c>
    </row>
    <row r="10297" spans="1:10" x14ac:dyDescent="0.25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0"/>
        <v>July 20</v>
      </c>
      <c r="H10297" s="27">
        <f t="shared" si="482"/>
        <v>10296</v>
      </c>
      <c r="I10297" s="30" t="str">
        <f>IF(G10297='Check Register'!$E$1,H10297,"")</f>
        <v/>
      </c>
      <c r="J10297" s="16" t="str">
        <f t="shared" si="481"/>
        <v/>
      </c>
    </row>
    <row r="10298" spans="1:10" x14ac:dyDescent="0.25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0"/>
        <v>July 20</v>
      </c>
      <c r="H10298" s="27">
        <f t="shared" si="482"/>
        <v>10297</v>
      </c>
      <c r="I10298" s="30" t="str">
        <f>IF(G10298='Check Register'!$E$1,H10298,"")</f>
        <v/>
      </c>
      <c r="J10298" s="16" t="str">
        <f t="shared" si="481"/>
        <v/>
      </c>
    </row>
    <row r="10299" spans="1:10" x14ac:dyDescent="0.25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0"/>
        <v>July 20</v>
      </c>
      <c r="H10299" s="27">
        <f t="shared" si="482"/>
        <v>10298</v>
      </c>
      <c r="I10299" s="30" t="str">
        <f>IF(G10299='Check Register'!$E$1,H10299,"")</f>
        <v/>
      </c>
      <c r="J10299" s="16" t="str">
        <f t="shared" si="481"/>
        <v/>
      </c>
    </row>
    <row r="10300" spans="1:10" x14ac:dyDescent="0.25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0"/>
        <v>July 20</v>
      </c>
      <c r="H10300" s="27">
        <f t="shared" si="482"/>
        <v>10299</v>
      </c>
      <c r="I10300" s="30" t="str">
        <f>IF(G10300='Check Register'!$E$1,H10300,"")</f>
        <v/>
      </c>
      <c r="J10300" s="16" t="str">
        <f t="shared" si="481"/>
        <v/>
      </c>
    </row>
    <row r="10301" spans="1:10" x14ac:dyDescent="0.25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0"/>
        <v>July 20</v>
      </c>
      <c r="H10301" s="27">
        <f t="shared" si="482"/>
        <v>10300</v>
      </c>
      <c r="I10301" s="30" t="str">
        <f>IF(G10301='Check Register'!$E$1,H10301,"")</f>
        <v/>
      </c>
      <c r="J10301" s="16" t="str">
        <f t="shared" si="481"/>
        <v/>
      </c>
    </row>
    <row r="10302" spans="1:10" x14ac:dyDescent="0.25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0"/>
        <v>July 20</v>
      </c>
      <c r="H10302" s="27">
        <f t="shared" si="482"/>
        <v>10301</v>
      </c>
      <c r="I10302" s="30" t="str">
        <f>IF(G10302='Check Register'!$E$1,H10302,"")</f>
        <v/>
      </c>
      <c r="J10302" s="16" t="str">
        <f t="shared" si="481"/>
        <v/>
      </c>
    </row>
    <row r="10303" spans="1:10" x14ac:dyDescent="0.25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0"/>
        <v>July 20</v>
      </c>
      <c r="H10303" s="27">
        <f t="shared" si="482"/>
        <v>10302</v>
      </c>
      <c r="I10303" s="30" t="str">
        <f>IF(G10303='Check Register'!$E$1,H10303,"")</f>
        <v/>
      </c>
      <c r="J10303" s="16" t="str">
        <f t="shared" si="481"/>
        <v/>
      </c>
    </row>
    <row r="10304" spans="1:10" x14ac:dyDescent="0.25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0"/>
        <v>July 20</v>
      </c>
      <c r="H10304" s="27">
        <f t="shared" si="482"/>
        <v>10303</v>
      </c>
      <c r="I10304" s="30" t="str">
        <f>IF(G10304='Check Register'!$E$1,H10304,"")</f>
        <v/>
      </c>
      <c r="J10304" s="16" t="str">
        <f t="shared" si="481"/>
        <v/>
      </c>
    </row>
    <row r="10305" spans="1:10" x14ac:dyDescent="0.25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0"/>
        <v>July 20</v>
      </c>
      <c r="H10305" s="27">
        <f t="shared" si="482"/>
        <v>10304</v>
      </c>
      <c r="I10305" s="30" t="str">
        <f>IF(G10305='Check Register'!$E$1,H10305,"")</f>
        <v/>
      </c>
      <c r="J10305" s="16" t="str">
        <f t="shared" si="481"/>
        <v/>
      </c>
    </row>
    <row r="10306" spans="1:10" x14ac:dyDescent="0.25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3">VLOOKUP(C10306,W:Y,3,TRUE)</f>
        <v>July 20</v>
      </c>
      <c r="H10306" s="27">
        <f t="shared" si="482"/>
        <v>10305</v>
      </c>
      <c r="I10306" s="30" t="str">
        <f>IF(G10306='Check Register'!$E$1,H10306,"")</f>
        <v/>
      </c>
      <c r="J10306" s="16" t="str">
        <f t="shared" ref="J10306:J10369" si="484">IFERROR(SMALL($I$2:$I$100001,H10306),"")</f>
        <v/>
      </c>
    </row>
    <row r="10307" spans="1:10" x14ac:dyDescent="0.25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3"/>
        <v>July 20</v>
      </c>
      <c r="H10307" s="27">
        <f t="shared" ref="H10307:H10370" si="485">1+H10306</f>
        <v>10306</v>
      </c>
      <c r="I10307" s="30" t="str">
        <f>IF(G10307='Check Register'!$E$1,H10307,"")</f>
        <v/>
      </c>
      <c r="J10307" s="16" t="str">
        <f t="shared" si="484"/>
        <v/>
      </c>
    </row>
    <row r="10308" spans="1:10" x14ac:dyDescent="0.25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3"/>
        <v>July 20</v>
      </c>
      <c r="H10308" s="27">
        <f t="shared" si="485"/>
        <v>10307</v>
      </c>
      <c r="I10308" s="30" t="str">
        <f>IF(G10308='Check Register'!$E$1,H10308,"")</f>
        <v/>
      </c>
      <c r="J10308" s="16" t="str">
        <f t="shared" si="484"/>
        <v/>
      </c>
    </row>
    <row r="10309" spans="1:10" x14ac:dyDescent="0.25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3"/>
        <v>July 20</v>
      </c>
      <c r="H10309" s="27">
        <f t="shared" si="485"/>
        <v>10308</v>
      </c>
      <c r="I10309" s="30" t="str">
        <f>IF(G10309='Check Register'!$E$1,H10309,"")</f>
        <v/>
      </c>
      <c r="J10309" s="16" t="str">
        <f t="shared" si="484"/>
        <v/>
      </c>
    </row>
    <row r="10310" spans="1:10" x14ac:dyDescent="0.25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3"/>
        <v>July 20</v>
      </c>
      <c r="H10310" s="27">
        <f t="shared" si="485"/>
        <v>10309</v>
      </c>
      <c r="I10310" s="30" t="str">
        <f>IF(G10310='Check Register'!$E$1,H10310,"")</f>
        <v/>
      </c>
      <c r="J10310" s="16" t="str">
        <f t="shared" si="484"/>
        <v/>
      </c>
    </row>
    <row r="10311" spans="1:10" x14ac:dyDescent="0.25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3"/>
        <v>July 20</v>
      </c>
      <c r="H10311" s="27">
        <f t="shared" si="485"/>
        <v>10310</v>
      </c>
      <c r="I10311" s="30" t="str">
        <f>IF(G10311='Check Register'!$E$1,H10311,"")</f>
        <v/>
      </c>
      <c r="J10311" s="16" t="str">
        <f t="shared" si="484"/>
        <v/>
      </c>
    </row>
    <row r="10312" spans="1:10" x14ac:dyDescent="0.25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3"/>
        <v>July 20</v>
      </c>
      <c r="H10312" s="27">
        <f t="shared" si="485"/>
        <v>10311</v>
      </c>
      <c r="I10312" s="30" t="str">
        <f>IF(G10312='Check Register'!$E$1,H10312,"")</f>
        <v/>
      </c>
      <c r="J10312" s="16" t="str">
        <f t="shared" si="484"/>
        <v/>
      </c>
    </row>
    <row r="10313" spans="1:10" x14ac:dyDescent="0.25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3"/>
        <v>July 20</v>
      </c>
      <c r="H10313" s="27">
        <f t="shared" si="485"/>
        <v>10312</v>
      </c>
      <c r="I10313" s="30" t="str">
        <f>IF(G10313='Check Register'!$E$1,H10313,"")</f>
        <v/>
      </c>
      <c r="J10313" s="16" t="str">
        <f t="shared" si="484"/>
        <v/>
      </c>
    </row>
    <row r="10314" spans="1:10" x14ac:dyDescent="0.25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3"/>
        <v>July 20</v>
      </c>
      <c r="H10314" s="27">
        <f t="shared" si="485"/>
        <v>10313</v>
      </c>
      <c r="I10314" s="30" t="str">
        <f>IF(G10314='Check Register'!$E$1,H10314,"")</f>
        <v/>
      </c>
      <c r="J10314" s="16" t="str">
        <f t="shared" si="484"/>
        <v/>
      </c>
    </row>
    <row r="10315" spans="1:10" x14ac:dyDescent="0.25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3"/>
        <v>July 20</v>
      </c>
      <c r="H10315" s="27">
        <f t="shared" si="485"/>
        <v>10314</v>
      </c>
      <c r="I10315" s="30" t="str">
        <f>IF(G10315='Check Register'!$E$1,H10315,"")</f>
        <v/>
      </c>
      <c r="J10315" s="16" t="str">
        <f t="shared" si="484"/>
        <v/>
      </c>
    </row>
    <row r="10316" spans="1:10" x14ac:dyDescent="0.25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3"/>
        <v>July 20</v>
      </c>
      <c r="H10316" s="27">
        <f t="shared" si="485"/>
        <v>10315</v>
      </c>
      <c r="I10316" s="30" t="str">
        <f>IF(G10316='Check Register'!$E$1,H10316,"")</f>
        <v/>
      </c>
      <c r="J10316" s="16" t="str">
        <f t="shared" si="484"/>
        <v/>
      </c>
    </row>
    <row r="10317" spans="1:10" x14ac:dyDescent="0.25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3"/>
        <v>July 20</v>
      </c>
      <c r="H10317" s="27">
        <f t="shared" si="485"/>
        <v>10316</v>
      </c>
      <c r="I10317" s="30" t="str">
        <f>IF(G10317='Check Register'!$E$1,H10317,"")</f>
        <v/>
      </c>
      <c r="J10317" s="16" t="str">
        <f t="shared" si="484"/>
        <v/>
      </c>
    </row>
    <row r="10318" spans="1:10" x14ac:dyDescent="0.25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3"/>
        <v>July 20</v>
      </c>
      <c r="H10318" s="27">
        <f t="shared" si="485"/>
        <v>10317</v>
      </c>
      <c r="I10318" s="30" t="str">
        <f>IF(G10318='Check Register'!$E$1,H10318,"")</f>
        <v/>
      </c>
      <c r="J10318" s="16" t="str">
        <f t="shared" si="484"/>
        <v/>
      </c>
    </row>
    <row r="10319" spans="1:10" x14ac:dyDescent="0.25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3"/>
        <v>July 20</v>
      </c>
      <c r="H10319" s="27">
        <f t="shared" si="485"/>
        <v>10318</v>
      </c>
      <c r="I10319" s="30" t="str">
        <f>IF(G10319='Check Register'!$E$1,H10319,"")</f>
        <v/>
      </c>
      <c r="J10319" s="16" t="str">
        <f t="shared" si="484"/>
        <v/>
      </c>
    </row>
    <row r="10320" spans="1:10" x14ac:dyDescent="0.25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3"/>
        <v>July 20</v>
      </c>
      <c r="H10320" s="27">
        <f t="shared" si="485"/>
        <v>10319</v>
      </c>
      <c r="I10320" s="30" t="str">
        <f>IF(G10320='Check Register'!$E$1,H10320,"")</f>
        <v/>
      </c>
      <c r="J10320" s="16" t="str">
        <f t="shared" si="484"/>
        <v/>
      </c>
    </row>
    <row r="10321" spans="1:10" x14ac:dyDescent="0.25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3"/>
        <v>July 20</v>
      </c>
      <c r="H10321" s="27">
        <f t="shared" si="485"/>
        <v>10320</v>
      </c>
      <c r="I10321" s="30" t="str">
        <f>IF(G10321='Check Register'!$E$1,H10321,"")</f>
        <v/>
      </c>
      <c r="J10321" s="16" t="str">
        <f t="shared" si="484"/>
        <v/>
      </c>
    </row>
    <row r="10322" spans="1:10" x14ac:dyDescent="0.25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3"/>
        <v>July 20</v>
      </c>
      <c r="H10322" s="27">
        <f t="shared" si="485"/>
        <v>10321</v>
      </c>
      <c r="I10322" s="30" t="str">
        <f>IF(G10322='Check Register'!$E$1,H10322,"")</f>
        <v/>
      </c>
      <c r="J10322" s="16" t="str">
        <f t="shared" si="484"/>
        <v/>
      </c>
    </row>
    <row r="10323" spans="1:10" x14ac:dyDescent="0.25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3"/>
        <v>July 20</v>
      </c>
      <c r="H10323" s="27">
        <f t="shared" si="485"/>
        <v>10322</v>
      </c>
      <c r="I10323" s="30" t="str">
        <f>IF(G10323='Check Register'!$E$1,H10323,"")</f>
        <v/>
      </c>
      <c r="J10323" s="16" t="str">
        <f t="shared" si="484"/>
        <v/>
      </c>
    </row>
    <row r="10324" spans="1:10" x14ac:dyDescent="0.25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3"/>
        <v>July 20</v>
      </c>
      <c r="H10324" s="27">
        <f t="shared" si="485"/>
        <v>10323</v>
      </c>
      <c r="I10324" s="30" t="str">
        <f>IF(G10324='Check Register'!$E$1,H10324,"")</f>
        <v/>
      </c>
      <c r="J10324" s="16" t="str">
        <f t="shared" si="484"/>
        <v/>
      </c>
    </row>
    <row r="10325" spans="1:10" x14ac:dyDescent="0.25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3"/>
        <v>July 20</v>
      </c>
      <c r="H10325" s="27">
        <f t="shared" si="485"/>
        <v>10324</v>
      </c>
      <c r="I10325" s="30" t="str">
        <f>IF(G10325='Check Register'!$E$1,H10325,"")</f>
        <v/>
      </c>
      <c r="J10325" s="16" t="str">
        <f t="shared" si="484"/>
        <v/>
      </c>
    </row>
    <row r="10326" spans="1:10" x14ac:dyDescent="0.25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3"/>
        <v>July 20</v>
      </c>
      <c r="H10326" s="27">
        <f t="shared" si="485"/>
        <v>10325</v>
      </c>
      <c r="I10326" s="30" t="str">
        <f>IF(G10326='Check Register'!$E$1,H10326,"")</f>
        <v/>
      </c>
      <c r="J10326" s="16" t="str">
        <f t="shared" si="484"/>
        <v/>
      </c>
    </row>
    <row r="10327" spans="1:10" x14ac:dyDescent="0.25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3"/>
        <v>July 20</v>
      </c>
      <c r="H10327" s="27">
        <f t="shared" si="485"/>
        <v>10326</v>
      </c>
      <c r="I10327" s="30" t="str">
        <f>IF(G10327='Check Register'!$E$1,H10327,"")</f>
        <v/>
      </c>
      <c r="J10327" s="16" t="str">
        <f t="shared" si="484"/>
        <v/>
      </c>
    </row>
    <row r="10328" spans="1:10" x14ac:dyDescent="0.25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3"/>
        <v>July 20</v>
      </c>
      <c r="H10328" s="27">
        <f t="shared" si="485"/>
        <v>10327</v>
      </c>
      <c r="I10328" s="30" t="str">
        <f>IF(G10328='Check Register'!$E$1,H10328,"")</f>
        <v/>
      </c>
      <c r="J10328" s="16" t="str">
        <f t="shared" si="484"/>
        <v/>
      </c>
    </row>
    <row r="10329" spans="1:10" x14ac:dyDescent="0.25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3"/>
        <v>July 20</v>
      </c>
      <c r="H10329" s="27">
        <f t="shared" si="485"/>
        <v>10328</v>
      </c>
      <c r="I10329" s="30" t="str">
        <f>IF(G10329='Check Register'!$E$1,H10329,"")</f>
        <v/>
      </c>
      <c r="J10329" s="16" t="str">
        <f t="shared" si="484"/>
        <v/>
      </c>
    </row>
    <row r="10330" spans="1:10" x14ac:dyDescent="0.25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3"/>
        <v>July 20</v>
      </c>
      <c r="H10330" s="27">
        <f t="shared" si="485"/>
        <v>10329</v>
      </c>
      <c r="I10330" s="30" t="str">
        <f>IF(G10330='Check Register'!$E$1,H10330,"")</f>
        <v/>
      </c>
      <c r="J10330" s="16" t="str">
        <f t="shared" si="484"/>
        <v/>
      </c>
    </row>
    <row r="10331" spans="1:10" x14ac:dyDescent="0.25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3"/>
        <v>July 20</v>
      </c>
      <c r="H10331" s="27">
        <f t="shared" si="485"/>
        <v>10330</v>
      </c>
      <c r="I10331" s="30" t="str">
        <f>IF(G10331='Check Register'!$E$1,H10331,"")</f>
        <v/>
      </c>
      <c r="J10331" s="16" t="str">
        <f t="shared" si="484"/>
        <v/>
      </c>
    </row>
    <row r="10332" spans="1:10" x14ac:dyDescent="0.25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3"/>
        <v>July 20</v>
      </c>
      <c r="H10332" s="27">
        <f t="shared" si="485"/>
        <v>10331</v>
      </c>
      <c r="I10332" s="30" t="str">
        <f>IF(G10332='Check Register'!$E$1,H10332,"")</f>
        <v/>
      </c>
      <c r="J10332" s="16" t="str">
        <f t="shared" si="484"/>
        <v/>
      </c>
    </row>
    <row r="10333" spans="1:10" x14ac:dyDescent="0.25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3"/>
        <v>July 20</v>
      </c>
      <c r="H10333" s="27">
        <f t="shared" si="485"/>
        <v>10332</v>
      </c>
      <c r="I10333" s="30" t="str">
        <f>IF(G10333='Check Register'!$E$1,H10333,"")</f>
        <v/>
      </c>
      <c r="J10333" s="16" t="str">
        <f t="shared" si="484"/>
        <v/>
      </c>
    </row>
    <row r="10334" spans="1:10" x14ac:dyDescent="0.25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3"/>
        <v>July 20</v>
      </c>
      <c r="H10334" s="27">
        <f t="shared" si="485"/>
        <v>10333</v>
      </c>
      <c r="I10334" s="30" t="str">
        <f>IF(G10334='Check Register'!$E$1,H10334,"")</f>
        <v/>
      </c>
      <c r="J10334" s="16" t="str">
        <f t="shared" si="484"/>
        <v/>
      </c>
    </row>
    <row r="10335" spans="1:10" x14ac:dyDescent="0.25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3"/>
        <v>July 20</v>
      </c>
      <c r="H10335" s="27">
        <f t="shared" si="485"/>
        <v>10334</v>
      </c>
      <c r="I10335" s="30" t="str">
        <f>IF(G10335='Check Register'!$E$1,H10335,"")</f>
        <v/>
      </c>
      <c r="J10335" s="16" t="str">
        <f t="shared" si="484"/>
        <v/>
      </c>
    </row>
    <row r="10336" spans="1:10" x14ac:dyDescent="0.25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3"/>
        <v>July 20</v>
      </c>
      <c r="H10336" s="27">
        <f t="shared" si="485"/>
        <v>10335</v>
      </c>
      <c r="I10336" s="30" t="str">
        <f>IF(G10336='Check Register'!$E$1,H10336,"")</f>
        <v/>
      </c>
      <c r="J10336" s="16" t="str">
        <f t="shared" si="484"/>
        <v/>
      </c>
    </row>
    <row r="10337" spans="1:10" x14ac:dyDescent="0.25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3"/>
        <v>July 20</v>
      </c>
      <c r="H10337" s="27">
        <f t="shared" si="485"/>
        <v>10336</v>
      </c>
      <c r="I10337" s="30" t="str">
        <f>IF(G10337='Check Register'!$E$1,H10337,"")</f>
        <v/>
      </c>
      <c r="J10337" s="16" t="str">
        <f t="shared" si="484"/>
        <v/>
      </c>
    </row>
    <row r="10338" spans="1:10" x14ac:dyDescent="0.25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3"/>
        <v>July 20</v>
      </c>
      <c r="H10338" s="27">
        <f t="shared" si="485"/>
        <v>10337</v>
      </c>
      <c r="I10338" s="30" t="str">
        <f>IF(G10338='Check Register'!$E$1,H10338,"")</f>
        <v/>
      </c>
      <c r="J10338" s="16" t="str">
        <f t="shared" si="484"/>
        <v/>
      </c>
    </row>
    <row r="10339" spans="1:10" x14ac:dyDescent="0.25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3"/>
        <v>July 20</v>
      </c>
      <c r="H10339" s="27">
        <f t="shared" si="485"/>
        <v>10338</v>
      </c>
      <c r="I10339" s="30" t="str">
        <f>IF(G10339='Check Register'!$E$1,H10339,"")</f>
        <v/>
      </c>
      <c r="J10339" s="16" t="str">
        <f t="shared" si="484"/>
        <v/>
      </c>
    </row>
    <row r="10340" spans="1:10" x14ac:dyDescent="0.25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3"/>
        <v>July 20</v>
      </c>
      <c r="H10340" s="27">
        <f t="shared" si="485"/>
        <v>10339</v>
      </c>
      <c r="I10340" s="30" t="str">
        <f>IF(G10340='Check Register'!$E$1,H10340,"")</f>
        <v/>
      </c>
      <c r="J10340" s="16" t="str">
        <f t="shared" si="484"/>
        <v/>
      </c>
    </row>
    <row r="10341" spans="1:10" x14ac:dyDescent="0.25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3"/>
        <v>July 20</v>
      </c>
      <c r="H10341" s="27">
        <f t="shared" si="485"/>
        <v>10340</v>
      </c>
      <c r="I10341" s="30" t="str">
        <f>IF(G10341='Check Register'!$E$1,H10341,"")</f>
        <v/>
      </c>
      <c r="J10341" s="16" t="str">
        <f t="shared" si="484"/>
        <v/>
      </c>
    </row>
    <row r="10342" spans="1:10" x14ac:dyDescent="0.25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3"/>
        <v>July 20</v>
      </c>
      <c r="H10342" s="27">
        <f t="shared" si="485"/>
        <v>10341</v>
      </c>
      <c r="I10342" s="30" t="str">
        <f>IF(G10342='Check Register'!$E$1,H10342,"")</f>
        <v/>
      </c>
      <c r="J10342" s="16" t="str">
        <f t="shared" si="484"/>
        <v/>
      </c>
    </row>
    <row r="10343" spans="1:10" x14ac:dyDescent="0.25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3"/>
        <v>July 20</v>
      </c>
      <c r="H10343" s="27">
        <f t="shared" si="485"/>
        <v>10342</v>
      </c>
      <c r="I10343" s="30" t="str">
        <f>IF(G10343='Check Register'!$E$1,H10343,"")</f>
        <v/>
      </c>
      <c r="J10343" s="16" t="str">
        <f t="shared" si="484"/>
        <v/>
      </c>
    </row>
    <row r="10344" spans="1:10" x14ac:dyDescent="0.25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3"/>
        <v>July 20</v>
      </c>
      <c r="H10344" s="27">
        <f t="shared" si="485"/>
        <v>10343</v>
      </c>
      <c r="I10344" s="30" t="str">
        <f>IF(G10344='Check Register'!$E$1,H10344,"")</f>
        <v/>
      </c>
      <c r="J10344" s="16" t="str">
        <f t="shared" si="484"/>
        <v/>
      </c>
    </row>
    <row r="10345" spans="1:10" x14ac:dyDescent="0.25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3"/>
        <v>July 20</v>
      </c>
      <c r="H10345" s="27">
        <f t="shared" si="485"/>
        <v>10344</v>
      </c>
      <c r="I10345" s="30" t="str">
        <f>IF(G10345='Check Register'!$E$1,H10345,"")</f>
        <v/>
      </c>
      <c r="J10345" s="16" t="str">
        <f t="shared" si="484"/>
        <v/>
      </c>
    </row>
    <row r="10346" spans="1:10" x14ac:dyDescent="0.25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3"/>
        <v>July 20</v>
      </c>
      <c r="H10346" s="27">
        <f t="shared" si="485"/>
        <v>10345</v>
      </c>
      <c r="I10346" s="30" t="str">
        <f>IF(G10346='Check Register'!$E$1,H10346,"")</f>
        <v/>
      </c>
      <c r="J10346" s="16" t="str">
        <f t="shared" si="484"/>
        <v/>
      </c>
    </row>
    <row r="10347" spans="1:10" x14ac:dyDescent="0.25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3"/>
        <v>July 20</v>
      </c>
      <c r="H10347" s="27">
        <f t="shared" si="485"/>
        <v>10346</v>
      </c>
      <c r="I10347" s="30" t="str">
        <f>IF(G10347='Check Register'!$E$1,H10347,"")</f>
        <v/>
      </c>
      <c r="J10347" s="16" t="str">
        <f t="shared" si="484"/>
        <v/>
      </c>
    </row>
    <row r="10348" spans="1:10" x14ac:dyDescent="0.25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3"/>
        <v>July 20</v>
      </c>
      <c r="H10348" s="27">
        <f t="shared" si="485"/>
        <v>10347</v>
      </c>
      <c r="I10348" s="30" t="str">
        <f>IF(G10348='Check Register'!$E$1,H10348,"")</f>
        <v/>
      </c>
      <c r="J10348" s="16" t="str">
        <f t="shared" si="484"/>
        <v/>
      </c>
    </row>
    <row r="10349" spans="1:10" x14ac:dyDescent="0.25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3"/>
        <v>July 20</v>
      </c>
      <c r="H10349" s="27">
        <f t="shared" si="485"/>
        <v>10348</v>
      </c>
      <c r="I10349" s="30" t="str">
        <f>IF(G10349='Check Register'!$E$1,H10349,"")</f>
        <v/>
      </c>
      <c r="J10349" s="16" t="str">
        <f t="shared" si="484"/>
        <v/>
      </c>
    </row>
    <row r="10350" spans="1:10" x14ac:dyDescent="0.25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3"/>
        <v>July 20</v>
      </c>
      <c r="H10350" s="27">
        <f t="shared" si="485"/>
        <v>10349</v>
      </c>
      <c r="I10350" s="30" t="str">
        <f>IF(G10350='Check Register'!$E$1,H10350,"")</f>
        <v/>
      </c>
      <c r="J10350" s="16" t="str">
        <f t="shared" si="484"/>
        <v/>
      </c>
    </row>
    <row r="10351" spans="1:10" x14ac:dyDescent="0.25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3"/>
        <v>July 20</v>
      </c>
      <c r="H10351" s="27">
        <f t="shared" si="485"/>
        <v>10350</v>
      </c>
      <c r="I10351" s="30" t="str">
        <f>IF(G10351='Check Register'!$E$1,H10351,"")</f>
        <v/>
      </c>
      <c r="J10351" s="16" t="str">
        <f t="shared" si="484"/>
        <v/>
      </c>
    </row>
    <row r="10352" spans="1:10" x14ac:dyDescent="0.25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3"/>
        <v>July 20</v>
      </c>
      <c r="H10352" s="27">
        <f t="shared" si="485"/>
        <v>10351</v>
      </c>
      <c r="I10352" s="30" t="str">
        <f>IF(G10352='Check Register'!$E$1,H10352,"")</f>
        <v/>
      </c>
      <c r="J10352" s="16" t="str">
        <f t="shared" si="484"/>
        <v/>
      </c>
    </row>
    <row r="10353" spans="1:10" x14ac:dyDescent="0.25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3"/>
        <v>July 20</v>
      </c>
      <c r="H10353" s="27">
        <f t="shared" si="485"/>
        <v>10352</v>
      </c>
      <c r="I10353" s="30" t="str">
        <f>IF(G10353='Check Register'!$E$1,H10353,"")</f>
        <v/>
      </c>
      <c r="J10353" s="16" t="str">
        <f t="shared" si="484"/>
        <v/>
      </c>
    </row>
    <row r="10354" spans="1:10" x14ac:dyDescent="0.25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3"/>
        <v>July 20</v>
      </c>
      <c r="H10354" s="27">
        <f t="shared" si="485"/>
        <v>10353</v>
      </c>
      <c r="I10354" s="30" t="str">
        <f>IF(G10354='Check Register'!$E$1,H10354,"")</f>
        <v/>
      </c>
      <c r="J10354" s="16" t="str">
        <f t="shared" si="484"/>
        <v/>
      </c>
    </row>
    <row r="10355" spans="1:10" x14ac:dyDescent="0.25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3"/>
        <v>July 20</v>
      </c>
      <c r="H10355" s="27">
        <f t="shared" si="485"/>
        <v>10354</v>
      </c>
      <c r="I10355" s="30" t="str">
        <f>IF(G10355='Check Register'!$E$1,H10355,"")</f>
        <v/>
      </c>
      <c r="J10355" s="16" t="str">
        <f t="shared" si="484"/>
        <v/>
      </c>
    </row>
    <row r="10356" spans="1:10" x14ac:dyDescent="0.25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3"/>
        <v>July 20</v>
      </c>
      <c r="H10356" s="27">
        <f t="shared" si="485"/>
        <v>10355</v>
      </c>
      <c r="I10356" s="30" t="str">
        <f>IF(G10356='Check Register'!$E$1,H10356,"")</f>
        <v/>
      </c>
      <c r="J10356" s="16" t="str">
        <f t="shared" si="484"/>
        <v/>
      </c>
    </row>
    <row r="10357" spans="1:10" x14ac:dyDescent="0.25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3"/>
        <v>July 20</v>
      </c>
      <c r="H10357" s="27">
        <f t="shared" si="485"/>
        <v>10356</v>
      </c>
      <c r="I10357" s="30" t="str">
        <f>IF(G10357='Check Register'!$E$1,H10357,"")</f>
        <v/>
      </c>
      <c r="J10357" s="16" t="str">
        <f t="shared" si="484"/>
        <v/>
      </c>
    </row>
    <row r="10358" spans="1:10" x14ac:dyDescent="0.25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3"/>
        <v>July 20</v>
      </c>
      <c r="H10358" s="27">
        <f t="shared" si="485"/>
        <v>10357</v>
      </c>
      <c r="I10358" s="30" t="str">
        <f>IF(G10358='Check Register'!$E$1,H10358,"")</f>
        <v/>
      </c>
      <c r="J10358" s="16" t="str">
        <f t="shared" si="484"/>
        <v/>
      </c>
    </row>
    <row r="10359" spans="1:10" x14ac:dyDescent="0.25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3"/>
        <v>July 20</v>
      </c>
      <c r="H10359" s="27">
        <f t="shared" si="485"/>
        <v>10358</v>
      </c>
      <c r="I10359" s="30" t="str">
        <f>IF(G10359='Check Register'!$E$1,H10359,"")</f>
        <v/>
      </c>
      <c r="J10359" s="16" t="str">
        <f t="shared" si="484"/>
        <v/>
      </c>
    </row>
    <row r="10360" spans="1:10" x14ac:dyDescent="0.25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3"/>
        <v>July 20</v>
      </c>
      <c r="H10360" s="27">
        <f t="shared" si="485"/>
        <v>10359</v>
      </c>
      <c r="I10360" s="30" t="str">
        <f>IF(G10360='Check Register'!$E$1,H10360,"")</f>
        <v/>
      </c>
      <c r="J10360" s="16" t="str">
        <f t="shared" si="484"/>
        <v/>
      </c>
    </row>
    <row r="10361" spans="1:10" x14ac:dyDescent="0.25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3"/>
        <v>July 20</v>
      </c>
      <c r="H10361" s="27">
        <f t="shared" si="485"/>
        <v>10360</v>
      </c>
      <c r="I10361" s="30" t="str">
        <f>IF(G10361='Check Register'!$E$1,H10361,"")</f>
        <v/>
      </c>
      <c r="J10361" s="16" t="str">
        <f t="shared" si="484"/>
        <v/>
      </c>
    </row>
    <row r="10362" spans="1:10" x14ac:dyDescent="0.25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3"/>
        <v>July 20</v>
      </c>
      <c r="H10362" s="27">
        <f t="shared" si="485"/>
        <v>10361</v>
      </c>
      <c r="I10362" s="30" t="str">
        <f>IF(G10362='Check Register'!$E$1,H10362,"")</f>
        <v/>
      </c>
      <c r="J10362" s="16" t="str">
        <f t="shared" si="484"/>
        <v/>
      </c>
    </row>
    <row r="10363" spans="1:10" x14ac:dyDescent="0.25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3"/>
        <v>July 20</v>
      </c>
      <c r="H10363" s="27">
        <f t="shared" si="485"/>
        <v>10362</v>
      </c>
      <c r="I10363" s="30" t="str">
        <f>IF(G10363='Check Register'!$E$1,H10363,"")</f>
        <v/>
      </c>
      <c r="J10363" s="16" t="str">
        <f t="shared" si="484"/>
        <v/>
      </c>
    </row>
    <row r="10364" spans="1:10" x14ac:dyDescent="0.25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3"/>
        <v>July 20</v>
      </c>
      <c r="H10364" s="27">
        <f t="shared" si="485"/>
        <v>10363</v>
      </c>
      <c r="I10364" s="30" t="str">
        <f>IF(G10364='Check Register'!$E$1,H10364,"")</f>
        <v/>
      </c>
      <c r="J10364" s="16" t="str">
        <f t="shared" si="484"/>
        <v/>
      </c>
    </row>
    <row r="10365" spans="1:10" x14ac:dyDescent="0.25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3"/>
        <v>July 20</v>
      </c>
      <c r="H10365" s="27">
        <f t="shared" si="485"/>
        <v>10364</v>
      </c>
      <c r="I10365" s="30" t="str">
        <f>IF(G10365='Check Register'!$E$1,H10365,"")</f>
        <v/>
      </c>
      <c r="J10365" s="16" t="str">
        <f t="shared" si="484"/>
        <v/>
      </c>
    </row>
    <row r="10366" spans="1:10" x14ac:dyDescent="0.25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3"/>
        <v>July 20</v>
      </c>
      <c r="H10366" s="27">
        <f t="shared" si="485"/>
        <v>10365</v>
      </c>
      <c r="I10366" s="30" t="str">
        <f>IF(G10366='Check Register'!$E$1,H10366,"")</f>
        <v/>
      </c>
      <c r="J10366" s="16" t="str">
        <f t="shared" si="484"/>
        <v/>
      </c>
    </row>
    <row r="10367" spans="1:10" x14ac:dyDescent="0.25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3"/>
        <v>July 20</v>
      </c>
      <c r="H10367" s="27">
        <f t="shared" si="485"/>
        <v>10366</v>
      </c>
      <c r="I10367" s="30" t="str">
        <f>IF(G10367='Check Register'!$E$1,H10367,"")</f>
        <v/>
      </c>
      <c r="J10367" s="16" t="str">
        <f t="shared" si="484"/>
        <v/>
      </c>
    </row>
    <row r="10368" spans="1:10" x14ac:dyDescent="0.25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3"/>
        <v>July 20</v>
      </c>
      <c r="H10368" s="27">
        <f t="shared" si="485"/>
        <v>10367</v>
      </c>
      <c r="I10368" s="30" t="str">
        <f>IF(G10368='Check Register'!$E$1,H10368,"")</f>
        <v/>
      </c>
      <c r="J10368" s="16" t="str">
        <f t="shared" si="484"/>
        <v/>
      </c>
    </row>
    <row r="10369" spans="1:10" x14ac:dyDescent="0.25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3"/>
        <v>July 20</v>
      </c>
      <c r="H10369" s="27">
        <f t="shared" si="485"/>
        <v>10368</v>
      </c>
      <c r="I10369" s="30" t="str">
        <f>IF(G10369='Check Register'!$E$1,H10369,"")</f>
        <v/>
      </c>
      <c r="J10369" s="16" t="str">
        <f t="shared" si="484"/>
        <v/>
      </c>
    </row>
    <row r="10370" spans="1:10" x14ac:dyDescent="0.25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6">VLOOKUP(C10370,W:Y,3,TRUE)</f>
        <v>July 20</v>
      </c>
      <c r="H10370" s="27">
        <f t="shared" si="485"/>
        <v>10369</v>
      </c>
      <c r="I10370" s="30" t="str">
        <f>IF(G10370='Check Register'!$E$1,H10370,"")</f>
        <v/>
      </c>
      <c r="J10370" s="16" t="str">
        <f t="shared" ref="J10370:J10433" si="487">IFERROR(SMALL($I$2:$I$100001,H10370),"")</f>
        <v/>
      </c>
    </row>
    <row r="10371" spans="1:10" x14ac:dyDescent="0.25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6"/>
        <v>July 20</v>
      </c>
      <c r="H10371" s="27">
        <f t="shared" ref="H10371:H10434" si="488">1+H10370</f>
        <v>10370</v>
      </c>
      <c r="I10371" s="30" t="str">
        <f>IF(G10371='Check Register'!$E$1,H10371,"")</f>
        <v/>
      </c>
      <c r="J10371" s="16" t="str">
        <f t="shared" si="487"/>
        <v/>
      </c>
    </row>
    <row r="10372" spans="1:10" x14ac:dyDescent="0.25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6"/>
        <v>July 20</v>
      </c>
      <c r="H10372" s="27">
        <f t="shared" si="488"/>
        <v>10371</v>
      </c>
      <c r="I10372" s="30" t="str">
        <f>IF(G10372='Check Register'!$E$1,H10372,"")</f>
        <v/>
      </c>
      <c r="J10372" s="16" t="str">
        <f t="shared" si="487"/>
        <v/>
      </c>
    </row>
    <row r="10373" spans="1:10" x14ac:dyDescent="0.25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6"/>
        <v>July 20</v>
      </c>
      <c r="H10373" s="27">
        <f t="shared" si="488"/>
        <v>10372</v>
      </c>
      <c r="I10373" s="30" t="str">
        <f>IF(G10373='Check Register'!$E$1,H10373,"")</f>
        <v/>
      </c>
      <c r="J10373" s="16" t="str">
        <f t="shared" si="487"/>
        <v/>
      </c>
    </row>
    <row r="10374" spans="1:10" x14ac:dyDescent="0.25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6"/>
        <v>July 20</v>
      </c>
      <c r="H10374" s="27">
        <f t="shared" si="488"/>
        <v>10373</v>
      </c>
      <c r="I10374" s="30" t="str">
        <f>IF(G10374='Check Register'!$E$1,H10374,"")</f>
        <v/>
      </c>
      <c r="J10374" s="16" t="str">
        <f t="shared" si="487"/>
        <v/>
      </c>
    </row>
    <row r="10375" spans="1:10" x14ac:dyDescent="0.25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6"/>
        <v>July 20</v>
      </c>
      <c r="H10375" s="27">
        <f t="shared" si="488"/>
        <v>10374</v>
      </c>
      <c r="I10375" s="30" t="str">
        <f>IF(G10375='Check Register'!$E$1,H10375,"")</f>
        <v/>
      </c>
      <c r="J10375" s="16" t="str">
        <f t="shared" si="487"/>
        <v/>
      </c>
    </row>
    <row r="10376" spans="1:10" x14ac:dyDescent="0.25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6"/>
        <v>July 20</v>
      </c>
      <c r="H10376" s="27">
        <f t="shared" si="488"/>
        <v>10375</v>
      </c>
      <c r="I10376" s="30" t="str">
        <f>IF(G10376='Check Register'!$E$1,H10376,"")</f>
        <v/>
      </c>
      <c r="J10376" s="16" t="str">
        <f t="shared" si="487"/>
        <v/>
      </c>
    </row>
    <row r="10377" spans="1:10" x14ac:dyDescent="0.25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6"/>
        <v>July 20</v>
      </c>
      <c r="H10377" s="27">
        <f t="shared" si="488"/>
        <v>10376</v>
      </c>
      <c r="I10377" s="30" t="str">
        <f>IF(G10377='Check Register'!$E$1,H10377,"")</f>
        <v/>
      </c>
      <c r="J10377" s="16" t="str">
        <f t="shared" si="487"/>
        <v/>
      </c>
    </row>
    <row r="10378" spans="1:10" x14ac:dyDescent="0.25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6"/>
        <v>July 20</v>
      </c>
      <c r="H10378" s="27">
        <f t="shared" si="488"/>
        <v>10377</v>
      </c>
      <c r="I10378" s="30" t="str">
        <f>IF(G10378='Check Register'!$E$1,H10378,"")</f>
        <v/>
      </c>
      <c r="J10378" s="16" t="str">
        <f t="shared" si="487"/>
        <v/>
      </c>
    </row>
    <row r="10379" spans="1:10" x14ac:dyDescent="0.25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6"/>
        <v>July 20</v>
      </c>
      <c r="H10379" s="27">
        <f t="shared" si="488"/>
        <v>10378</v>
      </c>
      <c r="I10379" s="30" t="str">
        <f>IF(G10379='Check Register'!$E$1,H10379,"")</f>
        <v/>
      </c>
      <c r="J10379" s="16" t="str">
        <f t="shared" si="487"/>
        <v/>
      </c>
    </row>
    <row r="10380" spans="1:10" x14ac:dyDescent="0.25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6"/>
        <v>July 20</v>
      </c>
      <c r="H10380" s="27">
        <f t="shared" si="488"/>
        <v>10379</v>
      </c>
      <c r="I10380" s="30" t="str">
        <f>IF(G10380='Check Register'!$E$1,H10380,"")</f>
        <v/>
      </c>
      <c r="J10380" s="16" t="str">
        <f t="shared" si="487"/>
        <v/>
      </c>
    </row>
    <row r="10381" spans="1:10" x14ac:dyDescent="0.25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6"/>
        <v>July 20</v>
      </c>
      <c r="H10381" s="27">
        <f t="shared" si="488"/>
        <v>10380</v>
      </c>
      <c r="I10381" s="30" t="str">
        <f>IF(G10381='Check Register'!$E$1,H10381,"")</f>
        <v/>
      </c>
      <c r="J10381" s="16" t="str">
        <f t="shared" si="487"/>
        <v/>
      </c>
    </row>
    <row r="10382" spans="1:10" x14ac:dyDescent="0.25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6"/>
        <v>July 20</v>
      </c>
      <c r="H10382" s="27">
        <f t="shared" si="488"/>
        <v>10381</v>
      </c>
      <c r="I10382" s="30" t="str">
        <f>IF(G10382='Check Register'!$E$1,H10382,"")</f>
        <v/>
      </c>
      <c r="J10382" s="16" t="str">
        <f t="shared" si="487"/>
        <v/>
      </c>
    </row>
    <row r="10383" spans="1:10" x14ac:dyDescent="0.25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6"/>
        <v>July 20</v>
      </c>
      <c r="H10383" s="27">
        <f t="shared" si="488"/>
        <v>10382</v>
      </c>
      <c r="I10383" s="30" t="str">
        <f>IF(G10383='Check Register'!$E$1,H10383,"")</f>
        <v/>
      </c>
      <c r="J10383" s="16" t="str">
        <f t="shared" si="487"/>
        <v/>
      </c>
    </row>
    <row r="10384" spans="1:10" x14ac:dyDescent="0.25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6"/>
        <v>July 20</v>
      </c>
      <c r="H10384" s="27">
        <f t="shared" si="488"/>
        <v>10383</v>
      </c>
      <c r="I10384" s="30" t="str">
        <f>IF(G10384='Check Register'!$E$1,H10384,"")</f>
        <v/>
      </c>
      <c r="J10384" s="16" t="str">
        <f t="shared" si="487"/>
        <v/>
      </c>
    </row>
    <row r="10385" spans="1:10" x14ac:dyDescent="0.25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6"/>
        <v>July 20</v>
      </c>
      <c r="H10385" s="27">
        <f t="shared" si="488"/>
        <v>10384</v>
      </c>
      <c r="I10385" s="30" t="str">
        <f>IF(G10385='Check Register'!$E$1,H10385,"")</f>
        <v/>
      </c>
      <c r="J10385" s="16" t="str">
        <f t="shared" si="487"/>
        <v/>
      </c>
    </row>
    <row r="10386" spans="1:10" x14ac:dyDescent="0.25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6"/>
        <v>July 20</v>
      </c>
      <c r="H10386" s="27">
        <f t="shared" si="488"/>
        <v>10385</v>
      </c>
      <c r="I10386" s="30" t="str">
        <f>IF(G10386='Check Register'!$E$1,H10386,"")</f>
        <v/>
      </c>
      <c r="J10386" s="16" t="str">
        <f t="shared" si="487"/>
        <v/>
      </c>
    </row>
    <row r="10387" spans="1:10" x14ac:dyDescent="0.25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6"/>
        <v>July 20</v>
      </c>
      <c r="H10387" s="27">
        <f t="shared" si="488"/>
        <v>10386</v>
      </c>
      <c r="I10387" s="30" t="str">
        <f>IF(G10387='Check Register'!$E$1,H10387,"")</f>
        <v/>
      </c>
      <c r="J10387" s="16" t="str">
        <f t="shared" si="487"/>
        <v/>
      </c>
    </row>
    <row r="10388" spans="1:10" x14ac:dyDescent="0.25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6"/>
        <v>July 20</v>
      </c>
      <c r="H10388" s="27">
        <f t="shared" si="488"/>
        <v>10387</v>
      </c>
      <c r="I10388" s="30" t="str">
        <f>IF(G10388='Check Register'!$E$1,H10388,"")</f>
        <v/>
      </c>
      <c r="J10388" s="16" t="str">
        <f t="shared" si="487"/>
        <v/>
      </c>
    </row>
    <row r="10389" spans="1:10" x14ac:dyDescent="0.25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6"/>
        <v>July 20</v>
      </c>
      <c r="H10389" s="27">
        <f t="shared" si="488"/>
        <v>10388</v>
      </c>
      <c r="I10389" s="30" t="str">
        <f>IF(G10389='Check Register'!$E$1,H10389,"")</f>
        <v/>
      </c>
      <c r="J10389" s="16" t="str">
        <f t="shared" si="487"/>
        <v/>
      </c>
    </row>
    <row r="10390" spans="1:10" x14ac:dyDescent="0.25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6"/>
        <v>July 20</v>
      </c>
      <c r="H10390" s="27">
        <f t="shared" si="488"/>
        <v>10389</v>
      </c>
      <c r="I10390" s="30" t="str">
        <f>IF(G10390='Check Register'!$E$1,H10390,"")</f>
        <v/>
      </c>
      <c r="J10390" s="16" t="str">
        <f t="shared" si="487"/>
        <v/>
      </c>
    </row>
    <row r="10391" spans="1:10" x14ac:dyDescent="0.25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6"/>
        <v>July 20</v>
      </c>
      <c r="H10391" s="27">
        <f t="shared" si="488"/>
        <v>10390</v>
      </c>
      <c r="I10391" s="30" t="str">
        <f>IF(G10391='Check Register'!$E$1,H10391,"")</f>
        <v/>
      </c>
      <c r="J10391" s="16" t="str">
        <f t="shared" si="487"/>
        <v/>
      </c>
    </row>
    <row r="10392" spans="1:10" x14ac:dyDescent="0.25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6"/>
        <v>July 20</v>
      </c>
      <c r="H10392" s="27">
        <f t="shared" si="488"/>
        <v>10391</v>
      </c>
      <c r="I10392" s="30" t="str">
        <f>IF(G10392='Check Register'!$E$1,H10392,"")</f>
        <v/>
      </c>
      <c r="J10392" s="16" t="str">
        <f t="shared" si="487"/>
        <v/>
      </c>
    </row>
    <row r="10393" spans="1:10" x14ac:dyDescent="0.25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6"/>
        <v>July 20</v>
      </c>
      <c r="H10393" s="27">
        <f t="shared" si="488"/>
        <v>10392</v>
      </c>
      <c r="I10393" s="30" t="str">
        <f>IF(G10393='Check Register'!$E$1,H10393,"")</f>
        <v/>
      </c>
      <c r="J10393" s="16" t="str">
        <f t="shared" si="487"/>
        <v/>
      </c>
    </row>
    <row r="10394" spans="1:10" x14ac:dyDescent="0.25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6"/>
        <v>July 20</v>
      </c>
      <c r="H10394" s="27">
        <f t="shared" si="488"/>
        <v>10393</v>
      </c>
      <c r="I10394" s="30" t="str">
        <f>IF(G10394='Check Register'!$E$1,H10394,"")</f>
        <v/>
      </c>
      <c r="J10394" s="16" t="str">
        <f t="shared" si="487"/>
        <v/>
      </c>
    </row>
    <row r="10395" spans="1:10" x14ac:dyDescent="0.25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6"/>
        <v>July 20</v>
      </c>
      <c r="H10395" s="27">
        <f t="shared" si="488"/>
        <v>10394</v>
      </c>
      <c r="I10395" s="30" t="str">
        <f>IF(G10395='Check Register'!$E$1,H10395,"")</f>
        <v/>
      </c>
      <c r="J10395" s="16" t="str">
        <f t="shared" si="487"/>
        <v/>
      </c>
    </row>
    <row r="10396" spans="1:10" x14ac:dyDescent="0.25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6"/>
        <v>July 20</v>
      </c>
      <c r="H10396" s="27">
        <f t="shared" si="488"/>
        <v>10395</v>
      </c>
      <c r="I10396" s="30" t="str">
        <f>IF(G10396='Check Register'!$E$1,H10396,"")</f>
        <v/>
      </c>
      <c r="J10396" s="16" t="str">
        <f t="shared" si="487"/>
        <v/>
      </c>
    </row>
    <row r="10397" spans="1:10" x14ac:dyDescent="0.25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6"/>
        <v>July 20</v>
      </c>
      <c r="H10397" s="27">
        <f t="shared" si="488"/>
        <v>10396</v>
      </c>
      <c r="I10397" s="30" t="str">
        <f>IF(G10397='Check Register'!$E$1,H10397,"")</f>
        <v/>
      </c>
      <c r="J10397" s="16" t="str">
        <f t="shared" si="487"/>
        <v/>
      </c>
    </row>
    <row r="10398" spans="1:10" x14ac:dyDescent="0.25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6"/>
        <v>July 20</v>
      </c>
      <c r="H10398" s="27">
        <f t="shared" si="488"/>
        <v>10397</v>
      </c>
      <c r="I10398" s="30" t="str">
        <f>IF(G10398='Check Register'!$E$1,H10398,"")</f>
        <v/>
      </c>
      <c r="J10398" s="16" t="str">
        <f t="shared" si="487"/>
        <v/>
      </c>
    </row>
    <row r="10399" spans="1:10" x14ac:dyDescent="0.25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6"/>
        <v>July 20</v>
      </c>
      <c r="H10399" s="27">
        <f t="shared" si="488"/>
        <v>10398</v>
      </c>
      <c r="I10399" s="30" t="str">
        <f>IF(G10399='Check Register'!$E$1,H10399,"")</f>
        <v/>
      </c>
      <c r="J10399" s="16" t="str">
        <f t="shared" si="487"/>
        <v/>
      </c>
    </row>
    <row r="10400" spans="1:10" x14ac:dyDescent="0.25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6"/>
        <v>July 20</v>
      </c>
      <c r="H10400" s="27">
        <f t="shared" si="488"/>
        <v>10399</v>
      </c>
      <c r="I10400" s="30" t="str">
        <f>IF(G10400='Check Register'!$E$1,H10400,"")</f>
        <v/>
      </c>
      <c r="J10400" s="16" t="str">
        <f t="shared" si="487"/>
        <v/>
      </c>
    </row>
    <row r="10401" spans="1:10" x14ac:dyDescent="0.25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6"/>
        <v>July 20</v>
      </c>
      <c r="H10401" s="27">
        <f t="shared" si="488"/>
        <v>10400</v>
      </c>
      <c r="I10401" s="30" t="str">
        <f>IF(G10401='Check Register'!$E$1,H10401,"")</f>
        <v/>
      </c>
      <c r="J10401" s="16" t="str">
        <f t="shared" si="487"/>
        <v/>
      </c>
    </row>
    <row r="10402" spans="1:10" x14ac:dyDescent="0.25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6"/>
        <v>July 20</v>
      </c>
      <c r="H10402" s="27">
        <f t="shared" si="488"/>
        <v>10401</v>
      </c>
      <c r="I10402" s="30" t="str">
        <f>IF(G10402='Check Register'!$E$1,H10402,"")</f>
        <v/>
      </c>
      <c r="J10402" s="16" t="str">
        <f t="shared" si="487"/>
        <v/>
      </c>
    </row>
    <row r="10403" spans="1:10" x14ac:dyDescent="0.25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6"/>
        <v>July 20</v>
      </c>
      <c r="H10403" s="27">
        <f t="shared" si="488"/>
        <v>10402</v>
      </c>
      <c r="I10403" s="30" t="str">
        <f>IF(G10403='Check Register'!$E$1,H10403,"")</f>
        <v/>
      </c>
      <c r="J10403" s="16" t="str">
        <f t="shared" si="487"/>
        <v/>
      </c>
    </row>
    <row r="10404" spans="1:10" x14ac:dyDescent="0.25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6"/>
        <v>July 20</v>
      </c>
      <c r="H10404" s="27">
        <f t="shared" si="488"/>
        <v>10403</v>
      </c>
      <c r="I10404" s="30" t="str">
        <f>IF(G10404='Check Register'!$E$1,H10404,"")</f>
        <v/>
      </c>
      <c r="J10404" s="16" t="str">
        <f t="shared" si="487"/>
        <v/>
      </c>
    </row>
    <row r="10405" spans="1:10" x14ac:dyDescent="0.25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6"/>
        <v>July 20</v>
      </c>
      <c r="H10405" s="27">
        <f t="shared" si="488"/>
        <v>10404</v>
      </c>
      <c r="I10405" s="30" t="str">
        <f>IF(G10405='Check Register'!$E$1,H10405,"")</f>
        <v/>
      </c>
      <c r="J10405" s="16" t="str">
        <f t="shared" si="487"/>
        <v/>
      </c>
    </row>
    <row r="10406" spans="1:10" x14ac:dyDescent="0.25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6"/>
        <v>July 20</v>
      </c>
      <c r="H10406" s="27">
        <f t="shared" si="488"/>
        <v>10405</v>
      </c>
      <c r="I10406" s="30" t="str">
        <f>IF(G10406='Check Register'!$E$1,H10406,"")</f>
        <v/>
      </c>
      <c r="J10406" s="16" t="str">
        <f t="shared" si="487"/>
        <v/>
      </c>
    </row>
    <row r="10407" spans="1:10" x14ac:dyDescent="0.25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6"/>
        <v>July 20</v>
      </c>
      <c r="H10407" s="27">
        <f t="shared" si="488"/>
        <v>10406</v>
      </c>
      <c r="I10407" s="30" t="str">
        <f>IF(G10407='Check Register'!$E$1,H10407,"")</f>
        <v/>
      </c>
      <c r="J10407" s="16" t="str">
        <f t="shared" si="487"/>
        <v/>
      </c>
    </row>
    <row r="10408" spans="1:10" x14ac:dyDescent="0.25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6"/>
        <v>July 20</v>
      </c>
      <c r="H10408" s="27">
        <f t="shared" si="488"/>
        <v>10407</v>
      </c>
      <c r="I10408" s="30" t="str">
        <f>IF(G10408='Check Register'!$E$1,H10408,"")</f>
        <v/>
      </c>
      <c r="J10408" s="16" t="str">
        <f t="shared" si="487"/>
        <v/>
      </c>
    </row>
    <row r="10409" spans="1:10" x14ac:dyDescent="0.25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6"/>
        <v>July 20</v>
      </c>
      <c r="H10409" s="27">
        <f t="shared" si="488"/>
        <v>10408</v>
      </c>
      <c r="I10409" s="30" t="str">
        <f>IF(G10409='Check Register'!$E$1,H10409,"")</f>
        <v/>
      </c>
      <c r="J10409" s="16" t="str">
        <f t="shared" si="487"/>
        <v/>
      </c>
    </row>
    <row r="10410" spans="1:10" x14ac:dyDescent="0.25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6"/>
        <v>July 20</v>
      </c>
      <c r="H10410" s="27">
        <f t="shared" si="488"/>
        <v>10409</v>
      </c>
      <c r="I10410" s="30" t="str">
        <f>IF(G10410='Check Register'!$E$1,H10410,"")</f>
        <v/>
      </c>
      <c r="J10410" s="16" t="str">
        <f t="shared" si="487"/>
        <v/>
      </c>
    </row>
    <row r="10411" spans="1:10" x14ac:dyDescent="0.25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6"/>
        <v>July 20</v>
      </c>
      <c r="H10411" s="27">
        <f t="shared" si="488"/>
        <v>10410</v>
      </c>
      <c r="I10411" s="30" t="str">
        <f>IF(G10411='Check Register'!$E$1,H10411,"")</f>
        <v/>
      </c>
      <c r="J10411" s="16" t="str">
        <f t="shared" si="487"/>
        <v/>
      </c>
    </row>
    <row r="10412" spans="1:10" x14ac:dyDescent="0.25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6"/>
        <v>July 20</v>
      </c>
      <c r="H10412" s="27">
        <f t="shared" si="488"/>
        <v>10411</v>
      </c>
      <c r="I10412" s="30" t="str">
        <f>IF(G10412='Check Register'!$E$1,H10412,"")</f>
        <v/>
      </c>
      <c r="J10412" s="16" t="str">
        <f t="shared" si="487"/>
        <v/>
      </c>
    </row>
    <row r="10413" spans="1:10" x14ac:dyDescent="0.25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6"/>
        <v>July 20</v>
      </c>
      <c r="H10413" s="27">
        <f t="shared" si="488"/>
        <v>10412</v>
      </c>
      <c r="I10413" s="30" t="str">
        <f>IF(G10413='Check Register'!$E$1,H10413,"")</f>
        <v/>
      </c>
      <c r="J10413" s="16" t="str">
        <f t="shared" si="487"/>
        <v/>
      </c>
    </row>
    <row r="10414" spans="1:10" x14ac:dyDescent="0.25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6"/>
        <v>July 20</v>
      </c>
      <c r="H10414" s="27">
        <f t="shared" si="488"/>
        <v>10413</v>
      </c>
      <c r="I10414" s="30" t="str">
        <f>IF(G10414='Check Register'!$E$1,H10414,"")</f>
        <v/>
      </c>
      <c r="J10414" s="16" t="str">
        <f t="shared" si="487"/>
        <v/>
      </c>
    </row>
    <row r="10415" spans="1:10" x14ac:dyDescent="0.25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6"/>
        <v>July 20</v>
      </c>
      <c r="H10415" s="27">
        <f t="shared" si="488"/>
        <v>10414</v>
      </c>
      <c r="I10415" s="30" t="str">
        <f>IF(G10415='Check Register'!$E$1,H10415,"")</f>
        <v/>
      </c>
      <c r="J10415" s="16" t="str">
        <f t="shared" si="487"/>
        <v/>
      </c>
    </row>
    <row r="10416" spans="1:10" x14ac:dyDescent="0.25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6"/>
        <v>July 20</v>
      </c>
      <c r="H10416" s="27">
        <f t="shared" si="488"/>
        <v>10415</v>
      </c>
      <c r="I10416" s="30" t="str">
        <f>IF(G10416='Check Register'!$E$1,H10416,"")</f>
        <v/>
      </c>
      <c r="J10416" s="16" t="str">
        <f t="shared" si="487"/>
        <v/>
      </c>
    </row>
    <row r="10417" spans="1:10" x14ac:dyDescent="0.25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6"/>
        <v>July 20</v>
      </c>
      <c r="H10417" s="27">
        <f t="shared" si="488"/>
        <v>10416</v>
      </c>
      <c r="I10417" s="30" t="str">
        <f>IF(G10417='Check Register'!$E$1,H10417,"")</f>
        <v/>
      </c>
      <c r="J10417" s="16" t="str">
        <f t="shared" si="487"/>
        <v/>
      </c>
    </row>
    <row r="10418" spans="1:10" x14ac:dyDescent="0.25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6"/>
        <v>July 20</v>
      </c>
      <c r="H10418" s="27">
        <f t="shared" si="488"/>
        <v>10417</v>
      </c>
      <c r="I10418" s="30" t="str">
        <f>IF(G10418='Check Register'!$E$1,H10418,"")</f>
        <v/>
      </c>
      <c r="J10418" s="16" t="str">
        <f t="shared" si="487"/>
        <v/>
      </c>
    </row>
    <row r="10419" spans="1:10" x14ac:dyDescent="0.25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6"/>
        <v>July 20</v>
      </c>
      <c r="H10419" s="27">
        <f t="shared" si="488"/>
        <v>10418</v>
      </c>
      <c r="I10419" s="30" t="str">
        <f>IF(G10419='Check Register'!$E$1,H10419,"")</f>
        <v/>
      </c>
      <c r="J10419" s="16" t="str">
        <f t="shared" si="487"/>
        <v/>
      </c>
    </row>
    <row r="10420" spans="1:10" x14ac:dyDescent="0.25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6"/>
        <v>July 20</v>
      </c>
      <c r="H10420" s="27">
        <f t="shared" si="488"/>
        <v>10419</v>
      </c>
      <c r="I10420" s="30" t="str">
        <f>IF(G10420='Check Register'!$E$1,H10420,"")</f>
        <v/>
      </c>
      <c r="J10420" s="16" t="str">
        <f t="shared" si="487"/>
        <v/>
      </c>
    </row>
    <row r="10421" spans="1:10" x14ac:dyDescent="0.25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6"/>
        <v>July 20</v>
      </c>
      <c r="H10421" s="27">
        <f t="shared" si="488"/>
        <v>10420</v>
      </c>
      <c r="I10421" s="30" t="str">
        <f>IF(G10421='Check Register'!$E$1,H10421,"")</f>
        <v/>
      </c>
      <c r="J10421" s="16" t="str">
        <f t="shared" si="487"/>
        <v/>
      </c>
    </row>
    <row r="10422" spans="1:10" x14ac:dyDescent="0.25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6"/>
        <v>July 20</v>
      </c>
      <c r="H10422" s="27">
        <f t="shared" si="488"/>
        <v>10421</v>
      </c>
      <c r="I10422" s="30" t="str">
        <f>IF(G10422='Check Register'!$E$1,H10422,"")</f>
        <v/>
      </c>
      <c r="J10422" s="16" t="str">
        <f t="shared" si="487"/>
        <v/>
      </c>
    </row>
    <row r="10423" spans="1:10" x14ac:dyDescent="0.25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6"/>
        <v>July 20</v>
      </c>
      <c r="H10423" s="27">
        <f t="shared" si="488"/>
        <v>10422</v>
      </c>
      <c r="I10423" s="30" t="str">
        <f>IF(G10423='Check Register'!$E$1,H10423,"")</f>
        <v/>
      </c>
      <c r="J10423" s="16" t="str">
        <f t="shared" si="487"/>
        <v/>
      </c>
    </row>
    <row r="10424" spans="1:10" x14ac:dyDescent="0.25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6"/>
        <v>July 20</v>
      </c>
      <c r="H10424" s="27">
        <f t="shared" si="488"/>
        <v>10423</v>
      </c>
      <c r="I10424" s="30" t="str">
        <f>IF(G10424='Check Register'!$E$1,H10424,"")</f>
        <v/>
      </c>
      <c r="J10424" s="16" t="str">
        <f t="shared" si="487"/>
        <v/>
      </c>
    </row>
    <row r="10425" spans="1:10" x14ac:dyDescent="0.25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6"/>
        <v>July 20</v>
      </c>
      <c r="H10425" s="27">
        <f t="shared" si="488"/>
        <v>10424</v>
      </c>
      <c r="I10425" s="30" t="str">
        <f>IF(G10425='Check Register'!$E$1,H10425,"")</f>
        <v/>
      </c>
      <c r="J10425" s="16" t="str">
        <f t="shared" si="487"/>
        <v/>
      </c>
    </row>
    <row r="10426" spans="1:10" x14ac:dyDescent="0.25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6"/>
        <v>July 20</v>
      </c>
      <c r="H10426" s="27">
        <f t="shared" si="488"/>
        <v>10425</v>
      </c>
      <c r="I10426" s="30" t="str">
        <f>IF(G10426='Check Register'!$E$1,H10426,"")</f>
        <v/>
      </c>
      <c r="J10426" s="16" t="str">
        <f t="shared" si="487"/>
        <v/>
      </c>
    </row>
    <row r="10427" spans="1:10" x14ac:dyDescent="0.25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6"/>
        <v>July 20</v>
      </c>
      <c r="H10427" s="27">
        <f t="shared" si="488"/>
        <v>10426</v>
      </c>
      <c r="I10427" s="30" t="str">
        <f>IF(G10427='Check Register'!$E$1,H10427,"")</f>
        <v/>
      </c>
      <c r="J10427" s="16" t="str">
        <f t="shared" si="487"/>
        <v/>
      </c>
    </row>
    <row r="10428" spans="1:10" x14ac:dyDescent="0.25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6"/>
        <v>July 20</v>
      </c>
      <c r="H10428" s="27">
        <f t="shared" si="488"/>
        <v>10427</v>
      </c>
      <c r="I10428" s="30" t="str">
        <f>IF(G10428='Check Register'!$E$1,H10428,"")</f>
        <v/>
      </c>
      <c r="J10428" s="16" t="str">
        <f t="shared" si="487"/>
        <v/>
      </c>
    </row>
    <row r="10429" spans="1:10" x14ac:dyDescent="0.25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6"/>
        <v>July 20</v>
      </c>
      <c r="H10429" s="27">
        <f t="shared" si="488"/>
        <v>10428</v>
      </c>
      <c r="I10429" s="30" t="str">
        <f>IF(G10429='Check Register'!$E$1,H10429,"")</f>
        <v/>
      </c>
      <c r="J10429" s="16" t="str">
        <f t="shared" si="487"/>
        <v/>
      </c>
    </row>
    <row r="10430" spans="1:10" x14ac:dyDescent="0.25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6"/>
        <v>July 20</v>
      </c>
      <c r="H10430" s="27">
        <f t="shared" si="488"/>
        <v>10429</v>
      </c>
      <c r="I10430" s="30" t="str">
        <f>IF(G10430='Check Register'!$E$1,H10430,"")</f>
        <v/>
      </c>
      <c r="J10430" s="16" t="str">
        <f t="shared" si="487"/>
        <v/>
      </c>
    </row>
    <row r="10431" spans="1:10" x14ac:dyDescent="0.25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6"/>
        <v>July 20</v>
      </c>
      <c r="H10431" s="27">
        <f t="shared" si="488"/>
        <v>10430</v>
      </c>
      <c r="I10431" s="30" t="str">
        <f>IF(G10431='Check Register'!$E$1,H10431,"")</f>
        <v/>
      </c>
      <c r="J10431" s="16" t="str">
        <f t="shared" si="487"/>
        <v/>
      </c>
    </row>
    <row r="10432" spans="1:10" x14ac:dyDescent="0.25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6"/>
        <v>July 20</v>
      </c>
      <c r="H10432" s="27">
        <f t="shared" si="488"/>
        <v>10431</v>
      </c>
      <c r="I10432" s="30" t="str">
        <f>IF(G10432='Check Register'!$E$1,H10432,"")</f>
        <v/>
      </c>
      <c r="J10432" s="16" t="str">
        <f t="shared" si="487"/>
        <v/>
      </c>
    </row>
    <row r="10433" spans="1:10" x14ac:dyDescent="0.25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6"/>
        <v>July 20</v>
      </c>
      <c r="H10433" s="27">
        <f t="shared" si="488"/>
        <v>10432</v>
      </c>
      <c r="I10433" s="30" t="str">
        <f>IF(G10433='Check Register'!$E$1,H10433,"")</f>
        <v/>
      </c>
      <c r="J10433" s="16" t="str">
        <f t="shared" si="487"/>
        <v/>
      </c>
    </row>
    <row r="10434" spans="1:10" x14ac:dyDescent="0.25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89">VLOOKUP(C10434,W:Y,3,TRUE)</f>
        <v>July 20</v>
      </c>
      <c r="H10434" s="27">
        <f t="shared" si="488"/>
        <v>10433</v>
      </c>
      <c r="I10434" s="30" t="str">
        <f>IF(G10434='Check Register'!$E$1,H10434,"")</f>
        <v/>
      </c>
      <c r="J10434" s="16" t="str">
        <f t="shared" ref="J10434:J10497" si="490">IFERROR(SMALL($I$2:$I$100001,H10434),"")</f>
        <v/>
      </c>
    </row>
    <row r="10435" spans="1:10" x14ac:dyDescent="0.25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89"/>
        <v>July 20</v>
      </c>
      <c r="H10435" s="27">
        <f t="shared" ref="H10435:H10498" si="491">1+H10434</f>
        <v>10434</v>
      </c>
      <c r="I10435" s="30" t="str">
        <f>IF(G10435='Check Register'!$E$1,H10435,"")</f>
        <v/>
      </c>
      <c r="J10435" s="16" t="str">
        <f t="shared" si="490"/>
        <v/>
      </c>
    </row>
    <row r="10436" spans="1:10" x14ac:dyDescent="0.25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89"/>
        <v>July 20</v>
      </c>
      <c r="H10436" s="27">
        <f t="shared" si="491"/>
        <v>10435</v>
      </c>
      <c r="I10436" s="30" t="str">
        <f>IF(G10436='Check Register'!$E$1,H10436,"")</f>
        <v/>
      </c>
      <c r="J10436" s="16" t="str">
        <f t="shared" si="490"/>
        <v/>
      </c>
    </row>
    <row r="10437" spans="1:10" x14ac:dyDescent="0.25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89"/>
        <v>July 20</v>
      </c>
      <c r="H10437" s="27">
        <f t="shared" si="491"/>
        <v>10436</v>
      </c>
      <c r="I10437" s="30" t="str">
        <f>IF(G10437='Check Register'!$E$1,H10437,"")</f>
        <v/>
      </c>
      <c r="J10437" s="16" t="str">
        <f t="shared" si="490"/>
        <v/>
      </c>
    </row>
    <row r="10438" spans="1:10" x14ac:dyDescent="0.25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89"/>
        <v>July 20</v>
      </c>
      <c r="H10438" s="27">
        <f t="shared" si="491"/>
        <v>10437</v>
      </c>
      <c r="I10438" s="30" t="str">
        <f>IF(G10438='Check Register'!$E$1,H10438,"")</f>
        <v/>
      </c>
      <c r="J10438" s="16" t="str">
        <f t="shared" si="490"/>
        <v/>
      </c>
    </row>
    <row r="10439" spans="1:10" x14ac:dyDescent="0.25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89"/>
        <v>July 20</v>
      </c>
      <c r="H10439" s="27">
        <f t="shared" si="491"/>
        <v>10438</v>
      </c>
      <c r="I10439" s="30" t="str">
        <f>IF(G10439='Check Register'!$E$1,H10439,"")</f>
        <v/>
      </c>
      <c r="J10439" s="16" t="str">
        <f t="shared" si="490"/>
        <v/>
      </c>
    </row>
    <row r="10440" spans="1:10" x14ac:dyDescent="0.25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89"/>
        <v>July 20</v>
      </c>
      <c r="H10440" s="27">
        <f t="shared" si="491"/>
        <v>10439</v>
      </c>
      <c r="I10440" s="30" t="str">
        <f>IF(G10440='Check Register'!$E$1,H10440,"")</f>
        <v/>
      </c>
      <c r="J10440" s="16" t="str">
        <f t="shared" si="490"/>
        <v/>
      </c>
    </row>
    <row r="10441" spans="1:10" x14ac:dyDescent="0.25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89"/>
        <v>July 20</v>
      </c>
      <c r="H10441" s="27">
        <f t="shared" si="491"/>
        <v>10440</v>
      </c>
      <c r="I10441" s="30" t="str">
        <f>IF(G10441='Check Register'!$E$1,H10441,"")</f>
        <v/>
      </c>
      <c r="J10441" s="16" t="str">
        <f t="shared" si="490"/>
        <v/>
      </c>
    </row>
    <row r="10442" spans="1:10" x14ac:dyDescent="0.25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89"/>
        <v>July 20</v>
      </c>
      <c r="H10442" s="27">
        <f t="shared" si="491"/>
        <v>10441</v>
      </c>
      <c r="I10442" s="30" t="str">
        <f>IF(G10442='Check Register'!$E$1,H10442,"")</f>
        <v/>
      </c>
      <c r="J10442" s="16" t="str">
        <f t="shared" si="490"/>
        <v/>
      </c>
    </row>
    <row r="10443" spans="1:10" x14ac:dyDescent="0.25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89"/>
        <v>July 20</v>
      </c>
      <c r="H10443" s="27">
        <f t="shared" si="491"/>
        <v>10442</v>
      </c>
      <c r="I10443" s="30" t="str">
        <f>IF(G10443='Check Register'!$E$1,H10443,"")</f>
        <v/>
      </c>
      <c r="J10443" s="16" t="str">
        <f t="shared" si="490"/>
        <v/>
      </c>
    </row>
    <row r="10444" spans="1:10" x14ac:dyDescent="0.25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89"/>
        <v>July 20</v>
      </c>
      <c r="H10444" s="27">
        <f t="shared" si="491"/>
        <v>10443</v>
      </c>
      <c r="I10444" s="30" t="str">
        <f>IF(G10444='Check Register'!$E$1,H10444,"")</f>
        <v/>
      </c>
      <c r="J10444" s="16" t="str">
        <f t="shared" si="490"/>
        <v/>
      </c>
    </row>
    <row r="10445" spans="1:10" x14ac:dyDescent="0.25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89"/>
        <v>July 20</v>
      </c>
      <c r="H10445" s="27">
        <f t="shared" si="491"/>
        <v>10444</v>
      </c>
      <c r="I10445" s="30" t="str">
        <f>IF(G10445='Check Register'!$E$1,H10445,"")</f>
        <v/>
      </c>
      <c r="J10445" s="16" t="str">
        <f t="shared" si="490"/>
        <v/>
      </c>
    </row>
    <row r="10446" spans="1:10" x14ac:dyDescent="0.25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89"/>
        <v>July 20</v>
      </c>
      <c r="H10446" s="27">
        <f t="shared" si="491"/>
        <v>10445</v>
      </c>
      <c r="I10446" s="30" t="str">
        <f>IF(G10446='Check Register'!$E$1,H10446,"")</f>
        <v/>
      </c>
      <c r="J10446" s="16" t="str">
        <f t="shared" si="490"/>
        <v/>
      </c>
    </row>
    <row r="10447" spans="1:10" x14ac:dyDescent="0.25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89"/>
        <v>July 20</v>
      </c>
      <c r="H10447" s="27">
        <f t="shared" si="491"/>
        <v>10446</v>
      </c>
      <c r="I10447" s="30" t="str">
        <f>IF(G10447='Check Register'!$E$1,H10447,"")</f>
        <v/>
      </c>
      <c r="J10447" s="16" t="str">
        <f t="shared" si="490"/>
        <v/>
      </c>
    </row>
    <row r="10448" spans="1:10" x14ac:dyDescent="0.25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89"/>
        <v>July 20</v>
      </c>
      <c r="H10448" s="27">
        <f t="shared" si="491"/>
        <v>10447</v>
      </c>
      <c r="I10448" s="30" t="str">
        <f>IF(G10448='Check Register'!$E$1,H10448,"")</f>
        <v/>
      </c>
      <c r="J10448" s="16" t="str">
        <f t="shared" si="490"/>
        <v/>
      </c>
    </row>
    <row r="10449" spans="1:10" x14ac:dyDescent="0.25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89"/>
        <v>July 20</v>
      </c>
      <c r="H10449" s="27">
        <f t="shared" si="491"/>
        <v>10448</v>
      </c>
      <c r="I10449" s="30" t="str">
        <f>IF(G10449='Check Register'!$E$1,H10449,"")</f>
        <v/>
      </c>
      <c r="J10449" s="16" t="str">
        <f t="shared" si="490"/>
        <v/>
      </c>
    </row>
    <row r="10450" spans="1:10" x14ac:dyDescent="0.25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89"/>
        <v>July 20</v>
      </c>
      <c r="H10450" s="27">
        <f t="shared" si="491"/>
        <v>10449</v>
      </c>
      <c r="I10450" s="30" t="str">
        <f>IF(G10450='Check Register'!$E$1,H10450,"")</f>
        <v/>
      </c>
      <c r="J10450" s="16" t="str">
        <f t="shared" si="490"/>
        <v/>
      </c>
    </row>
    <row r="10451" spans="1:10" x14ac:dyDescent="0.25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89"/>
        <v>July 20</v>
      </c>
      <c r="H10451" s="27">
        <f t="shared" si="491"/>
        <v>10450</v>
      </c>
      <c r="I10451" s="30" t="str">
        <f>IF(G10451='Check Register'!$E$1,H10451,"")</f>
        <v/>
      </c>
      <c r="J10451" s="16" t="str">
        <f t="shared" si="490"/>
        <v/>
      </c>
    </row>
    <row r="10452" spans="1:10" x14ac:dyDescent="0.25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89"/>
        <v>July 20</v>
      </c>
      <c r="H10452" s="27">
        <f t="shared" si="491"/>
        <v>10451</v>
      </c>
      <c r="I10452" s="30" t="str">
        <f>IF(G10452='Check Register'!$E$1,H10452,"")</f>
        <v/>
      </c>
      <c r="J10452" s="16" t="str">
        <f t="shared" si="490"/>
        <v/>
      </c>
    </row>
    <row r="10453" spans="1:10" x14ac:dyDescent="0.25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89"/>
        <v>July 20</v>
      </c>
      <c r="H10453" s="27">
        <f t="shared" si="491"/>
        <v>10452</v>
      </c>
      <c r="I10453" s="30" t="str">
        <f>IF(G10453='Check Register'!$E$1,H10453,"")</f>
        <v/>
      </c>
      <c r="J10453" s="16" t="str">
        <f t="shared" si="490"/>
        <v/>
      </c>
    </row>
    <row r="10454" spans="1:10" x14ac:dyDescent="0.25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89"/>
        <v>July 20</v>
      </c>
      <c r="H10454" s="27">
        <f t="shared" si="491"/>
        <v>10453</v>
      </c>
      <c r="I10454" s="30" t="str">
        <f>IF(G10454='Check Register'!$E$1,H10454,"")</f>
        <v/>
      </c>
      <c r="J10454" s="16" t="str">
        <f t="shared" si="490"/>
        <v/>
      </c>
    </row>
    <row r="10455" spans="1:10" x14ac:dyDescent="0.25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89"/>
        <v>July 20</v>
      </c>
      <c r="H10455" s="27">
        <f t="shared" si="491"/>
        <v>10454</v>
      </c>
      <c r="I10455" s="30" t="str">
        <f>IF(G10455='Check Register'!$E$1,H10455,"")</f>
        <v/>
      </c>
      <c r="J10455" s="16" t="str">
        <f t="shared" si="490"/>
        <v/>
      </c>
    </row>
    <row r="10456" spans="1:10" x14ac:dyDescent="0.25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89"/>
        <v>July 20</v>
      </c>
      <c r="H10456" s="27">
        <f t="shared" si="491"/>
        <v>10455</v>
      </c>
      <c r="I10456" s="30" t="str">
        <f>IF(G10456='Check Register'!$E$1,H10456,"")</f>
        <v/>
      </c>
      <c r="J10456" s="16" t="str">
        <f t="shared" si="490"/>
        <v/>
      </c>
    </row>
    <row r="10457" spans="1:10" x14ac:dyDescent="0.25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89"/>
        <v>July 20</v>
      </c>
      <c r="H10457" s="27">
        <f t="shared" si="491"/>
        <v>10456</v>
      </c>
      <c r="I10457" s="30" t="str">
        <f>IF(G10457='Check Register'!$E$1,H10457,"")</f>
        <v/>
      </c>
      <c r="J10457" s="16" t="str">
        <f t="shared" si="490"/>
        <v/>
      </c>
    </row>
    <row r="10458" spans="1:10" x14ac:dyDescent="0.25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89"/>
        <v>July 20</v>
      </c>
      <c r="H10458" s="27">
        <f t="shared" si="491"/>
        <v>10457</v>
      </c>
      <c r="I10458" s="30" t="str">
        <f>IF(G10458='Check Register'!$E$1,H10458,"")</f>
        <v/>
      </c>
      <c r="J10458" s="16" t="str">
        <f t="shared" si="490"/>
        <v/>
      </c>
    </row>
    <row r="10459" spans="1:10" x14ac:dyDescent="0.25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89"/>
        <v>July 20</v>
      </c>
      <c r="H10459" s="27">
        <f t="shared" si="491"/>
        <v>10458</v>
      </c>
      <c r="I10459" s="30" t="str">
        <f>IF(G10459='Check Register'!$E$1,H10459,"")</f>
        <v/>
      </c>
      <c r="J10459" s="16" t="str">
        <f t="shared" si="490"/>
        <v/>
      </c>
    </row>
    <row r="10460" spans="1:10" x14ac:dyDescent="0.25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89"/>
        <v>July 20</v>
      </c>
      <c r="H10460" s="27">
        <f t="shared" si="491"/>
        <v>10459</v>
      </c>
      <c r="I10460" s="30" t="str">
        <f>IF(G10460='Check Register'!$E$1,H10460,"")</f>
        <v/>
      </c>
      <c r="J10460" s="16" t="str">
        <f t="shared" si="490"/>
        <v/>
      </c>
    </row>
    <row r="10461" spans="1:10" x14ac:dyDescent="0.25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89"/>
        <v>July 20</v>
      </c>
      <c r="H10461" s="27">
        <f t="shared" si="491"/>
        <v>10460</v>
      </c>
      <c r="I10461" s="30" t="str">
        <f>IF(G10461='Check Register'!$E$1,H10461,"")</f>
        <v/>
      </c>
      <c r="J10461" s="16" t="str">
        <f t="shared" si="490"/>
        <v/>
      </c>
    </row>
    <row r="10462" spans="1:10" x14ac:dyDescent="0.25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89"/>
        <v>July 20</v>
      </c>
      <c r="H10462" s="27">
        <f t="shared" si="491"/>
        <v>10461</v>
      </c>
      <c r="I10462" s="30" t="str">
        <f>IF(G10462='Check Register'!$E$1,H10462,"")</f>
        <v/>
      </c>
      <c r="J10462" s="16" t="str">
        <f t="shared" si="490"/>
        <v/>
      </c>
    </row>
    <row r="10463" spans="1:10" x14ac:dyDescent="0.25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89"/>
        <v>July 20</v>
      </c>
      <c r="H10463" s="27">
        <f t="shared" si="491"/>
        <v>10462</v>
      </c>
      <c r="I10463" s="30" t="str">
        <f>IF(G10463='Check Register'!$E$1,H10463,"")</f>
        <v/>
      </c>
      <c r="J10463" s="16" t="str">
        <f t="shared" si="490"/>
        <v/>
      </c>
    </row>
    <row r="10464" spans="1:10" x14ac:dyDescent="0.25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89"/>
        <v>July 20</v>
      </c>
      <c r="H10464" s="27">
        <f t="shared" si="491"/>
        <v>10463</v>
      </c>
      <c r="I10464" s="30" t="str">
        <f>IF(G10464='Check Register'!$E$1,H10464,"")</f>
        <v/>
      </c>
      <c r="J10464" s="16" t="str">
        <f t="shared" si="490"/>
        <v/>
      </c>
    </row>
    <row r="10465" spans="1:10" x14ac:dyDescent="0.25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89"/>
        <v>July 20</v>
      </c>
      <c r="H10465" s="27">
        <f t="shared" si="491"/>
        <v>10464</v>
      </c>
      <c r="I10465" s="30" t="str">
        <f>IF(G10465='Check Register'!$E$1,H10465,"")</f>
        <v/>
      </c>
      <c r="J10465" s="16" t="str">
        <f t="shared" si="490"/>
        <v/>
      </c>
    </row>
    <row r="10466" spans="1:10" x14ac:dyDescent="0.25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89"/>
        <v>July 20</v>
      </c>
      <c r="H10466" s="27">
        <f t="shared" si="491"/>
        <v>10465</v>
      </c>
      <c r="I10466" s="30" t="str">
        <f>IF(G10466='Check Register'!$E$1,H10466,"")</f>
        <v/>
      </c>
      <c r="J10466" s="16" t="str">
        <f t="shared" si="490"/>
        <v/>
      </c>
    </row>
    <row r="10467" spans="1:10" x14ac:dyDescent="0.25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89"/>
        <v>July 20</v>
      </c>
      <c r="H10467" s="27">
        <f t="shared" si="491"/>
        <v>10466</v>
      </c>
      <c r="I10467" s="30" t="str">
        <f>IF(G10467='Check Register'!$E$1,H10467,"")</f>
        <v/>
      </c>
      <c r="J10467" s="16" t="str">
        <f t="shared" si="490"/>
        <v/>
      </c>
    </row>
    <row r="10468" spans="1:10" x14ac:dyDescent="0.25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89"/>
        <v>July 20</v>
      </c>
      <c r="H10468" s="27">
        <f t="shared" si="491"/>
        <v>10467</v>
      </c>
      <c r="I10468" s="30" t="str">
        <f>IF(G10468='Check Register'!$E$1,H10468,"")</f>
        <v/>
      </c>
      <c r="J10468" s="16" t="str">
        <f t="shared" si="490"/>
        <v/>
      </c>
    </row>
    <row r="10469" spans="1:10" x14ac:dyDescent="0.25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89"/>
        <v>July 20</v>
      </c>
      <c r="H10469" s="27">
        <f t="shared" si="491"/>
        <v>10468</v>
      </c>
      <c r="I10469" s="30" t="str">
        <f>IF(G10469='Check Register'!$E$1,H10469,"")</f>
        <v/>
      </c>
      <c r="J10469" s="16" t="str">
        <f t="shared" si="490"/>
        <v/>
      </c>
    </row>
    <row r="10470" spans="1:10" x14ac:dyDescent="0.25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89"/>
        <v>July 20</v>
      </c>
      <c r="H10470" s="27">
        <f t="shared" si="491"/>
        <v>10469</v>
      </c>
      <c r="I10470" s="30" t="str">
        <f>IF(G10470='Check Register'!$E$1,H10470,"")</f>
        <v/>
      </c>
      <c r="J10470" s="16" t="str">
        <f t="shared" si="490"/>
        <v/>
      </c>
    </row>
    <row r="10471" spans="1:10" x14ac:dyDescent="0.25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89"/>
        <v>July 20</v>
      </c>
      <c r="H10471" s="27">
        <f t="shared" si="491"/>
        <v>10470</v>
      </c>
      <c r="I10471" s="30" t="str">
        <f>IF(G10471='Check Register'!$E$1,H10471,"")</f>
        <v/>
      </c>
      <c r="J10471" s="16" t="str">
        <f t="shared" si="490"/>
        <v/>
      </c>
    </row>
    <row r="10472" spans="1:10" x14ac:dyDescent="0.25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89"/>
        <v>July 20</v>
      </c>
      <c r="H10472" s="27">
        <f t="shared" si="491"/>
        <v>10471</v>
      </c>
      <c r="I10472" s="30" t="str">
        <f>IF(G10472='Check Register'!$E$1,H10472,"")</f>
        <v/>
      </c>
      <c r="J10472" s="16" t="str">
        <f t="shared" si="490"/>
        <v/>
      </c>
    </row>
    <row r="10473" spans="1:10" x14ac:dyDescent="0.25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89"/>
        <v>July 20</v>
      </c>
      <c r="H10473" s="27">
        <f t="shared" si="491"/>
        <v>10472</v>
      </c>
      <c r="I10473" s="30" t="str">
        <f>IF(G10473='Check Register'!$E$1,H10473,"")</f>
        <v/>
      </c>
      <c r="J10473" s="16" t="str">
        <f t="shared" si="490"/>
        <v/>
      </c>
    </row>
    <row r="10474" spans="1:10" x14ac:dyDescent="0.25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89"/>
        <v>July 20</v>
      </c>
      <c r="H10474" s="27">
        <f t="shared" si="491"/>
        <v>10473</v>
      </c>
      <c r="I10474" s="30" t="str">
        <f>IF(G10474='Check Register'!$E$1,H10474,"")</f>
        <v/>
      </c>
      <c r="J10474" s="16" t="str">
        <f t="shared" si="490"/>
        <v/>
      </c>
    </row>
    <row r="10475" spans="1:10" x14ac:dyDescent="0.25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89"/>
        <v>July 20</v>
      </c>
      <c r="H10475" s="27">
        <f t="shared" si="491"/>
        <v>10474</v>
      </c>
      <c r="I10475" s="30" t="str">
        <f>IF(G10475='Check Register'!$E$1,H10475,"")</f>
        <v/>
      </c>
      <c r="J10475" s="16" t="str">
        <f t="shared" si="490"/>
        <v/>
      </c>
    </row>
    <row r="10476" spans="1:10" x14ac:dyDescent="0.25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89"/>
        <v>July 20</v>
      </c>
      <c r="H10476" s="27">
        <f t="shared" si="491"/>
        <v>10475</v>
      </c>
      <c r="I10476" s="30" t="str">
        <f>IF(G10476='Check Register'!$E$1,H10476,"")</f>
        <v/>
      </c>
      <c r="J10476" s="16" t="str">
        <f t="shared" si="490"/>
        <v/>
      </c>
    </row>
    <row r="10477" spans="1:10" x14ac:dyDescent="0.25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89"/>
        <v>July 20</v>
      </c>
      <c r="H10477" s="27">
        <f t="shared" si="491"/>
        <v>10476</v>
      </c>
      <c r="I10477" s="30" t="str">
        <f>IF(G10477='Check Register'!$E$1,H10477,"")</f>
        <v/>
      </c>
      <c r="J10477" s="16" t="str">
        <f t="shared" si="490"/>
        <v/>
      </c>
    </row>
    <row r="10478" spans="1:10" x14ac:dyDescent="0.25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89"/>
        <v>July 20</v>
      </c>
      <c r="H10478" s="27">
        <f t="shared" si="491"/>
        <v>10477</v>
      </c>
      <c r="I10478" s="30" t="str">
        <f>IF(G10478='Check Register'!$E$1,H10478,"")</f>
        <v/>
      </c>
      <c r="J10478" s="16" t="str">
        <f t="shared" si="490"/>
        <v/>
      </c>
    </row>
    <row r="10479" spans="1:10" x14ac:dyDescent="0.25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89"/>
        <v>July 20</v>
      </c>
      <c r="H10479" s="27">
        <f t="shared" si="491"/>
        <v>10478</v>
      </c>
      <c r="I10479" s="30" t="str">
        <f>IF(G10479='Check Register'!$E$1,H10479,"")</f>
        <v/>
      </c>
      <c r="J10479" s="16" t="str">
        <f t="shared" si="490"/>
        <v/>
      </c>
    </row>
    <row r="10480" spans="1:10" x14ac:dyDescent="0.25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89"/>
        <v>July 20</v>
      </c>
      <c r="H10480" s="27">
        <f t="shared" si="491"/>
        <v>10479</v>
      </c>
      <c r="I10480" s="30" t="str">
        <f>IF(G10480='Check Register'!$E$1,H10480,"")</f>
        <v/>
      </c>
      <c r="J10480" s="16" t="str">
        <f t="shared" si="490"/>
        <v/>
      </c>
    </row>
    <row r="10481" spans="1:10" x14ac:dyDescent="0.25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89"/>
        <v>July 20</v>
      </c>
      <c r="H10481" s="27">
        <f t="shared" si="491"/>
        <v>10480</v>
      </c>
      <c r="I10481" s="30" t="str">
        <f>IF(G10481='Check Register'!$E$1,H10481,"")</f>
        <v/>
      </c>
      <c r="J10481" s="16" t="str">
        <f t="shared" si="490"/>
        <v/>
      </c>
    </row>
    <row r="10482" spans="1:10" x14ac:dyDescent="0.25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89"/>
        <v>July 20</v>
      </c>
      <c r="H10482" s="27">
        <f t="shared" si="491"/>
        <v>10481</v>
      </c>
      <c r="I10482" s="30" t="str">
        <f>IF(G10482='Check Register'!$E$1,H10482,"")</f>
        <v/>
      </c>
      <c r="J10482" s="16" t="str">
        <f t="shared" si="490"/>
        <v/>
      </c>
    </row>
    <row r="10483" spans="1:10" x14ac:dyDescent="0.25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89"/>
        <v>July 20</v>
      </c>
      <c r="H10483" s="27">
        <f t="shared" si="491"/>
        <v>10482</v>
      </c>
      <c r="I10483" s="30" t="str">
        <f>IF(G10483='Check Register'!$E$1,H10483,"")</f>
        <v/>
      </c>
      <c r="J10483" s="16" t="str">
        <f t="shared" si="490"/>
        <v/>
      </c>
    </row>
    <row r="10484" spans="1:10" x14ac:dyDescent="0.25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89"/>
        <v>July 20</v>
      </c>
      <c r="H10484" s="27">
        <f t="shared" si="491"/>
        <v>10483</v>
      </c>
      <c r="I10484" s="30" t="str">
        <f>IF(G10484='Check Register'!$E$1,H10484,"")</f>
        <v/>
      </c>
      <c r="J10484" s="16" t="str">
        <f t="shared" si="490"/>
        <v/>
      </c>
    </row>
    <row r="10485" spans="1:10" x14ac:dyDescent="0.25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89"/>
        <v>July 20</v>
      </c>
      <c r="H10485" s="27">
        <f t="shared" si="491"/>
        <v>10484</v>
      </c>
      <c r="I10485" s="30" t="str">
        <f>IF(G10485='Check Register'!$E$1,H10485,"")</f>
        <v/>
      </c>
      <c r="J10485" s="16" t="str">
        <f t="shared" si="490"/>
        <v/>
      </c>
    </row>
    <row r="10486" spans="1:10" x14ac:dyDescent="0.25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89"/>
        <v>July 20</v>
      </c>
      <c r="H10486" s="27">
        <f t="shared" si="491"/>
        <v>10485</v>
      </c>
      <c r="I10486" s="30" t="str">
        <f>IF(G10486='Check Register'!$E$1,H10486,"")</f>
        <v/>
      </c>
      <c r="J10486" s="16" t="str">
        <f t="shared" si="490"/>
        <v/>
      </c>
    </row>
    <row r="10487" spans="1:10" x14ac:dyDescent="0.25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89"/>
        <v>July 20</v>
      </c>
      <c r="H10487" s="27">
        <f t="shared" si="491"/>
        <v>10486</v>
      </c>
      <c r="I10487" s="30" t="str">
        <f>IF(G10487='Check Register'!$E$1,H10487,"")</f>
        <v/>
      </c>
      <c r="J10487" s="16" t="str">
        <f t="shared" si="490"/>
        <v/>
      </c>
    </row>
    <row r="10488" spans="1:10" x14ac:dyDescent="0.25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89"/>
        <v>July 20</v>
      </c>
      <c r="H10488" s="27">
        <f t="shared" si="491"/>
        <v>10487</v>
      </c>
      <c r="I10488" s="30" t="str">
        <f>IF(G10488='Check Register'!$E$1,H10488,"")</f>
        <v/>
      </c>
      <c r="J10488" s="16" t="str">
        <f t="shared" si="490"/>
        <v/>
      </c>
    </row>
    <row r="10489" spans="1:10" x14ac:dyDescent="0.25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89"/>
        <v>August 20</v>
      </c>
      <c r="H10489" s="27">
        <f t="shared" si="491"/>
        <v>10488</v>
      </c>
      <c r="I10489" s="30" t="str">
        <f>IF(G10489='Check Register'!$E$1,H10489,"")</f>
        <v/>
      </c>
      <c r="J10489" s="16" t="str">
        <f t="shared" si="490"/>
        <v/>
      </c>
    </row>
    <row r="10490" spans="1:10" x14ac:dyDescent="0.25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89"/>
        <v>August 20</v>
      </c>
      <c r="H10490" s="27">
        <f t="shared" si="491"/>
        <v>10489</v>
      </c>
      <c r="I10490" s="30" t="str">
        <f>IF(G10490='Check Register'!$E$1,H10490,"")</f>
        <v/>
      </c>
      <c r="J10490" s="16" t="str">
        <f t="shared" si="490"/>
        <v/>
      </c>
    </row>
    <row r="10491" spans="1:10" x14ac:dyDescent="0.25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89"/>
        <v>August 20</v>
      </c>
      <c r="H10491" s="27">
        <f t="shared" si="491"/>
        <v>10490</v>
      </c>
      <c r="I10491" s="30" t="str">
        <f>IF(G10491='Check Register'!$E$1,H10491,"")</f>
        <v/>
      </c>
      <c r="J10491" s="16" t="str">
        <f t="shared" si="490"/>
        <v/>
      </c>
    </row>
    <row r="10492" spans="1:10" x14ac:dyDescent="0.25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89"/>
        <v>August 20</v>
      </c>
      <c r="H10492" s="27">
        <f t="shared" si="491"/>
        <v>10491</v>
      </c>
      <c r="I10492" s="30" t="str">
        <f>IF(G10492='Check Register'!$E$1,H10492,"")</f>
        <v/>
      </c>
      <c r="J10492" s="16" t="str">
        <f t="shared" si="490"/>
        <v/>
      </c>
    </row>
    <row r="10493" spans="1:10" x14ac:dyDescent="0.25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89"/>
        <v>August 20</v>
      </c>
      <c r="H10493" s="27">
        <f t="shared" si="491"/>
        <v>10492</v>
      </c>
      <c r="I10493" s="30" t="str">
        <f>IF(G10493='Check Register'!$E$1,H10493,"")</f>
        <v/>
      </c>
      <c r="J10493" s="16" t="str">
        <f t="shared" si="490"/>
        <v/>
      </c>
    </row>
    <row r="10494" spans="1:10" x14ac:dyDescent="0.25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89"/>
        <v>August 20</v>
      </c>
      <c r="H10494" s="27">
        <f t="shared" si="491"/>
        <v>10493</v>
      </c>
      <c r="I10494" s="30" t="str">
        <f>IF(G10494='Check Register'!$E$1,H10494,"")</f>
        <v/>
      </c>
      <c r="J10494" s="16" t="str">
        <f t="shared" si="490"/>
        <v/>
      </c>
    </row>
    <row r="10495" spans="1:10" x14ac:dyDescent="0.25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89"/>
        <v>August 20</v>
      </c>
      <c r="H10495" s="27">
        <f t="shared" si="491"/>
        <v>10494</v>
      </c>
      <c r="I10495" s="30" t="str">
        <f>IF(G10495='Check Register'!$E$1,H10495,"")</f>
        <v/>
      </c>
      <c r="J10495" s="16" t="str">
        <f t="shared" si="490"/>
        <v/>
      </c>
    </row>
    <row r="10496" spans="1:10" x14ac:dyDescent="0.25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89"/>
        <v>August 20</v>
      </c>
      <c r="H10496" s="27">
        <f t="shared" si="491"/>
        <v>10495</v>
      </c>
      <c r="I10496" s="30" t="str">
        <f>IF(G10496='Check Register'!$E$1,H10496,"")</f>
        <v/>
      </c>
      <c r="J10496" s="16" t="str">
        <f t="shared" si="490"/>
        <v/>
      </c>
    </row>
    <row r="10497" spans="1:10" x14ac:dyDescent="0.25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89"/>
        <v>August 20</v>
      </c>
      <c r="H10497" s="27">
        <f t="shared" si="491"/>
        <v>10496</v>
      </c>
      <c r="I10497" s="30" t="str">
        <f>IF(G10497='Check Register'!$E$1,H10497,"")</f>
        <v/>
      </c>
      <c r="J10497" s="16" t="str">
        <f t="shared" si="490"/>
        <v/>
      </c>
    </row>
    <row r="10498" spans="1:10" x14ac:dyDescent="0.25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2">VLOOKUP(C10498,W:Y,3,TRUE)</f>
        <v>August 20</v>
      </c>
      <c r="H10498" s="27">
        <f t="shared" si="491"/>
        <v>10497</v>
      </c>
      <c r="I10498" s="30" t="str">
        <f>IF(G10498='Check Register'!$E$1,H10498,"")</f>
        <v/>
      </c>
      <c r="J10498" s="16" t="str">
        <f t="shared" ref="J10498:J10561" si="493">IFERROR(SMALL($I$2:$I$100001,H10498),"")</f>
        <v/>
      </c>
    </row>
    <row r="10499" spans="1:10" x14ac:dyDescent="0.25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2"/>
        <v>August 20</v>
      </c>
      <c r="H10499" s="27">
        <f t="shared" ref="H10499:H10562" si="494">1+H10498</f>
        <v>10498</v>
      </c>
      <c r="I10499" s="30" t="str">
        <f>IF(G10499='Check Register'!$E$1,H10499,"")</f>
        <v/>
      </c>
      <c r="J10499" s="16" t="str">
        <f t="shared" si="493"/>
        <v/>
      </c>
    </row>
    <row r="10500" spans="1:10" x14ac:dyDescent="0.25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2"/>
        <v>August 20</v>
      </c>
      <c r="H10500" s="27">
        <f t="shared" si="494"/>
        <v>10499</v>
      </c>
      <c r="I10500" s="30" t="str">
        <f>IF(G10500='Check Register'!$E$1,H10500,"")</f>
        <v/>
      </c>
      <c r="J10500" s="16" t="str">
        <f t="shared" si="493"/>
        <v/>
      </c>
    </row>
    <row r="10501" spans="1:10" x14ac:dyDescent="0.25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2"/>
        <v>August 20</v>
      </c>
      <c r="H10501" s="27">
        <f t="shared" si="494"/>
        <v>10500</v>
      </c>
      <c r="I10501" s="30" t="str">
        <f>IF(G10501='Check Register'!$E$1,H10501,"")</f>
        <v/>
      </c>
      <c r="J10501" s="16" t="str">
        <f t="shared" si="493"/>
        <v/>
      </c>
    </row>
    <row r="10502" spans="1:10" x14ac:dyDescent="0.25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2"/>
        <v>August 20</v>
      </c>
      <c r="H10502" s="27">
        <f t="shared" si="494"/>
        <v>10501</v>
      </c>
      <c r="I10502" s="30" t="str">
        <f>IF(G10502='Check Register'!$E$1,H10502,"")</f>
        <v/>
      </c>
      <c r="J10502" s="16" t="str">
        <f t="shared" si="493"/>
        <v/>
      </c>
    </row>
    <row r="10503" spans="1:10" x14ac:dyDescent="0.25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2"/>
        <v>August 20</v>
      </c>
      <c r="H10503" s="27">
        <f t="shared" si="494"/>
        <v>10502</v>
      </c>
      <c r="I10503" s="30" t="str">
        <f>IF(G10503='Check Register'!$E$1,H10503,"")</f>
        <v/>
      </c>
      <c r="J10503" s="16" t="str">
        <f t="shared" si="493"/>
        <v/>
      </c>
    </row>
    <row r="10504" spans="1:10" x14ac:dyDescent="0.25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2"/>
        <v>August 20</v>
      </c>
      <c r="H10504" s="27">
        <f t="shared" si="494"/>
        <v>10503</v>
      </c>
      <c r="I10504" s="30" t="str">
        <f>IF(G10504='Check Register'!$E$1,H10504,"")</f>
        <v/>
      </c>
      <c r="J10504" s="16" t="str">
        <f t="shared" si="493"/>
        <v/>
      </c>
    </row>
    <row r="10505" spans="1:10" x14ac:dyDescent="0.25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2"/>
        <v>August 20</v>
      </c>
      <c r="H10505" s="27">
        <f t="shared" si="494"/>
        <v>10504</v>
      </c>
      <c r="I10505" s="30" t="str">
        <f>IF(G10505='Check Register'!$E$1,H10505,"")</f>
        <v/>
      </c>
      <c r="J10505" s="16" t="str">
        <f t="shared" si="493"/>
        <v/>
      </c>
    </row>
    <row r="10506" spans="1:10" x14ac:dyDescent="0.25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2"/>
        <v>August 20</v>
      </c>
      <c r="H10506" s="27">
        <f t="shared" si="494"/>
        <v>10505</v>
      </c>
      <c r="I10506" s="30" t="str">
        <f>IF(G10506='Check Register'!$E$1,H10506,"")</f>
        <v/>
      </c>
      <c r="J10506" s="16" t="str">
        <f t="shared" si="493"/>
        <v/>
      </c>
    </row>
    <row r="10507" spans="1:10" x14ac:dyDescent="0.25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2"/>
        <v>August 20</v>
      </c>
      <c r="H10507" s="27">
        <f t="shared" si="494"/>
        <v>10506</v>
      </c>
      <c r="I10507" s="30" t="str">
        <f>IF(G10507='Check Register'!$E$1,H10507,"")</f>
        <v/>
      </c>
      <c r="J10507" s="16" t="str">
        <f t="shared" si="493"/>
        <v/>
      </c>
    </row>
    <row r="10508" spans="1:10" x14ac:dyDescent="0.25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2"/>
        <v>August 20</v>
      </c>
      <c r="H10508" s="27">
        <f t="shared" si="494"/>
        <v>10507</v>
      </c>
      <c r="I10508" s="30" t="str">
        <f>IF(G10508='Check Register'!$E$1,H10508,"")</f>
        <v/>
      </c>
      <c r="J10508" s="16" t="str">
        <f t="shared" si="493"/>
        <v/>
      </c>
    </row>
    <row r="10509" spans="1:10" x14ac:dyDescent="0.25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2"/>
        <v>August 20</v>
      </c>
      <c r="H10509" s="27">
        <f t="shared" si="494"/>
        <v>10508</v>
      </c>
      <c r="I10509" s="30" t="str">
        <f>IF(G10509='Check Register'!$E$1,H10509,"")</f>
        <v/>
      </c>
      <c r="J10509" s="16" t="str">
        <f t="shared" si="493"/>
        <v/>
      </c>
    </row>
    <row r="10510" spans="1:10" x14ac:dyDescent="0.25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2"/>
        <v>August 20</v>
      </c>
      <c r="H10510" s="27">
        <f t="shared" si="494"/>
        <v>10509</v>
      </c>
      <c r="I10510" s="30" t="str">
        <f>IF(G10510='Check Register'!$E$1,H10510,"")</f>
        <v/>
      </c>
      <c r="J10510" s="16" t="str">
        <f t="shared" si="493"/>
        <v/>
      </c>
    </row>
    <row r="10511" spans="1:10" x14ac:dyDescent="0.25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2"/>
        <v>August 20</v>
      </c>
      <c r="H10511" s="27">
        <f t="shared" si="494"/>
        <v>10510</v>
      </c>
      <c r="I10511" s="30" t="str">
        <f>IF(G10511='Check Register'!$E$1,H10511,"")</f>
        <v/>
      </c>
      <c r="J10511" s="16" t="str">
        <f t="shared" si="493"/>
        <v/>
      </c>
    </row>
    <row r="10512" spans="1:10" x14ac:dyDescent="0.25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2"/>
        <v>August 20</v>
      </c>
      <c r="H10512" s="27">
        <f t="shared" si="494"/>
        <v>10511</v>
      </c>
      <c r="I10512" s="30" t="str">
        <f>IF(G10512='Check Register'!$E$1,H10512,"")</f>
        <v/>
      </c>
      <c r="J10512" s="16" t="str">
        <f t="shared" si="493"/>
        <v/>
      </c>
    </row>
    <row r="10513" spans="1:10" x14ac:dyDescent="0.25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2"/>
        <v>August 20</v>
      </c>
      <c r="H10513" s="27">
        <f t="shared" si="494"/>
        <v>10512</v>
      </c>
      <c r="I10513" s="30" t="str">
        <f>IF(G10513='Check Register'!$E$1,H10513,"")</f>
        <v/>
      </c>
      <c r="J10513" s="16" t="str">
        <f t="shared" si="493"/>
        <v/>
      </c>
    </row>
    <row r="10514" spans="1:10" x14ac:dyDescent="0.25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2"/>
        <v>August 20</v>
      </c>
      <c r="H10514" s="27">
        <f t="shared" si="494"/>
        <v>10513</v>
      </c>
      <c r="I10514" s="30" t="str">
        <f>IF(G10514='Check Register'!$E$1,H10514,"")</f>
        <v/>
      </c>
      <c r="J10514" s="16" t="str">
        <f t="shared" si="493"/>
        <v/>
      </c>
    </row>
    <row r="10515" spans="1:10" x14ac:dyDescent="0.25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2"/>
        <v>August 20</v>
      </c>
      <c r="H10515" s="27">
        <f t="shared" si="494"/>
        <v>10514</v>
      </c>
      <c r="I10515" s="30" t="str">
        <f>IF(G10515='Check Register'!$E$1,H10515,"")</f>
        <v/>
      </c>
      <c r="J10515" s="16" t="str">
        <f t="shared" si="493"/>
        <v/>
      </c>
    </row>
    <row r="10516" spans="1:10" x14ac:dyDescent="0.25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2"/>
        <v>August 20</v>
      </c>
      <c r="H10516" s="27">
        <f t="shared" si="494"/>
        <v>10515</v>
      </c>
      <c r="I10516" s="30" t="str">
        <f>IF(G10516='Check Register'!$E$1,H10516,"")</f>
        <v/>
      </c>
      <c r="J10516" s="16" t="str">
        <f t="shared" si="493"/>
        <v/>
      </c>
    </row>
    <row r="10517" spans="1:10" x14ac:dyDescent="0.25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2"/>
        <v>August 20</v>
      </c>
      <c r="H10517" s="27">
        <f t="shared" si="494"/>
        <v>10516</v>
      </c>
      <c r="I10517" s="30" t="str">
        <f>IF(G10517='Check Register'!$E$1,H10517,"")</f>
        <v/>
      </c>
      <c r="J10517" s="16" t="str">
        <f t="shared" si="493"/>
        <v/>
      </c>
    </row>
    <row r="10518" spans="1:10" x14ac:dyDescent="0.25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2"/>
        <v>August 20</v>
      </c>
      <c r="H10518" s="27">
        <f t="shared" si="494"/>
        <v>10517</v>
      </c>
      <c r="I10518" s="30" t="str">
        <f>IF(G10518='Check Register'!$E$1,H10518,"")</f>
        <v/>
      </c>
      <c r="J10518" s="16" t="str">
        <f t="shared" si="493"/>
        <v/>
      </c>
    </row>
    <row r="10519" spans="1:10" x14ac:dyDescent="0.25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2"/>
        <v>August 20</v>
      </c>
      <c r="H10519" s="27">
        <f t="shared" si="494"/>
        <v>10518</v>
      </c>
      <c r="I10519" s="30" t="str">
        <f>IF(G10519='Check Register'!$E$1,H10519,"")</f>
        <v/>
      </c>
      <c r="J10519" s="16" t="str">
        <f t="shared" si="493"/>
        <v/>
      </c>
    </row>
    <row r="10520" spans="1:10" x14ac:dyDescent="0.25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2"/>
        <v>August 20</v>
      </c>
      <c r="H10520" s="27">
        <f t="shared" si="494"/>
        <v>10519</v>
      </c>
      <c r="I10520" s="30" t="str">
        <f>IF(G10520='Check Register'!$E$1,H10520,"")</f>
        <v/>
      </c>
      <c r="J10520" s="16" t="str">
        <f t="shared" si="493"/>
        <v/>
      </c>
    </row>
    <row r="10521" spans="1:10" x14ac:dyDescent="0.25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2"/>
        <v>August 20</v>
      </c>
      <c r="H10521" s="27">
        <f t="shared" si="494"/>
        <v>10520</v>
      </c>
      <c r="I10521" s="30" t="str">
        <f>IF(G10521='Check Register'!$E$1,H10521,"")</f>
        <v/>
      </c>
      <c r="J10521" s="16" t="str">
        <f t="shared" si="493"/>
        <v/>
      </c>
    </row>
    <row r="10522" spans="1:10" x14ac:dyDescent="0.25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2"/>
        <v>August 20</v>
      </c>
      <c r="H10522" s="27">
        <f t="shared" si="494"/>
        <v>10521</v>
      </c>
      <c r="I10522" s="30" t="str">
        <f>IF(G10522='Check Register'!$E$1,H10522,"")</f>
        <v/>
      </c>
      <c r="J10522" s="16" t="str">
        <f t="shared" si="493"/>
        <v/>
      </c>
    </row>
    <row r="10523" spans="1:10" x14ac:dyDescent="0.25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2"/>
        <v>August 20</v>
      </c>
      <c r="H10523" s="27">
        <f t="shared" si="494"/>
        <v>10522</v>
      </c>
      <c r="I10523" s="30" t="str">
        <f>IF(G10523='Check Register'!$E$1,H10523,"")</f>
        <v/>
      </c>
      <c r="J10523" s="16" t="str">
        <f t="shared" si="493"/>
        <v/>
      </c>
    </row>
    <row r="10524" spans="1:10" x14ac:dyDescent="0.25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2"/>
        <v>August 20</v>
      </c>
      <c r="H10524" s="27">
        <f t="shared" si="494"/>
        <v>10523</v>
      </c>
      <c r="I10524" s="30" t="str">
        <f>IF(G10524='Check Register'!$E$1,H10524,"")</f>
        <v/>
      </c>
      <c r="J10524" s="16" t="str">
        <f t="shared" si="493"/>
        <v/>
      </c>
    </row>
    <row r="10525" spans="1:10" x14ac:dyDescent="0.25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2"/>
        <v>August 20</v>
      </c>
      <c r="H10525" s="27">
        <f t="shared" si="494"/>
        <v>10524</v>
      </c>
      <c r="I10525" s="30" t="str">
        <f>IF(G10525='Check Register'!$E$1,H10525,"")</f>
        <v/>
      </c>
      <c r="J10525" s="16" t="str">
        <f t="shared" si="493"/>
        <v/>
      </c>
    </row>
    <row r="10526" spans="1:10" x14ac:dyDescent="0.25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2"/>
        <v>August 20</v>
      </c>
      <c r="H10526" s="27">
        <f t="shared" si="494"/>
        <v>10525</v>
      </c>
      <c r="I10526" s="30" t="str">
        <f>IF(G10526='Check Register'!$E$1,H10526,"")</f>
        <v/>
      </c>
      <c r="J10526" s="16" t="str">
        <f t="shared" si="493"/>
        <v/>
      </c>
    </row>
    <row r="10527" spans="1:10" x14ac:dyDescent="0.25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2"/>
        <v>August 20</v>
      </c>
      <c r="H10527" s="27">
        <f t="shared" si="494"/>
        <v>10526</v>
      </c>
      <c r="I10527" s="30" t="str">
        <f>IF(G10527='Check Register'!$E$1,H10527,"")</f>
        <v/>
      </c>
      <c r="J10527" s="16" t="str">
        <f t="shared" si="493"/>
        <v/>
      </c>
    </row>
    <row r="10528" spans="1:10" x14ac:dyDescent="0.25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2"/>
        <v>August 20</v>
      </c>
      <c r="H10528" s="27">
        <f t="shared" si="494"/>
        <v>10527</v>
      </c>
      <c r="I10528" s="30" t="str">
        <f>IF(G10528='Check Register'!$E$1,H10528,"")</f>
        <v/>
      </c>
      <c r="J10528" s="16" t="str">
        <f t="shared" si="493"/>
        <v/>
      </c>
    </row>
    <row r="10529" spans="1:10" x14ac:dyDescent="0.25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2"/>
        <v>August 20</v>
      </c>
      <c r="H10529" s="27">
        <f t="shared" si="494"/>
        <v>10528</v>
      </c>
      <c r="I10529" s="30" t="str">
        <f>IF(G10529='Check Register'!$E$1,H10529,"")</f>
        <v/>
      </c>
      <c r="J10529" s="16" t="str">
        <f t="shared" si="493"/>
        <v/>
      </c>
    </row>
    <row r="10530" spans="1:10" x14ac:dyDescent="0.25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2"/>
        <v>August 20</v>
      </c>
      <c r="H10530" s="27">
        <f t="shared" si="494"/>
        <v>10529</v>
      </c>
      <c r="I10530" s="30" t="str">
        <f>IF(G10530='Check Register'!$E$1,H10530,"")</f>
        <v/>
      </c>
      <c r="J10530" s="16" t="str">
        <f t="shared" si="493"/>
        <v/>
      </c>
    </row>
    <row r="10531" spans="1:10" x14ac:dyDescent="0.25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2"/>
        <v>August 20</v>
      </c>
      <c r="H10531" s="27">
        <f t="shared" si="494"/>
        <v>10530</v>
      </c>
      <c r="I10531" s="30" t="str">
        <f>IF(G10531='Check Register'!$E$1,H10531,"")</f>
        <v/>
      </c>
      <c r="J10531" s="16" t="str">
        <f t="shared" si="493"/>
        <v/>
      </c>
    </row>
    <row r="10532" spans="1:10" x14ac:dyDescent="0.25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2"/>
        <v>August 20</v>
      </c>
      <c r="H10532" s="27">
        <f t="shared" si="494"/>
        <v>10531</v>
      </c>
      <c r="I10532" s="30" t="str">
        <f>IF(G10532='Check Register'!$E$1,H10532,"")</f>
        <v/>
      </c>
      <c r="J10532" s="16" t="str">
        <f t="shared" si="493"/>
        <v/>
      </c>
    </row>
    <row r="10533" spans="1:10" x14ac:dyDescent="0.25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2"/>
        <v>August 20</v>
      </c>
      <c r="H10533" s="27">
        <f t="shared" si="494"/>
        <v>10532</v>
      </c>
      <c r="I10533" s="30" t="str">
        <f>IF(G10533='Check Register'!$E$1,H10533,"")</f>
        <v/>
      </c>
      <c r="J10533" s="16" t="str">
        <f t="shared" si="493"/>
        <v/>
      </c>
    </row>
    <row r="10534" spans="1:10" x14ac:dyDescent="0.25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2"/>
        <v>August 20</v>
      </c>
      <c r="H10534" s="27">
        <f t="shared" si="494"/>
        <v>10533</v>
      </c>
      <c r="I10534" s="30" t="str">
        <f>IF(G10534='Check Register'!$E$1,H10534,"")</f>
        <v/>
      </c>
      <c r="J10534" s="16" t="str">
        <f t="shared" si="493"/>
        <v/>
      </c>
    </row>
    <row r="10535" spans="1:10" x14ac:dyDescent="0.25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2"/>
        <v>August 20</v>
      </c>
      <c r="H10535" s="27">
        <f t="shared" si="494"/>
        <v>10534</v>
      </c>
      <c r="I10535" s="30" t="str">
        <f>IF(G10535='Check Register'!$E$1,H10535,"")</f>
        <v/>
      </c>
      <c r="J10535" s="16" t="str">
        <f t="shared" si="493"/>
        <v/>
      </c>
    </row>
    <row r="10536" spans="1:10" x14ac:dyDescent="0.25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2"/>
        <v>August 20</v>
      </c>
      <c r="H10536" s="27">
        <f t="shared" si="494"/>
        <v>10535</v>
      </c>
      <c r="I10536" s="30" t="str">
        <f>IF(G10536='Check Register'!$E$1,H10536,"")</f>
        <v/>
      </c>
      <c r="J10536" s="16" t="str">
        <f t="shared" si="493"/>
        <v/>
      </c>
    </row>
    <row r="10537" spans="1:10" x14ac:dyDescent="0.25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2"/>
        <v>August 20</v>
      </c>
      <c r="H10537" s="27">
        <f t="shared" si="494"/>
        <v>10536</v>
      </c>
      <c r="I10537" s="30" t="str">
        <f>IF(G10537='Check Register'!$E$1,H10537,"")</f>
        <v/>
      </c>
      <c r="J10537" s="16" t="str">
        <f t="shared" si="493"/>
        <v/>
      </c>
    </row>
    <row r="10538" spans="1:10" x14ac:dyDescent="0.25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2"/>
        <v>August 20</v>
      </c>
      <c r="H10538" s="27">
        <f t="shared" si="494"/>
        <v>10537</v>
      </c>
      <c r="I10538" s="30" t="str">
        <f>IF(G10538='Check Register'!$E$1,H10538,"")</f>
        <v/>
      </c>
      <c r="J10538" s="16" t="str">
        <f t="shared" si="493"/>
        <v/>
      </c>
    </row>
    <row r="10539" spans="1:10" x14ac:dyDescent="0.25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2"/>
        <v>August 20</v>
      </c>
      <c r="H10539" s="27">
        <f t="shared" si="494"/>
        <v>10538</v>
      </c>
      <c r="I10539" s="30" t="str">
        <f>IF(G10539='Check Register'!$E$1,H10539,"")</f>
        <v/>
      </c>
      <c r="J10539" s="16" t="str">
        <f t="shared" si="493"/>
        <v/>
      </c>
    </row>
    <row r="10540" spans="1:10" x14ac:dyDescent="0.25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2"/>
        <v>August 20</v>
      </c>
      <c r="H10540" s="27">
        <f t="shared" si="494"/>
        <v>10539</v>
      </c>
      <c r="I10540" s="30" t="str">
        <f>IF(G10540='Check Register'!$E$1,H10540,"")</f>
        <v/>
      </c>
      <c r="J10540" s="16" t="str">
        <f t="shared" si="493"/>
        <v/>
      </c>
    </row>
    <row r="10541" spans="1:10" x14ac:dyDescent="0.25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2"/>
        <v>August 20</v>
      </c>
      <c r="H10541" s="27">
        <f t="shared" si="494"/>
        <v>10540</v>
      </c>
      <c r="I10541" s="30" t="str">
        <f>IF(G10541='Check Register'!$E$1,H10541,"")</f>
        <v/>
      </c>
      <c r="J10541" s="16" t="str">
        <f t="shared" si="493"/>
        <v/>
      </c>
    </row>
    <row r="10542" spans="1:10" x14ac:dyDescent="0.25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2"/>
        <v>August 20</v>
      </c>
      <c r="H10542" s="27">
        <f t="shared" si="494"/>
        <v>10541</v>
      </c>
      <c r="I10542" s="30" t="str">
        <f>IF(G10542='Check Register'!$E$1,H10542,"")</f>
        <v/>
      </c>
      <c r="J10542" s="16" t="str">
        <f t="shared" si="493"/>
        <v/>
      </c>
    </row>
    <row r="10543" spans="1:10" x14ac:dyDescent="0.25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2"/>
        <v>August 20</v>
      </c>
      <c r="H10543" s="27">
        <f t="shared" si="494"/>
        <v>10542</v>
      </c>
      <c r="I10543" s="30" t="str">
        <f>IF(G10543='Check Register'!$E$1,H10543,"")</f>
        <v/>
      </c>
      <c r="J10543" s="16" t="str">
        <f t="shared" si="493"/>
        <v/>
      </c>
    </row>
    <row r="10544" spans="1:10" x14ac:dyDescent="0.25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2"/>
        <v>August 20</v>
      </c>
      <c r="H10544" s="27">
        <f t="shared" si="494"/>
        <v>10543</v>
      </c>
      <c r="I10544" s="30" t="str">
        <f>IF(G10544='Check Register'!$E$1,H10544,"")</f>
        <v/>
      </c>
      <c r="J10544" s="16" t="str">
        <f t="shared" si="493"/>
        <v/>
      </c>
    </row>
    <row r="10545" spans="1:10" x14ac:dyDescent="0.25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2"/>
        <v>August 20</v>
      </c>
      <c r="H10545" s="27">
        <f t="shared" si="494"/>
        <v>10544</v>
      </c>
      <c r="I10545" s="30" t="str">
        <f>IF(G10545='Check Register'!$E$1,H10545,"")</f>
        <v/>
      </c>
      <c r="J10545" s="16" t="str">
        <f t="shared" si="493"/>
        <v/>
      </c>
    </row>
    <row r="10546" spans="1:10" x14ac:dyDescent="0.25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2"/>
        <v>August 20</v>
      </c>
      <c r="H10546" s="27">
        <f t="shared" si="494"/>
        <v>10545</v>
      </c>
      <c r="I10546" s="30" t="str">
        <f>IF(G10546='Check Register'!$E$1,H10546,"")</f>
        <v/>
      </c>
      <c r="J10546" s="16" t="str">
        <f t="shared" si="493"/>
        <v/>
      </c>
    </row>
    <row r="10547" spans="1:10" x14ac:dyDescent="0.25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2"/>
        <v>August 20</v>
      </c>
      <c r="H10547" s="27">
        <f t="shared" si="494"/>
        <v>10546</v>
      </c>
      <c r="I10547" s="30" t="str">
        <f>IF(G10547='Check Register'!$E$1,H10547,"")</f>
        <v/>
      </c>
      <c r="J10547" s="16" t="str">
        <f t="shared" si="493"/>
        <v/>
      </c>
    </row>
    <row r="10548" spans="1:10" x14ac:dyDescent="0.25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2"/>
        <v>August 20</v>
      </c>
      <c r="H10548" s="27">
        <f t="shared" si="494"/>
        <v>10547</v>
      </c>
      <c r="I10548" s="30" t="str">
        <f>IF(G10548='Check Register'!$E$1,H10548,"")</f>
        <v/>
      </c>
      <c r="J10548" s="16" t="str">
        <f t="shared" si="493"/>
        <v/>
      </c>
    </row>
    <row r="10549" spans="1:10" x14ac:dyDescent="0.25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2"/>
        <v>August 20</v>
      </c>
      <c r="H10549" s="27">
        <f t="shared" si="494"/>
        <v>10548</v>
      </c>
      <c r="I10549" s="30" t="str">
        <f>IF(G10549='Check Register'!$E$1,H10549,"")</f>
        <v/>
      </c>
      <c r="J10549" s="16" t="str">
        <f t="shared" si="493"/>
        <v/>
      </c>
    </row>
    <row r="10550" spans="1:10" x14ac:dyDescent="0.25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2"/>
        <v>August 20</v>
      </c>
      <c r="H10550" s="27">
        <f t="shared" si="494"/>
        <v>10549</v>
      </c>
      <c r="I10550" s="30" t="str">
        <f>IF(G10550='Check Register'!$E$1,H10550,"")</f>
        <v/>
      </c>
      <c r="J10550" s="16" t="str">
        <f t="shared" si="493"/>
        <v/>
      </c>
    </row>
    <row r="10551" spans="1:10" x14ac:dyDescent="0.25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2"/>
        <v>August 20</v>
      </c>
      <c r="H10551" s="27">
        <f t="shared" si="494"/>
        <v>10550</v>
      </c>
      <c r="I10551" s="30" t="str">
        <f>IF(G10551='Check Register'!$E$1,H10551,"")</f>
        <v/>
      </c>
      <c r="J10551" s="16" t="str">
        <f t="shared" si="493"/>
        <v/>
      </c>
    </row>
    <row r="10552" spans="1:10" x14ac:dyDescent="0.25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2"/>
        <v>August 20</v>
      </c>
      <c r="H10552" s="27">
        <f t="shared" si="494"/>
        <v>10551</v>
      </c>
      <c r="I10552" s="30" t="str">
        <f>IF(G10552='Check Register'!$E$1,H10552,"")</f>
        <v/>
      </c>
      <c r="J10552" s="16" t="str">
        <f t="shared" si="493"/>
        <v/>
      </c>
    </row>
    <row r="10553" spans="1:10" x14ac:dyDescent="0.25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2"/>
        <v>August 20</v>
      </c>
      <c r="H10553" s="27">
        <f t="shared" si="494"/>
        <v>10552</v>
      </c>
      <c r="I10553" s="30" t="str">
        <f>IF(G10553='Check Register'!$E$1,H10553,"")</f>
        <v/>
      </c>
      <c r="J10553" s="16" t="str">
        <f t="shared" si="493"/>
        <v/>
      </c>
    </row>
    <row r="10554" spans="1:10" x14ac:dyDescent="0.25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2"/>
        <v>August 20</v>
      </c>
      <c r="H10554" s="27">
        <f t="shared" si="494"/>
        <v>10553</v>
      </c>
      <c r="I10554" s="30" t="str">
        <f>IF(G10554='Check Register'!$E$1,H10554,"")</f>
        <v/>
      </c>
      <c r="J10554" s="16" t="str">
        <f t="shared" si="493"/>
        <v/>
      </c>
    </row>
    <row r="10555" spans="1:10" x14ac:dyDescent="0.25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2"/>
        <v>August 20</v>
      </c>
      <c r="H10555" s="27">
        <f t="shared" si="494"/>
        <v>10554</v>
      </c>
      <c r="I10555" s="30" t="str">
        <f>IF(G10555='Check Register'!$E$1,H10555,"")</f>
        <v/>
      </c>
      <c r="J10555" s="16" t="str">
        <f t="shared" si="493"/>
        <v/>
      </c>
    </row>
    <row r="10556" spans="1:10" x14ac:dyDescent="0.25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2"/>
        <v>August 20</v>
      </c>
      <c r="H10556" s="27">
        <f t="shared" si="494"/>
        <v>10555</v>
      </c>
      <c r="I10556" s="30" t="str">
        <f>IF(G10556='Check Register'!$E$1,H10556,"")</f>
        <v/>
      </c>
      <c r="J10556" s="16" t="str">
        <f t="shared" si="493"/>
        <v/>
      </c>
    </row>
    <row r="10557" spans="1:10" x14ac:dyDescent="0.25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2"/>
        <v>August 20</v>
      </c>
      <c r="H10557" s="27">
        <f t="shared" si="494"/>
        <v>10556</v>
      </c>
      <c r="I10557" s="30" t="str">
        <f>IF(G10557='Check Register'!$E$1,H10557,"")</f>
        <v/>
      </c>
      <c r="J10557" s="16" t="str">
        <f t="shared" si="493"/>
        <v/>
      </c>
    </row>
    <row r="10558" spans="1:10" x14ac:dyDescent="0.25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2"/>
        <v>August 20</v>
      </c>
      <c r="H10558" s="27">
        <f t="shared" si="494"/>
        <v>10557</v>
      </c>
      <c r="I10558" s="30" t="str">
        <f>IF(G10558='Check Register'!$E$1,H10558,"")</f>
        <v/>
      </c>
      <c r="J10558" s="16" t="str">
        <f t="shared" si="493"/>
        <v/>
      </c>
    </row>
    <row r="10559" spans="1:10" x14ac:dyDescent="0.25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2"/>
        <v>August 20</v>
      </c>
      <c r="H10559" s="27">
        <f t="shared" si="494"/>
        <v>10558</v>
      </c>
      <c r="I10559" s="30" t="str">
        <f>IF(G10559='Check Register'!$E$1,H10559,"")</f>
        <v/>
      </c>
      <c r="J10559" s="16" t="str">
        <f t="shared" si="493"/>
        <v/>
      </c>
    </row>
    <row r="10560" spans="1:10" x14ac:dyDescent="0.25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2"/>
        <v>August 20</v>
      </c>
      <c r="H10560" s="27">
        <f t="shared" si="494"/>
        <v>10559</v>
      </c>
      <c r="I10560" s="30" t="str">
        <f>IF(G10560='Check Register'!$E$1,H10560,"")</f>
        <v/>
      </c>
      <c r="J10560" s="16" t="str">
        <f t="shared" si="493"/>
        <v/>
      </c>
    </row>
    <row r="10561" spans="1:10" x14ac:dyDescent="0.25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2"/>
        <v>August 20</v>
      </c>
      <c r="H10561" s="27">
        <f t="shared" si="494"/>
        <v>10560</v>
      </c>
      <c r="I10561" s="30" t="str">
        <f>IF(G10561='Check Register'!$E$1,H10561,"")</f>
        <v/>
      </c>
      <c r="J10561" s="16" t="str">
        <f t="shared" si="493"/>
        <v/>
      </c>
    </row>
    <row r="10562" spans="1:10" x14ac:dyDescent="0.25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5">VLOOKUP(C10562,W:Y,3,TRUE)</f>
        <v>August 20</v>
      </c>
      <c r="H10562" s="27">
        <f t="shared" si="494"/>
        <v>10561</v>
      </c>
      <c r="I10562" s="30" t="str">
        <f>IF(G10562='Check Register'!$E$1,H10562,"")</f>
        <v/>
      </c>
      <c r="J10562" s="16" t="str">
        <f t="shared" ref="J10562:J10625" si="496">IFERROR(SMALL($I$2:$I$100001,H10562),"")</f>
        <v/>
      </c>
    </row>
    <row r="10563" spans="1:10" x14ac:dyDescent="0.25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5"/>
        <v>August 20</v>
      </c>
      <c r="H10563" s="27">
        <f t="shared" ref="H10563:H10626" si="497">1+H10562</f>
        <v>10562</v>
      </c>
      <c r="I10563" s="30" t="str">
        <f>IF(G10563='Check Register'!$E$1,H10563,"")</f>
        <v/>
      </c>
      <c r="J10563" s="16" t="str">
        <f t="shared" si="496"/>
        <v/>
      </c>
    </row>
    <row r="10564" spans="1:10" x14ac:dyDescent="0.25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5"/>
        <v>August 20</v>
      </c>
      <c r="H10564" s="27">
        <f t="shared" si="497"/>
        <v>10563</v>
      </c>
      <c r="I10564" s="30" t="str">
        <f>IF(G10564='Check Register'!$E$1,H10564,"")</f>
        <v/>
      </c>
      <c r="J10564" s="16" t="str">
        <f t="shared" si="496"/>
        <v/>
      </c>
    </row>
    <row r="10565" spans="1:10" x14ac:dyDescent="0.25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5"/>
        <v>August 20</v>
      </c>
      <c r="H10565" s="27">
        <f t="shared" si="497"/>
        <v>10564</v>
      </c>
      <c r="I10565" s="30" t="str">
        <f>IF(G10565='Check Register'!$E$1,H10565,"")</f>
        <v/>
      </c>
      <c r="J10565" s="16" t="str">
        <f t="shared" si="496"/>
        <v/>
      </c>
    </row>
    <row r="10566" spans="1:10" x14ac:dyDescent="0.25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5"/>
        <v>August 20</v>
      </c>
      <c r="H10566" s="27">
        <f t="shared" si="497"/>
        <v>10565</v>
      </c>
      <c r="I10566" s="30" t="str">
        <f>IF(G10566='Check Register'!$E$1,H10566,"")</f>
        <v/>
      </c>
      <c r="J10566" s="16" t="str">
        <f t="shared" si="496"/>
        <v/>
      </c>
    </row>
    <row r="10567" spans="1:10" x14ac:dyDescent="0.25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5"/>
        <v>August 20</v>
      </c>
      <c r="H10567" s="27">
        <f t="shared" si="497"/>
        <v>10566</v>
      </c>
      <c r="I10567" s="30" t="str">
        <f>IF(G10567='Check Register'!$E$1,H10567,"")</f>
        <v/>
      </c>
      <c r="J10567" s="16" t="str">
        <f t="shared" si="496"/>
        <v/>
      </c>
    </row>
    <row r="10568" spans="1:10" x14ac:dyDescent="0.25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5"/>
        <v>August 20</v>
      </c>
      <c r="H10568" s="27">
        <f t="shared" si="497"/>
        <v>10567</v>
      </c>
      <c r="I10568" s="30" t="str">
        <f>IF(G10568='Check Register'!$E$1,H10568,"")</f>
        <v/>
      </c>
      <c r="J10568" s="16" t="str">
        <f t="shared" si="496"/>
        <v/>
      </c>
    </row>
    <row r="10569" spans="1:10" x14ac:dyDescent="0.25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5"/>
        <v>August 20</v>
      </c>
      <c r="H10569" s="27">
        <f t="shared" si="497"/>
        <v>10568</v>
      </c>
      <c r="I10569" s="30" t="str">
        <f>IF(G10569='Check Register'!$E$1,H10569,"")</f>
        <v/>
      </c>
      <c r="J10569" s="16" t="str">
        <f t="shared" si="496"/>
        <v/>
      </c>
    </row>
    <row r="10570" spans="1:10" x14ac:dyDescent="0.25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5"/>
        <v>August 20</v>
      </c>
      <c r="H10570" s="27">
        <f t="shared" si="497"/>
        <v>10569</v>
      </c>
      <c r="I10570" s="30" t="str">
        <f>IF(G10570='Check Register'!$E$1,H10570,"")</f>
        <v/>
      </c>
      <c r="J10570" s="16" t="str">
        <f t="shared" si="496"/>
        <v/>
      </c>
    </row>
    <row r="10571" spans="1:10" x14ac:dyDescent="0.25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5"/>
        <v>August 20</v>
      </c>
      <c r="H10571" s="27">
        <f t="shared" si="497"/>
        <v>10570</v>
      </c>
      <c r="I10571" s="30" t="str">
        <f>IF(G10571='Check Register'!$E$1,H10571,"")</f>
        <v/>
      </c>
      <c r="J10571" s="16" t="str">
        <f t="shared" si="496"/>
        <v/>
      </c>
    </row>
    <row r="10572" spans="1:10" x14ac:dyDescent="0.25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5"/>
        <v>August 20</v>
      </c>
      <c r="H10572" s="27">
        <f t="shared" si="497"/>
        <v>10571</v>
      </c>
      <c r="I10572" s="30" t="str">
        <f>IF(G10572='Check Register'!$E$1,H10572,"")</f>
        <v/>
      </c>
      <c r="J10572" s="16" t="str">
        <f t="shared" si="496"/>
        <v/>
      </c>
    </row>
    <row r="10573" spans="1:10" x14ac:dyDescent="0.25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5"/>
        <v>August 20</v>
      </c>
      <c r="H10573" s="27">
        <f t="shared" si="497"/>
        <v>10572</v>
      </c>
      <c r="I10573" s="30" t="str">
        <f>IF(G10573='Check Register'!$E$1,H10573,"")</f>
        <v/>
      </c>
      <c r="J10573" s="16" t="str">
        <f t="shared" si="496"/>
        <v/>
      </c>
    </row>
    <row r="10574" spans="1:10" x14ac:dyDescent="0.25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5"/>
        <v>August 20</v>
      </c>
      <c r="H10574" s="27">
        <f t="shared" si="497"/>
        <v>10573</v>
      </c>
      <c r="I10574" s="30" t="str">
        <f>IF(G10574='Check Register'!$E$1,H10574,"")</f>
        <v/>
      </c>
      <c r="J10574" s="16" t="str">
        <f t="shared" si="496"/>
        <v/>
      </c>
    </row>
    <row r="10575" spans="1:10" x14ac:dyDescent="0.25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5"/>
        <v>August 20</v>
      </c>
      <c r="H10575" s="27">
        <f t="shared" si="497"/>
        <v>10574</v>
      </c>
      <c r="I10575" s="30" t="str">
        <f>IF(G10575='Check Register'!$E$1,H10575,"")</f>
        <v/>
      </c>
      <c r="J10575" s="16" t="str">
        <f t="shared" si="496"/>
        <v/>
      </c>
    </row>
    <row r="10576" spans="1:10" x14ac:dyDescent="0.25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5"/>
        <v>August 20</v>
      </c>
      <c r="H10576" s="27">
        <f t="shared" si="497"/>
        <v>10575</v>
      </c>
      <c r="I10576" s="30" t="str">
        <f>IF(G10576='Check Register'!$E$1,H10576,"")</f>
        <v/>
      </c>
      <c r="J10576" s="16" t="str">
        <f t="shared" si="496"/>
        <v/>
      </c>
    </row>
    <row r="10577" spans="1:10" x14ac:dyDescent="0.25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5"/>
        <v>August 20</v>
      </c>
      <c r="H10577" s="27">
        <f t="shared" si="497"/>
        <v>10576</v>
      </c>
      <c r="I10577" s="30" t="str">
        <f>IF(G10577='Check Register'!$E$1,H10577,"")</f>
        <v/>
      </c>
      <c r="J10577" s="16" t="str">
        <f t="shared" si="496"/>
        <v/>
      </c>
    </row>
    <row r="10578" spans="1:10" x14ac:dyDescent="0.25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5"/>
        <v>August 20</v>
      </c>
      <c r="H10578" s="27">
        <f t="shared" si="497"/>
        <v>10577</v>
      </c>
      <c r="I10578" s="30" t="str">
        <f>IF(G10578='Check Register'!$E$1,H10578,"")</f>
        <v/>
      </c>
      <c r="J10578" s="16" t="str">
        <f t="shared" si="496"/>
        <v/>
      </c>
    </row>
    <row r="10579" spans="1:10" x14ac:dyDescent="0.25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5"/>
        <v>August 20</v>
      </c>
      <c r="H10579" s="27">
        <f t="shared" si="497"/>
        <v>10578</v>
      </c>
      <c r="I10579" s="30" t="str">
        <f>IF(G10579='Check Register'!$E$1,H10579,"")</f>
        <v/>
      </c>
      <c r="J10579" s="16" t="str">
        <f t="shared" si="496"/>
        <v/>
      </c>
    </row>
    <row r="10580" spans="1:10" x14ac:dyDescent="0.25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5"/>
        <v>August 20</v>
      </c>
      <c r="H10580" s="27">
        <f t="shared" si="497"/>
        <v>10579</v>
      </c>
      <c r="I10580" s="30" t="str">
        <f>IF(G10580='Check Register'!$E$1,H10580,"")</f>
        <v/>
      </c>
      <c r="J10580" s="16" t="str">
        <f t="shared" si="496"/>
        <v/>
      </c>
    </row>
    <row r="10581" spans="1:10" x14ac:dyDescent="0.25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5"/>
        <v>August 20</v>
      </c>
      <c r="H10581" s="27">
        <f t="shared" si="497"/>
        <v>10580</v>
      </c>
      <c r="I10581" s="30" t="str">
        <f>IF(G10581='Check Register'!$E$1,H10581,"")</f>
        <v/>
      </c>
      <c r="J10581" s="16" t="str">
        <f t="shared" si="496"/>
        <v/>
      </c>
    </row>
    <row r="10582" spans="1:10" x14ac:dyDescent="0.25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5"/>
        <v>August 20</v>
      </c>
      <c r="H10582" s="27">
        <f t="shared" si="497"/>
        <v>10581</v>
      </c>
      <c r="I10582" s="30" t="str">
        <f>IF(G10582='Check Register'!$E$1,H10582,"")</f>
        <v/>
      </c>
      <c r="J10582" s="16" t="str">
        <f t="shared" si="496"/>
        <v/>
      </c>
    </row>
    <row r="10583" spans="1:10" x14ac:dyDescent="0.25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5"/>
        <v>August 20</v>
      </c>
      <c r="H10583" s="27">
        <f t="shared" si="497"/>
        <v>10582</v>
      </c>
      <c r="I10583" s="30" t="str">
        <f>IF(G10583='Check Register'!$E$1,H10583,"")</f>
        <v/>
      </c>
      <c r="J10583" s="16" t="str">
        <f t="shared" si="496"/>
        <v/>
      </c>
    </row>
    <row r="10584" spans="1:10" x14ac:dyDescent="0.25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5"/>
        <v>August 20</v>
      </c>
      <c r="H10584" s="27">
        <f t="shared" si="497"/>
        <v>10583</v>
      </c>
      <c r="I10584" s="30" t="str">
        <f>IF(G10584='Check Register'!$E$1,H10584,"")</f>
        <v/>
      </c>
      <c r="J10584" s="16" t="str">
        <f t="shared" si="496"/>
        <v/>
      </c>
    </row>
    <row r="10585" spans="1:10" x14ac:dyDescent="0.25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5"/>
        <v>August 20</v>
      </c>
      <c r="H10585" s="27">
        <f t="shared" si="497"/>
        <v>10584</v>
      </c>
      <c r="I10585" s="30" t="str">
        <f>IF(G10585='Check Register'!$E$1,H10585,"")</f>
        <v/>
      </c>
      <c r="J10585" s="16" t="str">
        <f t="shared" si="496"/>
        <v/>
      </c>
    </row>
    <row r="10586" spans="1:10" x14ac:dyDescent="0.25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5"/>
        <v>August 20</v>
      </c>
      <c r="H10586" s="27">
        <f t="shared" si="497"/>
        <v>10585</v>
      </c>
      <c r="I10586" s="30" t="str">
        <f>IF(G10586='Check Register'!$E$1,H10586,"")</f>
        <v/>
      </c>
      <c r="J10586" s="16" t="str">
        <f t="shared" si="496"/>
        <v/>
      </c>
    </row>
    <row r="10587" spans="1:10" x14ac:dyDescent="0.25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5"/>
        <v>August 20</v>
      </c>
      <c r="H10587" s="27">
        <f t="shared" si="497"/>
        <v>10586</v>
      </c>
      <c r="I10587" s="30" t="str">
        <f>IF(G10587='Check Register'!$E$1,H10587,"")</f>
        <v/>
      </c>
      <c r="J10587" s="16" t="str">
        <f t="shared" si="496"/>
        <v/>
      </c>
    </row>
    <row r="10588" spans="1:10" x14ac:dyDescent="0.25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5"/>
        <v>August 20</v>
      </c>
      <c r="H10588" s="27">
        <f t="shared" si="497"/>
        <v>10587</v>
      </c>
      <c r="I10588" s="30" t="str">
        <f>IF(G10588='Check Register'!$E$1,H10588,"")</f>
        <v/>
      </c>
      <c r="J10588" s="16" t="str">
        <f t="shared" si="496"/>
        <v/>
      </c>
    </row>
    <row r="10589" spans="1:10" x14ac:dyDescent="0.25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5"/>
        <v>August 20</v>
      </c>
      <c r="H10589" s="27">
        <f t="shared" si="497"/>
        <v>10588</v>
      </c>
      <c r="I10589" s="30" t="str">
        <f>IF(G10589='Check Register'!$E$1,H10589,"")</f>
        <v/>
      </c>
      <c r="J10589" s="16" t="str">
        <f t="shared" si="496"/>
        <v/>
      </c>
    </row>
    <row r="10590" spans="1:10" x14ac:dyDescent="0.25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5"/>
        <v>August 20</v>
      </c>
      <c r="H10590" s="27">
        <f t="shared" si="497"/>
        <v>10589</v>
      </c>
      <c r="I10590" s="30" t="str">
        <f>IF(G10590='Check Register'!$E$1,H10590,"")</f>
        <v/>
      </c>
      <c r="J10590" s="16" t="str">
        <f t="shared" si="496"/>
        <v/>
      </c>
    </row>
    <row r="10591" spans="1:10" x14ac:dyDescent="0.25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5"/>
        <v>August 20</v>
      </c>
      <c r="H10591" s="27">
        <f t="shared" si="497"/>
        <v>10590</v>
      </c>
      <c r="I10591" s="30" t="str">
        <f>IF(G10591='Check Register'!$E$1,H10591,"")</f>
        <v/>
      </c>
      <c r="J10591" s="16" t="str">
        <f t="shared" si="496"/>
        <v/>
      </c>
    </row>
    <row r="10592" spans="1:10" x14ac:dyDescent="0.25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5"/>
        <v>August 20</v>
      </c>
      <c r="H10592" s="27">
        <f t="shared" si="497"/>
        <v>10591</v>
      </c>
      <c r="I10592" s="30" t="str">
        <f>IF(G10592='Check Register'!$E$1,H10592,"")</f>
        <v/>
      </c>
      <c r="J10592" s="16" t="str">
        <f t="shared" si="496"/>
        <v/>
      </c>
    </row>
    <row r="10593" spans="1:10" x14ac:dyDescent="0.25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5"/>
        <v>August 20</v>
      </c>
      <c r="H10593" s="27">
        <f t="shared" si="497"/>
        <v>10592</v>
      </c>
      <c r="I10593" s="30" t="str">
        <f>IF(G10593='Check Register'!$E$1,H10593,"")</f>
        <v/>
      </c>
      <c r="J10593" s="16" t="str">
        <f t="shared" si="496"/>
        <v/>
      </c>
    </row>
    <row r="10594" spans="1:10" x14ac:dyDescent="0.25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5"/>
        <v>August 20</v>
      </c>
      <c r="H10594" s="27">
        <f t="shared" si="497"/>
        <v>10593</v>
      </c>
      <c r="I10594" s="30" t="str">
        <f>IF(G10594='Check Register'!$E$1,H10594,"")</f>
        <v/>
      </c>
      <c r="J10594" s="16" t="str">
        <f t="shared" si="496"/>
        <v/>
      </c>
    </row>
    <row r="10595" spans="1:10" x14ac:dyDescent="0.25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5"/>
        <v>August 20</v>
      </c>
      <c r="H10595" s="27">
        <f t="shared" si="497"/>
        <v>10594</v>
      </c>
      <c r="I10595" s="30" t="str">
        <f>IF(G10595='Check Register'!$E$1,H10595,"")</f>
        <v/>
      </c>
      <c r="J10595" s="16" t="str">
        <f t="shared" si="496"/>
        <v/>
      </c>
    </row>
    <row r="10596" spans="1:10" x14ac:dyDescent="0.25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5"/>
        <v>August 20</v>
      </c>
      <c r="H10596" s="27">
        <f t="shared" si="497"/>
        <v>10595</v>
      </c>
      <c r="I10596" s="30" t="str">
        <f>IF(G10596='Check Register'!$E$1,H10596,"")</f>
        <v/>
      </c>
      <c r="J10596" s="16" t="str">
        <f t="shared" si="496"/>
        <v/>
      </c>
    </row>
    <row r="10597" spans="1:10" x14ac:dyDescent="0.25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5"/>
        <v>August 20</v>
      </c>
      <c r="H10597" s="27">
        <f t="shared" si="497"/>
        <v>10596</v>
      </c>
      <c r="I10597" s="30" t="str">
        <f>IF(G10597='Check Register'!$E$1,H10597,"")</f>
        <v/>
      </c>
      <c r="J10597" s="16" t="str">
        <f t="shared" si="496"/>
        <v/>
      </c>
    </row>
    <row r="10598" spans="1:10" x14ac:dyDescent="0.25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5"/>
        <v>August 20</v>
      </c>
      <c r="H10598" s="27">
        <f t="shared" si="497"/>
        <v>10597</v>
      </c>
      <c r="I10598" s="30" t="str">
        <f>IF(G10598='Check Register'!$E$1,H10598,"")</f>
        <v/>
      </c>
      <c r="J10598" s="16" t="str">
        <f t="shared" si="496"/>
        <v/>
      </c>
    </row>
    <row r="10599" spans="1:10" x14ac:dyDescent="0.25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5"/>
        <v>August 20</v>
      </c>
      <c r="H10599" s="27">
        <f t="shared" si="497"/>
        <v>10598</v>
      </c>
      <c r="I10599" s="30" t="str">
        <f>IF(G10599='Check Register'!$E$1,H10599,"")</f>
        <v/>
      </c>
      <c r="J10599" s="16" t="str">
        <f t="shared" si="496"/>
        <v/>
      </c>
    </row>
    <row r="10600" spans="1:10" x14ac:dyDescent="0.25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5"/>
        <v>August 20</v>
      </c>
      <c r="H10600" s="27">
        <f t="shared" si="497"/>
        <v>10599</v>
      </c>
      <c r="I10600" s="30" t="str">
        <f>IF(G10600='Check Register'!$E$1,H10600,"")</f>
        <v/>
      </c>
      <c r="J10600" s="16" t="str">
        <f t="shared" si="496"/>
        <v/>
      </c>
    </row>
    <row r="10601" spans="1:10" x14ac:dyDescent="0.25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5"/>
        <v>August 20</v>
      </c>
      <c r="H10601" s="27">
        <f t="shared" si="497"/>
        <v>10600</v>
      </c>
      <c r="I10601" s="30" t="str">
        <f>IF(G10601='Check Register'!$E$1,H10601,"")</f>
        <v/>
      </c>
      <c r="J10601" s="16" t="str">
        <f t="shared" si="496"/>
        <v/>
      </c>
    </row>
    <row r="10602" spans="1:10" x14ac:dyDescent="0.25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5"/>
        <v>August 20</v>
      </c>
      <c r="H10602" s="27">
        <f t="shared" si="497"/>
        <v>10601</v>
      </c>
      <c r="I10602" s="30" t="str">
        <f>IF(G10602='Check Register'!$E$1,H10602,"")</f>
        <v/>
      </c>
      <c r="J10602" s="16" t="str">
        <f t="shared" si="496"/>
        <v/>
      </c>
    </row>
    <row r="10603" spans="1:10" x14ac:dyDescent="0.25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5"/>
        <v>August 20</v>
      </c>
      <c r="H10603" s="27">
        <f t="shared" si="497"/>
        <v>10602</v>
      </c>
      <c r="I10603" s="30" t="str">
        <f>IF(G10603='Check Register'!$E$1,H10603,"")</f>
        <v/>
      </c>
      <c r="J10603" s="16" t="str">
        <f t="shared" si="496"/>
        <v/>
      </c>
    </row>
    <row r="10604" spans="1:10" x14ac:dyDescent="0.25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5"/>
        <v>August 20</v>
      </c>
      <c r="H10604" s="27">
        <f t="shared" si="497"/>
        <v>10603</v>
      </c>
      <c r="I10604" s="30" t="str">
        <f>IF(G10604='Check Register'!$E$1,H10604,"")</f>
        <v/>
      </c>
      <c r="J10604" s="16" t="str">
        <f t="shared" si="496"/>
        <v/>
      </c>
    </row>
    <row r="10605" spans="1:10" x14ac:dyDescent="0.25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5"/>
        <v>August 20</v>
      </c>
      <c r="H10605" s="27">
        <f t="shared" si="497"/>
        <v>10604</v>
      </c>
      <c r="I10605" s="30" t="str">
        <f>IF(G10605='Check Register'!$E$1,H10605,"")</f>
        <v/>
      </c>
      <c r="J10605" s="16" t="str">
        <f t="shared" si="496"/>
        <v/>
      </c>
    </row>
    <row r="10606" spans="1:10" x14ac:dyDescent="0.25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5"/>
        <v>August 20</v>
      </c>
      <c r="H10606" s="27">
        <f t="shared" si="497"/>
        <v>10605</v>
      </c>
      <c r="I10606" s="30" t="str">
        <f>IF(G10606='Check Register'!$E$1,H10606,"")</f>
        <v/>
      </c>
      <c r="J10606" s="16" t="str">
        <f t="shared" si="496"/>
        <v/>
      </c>
    </row>
    <row r="10607" spans="1:10" x14ac:dyDescent="0.25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5"/>
        <v>August 20</v>
      </c>
      <c r="H10607" s="27">
        <f t="shared" si="497"/>
        <v>10606</v>
      </c>
      <c r="I10607" s="30" t="str">
        <f>IF(G10607='Check Register'!$E$1,H10607,"")</f>
        <v/>
      </c>
      <c r="J10607" s="16" t="str">
        <f t="shared" si="496"/>
        <v/>
      </c>
    </row>
    <row r="10608" spans="1:10" x14ac:dyDescent="0.25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5"/>
        <v>August 20</v>
      </c>
      <c r="H10608" s="27">
        <f t="shared" si="497"/>
        <v>10607</v>
      </c>
      <c r="I10608" s="30" t="str">
        <f>IF(G10608='Check Register'!$E$1,H10608,"")</f>
        <v/>
      </c>
      <c r="J10608" s="16" t="str">
        <f t="shared" si="496"/>
        <v/>
      </c>
    </row>
    <row r="10609" spans="1:10" x14ac:dyDescent="0.25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5"/>
        <v>August 20</v>
      </c>
      <c r="H10609" s="27">
        <f t="shared" si="497"/>
        <v>10608</v>
      </c>
      <c r="I10609" s="30" t="str">
        <f>IF(G10609='Check Register'!$E$1,H10609,"")</f>
        <v/>
      </c>
      <c r="J10609" s="16" t="str">
        <f t="shared" si="496"/>
        <v/>
      </c>
    </row>
    <row r="10610" spans="1:10" x14ac:dyDescent="0.25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5"/>
        <v>August 20</v>
      </c>
      <c r="H10610" s="27">
        <f t="shared" si="497"/>
        <v>10609</v>
      </c>
      <c r="I10610" s="30" t="str">
        <f>IF(G10610='Check Register'!$E$1,H10610,"")</f>
        <v/>
      </c>
      <c r="J10610" s="16" t="str">
        <f t="shared" si="496"/>
        <v/>
      </c>
    </row>
    <row r="10611" spans="1:10" x14ac:dyDescent="0.25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5"/>
        <v>August 20</v>
      </c>
      <c r="H10611" s="27">
        <f t="shared" si="497"/>
        <v>10610</v>
      </c>
      <c r="I10611" s="30" t="str">
        <f>IF(G10611='Check Register'!$E$1,H10611,"")</f>
        <v/>
      </c>
      <c r="J10611" s="16" t="str">
        <f t="shared" si="496"/>
        <v/>
      </c>
    </row>
    <row r="10612" spans="1:10" x14ac:dyDescent="0.25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5"/>
        <v>August 20</v>
      </c>
      <c r="H10612" s="27">
        <f t="shared" si="497"/>
        <v>10611</v>
      </c>
      <c r="I10612" s="30" t="str">
        <f>IF(G10612='Check Register'!$E$1,H10612,"")</f>
        <v/>
      </c>
      <c r="J10612" s="16" t="str">
        <f t="shared" si="496"/>
        <v/>
      </c>
    </row>
    <row r="10613" spans="1:10" x14ac:dyDescent="0.25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5"/>
        <v>August 20</v>
      </c>
      <c r="H10613" s="27">
        <f t="shared" si="497"/>
        <v>10612</v>
      </c>
      <c r="I10613" s="30" t="str">
        <f>IF(G10613='Check Register'!$E$1,H10613,"")</f>
        <v/>
      </c>
      <c r="J10613" s="16" t="str">
        <f t="shared" si="496"/>
        <v/>
      </c>
    </row>
    <row r="10614" spans="1:10" x14ac:dyDescent="0.25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5"/>
        <v>August 20</v>
      </c>
      <c r="H10614" s="27">
        <f t="shared" si="497"/>
        <v>10613</v>
      </c>
      <c r="I10614" s="30" t="str">
        <f>IF(G10614='Check Register'!$E$1,H10614,"")</f>
        <v/>
      </c>
      <c r="J10614" s="16" t="str">
        <f t="shared" si="496"/>
        <v/>
      </c>
    </row>
    <row r="10615" spans="1:10" x14ac:dyDescent="0.25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5"/>
        <v>August 20</v>
      </c>
      <c r="H10615" s="27">
        <f t="shared" si="497"/>
        <v>10614</v>
      </c>
      <c r="I10615" s="30" t="str">
        <f>IF(G10615='Check Register'!$E$1,H10615,"")</f>
        <v/>
      </c>
      <c r="J10615" s="16" t="str">
        <f t="shared" si="496"/>
        <v/>
      </c>
    </row>
    <row r="10616" spans="1:10" x14ac:dyDescent="0.25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5"/>
        <v>August 20</v>
      </c>
      <c r="H10616" s="27">
        <f t="shared" si="497"/>
        <v>10615</v>
      </c>
      <c r="I10616" s="30" t="str">
        <f>IF(G10616='Check Register'!$E$1,H10616,"")</f>
        <v/>
      </c>
      <c r="J10616" s="16" t="str">
        <f t="shared" si="496"/>
        <v/>
      </c>
    </row>
    <row r="10617" spans="1:10" x14ac:dyDescent="0.25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5"/>
        <v>August 20</v>
      </c>
      <c r="H10617" s="27">
        <f t="shared" si="497"/>
        <v>10616</v>
      </c>
      <c r="I10617" s="30" t="str">
        <f>IF(G10617='Check Register'!$E$1,H10617,"")</f>
        <v/>
      </c>
      <c r="J10617" s="16" t="str">
        <f t="shared" si="496"/>
        <v/>
      </c>
    </row>
    <row r="10618" spans="1:10" x14ac:dyDescent="0.25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5"/>
        <v>August 20</v>
      </c>
      <c r="H10618" s="27">
        <f t="shared" si="497"/>
        <v>10617</v>
      </c>
      <c r="I10618" s="30" t="str">
        <f>IF(G10618='Check Register'!$E$1,H10618,"")</f>
        <v/>
      </c>
      <c r="J10618" s="16" t="str">
        <f t="shared" si="496"/>
        <v/>
      </c>
    </row>
    <row r="10619" spans="1:10" x14ac:dyDescent="0.25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5"/>
        <v>August 20</v>
      </c>
      <c r="H10619" s="27">
        <f t="shared" si="497"/>
        <v>10618</v>
      </c>
      <c r="I10619" s="30" t="str">
        <f>IF(G10619='Check Register'!$E$1,H10619,"")</f>
        <v/>
      </c>
      <c r="J10619" s="16" t="str">
        <f t="shared" si="496"/>
        <v/>
      </c>
    </row>
    <row r="10620" spans="1:10" x14ac:dyDescent="0.25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5"/>
        <v>August 20</v>
      </c>
      <c r="H10620" s="27">
        <f t="shared" si="497"/>
        <v>10619</v>
      </c>
      <c r="I10620" s="30" t="str">
        <f>IF(G10620='Check Register'!$E$1,H10620,"")</f>
        <v/>
      </c>
      <c r="J10620" s="16" t="str">
        <f t="shared" si="496"/>
        <v/>
      </c>
    </row>
    <row r="10621" spans="1:10" x14ac:dyDescent="0.25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5"/>
        <v>August 20</v>
      </c>
      <c r="H10621" s="27">
        <f t="shared" si="497"/>
        <v>10620</v>
      </c>
      <c r="I10621" s="30" t="str">
        <f>IF(G10621='Check Register'!$E$1,H10621,"")</f>
        <v/>
      </c>
      <c r="J10621" s="16" t="str">
        <f t="shared" si="496"/>
        <v/>
      </c>
    </row>
    <row r="10622" spans="1:10" x14ac:dyDescent="0.25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5"/>
        <v>August 20</v>
      </c>
      <c r="H10622" s="27">
        <f t="shared" si="497"/>
        <v>10621</v>
      </c>
      <c r="I10622" s="30" t="str">
        <f>IF(G10622='Check Register'!$E$1,H10622,"")</f>
        <v/>
      </c>
      <c r="J10622" s="16" t="str">
        <f t="shared" si="496"/>
        <v/>
      </c>
    </row>
    <row r="10623" spans="1:10" x14ac:dyDescent="0.25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5"/>
        <v>August 20</v>
      </c>
      <c r="H10623" s="27">
        <f t="shared" si="497"/>
        <v>10622</v>
      </c>
      <c r="I10623" s="30" t="str">
        <f>IF(G10623='Check Register'!$E$1,H10623,"")</f>
        <v/>
      </c>
      <c r="J10623" s="16" t="str">
        <f t="shared" si="496"/>
        <v/>
      </c>
    </row>
    <row r="10624" spans="1:10" x14ac:dyDescent="0.25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5"/>
        <v>August 20</v>
      </c>
      <c r="H10624" s="27">
        <f t="shared" si="497"/>
        <v>10623</v>
      </c>
      <c r="I10624" s="30" t="str">
        <f>IF(G10624='Check Register'!$E$1,H10624,"")</f>
        <v/>
      </c>
      <c r="J10624" s="16" t="str">
        <f t="shared" si="496"/>
        <v/>
      </c>
    </row>
    <row r="10625" spans="1:10" x14ac:dyDescent="0.25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5"/>
        <v>August 20</v>
      </c>
      <c r="H10625" s="27">
        <f t="shared" si="497"/>
        <v>10624</v>
      </c>
      <c r="I10625" s="30" t="str">
        <f>IF(G10625='Check Register'!$E$1,H10625,"")</f>
        <v/>
      </c>
      <c r="J10625" s="16" t="str">
        <f t="shared" si="496"/>
        <v/>
      </c>
    </row>
    <row r="10626" spans="1:10" x14ac:dyDescent="0.25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498">VLOOKUP(C10626,W:Y,3,TRUE)</f>
        <v>August 20</v>
      </c>
      <c r="H10626" s="27">
        <f t="shared" si="497"/>
        <v>10625</v>
      </c>
      <c r="I10626" s="30" t="str">
        <f>IF(G10626='Check Register'!$E$1,H10626,"")</f>
        <v/>
      </c>
      <c r="J10626" s="16" t="str">
        <f t="shared" ref="J10626:J10689" si="499">IFERROR(SMALL($I$2:$I$100001,H10626),"")</f>
        <v/>
      </c>
    </row>
    <row r="10627" spans="1:10" x14ac:dyDescent="0.25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498"/>
        <v>August 20</v>
      </c>
      <c r="H10627" s="27">
        <f t="shared" ref="H10627:H10690" si="500">1+H10626</f>
        <v>10626</v>
      </c>
      <c r="I10627" s="30" t="str">
        <f>IF(G10627='Check Register'!$E$1,H10627,"")</f>
        <v/>
      </c>
      <c r="J10627" s="16" t="str">
        <f t="shared" si="499"/>
        <v/>
      </c>
    </row>
    <row r="10628" spans="1:10" x14ac:dyDescent="0.25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498"/>
        <v>August 20</v>
      </c>
      <c r="H10628" s="27">
        <f t="shared" si="500"/>
        <v>10627</v>
      </c>
      <c r="I10628" s="30" t="str">
        <f>IF(G10628='Check Register'!$E$1,H10628,"")</f>
        <v/>
      </c>
      <c r="J10628" s="16" t="str">
        <f t="shared" si="499"/>
        <v/>
      </c>
    </row>
    <row r="10629" spans="1:10" x14ac:dyDescent="0.25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498"/>
        <v>August 20</v>
      </c>
      <c r="H10629" s="27">
        <f t="shared" si="500"/>
        <v>10628</v>
      </c>
      <c r="I10629" s="30" t="str">
        <f>IF(G10629='Check Register'!$E$1,H10629,"")</f>
        <v/>
      </c>
      <c r="J10629" s="16" t="str">
        <f t="shared" si="499"/>
        <v/>
      </c>
    </row>
    <row r="10630" spans="1:10" x14ac:dyDescent="0.25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498"/>
        <v>August 20</v>
      </c>
      <c r="H10630" s="27">
        <f t="shared" si="500"/>
        <v>10629</v>
      </c>
      <c r="I10630" s="30" t="str">
        <f>IF(G10630='Check Register'!$E$1,H10630,"")</f>
        <v/>
      </c>
      <c r="J10630" s="16" t="str">
        <f t="shared" si="499"/>
        <v/>
      </c>
    </row>
    <row r="10631" spans="1:10" x14ac:dyDescent="0.25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498"/>
        <v>August 20</v>
      </c>
      <c r="H10631" s="27">
        <f t="shared" si="500"/>
        <v>10630</v>
      </c>
      <c r="I10631" s="30" t="str">
        <f>IF(G10631='Check Register'!$E$1,H10631,"")</f>
        <v/>
      </c>
      <c r="J10631" s="16" t="str">
        <f t="shared" si="499"/>
        <v/>
      </c>
    </row>
    <row r="10632" spans="1:10" x14ac:dyDescent="0.25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498"/>
        <v>August 20</v>
      </c>
      <c r="H10632" s="27">
        <f t="shared" si="500"/>
        <v>10631</v>
      </c>
      <c r="I10632" s="30" t="str">
        <f>IF(G10632='Check Register'!$E$1,H10632,"")</f>
        <v/>
      </c>
      <c r="J10632" s="16" t="str">
        <f t="shared" si="499"/>
        <v/>
      </c>
    </row>
    <row r="10633" spans="1:10" x14ac:dyDescent="0.25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498"/>
        <v>August 20</v>
      </c>
      <c r="H10633" s="27">
        <f t="shared" si="500"/>
        <v>10632</v>
      </c>
      <c r="I10633" s="30" t="str">
        <f>IF(G10633='Check Register'!$E$1,H10633,"")</f>
        <v/>
      </c>
      <c r="J10633" s="16" t="str">
        <f t="shared" si="499"/>
        <v/>
      </c>
    </row>
    <row r="10634" spans="1:10" x14ac:dyDescent="0.25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498"/>
        <v>August 20</v>
      </c>
      <c r="H10634" s="27">
        <f t="shared" si="500"/>
        <v>10633</v>
      </c>
      <c r="I10634" s="30" t="str">
        <f>IF(G10634='Check Register'!$E$1,H10634,"")</f>
        <v/>
      </c>
      <c r="J10634" s="16" t="str">
        <f t="shared" si="499"/>
        <v/>
      </c>
    </row>
    <row r="10635" spans="1:10" x14ac:dyDescent="0.25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498"/>
        <v>August 20</v>
      </c>
      <c r="H10635" s="27">
        <f t="shared" si="500"/>
        <v>10634</v>
      </c>
      <c r="I10635" s="30" t="str">
        <f>IF(G10635='Check Register'!$E$1,H10635,"")</f>
        <v/>
      </c>
      <c r="J10635" s="16" t="str">
        <f t="shared" si="499"/>
        <v/>
      </c>
    </row>
    <row r="10636" spans="1:10" x14ac:dyDescent="0.25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498"/>
        <v>August 20</v>
      </c>
      <c r="H10636" s="27">
        <f t="shared" si="500"/>
        <v>10635</v>
      </c>
      <c r="I10636" s="30" t="str">
        <f>IF(G10636='Check Register'!$E$1,H10636,"")</f>
        <v/>
      </c>
      <c r="J10636" s="16" t="str">
        <f t="shared" si="499"/>
        <v/>
      </c>
    </row>
    <row r="10637" spans="1:10" x14ac:dyDescent="0.25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498"/>
        <v>August 20</v>
      </c>
      <c r="H10637" s="27">
        <f t="shared" si="500"/>
        <v>10636</v>
      </c>
      <c r="I10637" s="30" t="str">
        <f>IF(G10637='Check Register'!$E$1,H10637,"")</f>
        <v/>
      </c>
      <c r="J10637" s="16" t="str">
        <f t="shared" si="499"/>
        <v/>
      </c>
    </row>
    <row r="10638" spans="1:10" x14ac:dyDescent="0.25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498"/>
        <v>August 20</v>
      </c>
      <c r="H10638" s="27">
        <f t="shared" si="500"/>
        <v>10637</v>
      </c>
      <c r="I10638" s="30" t="str">
        <f>IF(G10638='Check Register'!$E$1,H10638,"")</f>
        <v/>
      </c>
      <c r="J10638" s="16" t="str">
        <f t="shared" si="499"/>
        <v/>
      </c>
    </row>
    <row r="10639" spans="1:10" x14ac:dyDescent="0.25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498"/>
        <v>August 20</v>
      </c>
      <c r="H10639" s="27">
        <f t="shared" si="500"/>
        <v>10638</v>
      </c>
      <c r="I10639" s="30" t="str">
        <f>IF(G10639='Check Register'!$E$1,H10639,"")</f>
        <v/>
      </c>
      <c r="J10639" s="16" t="str">
        <f t="shared" si="499"/>
        <v/>
      </c>
    </row>
    <row r="10640" spans="1:10" x14ac:dyDescent="0.25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498"/>
        <v>August 20</v>
      </c>
      <c r="H10640" s="27">
        <f t="shared" si="500"/>
        <v>10639</v>
      </c>
      <c r="I10640" s="30" t="str">
        <f>IF(G10640='Check Register'!$E$1,H10640,"")</f>
        <v/>
      </c>
      <c r="J10640" s="16" t="str">
        <f t="shared" si="499"/>
        <v/>
      </c>
    </row>
    <row r="10641" spans="1:10" x14ac:dyDescent="0.25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498"/>
        <v>August 20</v>
      </c>
      <c r="H10641" s="27">
        <f t="shared" si="500"/>
        <v>10640</v>
      </c>
      <c r="I10641" s="30" t="str">
        <f>IF(G10641='Check Register'!$E$1,H10641,"")</f>
        <v/>
      </c>
      <c r="J10641" s="16" t="str">
        <f t="shared" si="499"/>
        <v/>
      </c>
    </row>
    <row r="10642" spans="1:10" x14ac:dyDescent="0.25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498"/>
        <v>August 20</v>
      </c>
      <c r="H10642" s="27">
        <f t="shared" si="500"/>
        <v>10641</v>
      </c>
      <c r="I10642" s="30" t="str">
        <f>IF(G10642='Check Register'!$E$1,H10642,"")</f>
        <v/>
      </c>
      <c r="J10642" s="16" t="str">
        <f t="shared" si="499"/>
        <v/>
      </c>
    </row>
    <row r="10643" spans="1:10" x14ac:dyDescent="0.25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498"/>
        <v>August 20</v>
      </c>
      <c r="H10643" s="27">
        <f t="shared" si="500"/>
        <v>10642</v>
      </c>
      <c r="I10643" s="30" t="str">
        <f>IF(G10643='Check Register'!$E$1,H10643,"")</f>
        <v/>
      </c>
      <c r="J10643" s="16" t="str">
        <f t="shared" si="499"/>
        <v/>
      </c>
    </row>
    <row r="10644" spans="1:10" x14ac:dyDescent="0.25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498"/>
        <v>August 20</v>
      </c>
      <c r="H10644" s="27">
        <f t="shared" si="500"/>
        <v>10643</v>
      </c>
      <c r="I10644" s="30" t="str">
        <f>IF(G10644='Check Register'!$E$1,H10644,"")</f>
        <v/>
      </c>
      <c r="J10644" s="16" t="str">
        <f t="shared" si="499"/>
        <v/>
      </c>
    </row>
    <row r="10645" spans="1:10" x14ac:dyDescent="0.25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498"/>
        <v>August 20</v>
      </c>
      <c r="H10645" s="27">
        <f t="shared" si="500"/>
        <v>10644</v>
      </c>
      <c r="I10645" s="30" t="str">
        <f>IF(G10645='Check Register'!$E$1,H10645,"")</f>
        <v/>
      </c>
      <c r="J10645" s="16" t="str">
        <f t="shared" si="499"/>
        <v/>
      </c>
    </row>
    <row r="10646" spans="1:10" x14ac:dyDescent="0.25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498"/>
        <v>August 20</v>
      </c>
      <c r="H10646" s="27">
        <f t="shared" si="500"/>
        <v>10645</v>
      </c>
      <c r="I10646" s="30" t="str">
        <f>IF(G10646='Check Register'!$E$1,H10646,"")</f>
        <v/>
      </c>
      <c r="J10646" s="16" t="str">
        <f t="shared" si="499"/>
        <v/>
      </c>
    </row>
    <row r="10647" spans="1:10" x14ac:dyDescent="0.25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498"/>
        <v>August 20</v>
      </c>
      <c r="H10647" s="27">
        <f t="shared" si="500"/>
        <v>10646</v>
      </c>
      <c r="I10647" s="30" t="str">
        <f>IF(G10647='Check Register'!$E$1,H10647,"")</f>
        <v/>
      </c>
      <c r="J10647" s="16" t="str">
        <f t="shared" si="499"/>
        <v/>
      </c>
    </row>
    <row r="10648" spans="1:10" x14ac:dyDescent="0.25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498"/>
        <v>August 20</v>
      </c>
      <c r="H10648" s="27">
        <f t="shared" si="500"/>
        <v>10647</v>
      </c>
      <c r="I10648" s="30" t="str">
        <f>IF(G10648='Check Register'!$E$1,H10648,"")</f>
        <v/>
      </c>
      <c r="J10648" s="16" t="str">
        <f t="shared" si="499"/>
        <v/>
      </c>
    </row>
    <row r="10649" spans="1:10" x14ac:dyDescent="0.25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498"/>
        <v>August 20</v>
      </c>
      <c r="H10649" s="27">
        <f t="shared" si="500"/>
        <v>10648</v>
      </c>
      <c r="I10649" s="30" t="str">
        <f>IF(G10649='Check Register'!$E$1,H10649,"")</f>
        <v/>
      </c>
      <c r="J10649" s="16" t="str">
        <f t="shared" si="499"/>
        <v/>
      </c>
    </row>
    <row r="10650" spans="1:10" x14ac:dyDescent="0.25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498"/>
        <v>August 20</v>
      </c>
      <c r="H10650" s="27">
        <f t="shared" si="500"/>
        <v>10649</v>
      </c>
      <c r="I10650" s="30" t="str">
        <f>IF(G10650='Check Register'!$E$1,H10650,"")</f>
        <v/>
      </c>
      <c r="J10650" s="16" t="str">
        <f t="shared" si="499"/>
        <v/>
      </c>
    </row>
    <row r="10651" spans="1:10" x14ac:dyDescent="0.25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498"/>
        <v>August 20</v>
      </c>
      <c r="H10651" s="27">
        <f t="shared" si="500"/>
        <v>10650</v>
      </c>
      <c r="I10651" s="30" t="str">
        <f>IF(G10651='Check Register'!$E$1,H10651,"")</f>
        <v/>
      </c>
      <c r="J10651" s="16" t="str">
        <f t="shared" si="499"/>
        <v/>
      </c>
    </row>
    <row r="10652" spans="1:10" x14ac:dyDescent="0.25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498"/>
        <v>August 20</v>
      </c>
      <c r="H10652" s="27">
        <f t="shared" si="500"/>
        <v>10651</v>
      </c>
      <c r="I10652" s="30" t="str">
        <f>IF(G10652='Check Register'!$E$1,H10652,"")</f>
        <v/>
      </c>
      <c r="J10652" s="16" t="str">
        <f t="shared" si="499"/>
        <v/>
      </c>
    </row>
    <row r="10653" spans="1:10" x14ac:dyDescent="0.25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498"/>
        <v>August 20</v>
      </c>
      <c r="H10653" s="27">
        <f t="shared" si="500"/>
        <v>10652</v>
      </c>
      <c r="I10653" s="30" t="str">
        <f>IF(G10653='Check Register'!$E$1,H10653,"")</f>
        <v/>
      </c>
      <c r="J10653" s="16" t="str">
        <f t="shared" si="499"/>
        <v/>
      </c>
    </row>
    <row r="10654" spans="1:10" x14ac:dyDescent="0.25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498"/>
        <v>September 20</v>
      </c>
      <c r="H10654" s="27">
        <f t="shared" si="500"/>
        <v>10653</v>
      </c>
      <c r="I10654" s="30" t="str">
        <f>IF(G10654='Check Register'!$E$1,H10654,"")</f>
        <v/>
      </c>
      <c r="J10654" s="16" t="str">
        <f t="shared" si="499"/>
        <v/>
      </c>
    </row>
    <row r="10655" spans="1:10" x14ac:dyDescent="0.25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498"/>
        <v>September 20</v>
      </c>
      <c r="H10655" s="27">
        <f t="shared" si="500"/>
        <v>10654</v>
      </c>
      <c r="I10655" s="30" t="str">
        <f>IF(G10655='Check Register'!$E$1,H10655,"")</f>
        <v/>
      </c>
      <c r="J10655" s="16" t="str">
        <f t="shared" si="499"/>
        <v/>
      </c>
    </row>
    <row r="10656" spans="1:10" x14ac:dyDescent="0.25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498"/>
        <v>September 20</v>
      </c>
      <c r="H10656" s="27">
        <f t="shared" si="500"/>
        <v>10655</v>
      </c>
      <c r="I10656" s="30" t="str">
        <f>IF(G10656='Check Register'!$E$1,H10656,"")</f>
        <v/>
      </c>
      <c r="J10656" s="16" t="str">
        <f t="shared" si="499"/>
        <v/>
      </c>
    </row>
    <row r="10657" spans="1:10" x14ac:dyDescent="0.25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498"/>
        <v>September 20</v>
      </c>
      <c r="H10657" s="27">
        <f t="shared" si="500"/>
        <v>10656</v>
      </c>
      <c r="I10657" s="30" t="str">
        <f>IF(G10657='Check Register'!$E$1,H10657,"")</f>
        <v/>
      </c>
      <c r="J10657" s="16" t="str">
        <f t="shared" si="499"/>
        <v/>
      </c>
    </row>
    <row r="10658" spans="1:10" x14ac:dyDescent="0.25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498"/>
        <v>September 20</v>
      </c>
      <c r="H10658" s="27">
        <f t="shared" si="500"/>
        <v>10657</v>
      </c>
      <c r="I10658" s="30" t="str">
        <f>IF(G10658='Check Register'!$E$1,H10658,"")</f>
        <v/>
      </c>
      <c r="J10658" s="16" t="str">
        <f t="shared" si="499"/>
        <v/>
      </c>
    </row>
    <row r="10659" spans="1:10" x14ac:dyDescent="0.25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498"/>
        <v>September 20</v>
      </c>
      <c r="H10659" s="27">
        <f t="shared" si="500"/>
        <v>10658</v>
      </c>
      <c r="I10659" s="30" t="str">
        <f>IF(G10659='Check Register'!$E$1,H10659,"")</f>
        <v/>
      </c>
      <c r="J10659" s="16" t="str">
        <f t="shared" si="499"/>
        <v/>
      </c>
    </row>
    <row r="10660" spans="1:10" x14ac:dyDescent="0.25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498"/>
        <v>September 20</v>
      </c>
      <c r="H10660" s="27">
        <f t="shared" si="500"/>
        <v>10659</v>
      </c>
      <c r="I10660" s="30" t="str">
        <f>IF(G10660='Check Register'!$E$1,H10660,"")</f>
        <v/>
      </c>
      <c r="J10660" s="16" t="str">
        <f t="shared" si="499"/>
        <v/>
      </c>
    </row>
    <row r="10661" spans="1:10" x14ac:dyDescent="0.25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498"/>
        <v>September 20</v>
      </c>
      <c r="H10661" s="27">
        <f t="shared" si="500"/>
        <v>10660</v>
      </c>
      <c r="I10661" s="30" t="str">
        <f>IF(G10661='Check Register'!$E$1,H10661,"")</f>
        <v/>
      </c>
      <c r="J10661" s="16" t="str">
        <f t="shared" si="499"/>
        <v/>
      </c>
    </row>
    <row r="10662" spans="1:10" x14ac:dyDescent="0.25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498"/>
        <v>September 20</v>
      </c>
      <c r="H10662" s="27">
        <f t="shared" si="500"/>
        <v>10661</v>
      </c>
      <c r="I10662" s="30" t="str">
        <f>IF(G10662='Check Register'!$E$1,H10662,"")</f>
        <v/>
      </c>
      <c r="J10662" s="16" t="str">
        <f t="shared" si="499"/>
        <v/>
      </c>
    </row>
    <row r="10663" spans="1:10" x14ac:dyDescent="0.25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498"/>
        <v>September 20</v>
      </c>
      <c r="H10663" s="27">
        <f t="shared" si="500"/>
        <v>10662</v>
      </c>
      <c r="I10663" s="30" t="str">
        <f>IF(G10663='Check Register'!$E$1,H10663,"")</f>
        <v/>
      </c>
      <c r="J10663" s="16" t="str">
        <f t="shared" si="499"/>
        <v/>
      </c>
    </row>
    <row r="10664" spans="1:10" x14ac:dyDescent="0.25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498"/>
        <v>September 20</v>
      </c>
      <c r="H10664" s="27">
        <f t="shared" si="500"/>
        <v>10663</v>
      </c>
      <c r="I10664" s="30" t="str">
        <f>IF(G10664='Check Register'!$E$1,H10664,"")</f>
        <v/>
      </c>
      <c r="J10664" s="16" t="str">
        <f t="shared" si="499"/>
        <v/>
      </c>
    </row>
    <row r="10665" spans="1:10" x14ac:dyDescent="0.25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498"/>
        <v>September 20</v>
      </c>
      <c r="H10665" s="27">
        <f t="shared" si="500"/>
        <v>10664</v>
      </c>
      <c r="I10665" s="30" t="str">
        <f>IF(G10665='Check Register'!$E$1,H10665,"")</f>
        <v/>
      </c>
      <c r="J10665" s="16" t="str">
        <f t="shared" si="499"/>
        <v/>
      </c>
    </row>
    <row r="10666" spans="1:10" x14ac:dyDescent="0.25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498"/>
        <v>September 20</v>
      </c>
      <c r="H10666" s="27">
        <f t="shared" si="500"/>
        <v>10665</v>
      </c>
      <c r="I10666" s="30" t="str">
        <f>IF(G10666='Check Register'!$E$1,H10666,"")</f>
        <v/>
      </c>
      <c r="J10666" s="16" t="str">
        <f t="shared" si="499"/>
        <v/>
      </c>
    </row>
    <row r="10667" spans="1:10" x14ac:dyDescent="0.25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498"/>
        <v>September 20</v>
      </c>
      <c r="H10667" s="27">
        <f t="shared" si="500"/>
        <v>10666</v>
      </c>
      <c r="I10667" s="30" t="str">
        <f>IF(G10667='Check Register'!$E$1,H10667,"")</f>
        <v/>
      </c>
      <c r="J10667" s="16" t="str">
        <f t="shared" si="499"/>
        <v/>
      </c>
    </row>
    <row r="10668" spans="1:10" x14ac:dyDescent="0.25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498"/>
        <v>September 20</v>
      </c>
      <c r="H10668" s="27">
        <f t="shared" si="500"/>
        <v>10667</v>
      </c>
      <c r="I10668" s="30" t="str">
        <f>IF(G10668='Check Register'!$E$1,H10668,"")</f>
        <v/>
      </c>
      <c r="J10668" s="16" t="str">
        <f t="shared" si="499"/>
        <v/>
      </c>
    </row>
    <row r="10669" spans="1:10" x14ac:dyDescent="0.25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498"/>
        <v>September 20</v>
      </c>
      <c r="H10669" s="27">
        <f t="shared" si="500"/>
        <v>10668</v>
      </c>
      <c r="I10669" s="30" t="str">
        <f>IF(G10669='Check Register'!$E$1,H10669,"")</f>
        <v/>
      </c>
      <c r="J10669" s="16" t="str">
        <f t="shared" si="499"/>
        <v/>
      </c>
    </row>
    <row r="10670" spans="1:10" x14ac:dyDescent="0.25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498"/>
        <v>September 20</v>
      </c>
      <c r="H10670" s="27">
        <f t="shared" si="500"/>
        <v>10669</v>
      </c>
      <c r="I10670" s="30" t="str">
        <f>IF(G10670='Check Register'!$E$1,H10670,"")</f>
        <v/>
      </c>
      <c r="J10670" s="16" t="str">
        <f t="shared" si="499"/>
        <v/>
      </c>
    </row>
    <row r="10671" spans="1:10" x14ac:dyDescent="0.25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498"/>
        <v>September 20</v>
      </c>
      <c r="H10671" s="27">
        <f t="shared" si="500"/>
        <v>10670</v>
      </c>
      <c r="I10671" s="30" t="str">
        <f>IF(G10671='Check Register'!$E$1,H10671,"")</f>
        <v/>
      </c>
      <c r="J10671" s="16" t="str">
        <f t="shared" si="499"/>
        <v/>
      </c>
    </row>
    <row r="10672" spans="1:10" x14ac:dyDescent="0.25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498"/>
        <v>September 20</v>
      </c>
      <c r="H10672" s="27">
        <f t="shared" si="500"/>
        <v>10671</v>
      </c>
      <c r="I10672" s="30" t="str">
        <f>IF(G10672='Check Register'!$E$1,H10672,"")</f>
        <v/>
      </c>
      <c r="J10672" s="16" t="str">
        <f t="shared" si="499"/>
        <v/>
      </c>
    </row>
    <row r="10673" spans="1:10" x14ac:dyDescent="0.25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498"/>
        <v>September 20</v>
      </c>
      <c r="H10673" s="27">
        <f t="shared" si="500"/>
        <v>10672</v>
      </c>
      <c r="I10673" s="30" t="str">
        <f>IF(G10673='Check Register'!$E$1,H10673,"")</f>
        <v/>
      </c>
      <c r="J10673" s="16" t="str">
        <f t="shared" si="499"/>
        <v/>
      </c>
    </row>
    <row r="10674" spans="1:10" x14ac:dyDescent="0.25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498"/>
        <v>September 20</v>
      </c>
      <c r="H10674" s="27">
        <f t="shared" si="500"/>
        <v>10673</v>
      </c>
      <c r="I10674" s="30" t="str">
        <f>IF(G10674='Check Register'!$E$1,H10674,"")</f>
        <v/>
      </c>
      <c r="J10674" s="16" t="str">
        <f t="shared" si="499"/>
        <v/>
      </c>
    </row>
    <row r="10675" spans="1:10" x14ac:dyDescent="0.25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498"/>
        <v>September 20</v>
      </c>
      <c r="H10675" s="27">
        <f t="shared" si="500"/>
        <v>10674</v>
      </c>
      <c r="I10675" s="30" t="str">
        <f>IF(G10675='Check Register'!$E$1,H10675,"")</f>
        <v/>
      </c>
      <c r="J10675" s="16" t="str">
        <f t="shared" si="499"/>
        <v/>
      </c>
    </row>
    <row r="10676" spans="1:10" x14ac:dyDescent="0.25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498"/>
        <v>September 20</v>
      </c>
      <c r="H10676" s="27">
        <f t="shared" si="500"/>
        <v>10675</v>
      </c>
      <c r="I10676" s="30" t="str">
        <f>IF(G10676='Check Register'!$E$1,H10676,"")</f>
        <v/>
      </c>
      <c r="J10676" s="16" t="str">
        <f t="shared" si="499"/>
        <v/>
      </c>
    </row>
    <row r="10677" spans="1:10" x14ac:dyDescent="0.25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498"/>
        <v>September 20</v>
      </c>
      <c r="H10677" s="27">
        <f t="shared" si="500"/>
        <v>10676</v>
      </c>
      <c r="I10677" s="30" t="str">
        <f>IF(G10677='Check Register'!$E$1,H10677,"")</f>
        <v/>
      </c>
      <c r="J10677" s="16" t="str">
        <f t="shared" si="499"/>
        <v/>
      </c>
    </row>
    <row r="10678" spans="1:10" x14ac:dyDescent="0.25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498"/>
        <v>September 20</v>
      </c>
      <c r="H10678" s="27">
        <f t="shared" si="500"/>
        <v>10677</v>
      </c>
      <c r="I10678" s="30" t="str">
        <f>IF(G10678='Check Register'!$E$1,H10678,"")</f>
        <v/>
      </c>
      <c r="J10678" s="16" t="str">
        <f t="shared" si="499"/>
        <v/>
      </c>
    </row>
    <row r="10679" spans="1:10" x14ac:dyDescent="0.25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498"/>
        <v>September 20</v>
      </c>
      <c r="H10679" s="27">
        <f t="shared" si="500"/>
        <v>10678</v>
      </c>
      <c r="I10679" s="30" t="str">
        <f>IF(G10679='Check Register'!$E$1,H10679,"")</f>
        <v/>
      </c>
      <c r="J10679" s="16" t="str">
        <f t="shared" si="499"/>
        <v/>
      </c>
    </row>
    <row r="10680" spans="1:10" x14ac:dyDescent="0.25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498"/>
        <v>September 20</v>
      </c>
      <c r="H10680" s="27">
        <f t="shared" si="500"/>
        <v>10679</v>
      </c>
      <c r="I10680" s="30" t="str">
        <f>IF(G10680='Check Register'!$E$1,H10680,"")</f>
        <v/>
      </c>
      <c r="J10680" s="16" t="str">
        <f t="shared" si="499"/>
        <v/>
      </c>
    </row>
    <row r="10681" spans="1:10" x14ac:dyDescent="0.25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498"/>
        <v>September 20</v>
      </c>
      <c r="H10681" s="27">
        <f t="shared" si="500"/>
        <v>10680</v>
      </c>
      <c r="I10681" s="30" t="str">
        <f>IF(G10681='Check Register'!$E$1,H10681,"")</f>
        <v/>
      </c>
      <c r="J10681" s="16" t="str">
        <f t="shared" si="499"/>
        <v/>
      </c>
    </row>
    <row r="10682" spans="1:10" x14ac:dyDescent="0.25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498"/>
        <v>September 20</v>
      </c>
      <c r="H10682" s="27">
        <f t="shared" si="500"/>
        <v>10681</v>
      </c>
      <c r="I10682" s="30" t="str">
        <f>IF(G10682='Check Register'!$E$1,H10682,"")</f>
        <v/>
      </c>
      <c r="J10682" s="16" t="str">
        <f t="shared" si="499"/>
        <v/>
      </c>
    </row>
    <row r="10683" spans="1:10" x14ac:dyDescent="0.25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498"/>
        <v>September 20</v>
      </c>
      <c r="H10683" s="27">
        <f t="shared" si="500"/>
        <v>10682</v>
      </c>
      <c r="I10683" s="30" t="str">
        <f>IF(G10683='Check Register'!$E$1,H10683,"")</f>
        <v/>
      </c>
      <c r="J10683" s="16" t="str">
        <f t="shared" si="499"/>
        <v/>
      </c>
    </row>
    <row r="10684" spans="1:10" x14ac:dyDescent="0.25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498"/>
        <v>September 20</v>
      </c>
      <c r="H10684" s="27">
        <f t="shared" si="500"/>
        <v>10683</v>
      </c>
      <c r="I10684" s="30" t="str">
        <f>IF(G10684='Check Register'!$E$1,H10684,"")</f>
        <v/>
      </c>
      <c r="J10684" s="16" t="str">
        <f t="shared" si="499"/>
        <v/>
      </c>
    </row>
    <row r="10685" spans="1:10" x14ac:dyDescent="0.25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498"/>
        <v>September 20</v>
      </c>
      <c r="H10685" s="27">
        <f t="shared" si="500"/>
        <v>10684</v>
      </c>
      <c r="I10685" s="30" t="str">
        <f>IF(G10685='Check Register'!$E$1,H10685,"")</f>
        <v/>
      </c>
      <c r="J10685" s="16" t="str">
        <f t="shared" si="499"/>
        <v/>
      </c>
    </row>
    <row r="10686" spans="1:10" x14ac:dyDescent="0.25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498"/>
        <v>September 20</v>
      </c>
      <c r="H10686" s="27">
        <f t="shared" si="500"/>
        <v>10685</v>
      </c>
      <c r="I10686" s="30" t="str">
        <f>IF(G10686='Check Register'!$E$1,H10686,"")</f>
        <v/>
      </c>
      <c r="J10686" s="16" t="str">
        <f t="shared" si="499"/>
        <v/>
      </c>
    </row>
    <row r="10687" spans="1:10" x14ac:dyDescent="0.25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498"/>
        <v>September 20</v>
      </c>
      <c r="H10687" s="27">
        <f t="shared" si="500"/>
        <v>10686</v>
      </c>
      <c r="I10687" s="30" t="str">
        <f>IF(G10687='Check Register'!$E$1,H10687,"")</f>
        <v/>
      </c>
      <c r="J10687" s="16" t="str">
        <f t="shared" si="499"/>
        <v/>
      </c>
    </row>
    <row r="10688" spans="1:10" x14ac:dyDescent="0.25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498"/>
        <v>September 20</v>
      </c>
      <c r="H10688" s="27">
        <f t="shared" si="500"/>
        <v>10687</v>
      </c>
      <c r="I10688" s="30" t="str">
        <f>IF(G10688='Check Register'!$E$1,H10688,"")</f>
        <v/>
      </c>
      <c r="J10688" s="16" t="str">
        <f t="shared" si="499"/>
        <v/>
      </c>
    </row>
    <row r="10689" spans="1:10" x14ac:dyDescent="0.25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498"/>
        <v>September 20</v>
      </c>
      <c r="H10689" s="27">
        <f t="shared" si="500"/>
        <v>10688</v>
      </c>
      <c r="I10689" s="30" t="str">
        <f>IF(G10689='Check Register'!$E$1,H10689,"")</f>
        <v/>
      </c>
      <c r="J10689" s="16" t="str">
        <f t="shared" si="499"/>
        <v/>
      </c>
    </row>
    <row r="10690" spans="1:10" x14ac:dyDescent="0.25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1">VLOOKUP(C10690,W:Y,3,TRUE)</f>
        <v>September 20</v>
      </c>
      <c r="H10690" s="27">
        <f t="shared" si="500"/>
        <v>10689</v>
      </c>
      <c r="I10690" s="30" t="str">
        <f>IF(G10690='Check Register'!$E$1,H10690,"")</f>
        <v/>
      </c>
      <c r="J10690" s="16" t="str">
        <f t="shared" ref="J10690:J10753" si="502">IFERROR(SMALL($I$2:$I$100001,H10690),"")</f>
        <v/>
      </c>
    </row>
    <row r="10691" spans="1:10" x14ac:dyDescent="0.25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1"/>
        <v>September 20</v>
      </c>
      <c r="H10691" s="27">
        <f t="shared" ref="H10691:H10754" si="503">1+H10690</f>
        <v>10690</v>
      </c>
      <c r="I10691" s="30" t="str">
        <f>IF(G10691='Check Register'!$E$1,H10691,"")</f>
        <v/>
      </c>
      <c r="J10691" s="16" t="str">
        <f t="shared" si="502"/>
        <v/>
      </c>
    </row>
    <row r="10692" spans="1:10" x14ac:dyDescent="0.25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1"/>
        <v>September 20</v>
      </c>
      <c r="H10692" s="27">
        <f t="shared" si="503"/>
        <v>10691</v>
      </c>
      <c r="I10692" s="30" t="str">
        <f>IF(G10692='Check Register'!$E$1,H10692,"")</f>
        <v/>
      </c>
      <c r="J10692" s="16" t="str">
        <f t="shared" si="502"/>
        <v/>
      </c>
    </row>
    <row r="10693" spans="1:10" x14ac:dyDescent="0.25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1"/>
        <v>September 20</v>
      </c>
      <c r="H10693" s="27">
        <f t="shared" si="503"/>
        <v>10692</v>
      </c>
      <c r="I10693" s="30" t="str">
        <f>IF(G10693='Check Register'!$E$1,H10693,"")</f>
        <v/>
      </c>
      <c r="J10693" s="16" t="str">
        <f t="shared" si="502"/>
        <v/>
      </c>
    </row>
    <row r="10694" spans="1:10" x14ac:dyDescent="0.25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1"/>
        <v>September 20</v>
      </c>
      <c r="H10694" s="27">
        <f t="shared" si="503"/>
        <v>10693</v>
      </c>
      <c r="I10694" s="30" t="str">
        <f>IF(G10694='Check Register'!$E$1,H10694,"")</f>
        <v/>
      </c>
      <c r="J10694" s="16" t="str">
        <f t="shared" si="502"/>
        <v/>
      </c>
    </row>
    <row r="10695" spans="1:10" x14ac:dyDescent="0.25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1"/>
        <v>September 20</v>
      </c>
      <c r="H10695" s="27">
        <f t="shared" si="503"/>
        <v>10694</v>
      </c>
      <c r="I10695" s="30" t="str">
        <f>IF(G10695='Check Register'!$E$1,H10695,"")</f>
        <v/>
      </c>
      <c r="J10695" s="16" t="str">
        <f t="shared" si="502"/>
        <v/>
      </c>
    </row>
    <row r="10696" spans="1:10" x14ac:dyDescent="0.25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1"/>
        <v>September 20</v>
      </c>
      <c r="H10696" s="27">
        <f t="shared" si="503"/>
        <v>10695</v>
      </c>
      <c r="I10696" s="30" t="str">
        <f>IF(G10696='Check Register'!$E$1,H10696,"")</f>
        <v/>
      </c>
      <c r="J10696" s="16" t="str">
        <f t="shared" si="502"/>
        <v/>
      </c>
    </row>
    <row r="10697" spans="1:10" x14ac:dyDescent="0.25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1"/>
        <v>September 20</v>
      </c>
      <c r="H10697" s="27">
        <f t="shared" si="503"/>
        <v>10696</v>
      </c>
      <c r="I10697" s="30" t="str">
        <f>IF(G10697='Check Register'!$E$1,H10697,"")</f>
        <v/>
      </c>
      <c r="J10697" s="16" t="str">
        <f t="shared" si="502"/>
        <v/>
      </c>
    </row>
    <row r="10698" spans="1:10" x14ac:dyDescent="0.25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1"/>
        <v>September 20</v>
      </c>
      <c r="H10698" s="27">
        <f t="shared" si="503"/>
        <v>10697</v>
      </c>
      <c r="I10698" s="30" t="str">
        <f>IF(G10698='Check Register'!$E$1,H10698,"")</f>
        <v/>
      </c>
      <c r="J10698" s="16" t="str">
        <f t="shared" si="502"/>
        <v/>
      </c>
    </row>
    <row r="10699" spans="1:10" x14ac:dyDescent="0.25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1"/>
        <v>September 20</v>
      </c>
      <c r="H10699" s="27">
        <f t="shared" si="503"/>
        <v>10698</v>
      </c>
      <c r="I10699" s="30" t="str">
        <f>IF(G10699='Check Register'!$E$1,H10699,"")</f>
        <v/>
      </c>
      <c r="J10699" s="16" t="str">
        <f t="shared" si="502"/>
        <v/>
      </c>
    </row>
    <row r="10700" spans="1:10" x14ac:dyDescent="0.25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1"/>
        <v>September 20</v>
      </c>
      <c r="H10700" s="27">
        <f t="shared" si="503"/>
        <v>10699</v>
      </c>
      <c r="I10700" s="30" t="str">
        <f>IF(G10700='Check Register'!$E$1,H10700,"")</f>
        <v/>
      </c>
      <c r="J10700" s="16" t="str">
        <f t="shared" si="502"/>
        <v/>
      </c>
    </row>
    <row r="10701" spans="1:10" x14ac:dyDescent="0.25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1"/>
        <v>September 20</v>
      </c>
      <c r="H10701" s="27">
        <f t="shared" si="503"/>
        <v>10700</v>
      </c>
      <c r="I10701" s="30" t="str">
        <f>IF(G10701='Check Register'!$E$1,H10701,"")</f>
        <v/>
      </c>
      <c r="J10701" s="16" t="str">
        <f t="shared" si="502"/>
        <v/>
      </c>
    </row>
    <row r="10702" spans="1:10" x14ac:dyDescent="0.25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1"/>
        <v>September 20</v>
      </c>
      <c r="H10702" s="27">
        <f t="shared" si="503"/>
        <v>10701</v>
      </c>
      <c r="I10702" s="30" t="str">
        <f>IF(G10702='Check Register'!$E$1,H10702,"")</f>
        <v/>
      </c>
      <c r="J10702" s="16" t="str">
        <f t="shared" si="502"/>
        <v/>
      </c>
    </row>
    <row r="10703" spans="1:10" x14ac:dyDescent="0.25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1"/>
        <v>September 20</v>
      </c>
      <c r="H10703" s="27">
        <f t="shared" si="503"/>
        <v>10702</v>
      </c>
      <c r="I10703" s="30" t="str">
        <f>IF(G10703='Check Register'!$E$1,H10703,"")</f>
        <v/>
      </c>
      <c r="J10703" s="16" t="str">
        <f t="shared" si="502"/>
        <v/>
      </c>
    </row>
    <row r="10704" spans="1:10" x14ac:dyDescent="0.25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1"/>
        <v>September 20</v>
      </c>
      <c r="H10704" s="27">
        <f t="shared" si="503"/>
        <v>10703</v>
      </c>
      <c r="I10704" s="30" t="str">
        <f>IF(G10704='Check Register'!$E$1,H10704,"")</f>
        <v/>
      </c>
      <c r="J10704" s="16" t="str">
        <f t="shared" si="502"/>
        <v/>
      </c>
    </row>
    <row r="10705" spans="1:10" x14ac:dyDescent="0.25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1"/>
        <v>September 20</v>
      </c>
      <c r="H10705" s="27">
        <f t="shared" si="503"/>
        <v>10704</v>
      </c>
      <c r="I10705" s="30" t="str">
        <f>IF(G10705='Check Register'!$E$1,H10705,"")</f>
        <v/>
      </c>
      <c r="J10705" s="16" t="str">
        <f t="shared" si="502"/>
        <v/>
      </c>
    </row>
    <row r="10706" spans="1:10" x14ac:dyDescent="0.25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1"/>
        <v>September 20</v>
      </c>
      <c r="H10706" s="27">
        <f t="shared" si="503"/>
        <v>10705</v>
      </c>
      <c r="I10706" s="30" t="str">
        <f>IF(G10706='Check Register'!$E$1,H10706,"")</f>
        <v/>
      </c>
      <c r="J10706" s="16" t="str">
        <f t="shared" si="502"/>
        <v/>
      </c>
    </row>
    <row r="10707" spans="1:10" x14ac:dyDescent="0.25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1"/>
        <v>September 20</v>
      </c>
      <c r="H10707" s="27">
        <f t="shared" si="503"/>
        <v>10706</v>
      </c>
      <c r="I10707" s="30" t="str">
        <f>IF(G10707='Check Register'!$E$1,H10707,"")</f>
        <v/>
      </c>
      <c r="J10707" s="16" t="str">
        <f t="shared" si="502"/>
        <v/>
      </c>
    </row>
    <row r="10708" spans="1:10" x14ac:dyDescent="0.25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1"/>
        <v>September 20</v>
      </c>
      <c r="H10708" s="27">
        <f t="shared" si="503"/>
        <v>10707</v>
      </c>
      <c r="I10708" s="30" t="str">
        <f>IF(G10708='Check Register'!$E$1,H10708,"")</f>
        <v/>
      </c>
      <c r="J10708" s="16" t="str">
        <f t="shared" si="502"/>
        <v/>
      </c>
    </row>
    <row r="10709" spans="1:10" x14ac:dyDescent="0.25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1"/>
        <v>September 20</v>
      </c>
      <c r="H10709" s="27">
        <f t="shared" si="503"/>
        <v>10708</v>
      </c>
      <c r="I10709" s="30" t="str">
        <f>IF(G10709='Check Register'!$E$1,H10709,"")</f>
        <v/>
      </c>
      <c r="J10709" s="16" t="str">
        <f t="shared" si="502"/>
        <v/>
      </c>
    </row>
    <row r="10710" spans="1:10" x14ac:dyDescent="0.25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1"/>
        <v>September 20</v>
      </c>
      <c r="H10710" s="27">
        <f t="shared" si="503"/>
        <v>10709</v>
      </c>
      <c r="I10710" s="30" t="str">
        <f>IF(G10710='Check Register'!$E$1,H10710,"")</f>
        <v/>
      </c>
      <c r="J10710" s="16" t="str">
        <f t="shared" si="502"/>
        <v/>
      </c>
    </row>
    <row r="10711" spans="1:10" x14ac:dyDescent="0.25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1"/>
        <v>September 20</v>
      </c>
      <c r="H10711" s="27">
        <f t="shared" si="503"/>
        <v>10710</v>
      </c>
      <c r="I10711" s="30" t="str">
        <f>IF(G10711='Check Register'!$E$1,H10711,"")</f>
        <v/>
      </c>
      <c r="J10711" s="16" t="str">
        <f t="shared" si="502"/>
        <v/>
      </c>
    </row>
    <row r="10712" spans="1:10" x14ac:dyDescent="0.25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1"/>
        <v>September 20</v>
      </c>
      <c r="H10712" s="27">
        <f t="shared" si="503"/>
        <v>10711</v>
      </c>
      <c r="I10712" s="30" t="str">
        <f>IF(G10712='Check Register'!$E$1,H10712,"")</f>
        <v/>
      </c>
      <c r="J10712" s="16" t="str">
        <f t="shared" si="502"/>
        <v/>
      </c>
    </row>
    <row r="10713" spans="1:10" x14ac:dyDescent="0.25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1"/>
        <v>September 20</v>
      </c>
      <c r="H10713" s="27">
        <f t="shared" si="503"/>
        <v>10712</v>
      </c>
      <c r="I10713" s="30" t="str">
        <f>IF(G10713='Check Register'!$E$1,H10713,"")</f>
        <v/>
      </c>
      <c r="J10713" s="16" t="str">
        <f t="shared" si="502"/>
        <v/>
      </c>
    </row>
    <row r="10714" spans="1:10" x14ac:dyDescent="0.25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1"/>
        <v>September 20</v>
      </c>
      <c r="H10714" s="27">
        <f t="shared" si="503"/>
        <v>10713</v>
      </c>
      <c r="I10714" s="30" t="str">
        <f>IF(G10714='Check Register'!$E$1,H10714,"")</f>
        <v/>
      </c>
      <c r="J10714" s="16" t="str">
        <f t="shared" si="502"/>
        <v/>
      </c>
    </row>
    <row r="10715" spans="1:10" x14ac:dyDescent="0.25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1"/>
        <v>September 20</v>
      </c>
      <c r="H10715" s="27">
        <f t="shared" si="503"/>
        <v>10714</v>
      </c>
      <c r="I10715" s="30" t="str">
        <f>IF(G10715='Check Register'!$E$1,H10715,"")</f>
        <v/>
      </c>
      <c r="J10715" s="16" t="str">
        <f t="shared" si="502"/>
        <v/>
      </c>
    </row>
    <row r="10716" spans="1:10" x14ac:dyDescent="0.25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1"/>
        <v>September 20</v>
      </c>
      <c r="H10716" s="27">
        <f t="shared" si="503"/>
        <v>10715</v>
      </c>
      <c r="I10716" s="30" t="str">
        <f>IF(G10716='Check Register'!$E$1,H10716,"")</f>
        <v/>
      </c>
      <c r="J10716" s="16" t="str">
        <f t="shared" si="502"/>
        <v/>
      </c>
    </row>
    <row r="10717" spans="1:10" x14ac:dyDescent="0.25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1"/>
        <v>September 20</v>
      </c>
      <c r="H10717" s="27">
        <f t="shared" si="503"/>
        <v>10716</v>
      </c>
      <c r="I10717" s="30" t="str">
        <f>IF(G10717='Check Register'!$E$1,H10717,"")</f>
        <v/>
      </c>
      <c r="J10717" s="16" t="str">
        <f t="shared" si="502"/>
        <v/>
      </c>
    </row>
    <row r="10718" spans="1:10" x14ac:dyDescent="0.25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1"/>
        <v>September 20</v>
      </c>
      <c r="H10718" s="27">
        <f t="shared" si="503"/>
        <v>10717</v>
      </c>
      <c r="I10718" s="30" t="str">
        <f>IF(G10718='Check Register'!$E$1,H10718,"")</f>
        <v/>
      </c>
      <c r="J10718" s="16" t="str">
        <f t="shared" si="502"/>
        <v/>
      </c>
    </row>
    <row r="10719" spans="1:10" x14ac:dyDescent="0.25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1"/>
        <v>September 20</v>
      </c>
      <c r="H10719" s="27">
        <f t="shared" si="503"/>
        <v>10718</v>
      </c>
      <c r="I10719" s="30" t="str">
        <f>IF(G10719='Check Register'!$E$1,H10719,"")</f>
        <v/>
      </c>
      <c r="J10719" s="16" t="str">
        <f t="shared" si="502"/>
        <v/>
      </c>
    </row>
    <row r="10720" spans="1:10" x14ac:dyDescent="0.25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1"/>
        <v>September 20</v>
      </c>
      <c r="H10720" s="27">
        <f t="shared" si="503"/>
        <v>10719</v>
      </c>
      <c r="I10720" s="30" t="str">
        <f>IF(G10720='Check Register'!$E$1,H10720,"")</f>
        <v/>
      </c>
      <c r="J10720" s="16" t="str">
        <f t="shared" si="502"/>
        <v/>
      </c>
    </row>
    <row r="10721" spans="1:10" x14ac:dyDescent="0.25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1"/>
        <v>September 20</v>
      </c>
      <c r="H10721" s="27">
        <f t="shared" si="503"/>
        <v>10720</v>
      </c>
      <c r="I10721" s="30" t="str">
        <f>IF(G10721='Check Register'!$E$1,H10721,"")</f>
        <v/>
      </c>
      <c r="J10721" s="16" t="str">
        <f t="shared" si="502"/>
        <v/>
      </c>
    </row>
    <row r="10722" spans="1:10" x14ac:dyDescent="0.25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1"/>
        <v>September 20</v>
      </c>
      <c r="H10722" s="27">
        <f t="shared" si="503"/>
        <v>10721</v>
      </c>
      <c r="I10722" s="30" t="str">
        <f>IF(G10722='Check Register'!$E$1,H10722,"")</f>
        <v/>
      </c>
      <c r="J10722" s="16" t="str">
        <f t="shared" si="502"/>
        <v/>
      </c>
    </row>
    <row r="10723" spans="1:10" x14ac:dyDescent="0.25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1"/>
        <v>September 20</v>
      </c>
      <c r="H10723" s="27">
        <f t="shared" si="503"/>
        <v>10722</v>
      </c>
      <c r="I10723" s="30" t="str">
        <f>IF(G10723='Check Register'!$E$1,H10723,"")</f>
        <v/>
      </c>
      <c r="J10723" s="16" t="str">
        <f t="shared" si="502"/>
        <v/>
      </c>
    </row>
    <row r="10724" spans="1:10" x14ac:dyDescent="0.25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1"/>
        <v>September 20</v>
      </c>
      <c r="H10724" s="27">
        <f t="shared" si="503"/>
        <v>10723</v>
      </c>
      <c r="I10724" s="30" t="str">
        <f>IF(G10724='Check Register'!$E$1,H10724,"")</f>
        <v/>
      </c>
      <c r="J10724" s="16" t="str">
        <f t="shared" si="502"/>
        <v/>
      </c>
    </row>
    <row r="10725" spans="1:10" x14ac:dyDescent="0.25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1"/>
        <v>September 20</v>
      </c>
      <c r="H10725" s="27">
        <f t="shared" si="503"/>
        <v>10724</v>
      </c>
      <c r="I10725" s="30" t="str">
        <f>IF(G10725='Check Register'!$E$1,H10725,"")</f>
        <v/>
      </c>
      <c r="J10725" s="16" t="str">
        <f t="shared" si="502"/>
        <v/>
      </c>
    </row>
    <row r="10726" spans="1:10" x14ac:dyDescent="0.25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1"/>
        <v>September 20</v>
      </c>
      <c r="H10726" s="27">
        <f t="shared" si="503"/>
        <v>10725</v>
      </c>
      <c r="I10726" s="30" t="str">
        <f>IF(G10726='Check Register'!$E$1,H10726,"")</f>
        <v/>
      </c>
      <c r="J10726" s="16" t="str">
        <f t="shared" si="502"/>
        <v/>
      </c>
    </row>
    <row r="10727" spans="1:10" x14ac:dyDescent="0.25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1"/>
        <v>September 20</v>
      </c>
      <c r="H10727" s="27">
        <f t="shared" si="503"/>
        <v>10726</v>
      </c>
      <c r="I10727" s="30" t="str">
        <f>IF(G10727='Check Register'!$E$1,H10727,"")</f>
        <v/>
      </c>
      <c r="J10727" s="16" t="str">
        <f t="shared" si="502"/>
        <v/>
      </c>
    </row>
    <row r="10728" spans="1:10" x14ac:dyDescent="0.25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1"/>
        <v>September 20</v>
      </c>
      <c r="H10728" s="27">
        <f t="shared" si="503"/>
        <v>10727</v>
      </c>
      <c r="I10728" s="30" t="str">
        <f>IF(G10728='Check Register'!$E$1,H10728,"")</f>
        <v/>
      </c>
      <c r="J10728" s="16" t="str">
        <f t="shared" si="502"/>
        <v/>
      </c>
    </row>
    <row r="10729" spans="1:10" x14ac:dyDescent="0.25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1"/>
        <v>September 20</v>
      </c>
      <c r="H10729" s="27">
        <f t="shared" si="503"/>
        <v>10728</v>
      </c>
      <c r="I10729" s="30" t="str">
        <f>IF(G10729='Check Register'!$E$1,H10729,"")</f>
        <v/>
      </c>
      <c r="J10729" s="16" t="str">
        <f t="shared" si="502"/>
        <v/>
      </c>
    </row>
    <row r="10730" spans="1:10" x14ac:dyDescent="0.25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1"/>
        <v>September 20</v>
      </c>
      <c r="H10730" s="27">
        <f t="shared" si="503"/>
        <v>10729</v>
      </c>
      <c r="I10730" s="30" t="str">
        <f>IF(G10730='Check Register'!$E$1,H10730,"")</f>
        <v/>
      </c>
      <c r="J10730" s="16" t="str">
        <f t="shared" si="502"/>
        <v/>
      </c>
    </row>
    <row r="10731" spans="1:10" x14ac:dyDescent="0.25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1"/>
        <v>September 20</v>
      </c>
      <c r="H10731" s="27">
        <f t="shared" si="503"/>
        <v>10730</v>
      </c>
      <c r="I10731" s="30" t="str">
        <f>IF(G10731='Check Register'!$E$1,H10731,"")</f>
        <v/>
      </c>
      <c r="J10731" s="16" t="str">
        <f t="shared" si="502"/>
        <v/>
      </c>
    </row>
    <row r="10732" spans="1:10" x14ac:dyDescent="0.25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1"/>
        <v>September 20</v>
      </c>
      <c r="H10732" s="27">
        <f t="shared" si="503"/>
        <v>10731</v>
      </c>
      <c r="I10732" s="30" t="str">
        <f>IF(G10732='Check Register'!$E$1,H10732,"")</f>
        <v/>
      </c>
      <c r="J10732" s="16" t="str">
        <f t="shared" si="502"/>
        <v/>
      </c>
    </row>
    <row r="10733" spans="1:10" x14ac:dyDescent="0.25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1"/>
        <v>September 20</v>
      </c>
      <c r="H10733" s="27">
        <f t="shared" si="503"/>
        <v>10732</v>
      </c>
      <c r="I10733" s="30" t="str">
        <f>IF(G10733='Check Register'!$E$1,H10733,"")</f>
        <v/>
      </c>
      <c r="J10733" s="16" t="str">
        <f t="shared" si="502"/>
        <v/>
      </c>
    </row>
    <row r="10734" spans="1:10" x14ac:dyDescent="0.25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1"/>
        <v>September 20</v>
      </c>
      <c r="H10734" s="27">
        <f t="shared" si="503"/>
        <v>10733</v>
      </c>
      <c r="I10734" s="30" t="str">
        <f>IF(G10734='Check Register'!$E$1,H10734,"")</f>
        <v/>
      </c>
      <c r="J10734" s="16" t="str">
        <f t="shared" si="502"/>
        <v/>
      </c>
    </row>
    <row r="10735" spans="1:10" x14ac:dyDescent="0.25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1"/>
        <v>September 20</v>
      </c>
      <c r="H10735" s="27">
        <f t="shared" si="503"/>
        <v>10734</v>
      </c>
      <c r="I10735" s="30" t="str">
        <f>IF(G10735='Check Register'!$E$1,H10735,"")</f>
        <v/>
      </c>
      <c r="J10735" s="16" t="str">
        <f t="shared" si="502"/>
        <v/>
      </c>
    </row>
    <row r="10736" spans="1:10" x14ac:dyDescent="0.25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1"/>
        <v>September 20</v>
      </c>
      <c r="H10736" s="27">
        <f t="shared" si="503"/>
        <v>10735</v>
      </c>
      <c r="I10736" s="30" t="str">
        <f>IF(G10736='Check Register'!$E$1,H10736,"")</f>
        <v/>
      </c>
      <c r="J10736" s="16" t="str">
        <f t="shared" si="502"/>
        <v/>
      </c>
    </row>
    <row r="10737" spans="1:10" x14ac:dyDescent="0.25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1"/>
        <v>September 20</v>
      </c>
      <c r="H10737" s="27">
        <f t="shared" si="503"/>
        <v>10736</v>
      </c>
      <c r="I10737" s="30" t="str">
        <f>IF(G10737='Check Register'!$E$1,H10737,"")</f>
        <v/>
      </c>
      <c r="J10737" s="16" t="str">
        <f t="shared" si="502"/>
        <v/>
      </c>
    </row>
    <row r="10738" spans="1:10" x14ac:dyDescent="0.25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1"/>
        <v>September 20</v>
      </c>
      <c r="H10738" s="27">
        <f t="shared" si="503"/>
        <v>10737</v>
      </c>
      <c r="I10738" s="30" t="str">
        <f>IF(G10738='Check Register'!$E$1,H10738,"")</f>
        <v/>
      </c>
      <c r="J10738" s="16" t="str">
        <f t="shared" si="502"/>
        <v/>
      </c>
    </row>
    <row r="10739" spans="1:10" x14ac:dyDescent="0.25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1"/>
        <v>September 20</v>
      </c>
      <c r="H10739" s="27">
        <f t="shared" si="503"/>
        <v>10738</v>
      </c>
      <c r="I10739" s="30" t="str">
        <f>IF(G10739='Check Register'!$E$1,H10739,"")</f>
        <v/>
      </c>
      <c r="J10739" s="16" t="str">
        <f t="shared" si="502"/>
        <v/>
      </c>
    </row>
    <row r="10740" spans="1:10" x14ac:dyDescent="0.25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1"/>
        <v>September 20</v>
      </c>
      <c r="H10740" s="27">
        <f t="shared" si="503"/>
        <v>10739</v>
      </c>
      <c r="I10740" s="30" t="str">
        <f>IF(G10740='Check Register'!$E$1,H10740,"")</f>
        <v/>
      </c>
      <c r="J10740" s="16" t="str">
        <f t="shared" si="502"/>
        <v/>
      </c>
    </row>
    <row r="10741" spans="1:10" x14ac:dyDescent="0.25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1"/>
        <v>September 20</v>
      </c>
      <c r="H10741" s="27">
        <f t="shared" si="503"/>
        <v>10740</v>
      </c>
      <c r="I10741" s="30" t="str">
        <f>IF(G10741='Check Register'!$E$1,H10741,"")</f>
        <v/>
      </c>
      <c r="J10741" s="16" t="str">
        <f t="shared" si="502"/>
        <v/>
      </c>
    </row>
    <row r="10742" spans="1:10" x14ac:dyDescent="0.25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1"/>
        <v>September 20</v>
      </c>
      <c r="H10742" s="27">
        <f t="shared" si="503"/>
        <v>10741</v>
      </c>
      <c r="I10742" s="30" t="str">
        <f>IF(G10742='Check Register'!$E$1,H10742,"")</f>
        <v/>
      </c>
      <c r="J10742" s="16" t="str">
        <f t="shared" si="502"/>
        <v/>
      </c>
    </row>
    <row r="10743" spans="1:10" x14ac:dyDescent="0.25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1"/>
        <v>September 20</v>
      </c>
      <c r="H10743" s="27">
        <f t="shared" si="503"/>
        <v>10742</v>
      </c>
      <c r="I10743" s="30" t="str">
        <f>IF(G10743='Check Register'!$E$1,H10743,"")</f>
        <v/>
      </c>
      <c r="J10743" s="16" t="str">
        <f t="shared" si="502"/>
        <v/>
      </c>
    </row>
    <row r="10744" spans="1:10" x14ac:dyDescent="0.25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1"/>
        <v>September 20</v>
      </c>
      <c r="H10744" s="27">
        <f t="shared" si="503"/>
        <v>10743</v>
      </c>
      <c r="I10744" s="30" t="str">
        <f>IF(G10744='Check Register'!$E$1,H10744,"")</f>
        <v/>
      </c>
      <c r="J10744" s="16" t="str">
        <f t="shared" si="502"/>
        <v/>
      </c>
    </row>
    <row r="10745" spans="1:10" x14ac:dyDescent="0.25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1"/>
        <v>September 20</v>
      </c>
      <c r="H10745" s="27">
        <f t="shared" si="503"/>
        <v>10744</v>
      </c>
      <c r="I10745" s="30" t="str">
        <f>IF(G10745='Check Register'!$E$1,H10745,"")</f>
        <v/>
      </c>
      <c r="J10745" s="16" t="str">
        <f t="shared" si="502"/>
        <v/>
      </c>
    </row>
    <row r="10746" spans="1:10" x14ac:dyDescent="0.25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1"/>
        <v>September 20</v>
      </c>
      <c r="H10746" s="27">
        <f t="shared" si="503"/>
        <v>10745</v>
      </c>
      <c r="I10746" s="30" t="str">
        <f>IF(G10746='Check Register'!$E$1,H10746,"")</f>
        <v/>
      </c>
      <c r="J10746" s="16" t="str">
        <f t="shared" si="502"/>
        <v/>
      </c>
    </row>
    <row r="10747" spans="1:10" x14ac:dyDescent="0.25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1"/>
        <v>September 20</v>
      </c>
      <c r="H10747" s="27">
        <f t="shared" si="503"/>
        <v>10746</v>
      </c>
      <c r="I10747" s="30" t="str">
        <f>IF(G10747='Check Register'!$E$1,H10747,"")</f>
        <v/>
      </c>
      <c r="J10747" s="16" t="str">
        <f t="shared" si="502"/>
        <v/>
      </c>
    </row>
    <row r="10748" spans="1:10" x14ac:dyDescent="0.25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1"/>
        <v>September 20</v>
      </c>
      <c r="H10748" s="27">
        <f t="shared" si="503"/>
        <v>10747</v>
      </c>
      <c r="I10748" s="30" t="str">
        <f>IF(G10748='Check Register'!$E$1,H10748,"")</f>
        <v/>
      </c>
      <c r="J10748" s="16" t="str">
        <f t="shared" si="502"/>
        <v/>
      </c>
    </row>
    <row r="10749" spans="1:10" x14ac:dyDescent="0.25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1"/>
        <v>September 20</v>
      </c>
      <c r="H10749" s="27">
        <f t="shared" si="503"/>
        <v>10748</v>
      </c>
      <c r="I10749" s="30" t="str">
        <f>IF(G10749='Check Register'!$E$1,H10749,"")</f>
        <v/>
      </c>
      <c r="J10749" s="16" t="str">
        <f t="shared" si="502"/>
        <v/>
      </c>
    </row>
    <row r="10750" spans="1:10" x14ac:dyDescent="0.25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1"/>
        <v>September 20</v>
      </c>
      <c r="H10750" s="27">
        <f t="shared" si="503"/>
        <v>10749</v>
      </c>
      <c r="I10750" s="30" t="str">
        <f>IF(G10750='Check Register'!$E$1,H10750,"")</f>
        <v/>
      </c>
      <c r="J10750" s="16" t="str">
        <f t="shared" si="502"/>
        <v/>
      </c>
    </row>
    <row r="10751" spans="1:10" x14ac:dyDescent="0.25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1"/>
        <v>September 20</v>
      </c>
      <c r="H10751" s="27">
        <f t="shared" si="503"/>
        <v>10750</v>
      </c>
      <c r="I10751" s="30" t="str">
        <f>IF(G10751='Check Register'!$E$1,H10751,"")</f>
        <v/>
      </c>
      <c r="J10751" s="16" t="str">
        <f t="shared" si="502"/>
        <v/>
      </c>
    </row>
    <row r="10752" spans="1:10" x14ac:dyDescent="0.25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1"/>
        <v>September 20</v>
      </c>
      <c r="H10752" s="27">
        <f t="shared" si="503"/>
        <v>10751</v>
      </c>
      <c r="I10752" s="30" t="str">
        <f>IF(G10752='Check Register'!$E$1,H10752,"")</f>
        <v/>
      </c>
      <c r="J10752" s="16" t="str">
        <f t="shared" si="502"/>
        <v/>
      </c>
    </row>
    <row r="10753" spans="1:10" x14ac:dyDescent="0.25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1"/>
        <v>September 20</v>
      </c>
      <c r="H10753" s="27">
        <f t="shared" si="503"/>
        <v>10752</v>
      </c>
      <c r="I10753" s="30" t="str">
        <f>IF(G10753='Check Register'!$E$1,H10753,"")</f>
        <v/>
      </c>
      <c r="J10753" s="16" t="str">
        <f t="shared" si="502"/>
        <v/>
      </c>
    </row>
    <row r="10754" spans="1:10" x14ac:dyDescent="0.25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4">VLOOKUP(C10754,W:Y,3,TRUE)</f>
        <v>September 20</v>
      </c>
      <c r="H10754" s="27">
        <f t="shared" si="503"/>
        <v>10753</v>
      </c>
      <c r="I10754" s="30" t="str">
        <f>IF(G10754='Check Register'!$E$1,H10754,"")</f>
        <v/>
      </c>
      <c r="J10754" s="16" t="str">
        <f t="shared" ref="J10754:J10817" si="505">IFERROR(SMALL($I$2:$I$100001,H10754),"")</f>
        <v/>
      </c>
    </row>
    <row r="10755" spans="1:10" x14ac:dyDescent="0.25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4"/>
        <v>September 20</v>
      </c>
      <c r="H10755" s="27">
        <f t="shared" ref="H10755:H10818" si="506">1+H10754</f>
        <v>10754</v>
      </c>
      <c r="I10755" s="30" t="str">
        <f>IF(G10755='Check Register'!$E$1,H10755,"")</f>
        <v/>
      </c>
      <c r="J10755" s="16" t="str">
        <f t="shared" si="505"/>
        <v/>
      </c>
    </row>
    <row r="10756" spans="1:10" x14ac:dyDescent="0.25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4"/>
        <v>September 20</v>
      </c>
      <c r="H10756" s="27">
        <f t="shared" si="506"/>
        <v>10755</v>
      </c>
      <c r="I10756" s="30" t="str">
        <f>IF(G10756='Check Register'!$E$1,H10756,"")</f>
        <v/>
      </c>
      <c r="J10756" s="16" t="str">
        <f t="shared" si="505"/>
        <v/>
      </c>
    </row>
    <row r="10757" spans="1:10" x14ac:dyDescent="0.25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4"/>
        <v>September 20</v>
      </c>
      <c r="H10757" s="27">
        <f t="shared" si="506"/>
        <v>10756</v>
      </c>
      <c r="I10757" s="30" t="str">
        <f>IF(G10757='Check Register'!$E$1,H10757,"")</f>
        <v/>
      </c>
      <c r="J10757" s="16" t="str">
        <f t="shared" si="505"/>
        <v/>
      </c>
    </row>
    <row r="10758" spans="1:10" x14ac:dyDescent="0.25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4"/>
        <v>September 20</v>
      </c>
      <c r="H10758" s="27">
        <f t="shared" si="506"/>
        <v>10757</v>
      </c>
      <c r="I10758" s="30" t="str">
        <f>IF(G10758='Check Register'!$E$1,H10758,"")</f>
        <v/>
      </c>
      <c r="J10758" s="16" t="str">
        <f t="shared" si="505"/>
        <v/>
      </c>
    </row>
    <row r="10759" spans="1:10" x14ac:dyDescent="0.25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4"/>
        <v>September 20</v>
      </c>
      <c r="H10759" s="27">
        <f t="shared" si="506"/>
        <v>10758</v>
      </c>
      <c r="I10759" s="30" t="str">
        <f>IF(G10759='Check Register'!$E$1,H10759,"")</f>
        <v/>
      </c>
      <c r="J10759" s="16" t="str">
        <f t="shared" si="505"/>
        <v/>
      </c>
    </row>
    <row r="10760" spans="1:10" x14ac:dyDescent="0.25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4"/>
        <v>September 20</v>
      </c>
      <c r="H10760" s="27">
        <f t="shared" si="506"/>
        <v>10759</v>
      </c>
      <c r="I10760" s="30" t="str">
        <f>IF(G10760='Check Register'!$E$1,H10760,"")</f>
        <v/>
      </c>
      <c r="J10760" s="16" t="str">
        <f t="shared" si="505"/>
        <v/>
      </c>
    </row>
    <row r="10761" spans="1:10" x14ac:dyDescent="0.25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4"/>
        <v>September 20</v>
      </c>
      <c r="H10761" s="27">
        <f t="shared" si="506"/>
        <v>10760</v>
      </c>
      <c r="I10761" s="30" t="str">
        <f>IF(G10761='Check Register'!$E$1,H10761,"")</f>
        <v/>
      </c>
      <c r="J10761" s="16" t="str">
        <f t="shared" si="505"/>
        <v/>
      </c>
    </row>
    <row r="10762" spans="1:10" x14ac:dyDescent="0.25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4"/>
        <v>September 20</v>
      </c>
      <c r="H10762" s="27">
        <f t="shared" si="506"/>
        <v>10761</v>
      </c>
      <c r="I10762" s="30" t="str">
        <f>IF(G10762='Check Register'!$E$1,H10762,"")</f>
        <v/>
      </c>
      <c r="J10762" s="16" t="str">
        <f t="shared" si="505"/>
        <v/>
      </c>
    </row>
    <row r="10763" spans="1:10" x14ac:dyDescent="0.25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4"/>
        <v>September 20</v>
      </c>
      <c r="H10763" s="27">
        <f t="shared" si="506"/>
        <v>10762</v>
      </c>
      <c r="I10763" s="30" t="str">
        <f>IF(G10763='Check Register'!$E$1,H10763,"")</f>
        <v/>
      </c>
      <c r="J10763" s="16" t="str">
        <f t="shared" si="505"/>
        <v/>
      </c>
    </row>
    <row r="10764" spans="1:10" x14ac:dyDescent="0.25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4"/>
        <v>September 20</v>
      </c>
      <c r="H10764" s="27">
        <f t="shared" si="506"/>
        <v>10763</v>
      </c>
      <c r="I10764" s="30" t="str">
        <f>IF(G10764='Check Register'!$E$1,H10764,"")</f>
        <v/>
      </c>
      <c r="J10764" s="16" t="str">
        <f t="shared" si="505"/>
        <v/>
      </c>
    </row>
    <row r="10765" spans="1:10" x14ac:dyDescent="0.25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4"/>
        <v>September 20</v>
      </c>
      <c r="H10765" s="27">
        <f t="shared" si="506"/>
        <v>10764</v>
      </c>
      <c r="I10765" s="30" t="str">
        <f>IF(G10765='Check Register'!$E$1,H10765,"")</f>
        <v/>
      </c>
      <c r="J10765" s="16" t="str">
        <f t="shared" si="505"/>
        <v/>
      </c>
    </row>
    <row r="10766" spans="1:10" x14ac:dyDescent="0.25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4"/>
        <v>September 20</v>
      </c>
      <c r="H10766" s="27">
        <f t="shared" si="506"/>
        <v>10765</v>
      </c>
      <c r="I10766" s="30" t="str">
        <f>IF(G10766='Check Register'!$E$1,H10766,"")</f>
        <v/>
      </c>
      <c r="J10766" s="16" t="str">
        <f t="shared" si="505"/>
        <v/>
      </c>
    </row>
    <row r="10767" spans="1:10" x14ac:dyDescent="0.25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4"/>
        <v>September 20</v>
      </c>
      <c r="H10767" s="27">
        <f t="shared" si="506"/>
        <v>10766</v>
      </c>
      <c r="I10767" s="30" t="str">
        <f>IF(G10767='Check Register'!$E$1,H10767,"")</f>
        <v/>
      </c>
      <c r="J10767" s="16" t="str">
        <f t="shared" si="505"/>
        <v/>
      </c>
    </row>
    <row r="10768" spans="1:10" x14ac:dyDescent="0.25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4"/>
        <v>September 20</v>
      </c>
      <c r="H10768" s="27">
        <f t="shared" si="506"/>
        <v>10767</v>
      </c>
      <c r="I10768" s="30" t="str">
        <f>IF(G10768='Check Register'!$E$1,H10768,"")</f>
        <v/>
      </c>
      <c r="J10768" s="16" t="str">
        <f t="shared" si="505"/>
        <v/>
      </c>
    </row>
    <row r="10769" spans="1:10" x14ac:dyDescent="0.25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4"/>
        <v>September 20</v>
      </c>
      <c r="H10769" s="27">
        <f t="shared" si="506"/>
        <v>10768</v>
      </c>
      <c r="I10769" s="30" t="str">
        <f>IF(G10769='Check Register'!$E$1,H10769,"")</f>
        <v/>
      </c>
      <c r="J10769" s="16" t="str">
        <f t="shared" si="505"/>
        <v/>
      </c>
    </row>
    <row r="10770" spans="1:10" x14ac:dyDescent="0.25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4"/>
        <v>September 20</v>
      </c>
      <c r="H10770" s="27">
        <f t="shared" si="506"/>
        <v>10769</v>
      </c>
      <c r="I10770" s="30" t="str">
        <f>IF(G10770='Check Register'!$E$1,H10770,"")</f>
        <v/>
      </c>
      <c r="J10770" s="16" t="str">
        <f t="shared" si="505"/>
        <v/>
      </c>
    </row>
    <row r="10771" spans="1:10" x14ac:dyDescent="0.25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4"/>
        <v>September 20</v>
      </c>
      <c r="H10771" s="27">
        <f t="shared" si="506"/>
        <v>10770</v>
      </c>
      <c r="I10771" s="30" t="str">
        <f>IF(G10771='Check Register'!$E$1,H10771,"")</f>
        <v/>
      </c>
      <c r="J10771" s="16" t="str">
        <f t="shared" si="505"/>
        <v/>
      </c>
    </row>
    <row r="10772" spans="1:10" x14ac:dyDescent="0.25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4"/>
        <v>September 20</v>
      </c>
      <c r="H10772" s="27">
        <f t="shared" si="506"/>
        <v>10771</v>
      </c>
      <c r="I10772" s="30" t="str">
        <f>IF(G10772='Check Register'!$E$1,H10772,"")</f>
        <v/>
      </c>
      <c r="J10772" s="16" t="str">
        <f t="shared" si="505"/>
        <v/>
      </c>
    </row>
    <row r="10773" spans="1:10" x14ac:dyDescent="0.25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4"/>
        <v>September 20</v>
      </c>
      <c r="H10773" s="27">
        <f t="shared" si="506"/>
        <v>10772</v>
      </c>
      <c r="I10773" s="30" t="str">
        <f>IF(G10773='Check Register'!$E$1,H10773,"")</f>
        <v/>
      </c>
      <c r="J10773" s="16" t="str">
        <f t="shared" si="505"/>
        <v/>
      </c>
    </row>
    <row r="10774" spans="1:10" x14ac:dyDescent="0.25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4"/>
        <v>September 20</v>
      </c>
      <c r="H10774" s="27">
        <f t="shared" si="506"/>
        <v>10773</v>
      </c>
      <c r="I10774" s="30" t="str">
        <f>IF(G10774='Check Register'!$E$1,H10774,"")</f>
        <v/>
      </c>
      <c r="J10774" s="16" t="str">
        <f t="shared" si="505"/>
        <v/>
      </c>
    </row>
    <row r="10775" spans="1:10" x14ac:dyDescent="0.25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4"/>
        <v>September 20</v>
      </c>
      <c r="H10775" s="27">
        <f t="shared" si="506"/>
        <v>10774</v>
      </c>
      <c r="I10775" s="30" t="str">
        <f>IF(G10775='Check Register'!$E$1,H10775,"")</f>
        <v/>
      </c>
      <c r="J10775" s="16" t="str">
        <f t="shared" si="505"/>
        <v/>
      </c>
    </row>
    <row r="10776" spans="1:10" x14ac:dyDescent="0.25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4"/>
        <v>September 20</v>
      </c>
      <c r="H10776" s="27">
        <f t="shared" si="506"/>
        <v>10775</v>
      </c>
      <c r="I10776" s="30" t="str">
        <f>IF(G10776='Check Register'!$E$1,H10776,"")</f>
        <v/>
      </c>
      <c r="J10776" s="16" t="str">
        <f t="shared" si="505"/>
        <v/>
      </c>
    </row>
    <row r="10777" spans="1:10" x14ac:dyDescent="0.25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4"/>
        <v>September 20</v>
      </c>
      <c r="H10777" s="27">
        <f t="shared" si="506"/>
        <v>10776</v>
      </c>
      <c r="I10777" s="30" t="str">
        <f>IF(G10777='Check Register'!$E$1,H10777,"")</f>
        <v/>
      </c>
      <c r="J10777" s="16" t="str">
        <f t="shared" si="505"/>
        <v/>
      </c>
    </row>
    <row r="10778" spans="1:10" x14ac:dyDescent="0.25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4"/>
        <v>September 20</v>
      </c>
      <c r="H10778" s="27">
        <f t="shared" si="506"/>
        <v>10777</v>
      </c>
      <c r="I10778" s="30" t="str">
        <f>IF(G10778='Check Register'!$E$1,H10778,"")</f>
        <v/>
      </c>
      <c r="J10778" s="16" t="str">
        <f t="shared" si="505"/>
        <v/>
      </c>
    </row>
    <row r="10779" spans="1:10" x14ac:dyDescent="0.25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4"/>
        <v>September 20</v>
      </c>
      <c r="H10779" s="27">
        <f t="shared" si="506"/>
        <v>10778</v>
      </c>
      <c r="I10779" s="30" t="str">
        <f>IF(G10779='Check Register'!$E$1,H10779,"")</f>
        <v/>
      </c>
      <c r="J10779" s="16" t="str">
        <f t="shared" si="505"/>
        <v/>
      </c>
    </row>
    <row r="10780" spans="1:10" x14ac:dyDescent="0.25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4"/>
        <v>September 20</v>
      </c>
      <c r="H10780" s="27">
        <f t="shared" si="506"/>
        <v>10779</v>
      </c>
      <c r="I10780" s="30" t="str">
        <f>IF(G10780='Check Register'!$E$1,H10780,"")</f>
        <v/>
      </c>
      <c r="J10780" s="16" t="str">
        <f t="shared" si="505"/>
        <v/>
      </c>
    </row>
    <row r="10781" spans="1:10" x14ac:dyDescent="0.25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4"/>
        <v>September 20</v>
      </c>
      <c r="H10781" s="27">
        <f t="shared" si="506"/>
        <v>10780</v>
      </c>
      <c r="I10781" s="30" t="str">
        <f>IF(G10781='Check Register'!$E$1,H10781,"")</f>
        <v/>
      </c>
      <c r="J10781" s="16" t="str">
        <f t="shared" si="505"/>
        <v/>
      </c>
    </row>
    <row r="10782" spans="1:10" x14ac:dyDescent="0.25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4"/>
        <v>September 20</v>
      </c>
      <c r="H10782" s="27">
        <f t="shared" si="506"/>
        <v>10781</v>
      </c>
      <c r="I10782" s="30" t="str">
        <f>IF(G10782='Check Register'!$E$1,H10782,"")</f>
        <v/>
      </c>
      <c r="J10782" s="16" t="str">
        <f t="shared" si="505"/>
        <v/>
      </c>
    </row>
    <row r="10783" spans="1:10" x14ac:dyDescent="0.25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4"/>
        <v>September 20</v>
      </c>
      <c r="H10783" s="27">
        <f t="shared" si="506"/>
        <v>10782</v>
      </c>
      <c r="I10783" s="30" t="str">
        <f>IF(G10783='Check Register'!$E$1,H10783,"")</f>
        <v/>
      </c>
      <c r="J10783" s="16" t="str">
        <f t="shared" si="505"/>
        <v/>
      </c>
    </row>
    <row r="10784" spans="1:10" x14ac:dyDescent="0.25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4"/>
        <v>September 20</v>
      </c>
      <c r="H10784" s="27">
        <f t="shared" si="506"/>
        <v>10783</v>
      </c>
      <c r="I10784" s="30" t="str">
        <f>IF(G10784='Check Register'!$E$1,H10784,"")</f>
        <v/>
      </c>
      <c r="J10784" s="16" t="str">
        <f t="shared" si="505"/>
        <v/>
      </c>
    </row>
    <row r="10785" spans="1:10" x14ac:dyDescent="0.25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4"/>
        <v>September 20</v>
      </c>
      <c r="H10785" s="27">
        <f t="shared" si="506"/>
        <v>10784</v>
      </c>
      <c r="I10785" s="30" t="str">
        <f>IF(G10785='Check Register'!$E$1,H10785,"")</f>
        <v/>
      </c>
      <c r="J10785" s="16" t="str">
        <f t="shared" si="505"/>
        <v/>
      </c>
    </row>
    <row r="10786" spans="1:10" x14ac:dyDescent="0.25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4"/>
        <v>September 20</v>
      </c>
      <c r="H10786" s="27">
        <f t="shared" si="506"/>
        <v>10785</v>
      </c>
      <c r="I10786" s="30" t="str">
        <f>IF(G10786='Check Register'!$E$1,H10786,"")</f>
        <v/>
      </c>
      <c r="J10786" s="16" t="str">
        <f t="shared" si="505"/>
        <v/>
      </c>
    </row>
    <row r="10787" spans="1:10" x14ac:dyDescent="0.25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4"/>
        <v>September 20</v>
      </c>
      <c r="H10787" s="27">
        <f t="shared" si="506"/>
        <v>10786</v>
      </c>
      <c r="I10787" s="30" t="str">
        <f>IF(G10787='Check Register'!$E$1,H10787,"")</f>
        <v/>
      </c>
      <c r="J10787" s="16" t="str">
        <f t="shared" si="505"/>
        <v/>
      </c>
    </row>
    <row r="10788" spans="1:10" x14ac:dyDescent="0.25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4"/>
        <v>September 20</v>
      </c>
      <c r="H10788" s="27">
        <f t="shared" si="506"/>
        <v>10787</v>
      </c>
      <c r="I10788" s="30" t="str">
        <f>IF(G10788='Check Register'!$E$1,H10788,"")</f>
        <v/>
      </c>
      <c r="J10788" s="16" t="str">
        <f t="shared" si="505"/>
        <v/>
      </c>
    </row>
    <row r="10789" spans="1:10" x14ac:dyDescent="0.25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4"/>
        <v>September 20</v>
      </c>
      <c r="H10789" s="27">
        <f t="shared" si="506"/>
        <v>10788</v>
      </c>
      <c r="I10789" s="30" t="str">
        <f>IF(G10789='Check Register'!$E$1,H10789,"")</f>
        <v/>
      </c>
      <c r="J10789" s="16" t="str">
        <f t="shared" si="505"/>
        <v/>
      </c>
    </row>
    <row r="10790" spans="1:10" x14ac:dyDescent="0.25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4"/>
        <v>September 20</v>
      </c>
      <c r="H10790" s="27">
        <f t="shared" si="506"/>
        <v>10789</v>
      </c>
      <c r="I10790" s="30" t="str">
        <f>IF(G10790='Check Register'!$E$1,H10790,"")</f>
        <v/>
      </c>
      <c r="J10790" s="16" t="str">
        <f t="shared" si="505"/>
        <v/>
      </c>
    </row>
    <row r="10791" spans="1:10" x14ac:dyDescent="0.25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4"/>
        <v>September 20</v>
      </c>
      <c r="H10791" s="27">
        <f t="shared" si="506"/>
        <v>10790</v>
      </c>
      <c r="I10791" s="30" t="str">
        <f>IF(G10791='Check Register'!$E$1,H10791,"")</f>
        <v/>
      </c>
      <c r="J10791" s="16" t="str">
        <f t="shared" si="505"/>
        <v/>
      </c>
    </row>
    <row r="10792" spans="1:10" x14ac:dyDescent="0.25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4"/>
        <v>September 20</v>
      </c>
      <c r="H10792" s="27">
        <f t="shared" si="506"/>
        <v>10791</v>
      </c>
      <c r="I10792" s="30" t="str">
        <f>IF(G10792='Check Register'!$E$1,H10792,"")</f>
        <v/>
      </c>
      <c r="J10792" s="16" t="str">
        <f t="shared" si="505"/>
        <v/>
      </c>
    </row>
    <row r="10793" spans="1:10" x14ac:dyDescent="0.25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4"/>
        <v>September 20</v>
      </c>
      <c r="H10793" s="27">
        <f t="shared" si="506"/>
        <v>10792</v>
      </c>
      <c r="I10793" s="30" t="str">
        <f>IF(G10793='Check Register'!$E$1,H10793,"")</f>
        <v/>
      </c>
      <c r="J10793" s="16" t="str">
        <f t="shared" si="505"/>
        <v/>
      </c>
    </row>
    <row r="10794" spans="1:10" x14ac:dyDescent="0.25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4"/>
        <v>September 20</v>
      </c>
      <c r="H10794" s="27">
        <f t="shared" si="506"/>
        <v>10793</v>
      </c>
      <c r="I10794" s="30" t="str">
        <f>IF(G10794='Check Register'!$E$1,H10794,"")</f>
        <v/>
      </c>
      <c r="J10794" s="16" t="str">
        <f t="shared" si="505"/>
        <v/>
      </c>
    </row>
    <row r="10795" spans="1:10" x14ac:dyDescent="0.25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4"/>
        <v>September 20</v>
      </c>
      <c r="H10795" s="27">
        <f t="shared" si="506"/>
        <v>10794</v>
      </c>
      <c r="I10795" s="30" t="str">
        <f>IF(G10795='Check Register'!$E$1,H10795,"")</f>
        <v/>
      </c>
      <c r="J10795" s="16" t="str">
        <f t="shared" si="505"/>
        <v/>
      </c>
    </row>
    <row r="10796" spans="1:10" x14ac:dyDescent="0.25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4"/>
        <v>September 20</v>
      </c>
      <c r="H10796" s="27">
        <f t="shared" si="506"/>
        <v>10795</v>
      </c>
      <c r="I10796" s="30" t="str">
        <f>IF(G10796='Check Register'!$E$1,H10796,"")</f>
        <v/>
      </c>
      <c r="J10796" s="16" t="str">
        <f t="shared" si="505"/>
        <v/>
      </c>
    </row>
    <row r="10797" spans="1:10" x14ac:dyDescent="0.25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4"/>
        <v>September 20</v>
      </c>
      <c r="H10797" s="27">
        <f t="shared" si="506"/>
        <v>10796</v>
      </c>
      <c r="I10797" s="30" t="str">
        <f>IF(G10797='Check Register'!$E$1,H10797,"")</f>
        <v/>
      </c>
      <c r="J10797" s="16" t="str">
        <f t="shared" si="505"/>
        <v/>
      </c>
    </row>
    <row r="10798" spans="1:10" x14ac:dyDescent="0.25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4"/>
        <v>September 20</v>
      </c>
      <c r="H10798" s="27">
        <f t="shared" si="506"/>
        <v>10797</v>
      </c>
      <c r="I10798" s="30" t="str">
        <f>IF(G10798='Check Register'!$E$1,H10798,"")</f>
        <v/>
      </c>
      <c r="J10798" s="16" t="str">
        <f t="shared" si="505"/>
        <v/>
      </c>
    </row>
    <row r="10799" spans="1:10" x14ac:dyDescent="0.25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4"/>
        <v>September 20</v>
      </c>
      <c r="H10799" s="27">
        <f t="shared" si="506"/>
        <v>10798</v>
      </c>
      <c r="I10799" s="30" t="str">
        <f>IF(G10799='Check Register'!$E$1,H10799,"")</f>
        <v/>
      </c>
      <c r="J10799" s="16" t="str">
        <f t="shared" si="505"/>
        <v/>
      </c>
    </row>
    <row r="10800" spans="1:10" x14ac:dyDescent="0.25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4"/>
        <v>September 20</v>
      </c>
      <c r="H10800" s="27">
        <f t="shared" si="506"/>
        <v>10799</v>
      </c>
      <c r="I10800" s="30" t="str">
        <f>IF(G10800='Check Register'!$E$1,H10800,"")</f>
        <v/>
      </c>
      <c r="J10800" s="16" t="str">
        <f t="shared" si="505"/>
        <v/>
      </c>
    </row>
    <row r="10801" spans="1:10" x14ac:dyDescent="0.25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4"/>
        <v>September 20</v>
      </c>
      <c r="H10801" s="27">
        <f t="shared" si="506"/>
        <v>10800</v>
      </c>
      <c r="I10801" s="30" t="str">
        <f>IF(G10801='Check Register'!$E$1,H10801,"")</f>
        <v/>
      </c>
      <c r="J10801" s="16" t="str">
        <f t="shared" si="505"/>
        <v/>
      </c>
    </row>
    <row r="10802" spans="1:10" x14ac:dyDescent="0.25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4"/>
        <v>September 20</v>
      </c>
      <c r="H10802" s="27">
        <f t="shared" si="506"/>
        <v>10801</v>
      </c>
      <c r="I10802" s="30" t="str">
        <f>IF(G10802='Check Register'!$E$1,H10802,"")</f>
        <v/>
      </c>
      <c r="J10802" s="16" t="str">
        <f t="shared" si="505"/>
        <v/>
      </c>
    </row>
    <row r="10803" spans="1:10" x14ac:dyDescent="0.25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4"/>
        <v>September 20</v>
      </c>
      <c r="H10803" s="27">
        <f t="shared" si="506"/>
        <v>10802</v>
      </c>
      <c r="I10803" s="30" t="str">
        <f>IF(G10803='Check Register'!$E$1,H10803,"")</f>
        <v/>
      </c>
      <c r="J10803" s="16" t="str">
        <f t="shared" si="505"/>
        <v/>
      </c>
    </row>
    <row r="10804" spans="1:10" x14ac:dyDescent="0.25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4"/>
        <v>September 20</v>
      </c>
      <c r="H10804" s="27">
        <f t="shared" si="506"/>
        <v>10803</v>
      </c>
      <c r="I10804" s="30" t="str">
        <f>IF(G10804='Check Register'!$E$1,H10804,"")</f>
        <v/>
      </c>
      <c r="J10804" s="16" t="str">
        <f t="shared" si="505"/>
        <v/>
      </c>
    </row>
    <row r="10805" spans="1:10" x14ac:dyDescent="0.25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4"/>
        <v>September 20</v>
      </c>
      <c r="H10805" s="27">
        <f t="shared" si="506"/>
        <v>10804</v>
      </c>
      <c r="I10805" s="30" t="str">
        <f>IF(G10805='Check Register'!$E$1,H10805,"")</f>
        <v/>
      </c>
      <c r="J10805" s="16" t="str">
        <f t="shared" si="505"/>
        <v/>
      </c>
    </row>
    <row r="10806" spans="1:10" x14ac:dyDescent="0.25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4"/>
        <v>September 20</v>
      </c>
      <c r="H10806" s="27">
        <f t="shared" si="506"/>
        <v>10805</v>
      </c>
      <c r="I10806" s="30" t="str">
        <f>IF(G10806='Check Register'!$E$1,H10806,"")</f>
        <v/>
      </c>
      <c r="J10806" s="16" t="str">
        <f t="shared" si="505"/>
        <v/>
      </c>
    </row>
    <row r="10807" spans="1:10" x14ac:dyDescent="0.25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4"/>
        <v>September 20</v>
      </c>
      <c r="H10807" s="27">
        <f t="shared" si="506"/>
        <v>10806</v>
      </c>
      <c r="I10807" s="30" t="str">
        <f>IF(G10807='Check Register'!$E$1,H10807,"")</f>
        <v/>
      </c>
      <c r="J10807" s="16" t="str">
        <f t="shared" si="505"/>
        <v/>
      </c>
    </row>
    <row r="10808" spans="1:10" x14ac:dyDescent="0.25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4"/>
        <v>October 20</v>
      </c>
      <c r="H10808" s="27">
        <f t="shared" si="506"/>
        <v>10807</v>
      </c>
      <c r="I10808" s="30" t="str">
        <f>IF(G10808='Check Register'!$E$1,H10808,"")</f>
        <v/>
      </c>
      <c r="J10808" s="16" t="str">
        <f t="shared" si="505"/>
        <v/>
      </c>
    </row>
    <row r="10809" spans="1:10" x14ac:dyDescent="0.25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4"/>
        <v>October 20</v>
      </c>
      <c r="H10809" s="27">
        <f t="shared" si="506"/>
        <v>10808</v>
      </c>
      <c r="I10809" s="30" t="str">
        <f>IF(G10809='Check Register'!$E$1,H10809,"")</f>
        <v/>
      </c>
      <c r="J10809" s="16" t="str">
        <f t="shared" si="505"/>
        <v/>
      </c>
    </row>
    <row r="10810" spans="1:10" x14ac:dyDescent="0.25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4"/>
        <v>October 20</v>
      </c>
      <c r="H10810" s="27">
        <f t="shared" si="506"/>
        <v>10809</v>
      </c>
      <c r="I10810" s="30" t="str">
        <f>IF(G10810='Check Register'!$E$1,H10810,"")</f>
        <v/>
      </c>
      <c r="J10810" s="16" t="str">
        <f t="shared" si="505"/>
        <v/>
      </c>
    </row>
    <row r="10811" spans="1:10" x14ac:dyDescent="0.25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4"/>
        <v>October 20</v>
      </c>
      <c r="H10811" s="27">
        <f t="shared" si="506"/>
        <v>10810</v>
      </c>
      <c r="I10811" s="30" t="str">
        <f>IF(G10811='Check Register'!$E$1,H10811,"")</f>
        <v/>
      </c>
      <c r="J10811" s="16" t="str">
        <f t="shared" si="505"/>
        <v/>
      </c>
    </row>
    <row r="10812" spans="1:10" x14ac:dyDescent="0.25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4"/>
        <v>October 20</v>
      </c>
      <c r="H10812" s="27">
        <f t="shared" si="506"/>
        <v>10811</v>
      </c>
      <c r="I10812" s="30" t="str">
        <f>IF(G10812='Check Register'!$E$1,H10812,"")</f>
        <v/>
      </c>
      <c r="J10812" s="16" t="str">
        <f t="shared" si="505"/>
        <v/>
      </c>
    </row>
    <row r="10813" spans="1:10" x14ac:dyDescent="0.25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4"/>
        <v>October 20</v>
      </c>
      <c r="H10813" s="27">
        <f t="shared" si="506"/>
        <v>10812</v>
      </c>
      <c r="I10813" s="30" t="str">
        <f>IF(G10813='Check Register'!$E$1,H10813,"")</f>
        <v/>
      </c>
      <c r="J10813" s="16" t="str">
        <f t="shared" si="505"/>
        <v/>
      </c>
    </row>
    <row r="10814" spans="1:10" x14ac:dyDescent="0.25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4"/>
        <v>October 20</v>
      </c>
      <c r="H10814" s="27">
        <f t="shared" si="506"/>
        <v>10813</v>
      </c>
      <c r="I10814" s="30" t="str">
        <f>IF(G10814='Check Register'!$E$1,H10814,"")</f>
        <v/>
      </c>
      <c r="J10814" s="16" t="str">
        <f t="shared" si="505"/>
        <v/>
      </c>
    </row>
    <row r="10815" spans="1:10" x14ac:dyDescent="0.25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4"/>
        <v>October 20</v>
      </c>
      <c r="H10815" s="27">
        <f t="shared" si="506"/>
        <v>10814</v>
      </c>
      <c r="I10815" s="30" t="str">
        <f>IF(G10815='Check Register'!$E$1,H10815,"")</f>
        <v/>
      </c>
      <c r="J10815" s="16" t="str">
        <f t="shared" si="505"/>
        <v/>
      </c>
    </row>
    <row r="10816" spans="1:10" x14ac:dyDescent="0.25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4"/>
        <v>October 20</v>
      </c>
      <c r="H10816" s="27">
        <f t="shared" si="506"/>
        <v>10815</v>
      </c>
      <c r="I10816" s="30" t="str">
        <f>IF(G10816='Check Register'!$E$1,H10816,"")</f>
        <v/>
      </c>
      <c r="J10816" s="16" t="str">
        <f t="shared" si="505"/>
        <v/>
      </c>
    </row>
    <row r="10817" spans="1:10" x14ac:dyDescent="0.25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4"/>
        <v>October 20</v>
      </c>
      <c r="H10817" s="27">
        <f t="shared" si="506"/>
        <v>10816</v>
      </c>
      <c r="I10817" s="30" t="str">
        <f>IF(G10817='Check Register'!$E$1,H10817,"")</f>
        <v/>
      </c>
      <c r="J10817" s="16" t="str">
        <f t="shared" si="505"/>
        <v/>
      </c>
    </row>
    <row r="10818" spans="1:10" x14ac:dyDescent="0.25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7">VLOOKUP(C10818,W:Y,3,TRUE)</f>
        <v>October 20</v>
      </c>
      <c r="H10818" s="27">
        <f t="shared" si="506"/>
        <v>10817</v>
      </c>
      <c r="I10818" s="30" t="str">
        <f>IF(G10818='Check Register'!$E$1,H10818,"")</f>
        <v/>
      </c>
      <c r="J10818" s="16" t="str">
        <f t="shared" ref="J10818:J10881" si="508">IFERROR(SMALL($I$2:$I$100001,H10818),"")</f>
        <v/>
      </c>
    </row>
    <row r="10819" spans="1:10" x14ac:dyDescent="0.25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7"/>
        <v>October 20</v>
      </c>
      <c r="H10819" s="27">
        <f t="shared" ref="H10819:H10882" si="509">1+H10818</f>
        <v>10818</v>
      </c>
      <c r="I10819" s="30" t="str">
        <f>IF(G10819='Check Register'!$E$1,H10819,"")</f>
        <v/>
      </c>
      <c r="J10819" s="16" t="str">
        <f t="shared" si="508"/>
        <v/>
      </c>
    </row>
    <row r="10820" spans="1:10" x14ac:dyDescent="0.25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7"/>
        <v>October 20</v>
      </c>
      <c r="H10820" s="27">
        <f t="shared" si="509"/>
        <v>10819</v>
      </c>
      <c r="I10820" s="30" t="str">
        <f>IF(G10820='Check Register'!$E$1,H10820,"")</f>
        <v/>
      </c>
      <c r="J10820" s="16" t="str">
        <f t="shared" si="508"/>
        <v/>
      </c>
    </row>
    <row r="10821" spans="1:10" x14ac:dyDescent="0.25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7"/>
        <v>October 20</v>
      </c>
      <c r="H10821" s="27">
        <f t="shared" si="509"/>
        <v>10820</v>
      </c>
      <c r="I10821" s="30" t="str">
        <f>IF(G10821='Check Register'!$E$1,H10821,"")</f>
        <v/>
      </c>
      <c r="J10821" s="16" t="str">
        <f t="shared" si="508"/>
        <v/>
      </c>
    </row>
    <row r="10822" spans="1:10" x14ac:dyDescent="0.25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7"/>
        <v>October 20</v>
      </c>
      <c r="H10822" s="27">
        <f t="shared" si="509"/>
        <v>10821</v>
      </c>
      <c r="I10822" s="30" t="str">
        <f>IF(G10822='Check Register'!$E$1,H10822,"")</f>
        <v/>
      </c>
      <c r="J10822" s="16" t="str">
        <f t="shared" si="508"/>
        <v/>
      </c>
    </row>
    <row r="10823" spans="1:10" x14ac:dyDescent="0.25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7"/>
        <v>October 20</v>
      </c>
      <c r="H10823" s="27">
        <f t="shared" si="509"/>
        <v>10822</v>
      </c>
      <c r="I10823" s="30" t="str">
        <f>IF(G10823='Check Register'!$E$1,H10823,"")</f>
        <v/>
      </c>
      <c r="J10823" s="16" t="str">
        <f t="shared" si="508"/>
        <v/>
      </c>
    </row>
    <row r="10824" spans="1:10" x14ac:dyDescent="0.25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7"/>
        <v>October 20</v>
      </c>
      <c r="H10824" s="27">
        <f t="shared" si="509"/>
        <v>10823</v>
      </c>
      <c r="I10824" s="30" t="str">
        <f>IF(G10824='Check Register'!$E$1,H10824,"")</f>
        <v/>
      </c>
      <c r="J10824" s="16" t="str">
        <f t="shared" si="508"/>
        <v/>
      </c>
    </row>
    <row r="10825" spans="1:10" x14ac:dyDescent="0.25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7"/>
        <v>October 20</v>
      </c>
      <c r="H10825" s="27">
        <f t="shared" si="509"/>
        <v>10824</v>
      </c>
      <c r="I10825" s="30" t="str">
        <f>IF(G10825='Check Register'!$E$1,H10825,"")</f>
        <v/>
      </c>
      <c r="J10825" s="16" t="str">
        <f t="shared" si="508"/>
        <v/>
      </c>
    </row>
    <row r="10826" spans="1:10" x14ac:dyDescent="0.25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7"/>
        <v>October 20</v>
      </c>
      <c r="H10826" s="27">
        <f t="shared" si="509"/>
        <v>10825</v>
      </c>
      <c r="I10826" s="30" t="str">
        <f>IF(G10826='Check Register'!$E$1,H10826,"")</f>
        <v/>
      </c>
      <c r="J10826" s="16" t="str">
        <f t="shared" si="508"/>
        <v/>
      </c>
    </row>
    <row r="10827" spans="1:10" x14ac:dyDescent="0.25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7"/>
        <v>October 20</v>
      </c>
      <c r="H10827" s="27">
        <f t="shared" si="509"/>
        <v>10826</v>
      </c>
      <c r="I10827" s="30" t="str">
        <f>IF(G10827='Check Register'!$E$1,H10827,"")</f>
        <v/>
      </c>
      <c r="J10827" s="16" t="str">
        <f t="shared" si="508"/>
        <v/>
      </c>
    </row>
    <row r="10828" spans="1:10" x14ac:dyDescent="0.25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7"/>
        <v>October 20</v>
      </c>
      <c r="H10828" s="27">
        <f t="shared" si="509"/>
        <v>10827</v>
      </c>
      <c r="I10828" s="30" t="str">
        <f>IF(G10828='Check Register'!$E$1,H10828,"")</f>
        <v/>
      </c>
      <c r="J10828" s="16" t="str">
        <f t="shared" si="508"/>
        <v/>
      </c>
    </row>
    <row r="10829" spans="1:10" x14ac:dyDescent="0.25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7"/>
        <v>October 20</v>
      </c>
      <c r="H10829" s="27">
        <f t="shared" si="509"/>
        <v>10828</v>
      </c>
      <c r="I10829" s="30" t="str">
        <f>IF(G10829='Check Register'!$E$1,H10829,"")</f>
        <v/>
      </c>
      <c r="J10829" s="16" t="str">
        <f t="shared" si="508"/>
        <v/>
      </c>
    </row>
    <row r="10830" spans="1:10" x14ac:dyDescent="0.25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7"/>
        <v>October 20</v>
      </c>
      <c r="H10830" s="27">
        <f t="shared" si="509"/>
        <v>10829</v>
      </c>
      <c r="I10830" s="30" t="str">
        <f>IF(G10830='Check Register'!$E$1,H10830,"")</f>
        <v/>
      </c>
      <c r="J10830" s="16" t="str">
        <f t="shared" si="508"/>
        <v/>
      </c>
    </row>
    <row r="10831" spans="1:10" x14ac:dyDescent="0.25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7"/>
        <v>October 20</v>
      </c>
      <c r="H10831" s="27">
        <f t="shared" si="509"/>
        <v>10830</v>
      </c>
      <c r="I10831" s="30" t="str">
        <f>IF(G10831='Check Register'!$E$1,H10831,"")</f>
        <v/>
      </c>
      <c r="J10831" s="16" t="str">
        <f t="shared" si="508"/>
        <v/>
      </c>
    </row>
    <row r="10832" spans="1:10" x14ac:dyDescent="0.25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7"/>
        <v>October 20</v>
      </c>
      <c r="H10832" s="27">
        <f t="shared" si="509"/>
        <v>10831</v>
      </c>
      <c r="I10832" s="30" t="str">
        <f>IF(G10832='Check Register'!$E$1,H10832,"")</f>
        <v/>
      </c>
      <c r="J10832" s="16" t="str">
        <f t="shared" si="508"/>
        <v/>
      </c>
    </row>
    <row r="10833" spans="1:10" x14ac:dyDescent="0.25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7"/>
        <v>October 20</v>
      </c>
      <c r="H10833" s="27">
        <f t="shared" si="509"/>
        <v>10832</v>
      </c>
      <c r="I10833" s="30" t="str">
        <f>IF(G10833='Check Register'!$E$1,H10833,"")</f>
        <v/>
      </c>
      <c r="J10833" s="16" t="str">
        <f t="shared" si="508"/>
        <v/>
      </c>
    </row>
    <row r="10834" spans="1:10" x14ac:dyDescent="0.25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7"/>
        <v>October 20</v>
      </c>
      <c r="H10834" s="27">
        <f t="shared" si="509"/>
        <v>10833</v>
      </c>
      <c r="I10834" s="30" t="str">
        <f>IF(G10834='Check Register'!$E$1,H10834,"")</f>
        <v/>
      </c>
      <c r="J10834" s="16" t="str">
        <f t="shared" si="508"/>
        <v/>
      </c>
    </row>
    <row r="10835" spans="1:10" x14ac:dyDescent="0.25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7"/>
        <v>October 20</v>
      </c>
      <c r="H10835" s="27">
        <f t="shared" si="509"/>
        <v>10834</v>
      </c>
      <c r="I10835" s="30" t="str">
        <f>IF(G10835='Check Register'!$E$1,H10835,"")</f>
        <v/>
      </c>
      <c r="J10835" s="16" t="str">
        <f t="shared" si="508"/>
        <v/>
      </c>
    </row>
    <row r="10836" spans="1:10" x14ac:dyDescent="0.25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7"/>
        <v>October 20</v>
      </c>
      <c r="H10836" s="27">
        <f t="shared" si="509"/>
        <v>10835</v>
      </c>
      <c r="I10836" s="30" t="str">
        <f>IF(G10836='Check Register'!$E$1,H10836,"")</f>
        <v/>
      </c>
      <c r="J10836" s="16" t="str">
        <f t="shared" si="508"/>
        <v/>
      </c>
    </row>
    <row r="10837" spans="1:10" x14ac:dyDescent="0.25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7"/>
        <v>October 20</v>
      </c>
      <c r="H10837" s="27">
        <f t="shared" si="509"/>
        <v>10836</v>
      </c>
      <c r="I10837" s="30" t="str">
        <f>IF(G10837='Check Register'!$E$1,H10837,"")</f>
        <v/>
      </c>
      <c r="J10837" s="16" t="str">
        <f t="shared" si="508"/>
        <v/>
      </c>
    </row>
    <row r="10838" spans="1:10" x14ac:dyDescent="0.25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7"/>
        <v>October 20</v>
      </c>
      <c r="H10838" s="27">
        <f t="shared" si="509"/>
        <v>10837</v>
      </c>
      <c r="I10838" s="30" t="str">
        <f>IF(G10838='Check Register'!$E$1,H10838,"")</f>
        <v/>
      </c>
      <c r="J10838" s="16" t="str">
        <f t="shared" si="508"/>
        <v/>
      </c>
    </row>
    <row r="10839" spans="1:10" x14ac:dyDescent="0.25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7"/>
        <v>October 20</v>
      </c>
      <c r="H10839" s="27">
        <f t="shared" si="509"/>
        <v>10838</v>
      </c>
      <c r="I10839" s="30" t="str">
        <f>IF(G10839='Check Register'!$E$1,H10839,"")</f>
        <v/>
      </c>
      <c r="J10839" s="16" t="str">
        <f t="shared" si="508"/>
        <v/>
      </c>
    </row>
    <row r="10840" spans="1:10" x14ac:dyDescent="0.25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7"/>
        <v>October 20</v>
      </c>
      <c r="H10840" s="27">
        <f t="shared" si="509"/>
        <v>10839</v>
      </c>
      <c r="I10840" s="30" t="str">
        <f>IF(G10840='Check Register'!$E$1,H10840,"")</f>
        <v/>
      </c>
      <c r="J10840" s="16" t="str">
        <f t="shared" si="508"/>
        <v/>
      </c>
    </row>
    <row r="10841" spans="1:10" x14ac:dyDescent="0.25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7"/>
        <v>October 20</v>
      </c>
      <c r="H10841" s="27">
        <f t="shared" si="509"/>
        <v>10840</v>
      </c>
      <c r="I10841" s="30" t="str">
        <f>IF(G10841='Check Register'!$E$1,H10841,"")</f>
        <v/>
      </c>
      <c r="J10841" s="16" t="str">
        <f t="shared" si="508"/>
        <v/>
      </c>
    </row>
    <row r="10842" spans="1:10" x14ac:dyDescent="0.25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7"/>
        <v>October 20</v>
      </c>
      <c r="H10842" s="27">
        <f t="shared" si="509"/>
        <v>10841</v>
      </c>
      <c r="I10842" s="30" t="str">
        <f>IF(G10842='Check Register'!$E$1,H10842,"")</f>
        <v/>
      </c>
      <c r="J10842" s="16" t="str">
        <f t="shared" si="508"/>
        <v/>
      </c>
    </row>
    <row r="10843" spans="1:10" x14ac:dyDescent="0.25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7"/>
        <v>October 20</v>
      </c>
      <c r="H10843" s="27">
        <f t="shared" si="509"/>
        <v>10842</v>
      </c>
      <c r="I10843" s="30" t="str">
        <f>IF(G10843='Check Register'!$E$1,H10843,"")</f>
        <v/>
      </c>
      <c r="J10843" s="16" t="str">
        <f t="shared" si="508"/>
        <v/>
      </c>
    </row>
    <row r="10844" spans="1:10" x14ac:dyDescent="0.25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7"/>
        <v>October 20</v>
      </c>
      <c r="H10844" s="27">
        <f t="shared" si="509"/>
        <v>10843</v>
      </c>
      <c r="I10844" s="30" t="str">
        <f>IF(G10844='Check Register'!$E$1,H10844,"")</f>
        <v/>
      </c>
      <c r="J10844" s="16" t="str">
        <f t="shared" si="508"/>
        <v/>
      </c>
    </row>
    <row r="10845" spans="1:10" x14ac:dyDescent="0.25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7"/>
        <v>October 20</v>
      </c>
      <c r="H10845" s="27">
        <f t="shared" si="509"/>
        <v>10844</v>
      </c>
      <c r="I10845" s="30" t="str">
        <f>IF(G10845='Check Register'!$E$1,H10845,"")</f>
        <v/>
      </c>
      <c r="J10845" s="16" t="str">
        <f t="shared" si="508"/>
        <v/>
      </c>
    </row>
    <row r="10846" spans="1:10" x14ac:dyDescent="0.25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7"/>
        <v>October 20</v>
      </c>
      <c r="H10846" s="27">
        <f t="shared" si="509"/>
        <v>10845</v>
      </c>
      <c r="I10846" s="30" t="str">
        <f>IF(G10846='Check Register'!$E$1,H10846,"")</f>
        <v/>
      </c>
      <c r="J10846" s="16" t="str">
        <f t="shared" si="508"/>
        <v/>
      </c>
    </row>
    <row r="10847" spans="1:10" x14ac:dyDescent="0.25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7"/>
        <v>October 20</v>
      </c>
      <c r="H10847" s="27">
        <f t="shared" si="509"/>
        <v>10846</v>
      </c>
      <c r="I10847" s="30" t="str">
        <f>IF(G10847='Check Register'!$E$1,H10847,"")</f>
        <v/>
      </c>
      <c r="J10847" s="16" t="str">
        <f t="shared" si="508"/>
        <v/>
      </c>
    </row>
    <row r="10848" spans="1:10" x14ac:dyDescent="0.25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7"/>
        <v>October 20</v>
      </c>
      <c r="H10848" s="27">
        <f t="shared" si="509"/>
        <v>10847</v>
      </c>
      <c r="I10848" s="30" t="str">
        <f>IF(G10848='Check Register'!$E$1,H10848,"")</f>
        <v/>
      </c>
      <c r="J10848" s="16" t="str">
        <f t="shared" si="508"/>
        <v/>
      </c>
    </row>
    <row r="10849" spans="1:10" x14ac:dyDescent="0.25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7"/>
        <v>October 20</v>
      </c>
      <c r="H10849" s="27">
        <f t="shared" si="509"/>
        <v>10848</v>
      </c>
      <c r="I10849" s="30" t="str">
        <f>IF(G10849='Check Register'!$E$1,H10849,"")</f>
        <v/>
      </c>
      <c r="J10849" s="16" t="str">
        <f t="shared" si="508"/>
        <v/>
      </c>
    </row>
    <row r="10850" spans="1:10" x14ac:dyDescent="0.25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7"/>
        <v>October 20</v>
      </c>
      <c r="H10850" s="27">
        <f t="shared" si="509"/>
        <v>10849</v>
      </c>
      <c r="I10850" s="30" t="str">
        <f>IF(G10850='Check Register'!$E$1,H10850,"")</f>
        <v/>
      </c>
      <c r="J10850" s="16" t="str">
        <f t="shared" si="508"/>
        <v/>
      </c>
    </row>
    <row r="10851" spans="1:10" x14ac:dyDescent="0.25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7"/>
        <v>October 20</v>
      </c>
      <c r="H10851" s="27">
        <f t="shared" si="509"/>
        <v>10850</v>
      </c>
      <c r="I10851" s="30" t="str">
        <f>IF(G10851='Check Register'!$E$1,H10851,"")</f>
        <v/>
      </c>
      <c r="J10851" s="16" t="str">
        <f t="shared" si="508"/>
        <v/>
      </c>
    </row>
    <row r="10852" spans="1:10" x14ac:dyDescent="0.25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7"/>
        <v>October 20</v>
      </c>
      <c r="H10852" s="27">
        <f t="shared" si="509"/>
        <v>10851</v>
      </c>
      <c r="I10852" s="30" t="str">
        <f>IF(G10852='Check Register'!$E$1,H10852,"")</f>
        <v/>
      </c>
      <c r="J10852" s="16" t="str">
        <f t="shared" si="508"/>
        <v/>
      </c>
    </row>
    <row r="10853" spans="1:10" x14ac:dyDescent="0.25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7"/>
        <v>October 20</v>
      </c>
      <c r="H10853" s="27">
        <f t="shared" si="509"/>
        <v>10852</v>
      </c>
      <c r="I10853" s="30" t="str">
        <f>IF(G10853='Check Register'!$E$1,H10853,"")</f>
        <v/>
      </c>
      <c r="J10853" s="16" t="str">
        <f t="shared" si="508"/>
        <v/>
      </c>
    </row>
    <row r="10854" spans="1:10" x14ac:dyDescent="0.25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7"/>
        <v>October 20</v>
      </c>
      <c r="H10854" s="27">
        <f t="shared" si="509"/>
        <v>10853</v>
      </c>
      <c r="I10854" s="30" t="str">
        <f>IF(G10854='Check Register'!$E$1,H10854,"")</f>
        <v/>
      </c>
      <c r="J10854" s="16" t="str">
        <f t="shared" si="508"/>
        <v/>
      </c>
    </row>
    <row r="10855" spans="1:10" x14ac:dyDescent="0.25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7"/>
        <v>October 20</v>
      </c>
      <c r="H10855" s="27">
        <f t="shared" si="509"/>
        <v>10854</v>
      </c>
      <c r="I10855" s="30" t="str">
        <f>IF(G10855='Check Register'!$E$1,H10855,"")</f>
        <v/>
      </c>
      <c r="J10855" s="16" t="str">
        <f t="shared" si="508"/>
        <v/>
      </c>
    </row>
    <row r="10856" spans="1:10" x14ac:dyDescent="0.25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7"/>
        <v>October 20</v>
      </c>
      <c r="H10856" s="27">
        <f t="shared" si="509"/>
        <v>10855</v>
      </c>
      <c r="I10856" s="30" t="str">
        <f>IF(G10856='Check Register'!$E$1,H10856,"")</f>
        <v/>
      </c>
      <c r="J10856" s="16" t="str">
        <f t="shared" si="508"/>
        <v/>
      </c>
    </row>
    <row r="10857" spans="1:10" x14ac:dyDescent="0.25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7"/>
        <v>October 20</v>
      </c>
      <c r="H10857" s="27">
        <f t="shared" si="509"/>
        <v>10856</v>
      </c>
      <c r="I10857" s="30" t="str">
        <f>IF(G10857='Check Register'!$E$1,H10857,"")</f>
        <v/>
      </c>
      <c r="J10857" s="16" t="str">
        <f t="shared" si="508"/>
        <v/>
      </c>
    </row>
    <row r="10858" spans="1:10" x14ac:dyDescent="0.25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7"/>
        <v>October 20</v>
      </c>
      <c r="H10858" s="27">
        <f t="shared" si="509"/>
        <v>10857</v>
      </c>
      <c r="I10858" s="30" t="str">
        <f>IF(G10858='Check Register'!$E$1,H10858,"")</f>
        <v/>
      </c>
      <c r="J10858" s="16" t="str">
        <f t="shared" si="508"/>
        <v/>
      </c>
    </row>
    <row r="10859" spans="1:10" x14ac:dyDescent="0.25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7"/>
        <v>October 20</v>
      </c>
      <c r="H10859" s="27">
        <f t="shared" si="509"/>
        <v>10858</v>
      </c>
      <c r="I10859" s="30" t="str">
        <f>IF(G10859='Check Register'!$E$1,H10859,"")</f>
        <v/>
      </c>
      <c r="J10859" s="16" t="str">
        <f t="shared" si="508"/>
        <v/>
      </c>
    </row>
    <row r="10860" spans="1:10" x14ac:dyDescent="0.25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7"/>
        <v>October 20</v>
      </c>
      <c r="H10860" s="27">
        <f t="shared" si="509"/>
        <v>10859</v>
      </c>
      <c r="I10860" s="30" t="str">
        <f>IF(G10860='Check Register'!$E$1,H10860,"")</f>
        <v/>
      </c>
      <c r="J10860" s="16" t="str">
        <f t="shared" si="508"/>
        <v/>
      </c>
    </row>
    <row r="10861" spans="1:10" x14ac:dyDescent="0.25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7"/>
        <v>October 20</v>
      </c>
      <c r="H10861" s="27">
        <f t="shared" si="509"/>
        <v>10860</v>
      </c>
      <c r="I10861" s="30" t="str">
        <f>IF(G10861='Check Register'!$E$1,H10861,"")</f>
        <v/>
      </c>
      <c r="J10861" s="16" t="str">
        <f t="shared" si="508"/>
        <v/>
      </c>
    </row>
    <row r="10862" spans="1:10" x14ac:dyDescent="0.25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7"/>
        <v>October 20</v>
      </c>
      <c r="H10862" s="27">
        <f t="shared" si="509"/>
        <v>10861</v>
      </c>
      <c r="I10862" s="30" t="str">
        <f>IF(G10862='Check Register'!$E$1,H10862,"")</f>
        <v/>
      </c>
      <c r="J10862" s="16" t="str">
        <f t="shared" si="508"/>
        <v/>
      </c>
    </row>
    <row r="10863" spans="1:10" x14ac:dyDescent="0.25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7"/>
        <v>October 20</v>
      </c>
      <c r="H10863" s="27">
        <f t="shared" si="509"/>
        <v>10862</v>
      </c>
      <c r="I10863" s="30" t="str">
        <f>IF(G10863='Check Register'!$E$1,H10863,"")</f>
        <v/>
      </c>
      <c r="J10863" s="16" t="str">
        <f t="shared" si="508"/>
        <v/>
      </c>
    </row>
    <row r="10864" spans="1:10" x14ac:dyDescent="0.25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7"/>
        <v>October 20</v>
      </c>
      <c r="H10864" s="27">
        <f t="shared" si="509"/>
        <v>10863</v>
      </c>
      <c r="I10864" s="30" t="str">
        <f>IF(G10864='Check Register'!$E$1,H10864,"")</f>
        <v/>
      </c>
      <c r="J10864" s="16" t="str">
        <f t="shared" si="508"/>
        <v/>
      </c>
    </row>
    <row r="10865" spans="1:10" x14ac:dyDescent="0.25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7"/>
        <v>October 20</v>
      </c>
      <c r="H10865" s="27">
        <f t="shared" si="509"/>
        <v>10864</v>
      </c>
      <c r="I10865" s="30" t="str">
        <f>IF(G10865='Check Register'!$E$1,H10865,"")</f>
        <v/>
      </c>
      <c r="J10865" s="16" t="str">
        <f t="shared" si="508"/>
        <v/>
      </c>
    </row>
    <row r="10866" spans="1:10" x14ac:dyDescent="0.25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7"/>
        <v>October 20</v>
      </c>
      <c r="H10866" s="27">
        <f t="shared" si="509"/>
        <v>10865</v>
      </c>
      <c r="I10866" s="30" t="str">
        <f>IF(G10866='Check Register'!$E$1,H10866,"")</f>
        <v/>
      </c>
      <c r="J10866" s="16" t="str">
        <f t="shared" si="508"/>
        <v/>
      </c>
    </row>
    <row r="10867" spans="1:10" x14ac:dyDescent="0.25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7"/>
        <v>October 20</v>
      </c>
      <c r="H10867" s="27">
        <f t="shared" si="509"/>
        <v>10866</v>
      </c>
      <c r="I10867" s="30" t="str">
        <f>IF(G10867='Check Register'!$E$1,H10867,"")</f>
        <v/>
      </c>
      <c r="J10867" s="16" t="str">
        <f t="shared" si="508"/>
        <v/>
      </c>
    </row>
    <row r="10868" spans="1:10" x14ac:dyDescent="0.25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7"/>
        <v>October 20</v>
      </c>
      <c r="H10868" s="27">
        <f t="shared" si="509"/>
        <v>10867</v>
      </c>
      <c r="I10868" s="30" t="str">
        <f>IF(G10868='Check Register'!$E$1,H10868,"")</f>
        <v/>
      </c>
      <c r="J10868" s="16" t="str">
        <f t="shared" si="508"/>
        <v/>
      </c>
    </row>
    <row r="10869" spans="1:10" x14ac:dyDescent="0.25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7"/>
        <v>October 20</v>
      </c>
      <c r="H10869" s="27">
        <f t="shared" si="509"/>
        <v>10868</v>
      </c>
      <c r="I10869" s="30" t="str">
        <f>IF(G10869='Check Register'!$E$1,H10869,"")</f>
        <v/>
      </c>
      <c r="J10869" s="16" t="str">
        <f t="shared" si="508"/>
        <v/>
      </c>
    </row>
    <row r="10870" spans="1:10" x14ac:dyDescent="0.25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7"/>
        <v>October 20</v>
      </c>
      <c r="H10870" s="27">
        <f t="shared" si="509"/>
        <v>10869</v>
      </c>
      <c r="I10870" s="30" t="str">
        <f>IF(G10870='Check Register'!$E$1,H10870,"")</f>
        <v/>
      </c>
      <c r="J10870" s="16" t="str">
        <f t="shared" si="508"/>
        <v/>
      </c>
    </row>
    <row r="10871" spans="1:10" x14ac:dyDescent="0.25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7"/>
        <v>October 20</v>
      </c>
      <c r="H10871" s="27">
        <f t="shared" si="509"/>
        <v>10870</v>
      </c>
      <c r="I10871" s="30" t="str">
        <f>IF(G10871='Check Register'!$E$1,H10871,"")</f>
        <v/>
      </c>
      <c r="J10871" s="16" t="str">
        <f t="shared" si="508"/>
        <v/>
      </c>
    </row>
    <row r="10872" spans="1:10" x14ac:dyDescent="0.25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7"/>
        <v>October 20</v>
      </c>
      <c r="H10872" s="27">
        <f t="shared" si="509"/>
        <v>10871</v>
      </c>
      <c r="I10872" s="30" t="str">
        <f>IF(G10872='Check Register'!$E$1,H10872,"")</f>
        <v/>
      </c>
      <c r="J10872" s="16" t="str">
        <f t="shared" si="508"/>
        <v/>
      </c>
    </row>
    <row r="10873" spans="1:10" x14ac:dyDescent="0.25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7"/>
        <v>October 20</v>
      </c>
      <c r="H10873" s="27">
        <f t="shared" si="509"/>
        <v>10872</v>
      </c>
      <c r="I10873" s="30" t="str">
        <f>IF(G10873='Check Register'!$E$1,H10873,"")</f>
        <v/>
      </c>
      <c r="J10873" s="16" t="str">
        <f t="shared" si="508"/>
        <v/>
      </c>
    </row>
    <row r="10874" spans="1:10" x14ac:dyDescent="0.25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7"/>
        <v>October 20</v>
      </c>
      <c r="H10874" s="27">
        <f t="shared" si="509"/>
        <v>10873</v>
      </c>
      <c r="I10874" s="30" t="str">
        <f>IF(G10874='Check Register'!$E$1,H10874,"")</f>
        <v/>
      </c>
      <c r="J10874" s="16" t="str">
        <f t="shared" si="508"/>
        <v/>
      </c>
    </row>
    <row r="10875" spans="1:10" x14ac:dyDescent="0.25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7"/>
        <v>October 20</v>
      </c>
      <c r="H10875" s="27">
        <f t="shared" si="509"/>
        <v>10874</v>
      </c>
      <c r="I10875" s="30" t="str">
        <f>IF(G10875='Check Register'!$E$1,H10875,"")</f>
        <v/>
      </c>
      <c r="J10875" s="16" t="str">
        <f t="shared" si="508"/>
        <v/>
      </c>
    </row>
    <row r="10876" spans="1:10" x14ac:dyDescent="0.25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7"/>
        <v>October 20</v>
      </c>
      <c r="H10876" s="27">
        <f t="shared" si="509"/>
        <v>10875</v>
      </c>
      <c r="I10876" s="30" t="str">
        <f>IF(G10876='Check Register'!$E$1,H10876,"")</f>
        <v/>
      </c>
      <c r="J10876" s="16" t="str">
        <f t="shared" si="508"/>
        <v/>
      </c>
    </row>
    <row r="10877" spans="1:10" x14ac:dyDescent="0.25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7"/>
        <v>October 20</v>
      </c>
      <c r="H10877" s="27">
        <f t="shared" si="509"/>
        <v>10876</v>
      </c>
      <c r="I10877" s="30" t="str">
        <f>IF(G10877='Check Register'!$E$1,H10877,"")</f>
        <v/>
      </c>
      <c r="J10877" s="16" t="str">
        <f t="shared" si="508"/>
        <v/>
      </c>
    </row>
    <row r="10878" spans="1:10" x14ac:dyDescent="0.25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7"/>
        <v>October 20</v>
      </c>
      <c r="H10878" s="27">
        <f t="shared" si="509"/>
        <v>10877</v>
      </c>
      <c r="I10878" s="30" t="str">
        <f>IF(G10878='Check Register'!$E$1,H10878,"")</f>
        <v/>
      </c>
      <c r="J10878" s="16" t="str">
        <f t="shared" si="508"/>
        <v/>
      </c>
    </row>
    <row r="10879" spans="1:10" x14ac:dyDescent="0.25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7"/>
        <v>October 20</v>
      </c>
      <c r="H10879" s="27">
        <f t="shared" si="509"/>
        <v>10878</v>
      </c>
      <c r="I10879" s="30" t="str">
        <f>IF(G10879='Check Register'!$E$1,H10879,"")</f>
        <v/>
      </c>
      <c r="J10879" s="16" t="str">
        <f t="shared" si="508"/>
        <v/>
      </c>
    </row>
    <row r="10880" spans="1:10" x14ac:dyDescent="0.25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7"/>
        <v>October 20</v>
      </c>
      <c r="H10880" s="27">
        <f t="shared" si="509"/>
        <v>10879</v>
      </c>
      <c r="I10880" s="30" t="str">
        <f>IF(G10880='Check Register'!$E$1,H10880,"")</f>
        <v/>
      </c>
      <c r="J10880" s="16" t="str">
        <f t="shared" si="508"/>
        <v/>
      </c>
    </row>
    <row r="10881" spans="1:10" x14ac:dyDescent="0.25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7"/>
        <v>October 20</v>
      </c>
      <c r="H10881" s="27">
        <f t="shared" si="509"/>
        <v>10880</v>
      </c>
      <c r="I10881" s="30" t="str">
        <f>IF(G10881='Check Register'!$E$1,H10881,"")</f>
        <v/>
      </c>
      <c r="J10881" s="16" t="str">
        <f t="shared" si="508"/>
        <v/>
      </c>
    </row>
    <row r="10882" spans="1:10" x14ac:dyDescent="0.25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0">VLOOKUP(C10882,W:Y,3,TRUE)</f>
        <v>October 20</v>
      </c>
      <c r="H10882" s="27">
        <f t="shared" si="509"/>
        <v>10881</v>
      </c>
      <c r="I10882" s="30" t="str">
        <f>IF(G10882='Check Register'!$E$1,H10882,"")</f>
        <v/>
      </c>
      <c r="J10882" s="16" t="str">
        <f t="shared" ref="J10882:J10945" si="511">IFERROR(SMALL($I$2:$I$100001,H10882),"")</f>
        <v/>
      </c>
    </row>
    <row r="10883" spans="1:10" x14ac:dyDescent="0.25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0"/>
        <v>October 20</v>
      </c>
      <c r="H10883" s="27">
        <f t="shared" ref="H10883:H10946" si="512">1+H10882</f>
        <v>10882</v>
      </c>
      <c r="I10883" s="30" t="str">
        <f>IF(G10883='Check Register'!$E$1,H10883,"")</f>
        <v/>
      </c>
      <c r="J10883" s="16" t="str">
        <f t="shared" si="511"/>
        <v/>
      </c>
    </row>
    <row r="10884" spans="1:10" x14ac:dyDescent="0.25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0"/>
        <v>October 20</v>
      </c>
      <c r="H10884" s="27">
        <f t="shared" si="512"/>
        <v>10883</v>
      </c>
      <c r="I10884" s="30" t="str">
        <f>IF(G10884='Check Register'!$E$1,H10884,"")</f>
        <v/>
      </c>
      <c r="J10884" s="16" t="str">
        <f t="shared" si="511"/>
        <v/>
      </c>
    </row>
    <row r="10885" spans="1:10" x14ac:dyDescent="0.25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0"/>
        <v>October 20</v>
      </c>
      <c r="H10885" s="27">
        <f t="shared" si="512"/>
        <v>10884</v>
      </c>
      <c r="I10885" s="30" t="str">
        <f>IF(G10885='Check Register'!$E$1,H10885,"")</f>
        <v/>
      </c>
      <c r="J10885" s="16" t="str">
        <f t="shared" si="511"/>
        <v/>
      </c>
    </row>
    <row r="10886" spans="1:10" x14ac:dyDescent="0.25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0"/>
        <v>October 20</v>
      </c>
      <c r="H10886" s="27">
        <f t="shared" si="512"/>
        <v>10885</v>
      </c>
      <c r="I10886" s="30" t="str">
        <f>IF(G10886='Check Register'!$E$1,H10886,"")</f>
        <v/>
      </c>
      <c r="J10886" s="16" t="str">
        <f t="shared" si="511"/>
        <v/>
      </c>
    </row>
    <row r="10887" spans="1:10" x14ac:dyDescent="0.25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0"/>
        <v>October 20</v>
      </c>
      <c r="H10887" s="27">
        <f t="shared" si="512"/>
        <v>10886</v>
      </c>
      <c r="I10887" s="30" t="str">
        <f>IF(G10887='Check Register'!$E$1,H10887,"")</f>
        <v/>
      </c>
      <c r="J10887" s="16" t="str">
        <f t="shared" si="511"/>
        <v/>
      </c>
    </row>
    <row r="10888" spans="1:10" x14ac:dyDescent="0.25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0"/>
        <v>October 20</v>
      </c>
      <c r="H10888" s="27">
        <f t="shared" si="512"/>
        <v>10887</v>
      </c>
      <c r="I10888" s="30" t="str">
        <f>IF(G10888='Check Register'!$E$1,H10888,"")</f>
        <v/>
      </c>
      <c r="J10888" s="16" t="str">
        <f t="shared" si="511"/>
        <v/>
      </c>
    </row>
    <row r="10889" spans="1:10" x14ac:dyDescent="0.25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0"/>
        <v>October 20</v>
      </c>
      <c r="H10889" s="27">
        <f t="shared" si="512"/>
        <v>10888</v>
      </c>
      <c r="I10889" s="30" t="str">
        <f>IF(G10889='Check Register'!$E$1,H10889,"")</f>
        <v/>
      </c>
      <c r="J10889" s="16" t="str">
        <f t="shared" si="511"/>
        <v/>
      </c>
    </row>
    <row r="10890" spans="1:10" x14ac:dyDescent="0.25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0"/>
        <v>October 20</v>
      </c>
      <c r="H10890" s="27">
        <f t="shared" si="512"/>
        <v>10889</v>
      </c>
      <c r="I10890" s="30" t="str">
        <f>IF(G10890='Check Register'!$E$1,H10890,"")</f>
        <v/>
      </c>
      <c r="J10890" s="16" t="str">
        <f t="shared" si="511"/>
        <v/>
      </c>
    </row>
    <row r="10891" spans="1:10" x14ac:dyDescent="0.25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0"/>
        <v>October 20</v>
      </c>
      <c r="H10891" s="27">
        <f t="shared" si="512"/>
        <v>10890</v>
      </c>
      <c r="I10891" s="30" t="str">
        <f>IF(G10891='Check Register'!$E$1,H10891,"")</f>
        <v/>
      </c>
      <c r="J10891" s="16" t="str">
        <f t="shared" si="511"/>
        <v/>
      </c>
    </row>
    <row r="10892" spans="1:10" x14ac:dyDescent="0.25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0"/>
        <v>October 20</v>
      </c>
      <c r="H10892" s="27">
        <f t="shared" si="512"/>
        <v>10891</v>
      </c>
      <c r="I10892" s="30" t="str">
        <f>IF(G10892='Check Register'!$E$1,H10892,"")</f>
        <v/>
      </c>
      <c r="J10892" s="16" t="str">
        <f t="shared" si="511"/>
        <v/>
      </c>
    </row>
    <row r="10893" spans="1:10" x14ac:dyDescent="0.25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0"/>
        <v>October 20</v>
      </c>
      <c r="H10893" s="27">
        <f t="shared" si="512"/>
        <v>10892</v>
      </c>
      <c r="I10893" s="30" t="str">
        <f>IF(G10893='Check Register'!$E$1,H10893,"")</f>
        <v/>
      </c>
      <c r="J10893" s="16" t="str">
        <f t="shared" si="511"/>
        <v/>
      </c>
    </row>
    <row r="10894" spans="1:10" x14ac:dyDescent="0.25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0"/>
        <v>October 20</v>
      </c>
      <c r="H10894" s="27">
        <f t="shared" si="512"/>
        <v>10893</v>
      </c>
      <c r="I10894" s="30" t="str">
        <f>IF(G10894='Check Register'!$E$1,H10894,"")</f>
        <v/>
      </c>
      <c r="J10894" s="16" t="str">
        <f t="shared" si="511"/>
        <v/>
      </c>
    </row>
    <row r="10895" spans="1:10" x14ac:dyDescent="0.25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0"/>
        <v>October 20</v>
      </c>
      <c r="H10895" s="27">
        <f t="shared" si="512"/>
        <v>10894</v>
      </c>
      <c r="I10895" s="30" t="str">
        <f>IF(G10895='Check Register'!$E$1,H10895,"")</f>
        <v/>
      </c>
      <c r="J10895" s="16" t="str">
        <f t="shared" si="511"/>
        <v/>
      </c>
    </row>
    <row r="10896" spans="1:10" x14ac:dyDescent="0.25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0"/>
        <v>October 20</v>
      </c>
      <c r="H10896" s="27">
        <f t="shared" si="512"/>
        <v>10895</v>
      </c>
      <c r="I10896" s="30" t="str">
        <f>IF(G10896='Check Register'!$E$1,H10896,"")</f>
        <v/>
      </c>
      <c r="J10896" s="16" t="str">
        <f t="shared" si="511"/>
        <v/>
      </c>
    </row>
    <row r="10897" spans="1:10" x14ac:dyDescent="0.25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0"/>
        <v>October 20</v>
      </c>
      <c r="H10897" s="27">
        <f t="shared" si="512"/>
        <v>10896</v>
      </c>
      <c r="I10897" s="30" t="str">
        <f>IF(G10897='Check Register'!$E$1,H10897,"")</f>
        <v/>
      </c>
      <c r="J10897" s="16" t="str">
        <f t="shared" si="511"/>
        <v/>
      </c>
    </row>
    <row r="10898" spans="1:10" x14ac:dyDescent="0.25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0"/>
        <v>October 20</v>
      </c>
      <c r="H10898" s="27">
        <f t="shared" si="512"/>
        <v>10897</v>
      </c>
      <c r="I10898" s="30" t="str">
        <f>IF(G10898='Check Register'!$E$1,H10898,"")</f>
        <v/>
      </c>
      <c r="J10898" s="16" t="str">
        <f t="shared" si="511"/>
        <v/>
      </c>
    </row>
    <row r="10899" spans="1:10" x14ac:dyDescent="0.25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0"/>
        <v>October 20</v>
      </c>
      <c r="H10899" s="27">
        <f t="shared" si="512"/>
        <v>10898</v>
      </c>
      <c r="I10899" s="30" t="str">
        <f>IF(G10899='Check Register'!$E$1,H10899,"")</f>
        <v/>
      </c>
      <c r="J10899" s="16" t="str">
        <f t="shared" si="511"/>
        <v/>
      </c>
    </row>
    <row r="10900" spans="1:10" x14ac:dyDescent="0.25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0"/>
        <v>October 20</v>
      </c>
      <c r="H10900" s="27">
        <f t="shared" si="512"/>
        <v>10899</v>
      </c>
      <c r="I10900" s="30" t="str">
        <f>IF(G10900='Check Register'!$E$1,H10900,"")</f>
        <v/>
      </c>
      <c r="J10900" s="16" t="str">
        <f t="shared" si="511"/>
        <v/>
      </c>
    </row>
    <row r="10901" spans="1:10" x14ac:dyDescent="0.25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0"/>
        <v>October 20</v>
      </c>
      <c r="H10901" s="27">
        <f t="shared" si="512"/>
        <v>10900</v>
      </c>
      <c r="I10901" s="30" t="str">
        <f>IF(G10901='Check Register'!$E$1,H10901,"")</f>
        <v/>
      </c>
      <c r="J10901" s="16" t="str">
        <f t="shared" si="511"/>
        <v/>
      </c>
    </row>
    <row r="10902" spans="1:10" x14ac:dyDescent="0.25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0"/>
        <v>October 20</v>
      </c>
      <c r="H10902" s="27">
        <f t="shared" si="512"/>
        <v>10901</v>
      </c>
      <c r="I10902" s="30" t="str">
        <f>IF(G10902='Check Register'!$E$1,H10902,"")</f>
        <v/>
      </c>
      <c r="J10902" s="16" t="str">
        <f t="shared" si="511"/>
        <v/>
      </c>
    </row>
    <row r="10903" spans="1:10" x14ac:dyDescent="0.25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0"/>
        <v>October 20</v>
      </c>
      <c r="H10903" s="27">
        <f t="shared" si="512"/>
        <v>10902</v>
      </c>
      <c r="I10903" s="30" t="str">
        <f>IF(G10903='Check Register'!$E$1,H10903,"")</f>
        <v/>
      </c>
      <c r="J10903" s="16" t="str">
        <f t="shared" si="511"/>
        <v/>
      </c>
    </row>
    <row r="10904" spans="1:10" x14ac:dyDescent="0.25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0"/>
        <v>October 20</v>
      </c>
      <c r="H10904" s="27">
        <f t="shared" si="512"/>
        <v>10903</v>
      </c>
      <c r="I10904" s="30" t="str">
        <f>IF(G10904='Check Register'!$E$1,H10904,"")</f>
        <v/>
      </c>
      <c r="J10904" s="16" t="str">
        <f t="shared" si="511"/>
        <v/>
      </c>
    </row>
    <row r="10905" spans="1:10" x14ac:dyDescent="0.25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0"/>
        <v>October 20</v>
      </c>
      <c r="H10905" s="27">
        <f t="shared" si="512"/>
        <v>10904</v>
      </c>
      <c r="I10905" s="30" t="str">
        <f>IF(G10905='Check Register'!$E$1,H10905,"")</f>
        <v/>
      </c>
      <c r="J10905" s="16" t="str">
        <f t="shared" si="511"/>
        <v/>
      </c>
    </row>
    <row r="10906" spans="1:10" x14ac:dyDescent="0.25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0"/>
        <v>October 20</v>
      </c>
      <c r="H10906" s="27">
        <f t="shared" si="512"/>
        <v>10905</v>
      </c>
      <c r="I10906" s="30" t="str">
        <f>IF(G10906='Check Register'!$E$1,H10906,"")</f>
        <v/>
      </c>
      <c r="J10906" s="16" t="str">
        <f t="shared" si="511"/>
        <v/>
      </c>
    </row>
    <row r="10907" spans="1:10" x14ac:dyDescent="0.25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0"/>
        <v>October 20</v>
      </c>
      <c r="H10907" s="27">
        <f t="shared" si="512"/>
        <v>10906</v>
      </c>
      <c r="I10907" s="30" t="str">
        <f>IF(G10907='Check Register'!$E$1,H10907,"")</f>
        <v/>
      </c>
      <c r="J10907" s="16" t="str">
        <f t="shared" si="511"/>
        <v/>
      </c>
    </row>
    <row r="10908" spans="1:10" x14ac:dyDescent="0.25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0"/>
        <v>October 20</v>
      </c>
      <c r="H10908" s="27">
        <f t="shared" si="512"/>
        <v>10907</v>
      </c>
      <c r="I10908" s="30" t="str">
        <f>IF(G10908='Check Register'!$E$1,H10908,"")</f>
        <v/>
      </c>
      <c r="J10908" s="16" t="str">
        <f t="shared" si="511"/>
        <v/>
      </c>
    </row>
    <row r="10909" spans="1:10" x14ac:dyDescent="0.25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0"/>
        <v>October 20</v>
      </c>
      <c r="H10909" s="27">
        <f t="shared" si="512"/>
        <v>10908</v>
      </c>
      <c r="I10909" s="30" t="str">
        <f>IF(G10909='Check Register'!$E$1,H10909,"")</f>
        <v/>
      </c>
      <c r="J10909" s="16" t="str">
        <f t="shared" si="511"/>
        <v/>
      </c>
    </row>
    <row r="10910" spans="1:10" x14ac:dyDescent="0.25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0"/>
        <v>October 20</v>
      </c>
      <c r="H10910" s="27">
        <f t="shared" si="512"/>
        <v>10909</v>
      </c>
      <c r="I10910" s="30" t="str">
        <f>IF(G10910='Check Register'!$E$1,H10910,"")</f>
        <v/>
      </c>
      <c r="J10910" s="16" t="str">
        <f t="shared" si="511"/>
        <v/>
      </c>
    </row>
    <row r="10911" spans="1:10" x14ac:dyDescent="0.25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0"/>
        <v>October 20</v>
      </c>
      <c r="H10911" s="27">
        <f t="shared" si="512"/>
        <v>10910</v>
      </c>
      <c r="I10911" s="30" t="str">
        <f>IF(G10911='Check Register'!$E$1,H10911,"")</f>
        <v/>
      </c>
      <c r="J10911" s="16" t="str">
        <f t="shared" si="511"/>
        <v/>
      </c>
    </row>
    <row r="10912" spans="1:10" x14ac:dyDescent="0.25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0"/>
        <v>October 20</v>
      </c>
      <c r="H10912" s="27">
        <f t="shared" si="512"/>
        <v>10911</v>
      </c>
      <c r="I10912" s="30" t="str">
        <f>IF(G10912='Check Register'!$E$1,H10912,"")</f>
        <v/>
      </c>
      <c r="J10912" s="16" t="str">
        <f t="shared" si="511"/>
        <v/>
      </c>
    </row>
    <row r="10913" spans="1:10" x14ac:dyDescent="0.25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0"/>
        <v>October 20</v>
      </c>
      <c r="H10913" s="27">
        <f t="shared" si="512"/>
        <v>10912</v>
      </c>
      <c r="I10913" s="30" t="str">
        <f>IF(G10913='Check Register'!$E$1,H10913,"")</f>
        <v/>
      </c>
      <c r="J10913" s="16" t="str">
        <f t="shared" si="511"/>
        <v/>
      </c>
    </row>
    <row r="10914" spans="1:10" x14ac:dyDescent="0.25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0"/>
        <v>October 20</v>
      </c>
      <c r="H10914" s="27">
        <f t="shared" si="512"/>
        <v>10913</v>
      </c>
      <c r="I10914" s="30" t="str">
        <f>IF(G10914='Check Register'!$E$1,H10914,"")</f>
        <v/>
      </c>
      <c r="J10914" s="16" t="str">
        <f t="shared" si="511"/>
        <v/>
      </c>
    </row>
    <row r="10915" spans="1:10" x14ac:dyDescent="0.25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0"/>
        <v>October 20</v>
      </c>
      <c r="H10915" s="27">
        <f t="shared" si="512"/>
        <v>10914</v>
      </c>
      <c r="I10915" s="30" t="str">
        <f>IF(G10915='Check Register'!$E$1,H10915,"")</f>
        <v/>
      </c>
      <c r="J10915" s="16" t="str">
        <f t="shared" si="511"/>
        <v/>
      </c>
    </row>
    <row r="10916" spans="1:10" x14ac:dyDescent="0.25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0"/>
        <v>October 20</v>
      </c>
      <c r="H10916" s="27">
        <f t="shared" si="512"/>
        <v>10915</v>
      </c>
      <c r="I10916" s="30" t="str">
        <f>IF(G10916='Check Register'!$E$1,H10916,"")</f>
        <v/>
      </c>
      <c r="J10916" s="16" t="str">
        <f t="shared" si="511"/>
        <v/>
      </c>
    </row>
    <row r="10917" spans="1:10" x14ac:dyDescent="0.25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0"/>
        <v>October 20</v>
      </c>
      <c r="H10917" s="27">
        <f t="shared" si="512"/>
        <v>10916</v>
      </c>
      <c r="I10917" s="30" t="str">
        <f>IF(G10917='Check Register'!$E$1,H10917,"")</f>
        <v/>
      </c>
      <c r="J10917" s="16" t="str">
        <f t="shared" si="511"/>
        <v/>
      </c>
    </row>
    <row r="10918" spans="1:10" x14ac:dyDescent="0.25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0"/>
        <v>October 20</v>
      </c>
      <c r="H10918" s="27">
        <f t="shared" si="512"/>
        <v>10917</v>
      </c>
      <c r="I10918" s="30" t="str">
        <f>IF(G10918='Check Register'!$E$1,H10918,"")</f>
        <v/>
      </c>
      <c r="J10918" s="16" t="str">
        <f t="shared" si="511"/>
        <v/>
      </c>
    </row>
    <row r="10919" spans="1:10" x14ac:dyDescent="0.25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0"/>
        <v>October 20</v>
      </c>
      <c r="H10919" s="27">
        <f t="shared" si="512"/>
        <v>10918</v>
      </c>
      <c r="I10919" s="30" t="str">
        <f>IF(G10919='Check Register'!$E$1,H10919,"")</f>
        <v/>
      </c>
      <c r="J10919" s="16" t="str">
        <f t="shared" si="511"/>
        <v/>
      </c>
    </row>
    <row r="10920" spans="1:10" x14ac:dyDescent="0.25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0"/>
        <v>October 20</v>
      </c>
      <c r="H10920" s="27">
        <f t="shared" si="512"/>
        <v>10919</v>
      </c>
      <c r="I10920" s="30" t="str">
        <f>IF(G10920='Check Register'!$E$1,H10920,"")</f>
        <v/>
      </c>
      <c r="J10920" s="16" t="str">
        <f t="shared" si="511"/>
        <v/>
      </c>
    </row>
    <row r="10921" spans="1:10" x14ac:dyDescent="0.25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0"/>
        <v>October 20</v>
      </c>
      <c r="H10921" s="27">
        <f t="shared" si="512"/>
        <v>10920</v>
      </c>
      <c r="I10921" s="30" t="str">
        <f>IF(G10921='Check Register'!$E$1,H10921,"")</f>
        <v/>
      </c>
      <c r="J10921" s="16" t="str">
        <f t="shared" si="511"/>
        <v/>
      </c>
    </row>
    <row r="10922" spans="1:10" x14ac:dyDescent="0.25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0"/>
        <v>October 20</v>
      </c>
      <c r="H10922" s="27">
        <f t="shared" si="512"/>
        <v>10921</v>
      </c>
      <c r="I10922" s="30" t="str">
        <f>IF(G10922='Check Register'!$E$1,H10922,"")</f>
        <v/>
      </c>
      <c r="J10922" s="16" t="str">
        <f t="shared" si="511"/>
        <v/>
      </c>
    </row>
    <row r="10923" spans="1:10" x14ac:dyDescent="0.25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0"/>
        <v>October 20</v>
      </c>
      <c r="H10923" s="27">
        <f t="shared" si="512"/>
        <v>10922</v>
      </c>
      <c r="I10923" s="30" t="str">
        <f>IF(G10923='Check Register'!$E$1,H10923,"")</f>
        <v/>
      </c>
      <c r="J10923" s="16" t="str">
        <f t="shared" si="511"/>
        <v/>
      </c>
    </row>
    <row r="10924" spans="1:10" x14ac:dyDescent="0.25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0"/>
        <v>October 20</v>
      </c>
      <c r="H10924" s="27">
        <f t="shared" si="512"/>
        <v>10923</v>
      </c>
      <c r="I10924" s="30" t="str">
        <f>IF(G10924='Check Register'!$E$1,H10924,"")</f>
        <v/>
      </c>
      <c r="J10924" s="16" t="str">
        <f t="shared" si="511"/>
        <v/>
      </c>
    </row>
    <row r="10925" spans="1:10" x14ac:dyDescent="0.25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0"/>
        <v>October 20</v>
      </c>
      <c r="H10925" s="27">
        <f t="shared" si="512"/>
        <v>10924</v>
      </c>
      <c r="I10925" s="30" t="str">
        <f>IF(G10925='Check Register'!$E$1,H10925,"")</f>
        <v/>
      </c>
      <c r="J10925" s="16" t="str">
        <f t="shared" si="511"/>
        <v/>
      </c>
    </row>
    <row r="10926" spans="1:10" x14ac:dyDescent="0.25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0"/>
        <v>October 20</v>
      </c>
      <c r="H10926" s="27">
        <f t="shared" si="512"/>
        <v>10925</v>
      </c>
      <c r="I10926" s="30" t="str">
        <f>IF(G10926='Check Register'!$E$1,H10926,"")</f>
        <v/>
      </c>
      <c r="J10926" s="16" t="str">
        <f t="shared" si="511"/>
        <v/>
      </c>
    </row>
    <row r="10927" spans="1:10" x14ac:dyDescent="0.25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0"/>
        <v>October 20</v>
      </c>
      <c r="H10927" s="27">
        <f t="shared" si="512"/>
        <v>10926</v>
      </c>
      <c r="I10927" s="30" t="str">
        <f>IF(G10927='Check Register'!$E$1,H10927,"")</f>
        <v/>
      </c>
      <c r="J10927" s="16" t="str">
        <f t="shared" si="511"/>
        <v/>
      </c>
    </row>
    <row r="10928" spans="1:10" x14ac:dyDescent="0.25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0"/>
        <v>October 20</v>
      </c>
      <c r="H10928" s="27">
        <f t="shared" si="512"/>
        <v>10927</v>
      </c>
      <c r="I10928" s="30" t="str">
        <f>IF(G10928='Check Register'!$E$1,H10928,"")</f>
        <v/>
      </c>
      <c r="J10928" s="16" t="str">
        <f t="shared" si="511"/>
        <v/>
      </c>
    </row>
    <row r="10929" spans="1:10" x14ac:dyDescent="0.25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0"/>
        <v>October 20</v>
      </c>
      <c r="H10929" s="27">
        <f t="shared" si="512"/>
        <v>10928</v>
      </c>
      <c r="I10929" s="30" t="str">
        <f>IF(G10929='Check Register'!$E$1,H10929,"")</f>
        <v/>
      </c>
      <c r="J10929" s="16" t="str">
        <f t="shared" si="511"/>
        <v/>
      </c>
    </row>
    <row r="10930" spans="1:10" x14ac:dyDescent="0.25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0"/>
        <v>October 20</v>
      </c>
      <c r="H10930" s="27">
        <f t="shared" si="512"/>
        <v>10929</v>
      </c>
      <c r="I10930" s="30" t="str">
        <f>IF(G10930='Check Register'!$E$1,H10930,"")</f>
        <v/>
      </c>
      <c r="J10930" s="16" t="str">
        <f t="shared" si="511"/>
        <v/>
      </c>
    </row>
    <row r="10931" spans="1:10" x14ac:dyDescent="0.25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0"/>
        <v>October 20</v>
      </c>
      <c r="H10931" s="27">
        <f t="shared" si="512"/>
        <v>10930</v>
      </c>
      <c r="I10931" s="30" t="str">
        <f>IF(G10931='Check Register'!$E$1,H10931,"")</f>
        <v/>
      </c>
      <c r="J10931" s="16" t="str">
        <f t="shared" si="511"/>
        <v/>
      </c>
    </row>
    <row r="10932" spans="1:10" x14ac:dyDescent="0.25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0"/>
        <v>October 20</v>
      </c>
      <c r="H10932" s="27">
        <f t="shared" si="512"/>
        <v>10931</v>
      </c>
      <c r="I10932" s="30" t="str">
        <f>IF(G10932='Check Register'!$E$1,H10932,"")</f>
        <v/>
      </c>
      <c r="J10932" s="16" t="str">
        <f t="shared" si="511"/>
        <v/>
      </c>
    </row>
    <row r="10933" spans="1:10" x14ac:dyDescent="0.25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0"/>
        <v>October 20</v>
      </c>
      <c r="H10933" s="27">
        <f t="shared" si="512"/>
        <v>10932</v>
      </c>
      <c r="I10933" s="30" t="str">
        <f>IF(G10933='Check Register'!$E$1,H10933,"")</f>
        <v/>
      </c>
      <c r="J10933" s="16" t="str">
        <f t="shared" si="511"/>
        <v/>
      </c>
    </row>
    <row r="10934" spans="1:10" x14ac:dyDescent="0.25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0"/>
        <v>October 20</v>
      </c>
      <c r="H10934" s="27">
        <f t="shared" si="512"/>
        <v>10933</v>
      </c>
      <c r="I10934" s="30" t="str">
        <f>IF(G10934='Check Register'!$E$1,H10934,"")</f>
        <v/>
      </c>
      <c r="J10934" s="16" t="str">
        <f t="shared" si="511"/>
        <v/>
      </c>
    </row>
    <row r="10935" spans="1:10" x14ac:dyDescent="0.25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0"/>
        <v>October 20</v>
      </c>
      <c r="H10935" s="27">
        <f t="shared" si="512"/>
        <v>10934</v>
      </c>
      <c r="I10935" s="30" t="str">
        <f>IF(G10935='Check Register'!$E$1,H10935,"")</f>
        <v/>
      </c>
      <c r="J10935" s="16" t="str">
        <f t="shared" si="511"/>
        <v/>
      </c>
    </row>
    <row r="10936" spans="1:10" x14ac:dyDescent="0.25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0"/>
        <v>October 20</v>
      </c>
      <c r="H10936" s="27">
        <f t="shared" si="512"/>
        <v>10935</v>
      </c>
      <c r="I10936" s="30" t="str">
        <f>IF(G10936='Check Register'!$E$1,H10936,"")</f>
        <v/>
      </c>
      <c r="J10936" s="16" t="str">
        <f t="shared" si="511"/>
        <v/>
      </c>
    </row>
    <row r="10937" spans="1:10" x14ac:dyDescent="0.25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0"/>
        <v>October 20</v>
      </c>
      <c r="H10937" s="27">
        <f t="shared" si="512"/>
        <v>10936</v>
      </c>
      <c r="I10937" s="30" t="str">
        <f>IF(G10937='Check Register'!$E$1,H10937,"")</f>
        <v/>
      </c>
      <c r="J10937" s="16" t="str">
        <f t="shared" si="511"/>
        <v/>
      </c>
    </row>
    <row r="10938" spans="1:10" x14ac:dyDescent="0.25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0"/>
        <v>October 20</v>
      </c>
      <c r="H10938" s="27">
        <f t="shared" si="512"/>
        <v>10937</v>
      </c>
      <c r="I10938" s="30" t="str">
        <f>IF(G10938='Check Register'!$E$1,H10938,"")</f>
        <v/>
      </c>
      <c r="J10938" s="16" t="str">
        <f t="shared" si="511"/>
        <v/>
      </c>
    </row>
    <row r="10939" spans="1:10" x14ac:dyDescent="0.25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0"/>
        <v>October 20</v>
      </c>
      <c r="H10939" s="27">
        <f t="shared" si="512"/>
        <v>10938</v>
      </c>
      <c r="I10939" s="30" t="str">
        <f>IF(G10939='Check Register'!$E$1,H10939,"")</f>
        <v/>
      </c>
      <c r="J10939" s="16" t="str">
        <f t="shared" si="511"/>
        <v/>
      </c>
    </row>
    <row r="10940" spans="1:10" x14ac:dyDescent="0.25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0"/>
        <v>October 20</v>
      </c>
      <c r="H10940" s="27">
        <f t="shared" si="512"/>
        <v>10939</v>
      </c>
      <c r="I10940" s="30" t="str">
        <f>IF(G10940='Check Register'!$E$1,H10940,"")</f>
        <v/>
      </c>
      <c r="J10940" s="16" t="str">
        <f t="shared" si="511"/>
        <v/>
      </c>
    </row>
    <row r="10941" spans="1:10" x14ac:dyDescent="0.25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0"/>
        <v>October 20</v>
      </c>
      <c r="H10941" s="27">
        <f t="shared" si="512"/>
        <v>10940</v>
      </c>
      <c r="I10941" s="30" t="str">
        <f>IF(G10941='Check Register'!$E$1,H10941,"")</f>
        <v/>
      </c>
      <c r="J10941" s="16" t="str">
        <f t="shared" si="511"/>
        <v/>
      </c>
    </row>
    <row r="10942" spans="1:10" x14ac:dyDescent="0.25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0"/>
        <v>October 20</v>
      </c>
      <c r="H10942" s="27">
        <f t="shared" si="512"/>
        <v>10941</v>
      </c>
      <c r="I10942" s="30" t="str">
        <f>IF(G10942='Check Register'!$E$1,H10942,"")</f>
        <v/>
      </c>
      <c r="J10942" s="16" t="str">
        <f t="shared" si="511"/>
        <v/>
      </c>
    </row>
    <row r="10943" spans="1:10" x14ac:dyDescent="0.25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0"/>
        <v>October 20</v>
      </c>
      <c r="H10943" s="27">
        <f t="shared" si="512"/>
        <v>10942</v>
      </c>
      <c r="I10943" s="30" t="str">
        <f>IF(G10943='Check Register'!$E$1,H10943,"")</f>
        <v/>
      </c>
      <c r="J10943" s="16" t="str">
        <f t="shared" si="511"/>
        <v/>
      </c>
    </row>
    <row r="10944" spans="1:10" x14ac:dyDescent="0.25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0"/>
        <v>October 20</v>
      </c>
      <c r="H10944" s="27">
        <f t="shared" si="512"/>
        <v>10943</v>
      </c>
      <c r="I10944" s="30" t="str">
        <f>IF(G10944='Check Register'!$E$1,H10944,"")</f>
        <v/>
      </c>
      <c r="J10944" s="16" t="str">
        <f t="shared" si="511"/>
        <v/>
      </c>
    </row>
    <row r="10945" spans="1:10" x14ac:dyDescent="0.25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0"/>
        <v>October 20</v>
      </c>
      <c r="H10945" s="27">
        <f t="shared" si="512"/>
        <v>10944</v>
      </c>
      <c r="I10945" s="30" t="str">
        <f>IF(G10945='Check Register'!$E$1,H10945,"")</f>
        <v/>
      </c>
      <c r="J10945" s="16" t="str">
        <f t="shared" si="511"/>
        <v/>
      </c>
    </row>
    <row r="10946" spans="1:10" x14ac:dyDescent="0.25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3">VLOOKUP(C10946,W:Y,3,TRUE)</f>
        <v>October 20</v>
      </c>
      <c r="H10946" s="27">
        <f t="shared" si="512"/>
        <v>10945</v>
      </c>
      <c r="I10946" s="30" t="str">
        <f>IF(G10946='Check Register'!$E$1,H10946,"")</f>
        <v/>
      </c>
      <c r="J10946" s="16" t="str">
        <f t="shared" ref="J10946:J11009" si="514">IFERROR(SMALL($I$2:$I$100001,H10946),"")</f>
        <v/>
      </c>
    </row>
    <row r="10947" spans="1:10" x14ac:dyDescent="0.25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3"/>
        <v>October 20</v>
      </c>
      <c r="H10947" s="27">
        <f t="shared" ref="H10947:H11010" si="515">1+H10946</f>
        <v>10946</v>
      </c>
      <c r="I10947" s="30" t="str">
        <f>IF(G10947='Check Register'!$E$1,H10947,"")</f>
        <v/>
      </c>
      <c r="J10947" s="16" t="str">
        <f t="shared" si="514"/>
        <v/>
      </c>
    </row>
    <row r="10948" spans="1:10" x14ac:dyDescent="0.25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3"/>
        <v>October 20</v>
      </c>
      <c r="H10948" s="27">
        <f t="shared" si="515"/>
        <v>10947</v>
      </c>
      <c r="I10948" s="30" t="str">
        <f>IF(G10948='Check Register'!$E$1,H10948,"")</f>
        <v/>
      </c>
      <c r="J10948" s="16" t="str">
        <f t="shared" si="514"/>
        <v/>
      </c>
    </row>
    <row r="10949" spans="1:10" x14ac:dyDescent="0.25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3"/>
        <v>October 20</v>
      </c>
      <c r="H10949" s="27">
        <f t="shared" si="515"/>
        <v>10948</v>
      </c>
      <c r="I10949" s="30" t="str">
        <f>IF(G10949='Check Register'!$E$1,H10949,"")</f>
        <v/>
      </c>
      <c r="J10949" s="16" t="str">
        <f t="shared" si="514"/>
        <v/>
      </c>
    </row>
    <row r="10950" spans="1:10" x14ac:dyDescent="0.25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3"/>
        <v>October 20</v>
      </c>
      <c r="H10950" s="27">
        <f t="shared" si="515"/>
        <v>10949</v>
      </c>
      <c r="I10950" s="30" t="str">
        <f>IF(G10950='Check Register'!$E$1,H10950,"")</f>
        <v/>
      </c>
      <c r="J10950" s="16" t="str">
        <f t="shared" si="514"/>
        <v/>
      </c>
    </row>
    <row r="10951" spans="1:10" x14ac:dyDescent="0.25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3"/>
        <v>October 20</v>
      </c>
      <c r="H10951" s="27">
        <f t="shared" si="515"/>
        <v>10950</v>
      </c>
      <c r="I10951" s="30" t="str">
        <f>IF(G10951='Check Register'!$E$1,H10951,"")</f>
        <v/>
      </c>
      <c r="J10951" s="16" t="str">
        <f t="shared" si="514"/>
        <v/>
      </c>
    </row>
    <row r="10952" spans="1:10" x14ac:dyDescent="0.25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3"/>
        <v>October 20</v>
      </c>
      <c r="H10952" s="27">
        <f t="shared" si="515"/>
        <v>10951</v>
      </c>
      <c r="I10952" s="30" t="str">
        <f>IF(G10952='Check Register'!$E$1,H10952,"")</f>
        <v/>
      </c>
      <c r="J10952" s="16" t="str">
        <f t="shared" si="514"/>
        <v/>
      </c>
    </row>
    <row r="10953" spans="1:10" x14ac:dyDescent="0.25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3"/>
        <v>October 20</v>
      </c>
      <c r="H10953" s="27">
        <f t="shared" si="515"/>
        <v>10952</v>
      </c>
      <c r="I10953" s="30" t="str">
        <f>IF(G10953='Check Register'!$E$1,H10953,"")</f>
        <v/>
      </c>
      <c r="J10953" s="16" t="str">
        <f t="shared" si="514"/>
        <v/>
      </c>
    </row>
    <row r="10954" spans="1:10" x14ac:dyDescent="0.25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3"/>
        <v>October 20</v>
      </c>
      <c r="H10954" s="27">
        <f t="shared" si="515"/>
        <v>10953</v>
      </c>
      <c r="I10954" s="30" t="str">
        <f>IF(G10954='Check Register'!$E$1,H10954,"")</f>
        <v/>
      </c>
      <c r="J10954" s="16" t="str">
        <f t="shared" si="514"/>
        <v/>
      </c>
    </row>
    <row r="10955" spans="1:10" x14ac:dyDescent="0.25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3"/>
        <v>October 20</v>
      </c>
      <c r="H10955" s="27">
        <f t="shared" si="515"/>
        <v>10954</v>
      </c>
      <c r="I10955" s="30" t="str">
        <f>IF(G10955='Check Register'!$E$1,H10955,"")</f>
        <v/>
      </c>
      <c r="J10955" s="16" t="str">
        <f t="shared" si="514"/>
        <v/>
      </c>
    </row>
    <row r="10956" spans="1:10" x14ac:dyDescent="0.25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3"/>
        <v>October 20</v>
      </c>
      <c r="H10956" s="27">
        <f t="shared" si="515"/>
        <v>10955</v>
      </c>
      <c r="I10956" s="30" t="str">
        <f>IF(G10956='Check Register'!$E$1,H10956,"")</f>
        <v/>
      </c>
      <c r="J10956" s="16" t="str">
        <f t="shared" si="514"/>
        <v/>
      </c>
    </row>
    <row r="10957" spans="1:10" x14ac:dyDescent="0.25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3"/>
        <v>October 20</v>
      </c>
      <c r="H10957" s="27">
        <f t="shared" si="515"/>
        <v>10956</v>
      </c>
      <c r="I10957" s="30" t="str">
        <f>IF(G10957='Check Register'!$E$1,H10957,"")</f>
        <v/>
      </c>
      <c r="J10957" s="16" t="str">
        <f t="shared" si="514"/>
        <v/>
      </c>
    </row>
    <row r="10958" spans="1:10" x14ac:dyDescent="0.25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3"/>
        <v>October 20</v>
      </c>
      <c r="H10958" s="27">
        <f t="shared" si="515"/>
        <v>10957</v>
      </c>
      <c r="I10958" s="30" t="str">
        <f>IF(G10958='Check Register'!$E$1,H10958,"")</f>
        <v/>
      </c>
      <c r="J10958" s="16" t="str">
        <f t="shared" si="514"/>
        <v/>
      </c>
    </row>
    <row r="10959" spans="1:10" x14ac:dyDescent="0.25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3"/>
        <v>October 20</v>
      </c>
      <c r="H10959" s="27">
        <f t="shared" si="515"/>
        <v>10958</v>
      </c>
      <c r="I10959" s="30" t="str">
        <f>IF(G10959='Check Register'!$E$1,H10959,"")</f>
        <v/>
      </c>
      <c r="J10959" s="16" t="str">
        <f t="shared" si="514"/>
        <v/>
      </c>
    </row>
    <row r="10960" spans="1:10" x14ac:dyDescent="0.25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3"/>
        <v>October 20</v>
      </c>
      <c r="H10960" s="27">
        <f t="shared" si="515"/>
        <v>10959</v>
      </c>
      <c r="I10960" s="30" t="str">
        <f>IF(G10960='Check Register'!$E$1,H10960,"")</f>
        <v/>
      </c>
      <c r="J10960" s="16" t="str">
        <f t="shared" si="514"/>
        <v/>
      </c>
    </row>
    <row r="10961" spans="1:10" x14ac:dyDescent="0.25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3"/>
        <v>October 20</v>
      </c>
      <c r="H10961" s="27">
        <f t="shared" si="515"/>
        <v>10960</v>
      </c>
      <c r="I10961" s="30" t="str">
        <f>IF(G10961='Check Register'!$E$1,H10961,"")</f>
        <v/>
      </c>
      <c r="J10961" s="16" t="str">
        <f t="shared" si="514"/>
        <v/>
      </c>
    </row>
    <row r="10962" spans="1:10" x14ac:dyDescent="0.25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3"/>
        <v>October 20</v>
      </c>
      <c r="H10962" s="27">
        <f t="shared" si="515"/>
        <v>10961</v>
      </c>
      <c r="I10962" s="30" t="str">
        <f>IF(G10962='Check Register'!$E$1,H10962,"")</f>
        <v/>
      </c>
      <c r="J10962" s="16" t="str">
        <f t="shared" si="514"/>
        <v/>
      </c>
    </row>
    <row r="10963" spans="1:10" x14ac:dyDescent="0.25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3"/>
        <v>October 20</v>
      </c>
      <c r="H10963" s="27">
        <f t="shared" si="515"/>
        <v>10962</v>
      </c>
      <c r="I10963" s="30" t="str">
        <f>IF(G10963='Check Register'!$E$1,H10963,"")</f>
        <v/>
      </c>
      <c r="J10963" s="16" t="str">
        <f t="shared" si="514"/>
        <v/>
      </c>
    </row>
    <row r="10964" spans="1:10" x14ac:dyDescent="0.25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3"/>
        <v>October 20</v>
      </c>
      <c r="H10964" s="27">
        <f t="shared" si="515"/>
        <v>10963</v>
      </c>
      <c r="I10964" s="30" t="str">
        <f>IF(G10964='Check Register'!$E$1,H10964,"")</f>
        <v/>
      </c>
      <c r="J10964" s="16" t="str">
        <f t="shared" si="514"/>
        <v/>
      </c>
    </row>
    <row r="10965" spans="1:10" x14ac:dyDescent="0.25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3"/>
        <v>October 20</v>
      </c>
      <c r="H10965" s="27">
        <f t="shared" si="515"/>
        <v>10964</v>
      </c>
      <c r="I10965" s="30" t="str">
        <f>IF(G10965='Check Register'!$E$1,H10965,"")</f>
        <v/>
      </c>
      <c r="J10965" s="16" t="str">
        <f t="shared" si="514"/>
        <v/>
      </c>
    </row>
    <row r="10966" spans="1:10" x14ac:dyDescent="0.25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3"/>
        <v>October 20</v>
      </c>
      <c r="H10966" s="27">
        <f t="shared" si="515"/>
        <v>10965</v>
      </c>
      <c r="I10966" s="30" t="str">
        <f>IF(G10966='Check Register'!$E$1,H10966,"")</f>
        <v/>
      </c>
      <c r="J10966" s="16" t="str">
        <f t="shared" si="514"/>
        <v/>
      </c>
    </row>
    <row r="10967" spans="1:10" x14ac:dyDescent="0.25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3"/>
        <v>October 20</v>
      </c>
      <c r="H10967" s="27">
        <f t="shared" si="515"/>
        <v>10966</v>
      </c>
      <c r="I10967" s="30" t="str">
        <f>IF(G10967='Check Register'!$E$1,H10967,"")</f>
        <v/>
      </c>
      <c r="J10967" s="16" t="str">
        <f t="shared" si="514"/>
        <v/>
      </c>
    </row>
    <row r="10968" spans="1:10" x14ac:dyDescent="0.25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3"/>
        <v>October 20</v>
      </c>
      <c r="H10968" s="27">
        <f t="shared" si="515"/>
        <v>10967</v>
      </c>
      <c r="I10968" s="30" t="str">
        <f>IF(G10968='Check Register'!$E$1,H10968,"")</f>
        <v/>
      </c>
      <c r="J10968" s="16" t="str">
        <f t="shared" si="514"/>
        <v/>
      </c>
    </row>
    <row r="10969" spans="1:10" x14ac:dyDescent="0.25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3"/>
        <v>October 20</v>
      </c>
      <c r="H10969" s="27">
        <f t="shared" si="515"/>
        <v>10968</v>
      </c>
      <c r="I10969" s="30" t="str">
        <f>IF(G10969='Check Register'!$E$1,H10969,"")</f>
        <v/>
      </c>
      <c r="J10969" s="16" t="str">
        <f t="shared" si="514"/>
        <v/>
      </c>
    </row>
    <row r="10970" spans="1:10" x14ac:dyDescent="0.25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3"/>
        <v>October 20</v>
      </c>
      <c r="H10970" s="27">
        <f t="shared" si="515"/>
        <v>10969</v>
      </c>
      <c r="I10970" s="30" t="str">
        <f>IF(G10970='Check Register'!$E$1,H10970,"")</f>
        <v/>
      </c>
      <c r="J10970" s="16" t="str">
        <f t="shared" si="514"/>
        <v/>
      </c>
    </row>
    <row r="10971" spans="1:10" x14ac:dyDescent="0.25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3"/>
        <v>October 20</v>
      </c>
      <c r="H10971" s="27">
        <f t="shared" si="515"/>
        <v>10970</v>
      </c>
      <c r="I10971" s="30" t="str">
        <f>IF(G10971='Check Register'!$E$1,H10971,"")</f>
        <v/>
      </c>
      <c r="J10971" s="16" t="str">
        <f t="shared" si="514"/>
        <v/>
      </c>
    </row>
    <row r="10972" spans="1:10" x14ac:dyDescent="0.25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3"/>
        <v>October 20</v>
      </c>
      <c r="H10972" s="27">
        <f t="shared" si="515"/>
        <v>10971</v>
      </c>
      <c r="I10972" s="30" t="str">
        <f>IF(G10972='Check Register'!$E$1,H10972,"")</f>
        <v/>
      </c>
      <c r="J10972" s="16" t="str">
        <f t="shared" si="514"/>
        <v/>
      </c>
    </row>
    <row r="10973" spans="1:10" x14ac:dyDescent="0.25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3"/>
        <v>October 20</v>
      </c>
      <c r="H10973" s="27">
        <f t="shared" si="515"/>
        <v>10972</v>
      </c>
      <c r="I10973" s="30" t="str">
        <f>IF(G10973='Check Register'!$E$1,H10973,"")</f>
        <v/>
      </c>
      <c r="J10973" s="16" t="str">
        <f t="shared" si="514"/>
        <v/>
      </c>
    </row>
    <row r="10974" spans="1:10" x14ac:dyDescent="0.25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3"/>
        <v>October 20</v>
      </c>
      <c r="H10974" s="27">
        <f t="shared" si="515"/>
        <v>10973</v>
      </c>
      <c r="I10974" s="30" t="str">
        <f>IF(G10974='Check Register'!$E$1,H10974,"")</f>
        <v/>
      </c>
      <c r="J10974" s="16" t="str">
        <f t="shared" si="514"/>
        <v/>
      </c>
    </row>
    <row r="10975" spans="1:10" x14ac:dyDescent="0.25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3"/>
        <v>October 20</v>
      </c>
      <c r="H10975" s="27">
        <f t="shared" si="515"/>
        <v>10974</v>
      </c>
      <c r="I10975" s="30" t="str">
        <f>IF(G10975='Check Register'!$E$1,H10975,"")</f>
        <v/>
      </c>
      <c r="J10975" s="16" t="str">
        <f t="shared" si="514"/>
        <v/>
      </c>
    </row>
    <row r="10976" spans="1:10" x14ac:dyDescent="0.25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3"/>
        <v>October 20</v>
      </c>
      <c r="H10976" s="27">
        <f t="shared" si="515"/>
        <v>10975</v>
      </c>
      <c r="I10976" s="30" t="str">
        <f>IF(G10976='Check Register'!$E$1,H10976,"")</f>
        <v/>
      </c>
      <c r="J10976" s="16" t="str">
        <f t="shared" si="514"/>
        <v/>
      </c>
    </row>
    <row r="10977" spans="1:10" x14ac:dyDescent="0.25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3"/>
        <v>October 20</v>
      </c>
      <c r="H10977" s="27">
        <f t="shared" si="515"/>
        <v>10976</v>
      </c>
      <c r="I10977" s="30" t="str">
        <f>IF(G10977='Check Register'!$E$1,H10977,"")</f>
        <v/>
      </c>
      <c r="J10977" s="16" t="str">
        <f t="shared" si="514"/>
        <v/>
      </c>
    </row>
    <row r="10978" spans="1:10" x14ac:dyDescent="0.25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3"/>
        <v>October 20</v>
      </c>
      <c r="H10978" s="27">
        <f t="shared" si="515"/>
        <v>10977</v>
      </c>
      <c r="I10978" s="30" t="str">
        <f>IF(G10978='Check Register'!$E$1,H10978,"")</f>
        <v/>
      </c>
      <c r="J10978" s="16" t="str">
        <f t="shared" si="514"/>
        <v/>
      </c>
    </row>
    <row r="10979" spans="1:10" x14ac:dyDescent="0.25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3"/>
        <v>October 20</v>
      </c>
      <c r="H10979" s="27">
        <f t="shared" si="515"/>
        <v>10978</v>
      </c>
      <c r="I10979" s="30" t="str">
        <f>IF(G10979='Check Register'!$E$1,H10979,"")</f>
        <v/>
      </c>
      <c r="J10979" s="16" t="str">
        <f t="shared" si="514"/>
        <v/>
      </c>
    </row>
    <row r="10980" spans="1:10" x14ac:dyDescent="0.25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3"/>
        <v>October 20</v>
      </c>
      <c r="H10980" s="27">
        <f t="shared" si="515"/>
        <v>10979</v>
      </c>
      <c r="I10980" s="30" t="str">
        <f>IF(G10980='Check Register'!$E$1,H10980,"")</f>
        <v/>
      </c>
      <c r="J10980" s="16" t="str">
        <f t="shared" si="514"/>
        <v/>
      </c>
    </row>
    <row r="10981" spans="1:10" x14ac:dyDescent="0.25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3"/>
        <v>October 20</v>
      </c>
      <c r="H10981" s="27">
        <f t="shared" si="515"/>
        <v>10980</v>
      </c>
      <c r="I10981" s="30" t="str">
        <f>IF(G10981='Check Register'!$E$1,H10981,"")</f>
        <v/>
      </c>
      <c r="J10981" s="16" t="str">
        <f t="shared" si="514"/>
        <v/>
      </c>
    </row>
    <row r="10982" spans="1:10" x14ac:dyDescent="0.25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3"/>
        <v>October 20</v>
      </c>
      <c r="H10982" s="27">
        <f t="shared" si="515"/>
        <v>10981</v>
      </c>
      <c r="I10982" s="30" t="str">
        <f>IF(G10982='Check Register'!$E$1,H10982,"")</f>
        <v/>
      </c>
      <c r="J10982" s="16" t="str">
        <f t="shared" si="514"/>
        <v/>
      </c>
    </row>
    <row r="10983" spans="1:10" x14ac:dyDescent="0.25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3"/>
        <v>October 20</v>
      </c>
      <c r="H10983" s="27">
        <f t="shared" si="515"/>
        <v>10982</v>
      </c>
      <c r="I10983" s="30" t="str">
        <f>IF(G10983='Check Register'!$E$1,H10983,"")</f>
        <v/>
      </c>
      <c r="J10983" s="16" t="str">
        <f t="shared" si="514"/>
        <v/>
      </c>
    </row>
    <row r="10984" spans="1:10" x14ac:dyDescent="0.25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3"/>
        <v>October 20</v>
      </c>
      <c r="H10984" s="27">
        <f t="shared" si="515"/>
        <v>10983</v>
      </c>
      <c r="I10984" s="30" t="str">
        <f>IF(G10984='Check Register'!$E$1,H10984,"")</f>
        <v/>
      </c>
      <c r="J10984" s="16" t="str">
        <f t="shared" si="514"/>
        <v/>
      </c>
    </row>
    <row r="10985" spans="1:10" x14ac:dyDescent="0.25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3"/>
        <v>October 20</v>
      </c>
      <c r="H10985" s="27">
        <f t="shared" si="515"/>
        <v>10984</v>
      </c>
      <c r="I10985" s="30" t="str">
        <f>IF(G10985='Check Register'!$E$1,H10985,"")</f>
        <v/>
      </c>
      <c r="J10985" s="16" t="str">
        <f t="shared" si="514"/>
        <v/>
      </c>
    </row>
    <row r="10986" spans="1:10" x14ac:dyDescent="0.25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3"/>
        <v>October 20</v>
      </c>
      <c r="H10986" s="27">
        <f t="shared" si="515"/>
        <v>10985</v>
      </c>
      <c r="I10986" s="30" t="str">
        <f>IF(G10986='Check Register'!$E$1,H10986,"")</f>
        <v/>
      </c>
      <c r="J10986" s="16" t="str">
        <f t="shared" si="514"/>
        <v/>
      </c>
    </row>
    <row r="10987" spans="1:10" x14ac:dyDescent="0.25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3"/>
        <v>October 20</v>
      </c>
      <c r="H10987" s="27">
        <f t="shared" si="515"/>
        <v>10986</v>
      </c>
      <c r="I10987" s="30" t="str">
        <f>IF(G10987='Check Register'!$E$1,H10987,"")</f>
        <v/>
      </c>
      <c r="J10987" s="16" t="str">
        <f t="shared" si="514"/>
        <v/>
      </c>
    </row>
    <row r="10988" spans="1:10" x14ac:dyDescent="0.25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3"/>
        <v>October 20</v>
      </c>
      <c r="H10988" s="27">
        <f t="shared" si="515"/>
        <v>10987</v>
      </c>
      <c r="I10988" s="30" t="str">
        <f>IF(G10988='Check Register'!$E$1,H10988,"")</f>
        <v/>
      </c>
      <c r="J10988" s="16" t="str">
        <f t="shared" si="514"/>
        <v/>
      </c>
    </row>
    <row r="10989" spans="1:10" x14ac:dyDescent="0.25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3"/>
        <v>October 20</v>
      </c>
      <c r="H10989" s="27">
        <f t="shared" si="515"/>
        <v>10988</v>
      </c>
      <c r="I10989" s="30" t="str">
        <f>IF(G10989='Check Register'!$E$1,H10989,"")</f>
        <v/>
      </c>
      <c r="J10989" s="16" t="str">
        <f t="shared" si="514"/>
        <v/>
      </c>
    </row>
    <row r="10990" spans="1:10" x14ac:dyDescent="0.25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3"/>
        <v>October 20</v>
      </c>
      <c r="H10990" s="27">
        <f t="shared" si="515"/>
        <v>10989</v>
      </c>
      <c r="I10990" s="30" t="str">
        <f>IF(G10990='Check Register'!$E$1,H10990,"")</f>
        <v/>
      </c>
      <c r="J10990" s="16" t="str">
        <f t="shared" si="514"/>
        <v/>
      </c>
    </row>
    <row r="10991" spans="1:10" x14ac:dyDescent="0.25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3"/>
        <v>October 20</v>
      </c>
      <c r="H10991" s="27">
        <f t="shared" si="515"/>
        <v>10990</v>
      </c>
      <c r="I10991" s="30" t="str">
        <f>IF(G10991='Check Register'!$E$1,H10991,"")</f>
        <v/>
      </c>
      <c r="J10991" s="16" t="str">
        <f t="shared" si="514"/>
        <v/>
      </c>
    </row>
    <row r="10992" spans="1:10" x14ac:dyDescent="0.25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3"/>
        <v>October 20</v>
      </c>
      <c r="H10992" s="27">
        <f t="shared" si="515"/>
        <v>10991</v>
      </c>
      <c r="I10992" s="30" t="str">
        <f>IF(G10992='Check Register'!$E$1,H10992,"")</f>
        <v/>
      </c>
      <c r="J10992" s="16" t="str">
        <f t="shared" si="514"/>
        <v/>
      </c>
    </row>
    <row r="10993" spans="1:10" x14ac:dyDescent="0.25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3"/>
        <v>October 20</v>
      </c>
      <c r="H10993" s="27">
        <f t="shared" si="515"/>
        <v>10992</v>
      </c>
      <c r="I10993" s="30" t="str">
        <f>IF(G10993='Check Register'!$E$1,H10993,"")</f>
        <v/>
      </c>
      <c r="J10993" s="16" t="str">
        <f t="shared" si="514"/>
        <v/>
      </c>
    </row>
    <row r="10994" spans="1:10" x14ac:dyDescent="0.25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3"/>
        <v>October 20</v>
      </c>
      <c r="H10994" s="27">
        <f t="shared" si="515"/>
        <v>10993</v>
      </c>
      <c r="I10994" s="30" t="str">
        <f>IF(G10994='Check Register'!$E$1,H10994,"")</f>
        <v/>
      </c>
      <c r="J10994" s="16" t="str">
        <f t="shared" si="514"/>
        <v/>
      </c>
    </row>
    <row r="10995" spans="1:10" x14ac:dyDescent="0.25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3"/>
        <v>October 20</v>
      </c>
      <c r="H10995" s="27">
        <f t="shared" si="515"/>
        <v>10994</v>
      </c>
      <c r="I10995" s="30" t="str">
        <f>IF(G10995='Check Register'!$E$1,H10995,"")</f>
        <v/>
      </c>
      <c r="J10995" s="16" t="str">
        <f t="shared" si="514"/>
        <v/>
      </c>
    </row>
    <row r="10996" spans="1:10" x14ac:dyDescent="0.25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3"/>
        <v>October 20</v>
      </c>
      <c r="H10996" s="27">
        <f t="shared" si="515"/>
        <v>10995</v>
      </c>
      <c r="I10996" s="30" t="str">
        <f>IF(G10996='Check Register'!$E$1,H10996,"")</f>
        <v/>
      </c>
      <c r="J10996" s="16" t="str">
        <f t="shared" si="514"/>
        <v/>
      </c>
    </row>
    <row r="10997" spans="1:10" x14ac:dyDescent="0.25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3"/>
        <v>October 20</v>
      </c>
      <c r="H10997" s="27">
        <f t="shared" si="515"/>
        <v>10996</v>
      </c>
      <c r="I10997" s="30" t="str">
        <f>IF(G10997='Check Register'!$E$1,H10997,"")</f>
        <v/>
      </c>
      <c r="J10997" s="16" t="str">
        <f t="shared" si="514"/>
        <v/>
      </c>
    </row>
    <row r="10998" spans="1:10" x14ac:dyDescent="0.25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3"/>
        <v>October 20</v>
      </c>
      <c r="H10998" s="27">
        <f t="shared" si="515"/>
        <v>10997</v>
      </c>
      <c r="I10998" s="30" t="str">
        <f>IF(G10998='Check Register'!$E$1,H10998,"")</f>
        <v/>
      </c>
      <c r="J10998" s="16" t="str">
        <f t="shared" si="514"/>
        <v/>
      </c>
    </row>
    <row r="10999" spans="1:10" x14ac:dyDescent="0.25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3"/>
        <v>October 20</v>
      </c>
      <c r="H10999" s="27">
        <f t="shared" si="515"/>
        <v>10998</v>
      </c>
      <c r="I10999" s="30" t="str">
        <f>IF(G10999='Check Register'!$E$1,H10999,"")</f>
        <v/>
      </c>
      <c r="J10999" s="16" t="str">
        <f t="shared" si="514"/>
        <v/>
      </c>
    </row>
    <row r="11000" spans="1:10" x14ac:dyDescent="0.25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3"/>
        <v>October 20</v>
      </c>
      <c r="H11000" s="27">
        <f t="shared" si="515"/>
        <v>10999</v>
      </c>
      <c r="I11000" s="30" t="str">
        <f>IF(G11000='Check Register'!$E$1,H11000,"")</f>
        <v/>
      </c>
      <c r="J11000" s="16" t="str">
        <f t="shared" si="514"/>
        <v/>
      </c>
    </row>
    <row r="11001" spans="1:10" x14ac:dyDescent="0.25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3"/>
        <v>October 20</v>
      </c>
      <c r="H11001" s="27">
        <f t="shared" si="515"/>
        <v>11000</v>
      </c>
      <c r="I11001" s="30" t="str">
        <f>IF(G11001='Check Register'!$E$1,H11001,"")</f>
        <v/>
      </c>
      <c r="J11001" s="16" t="str">
        <f t="shared" si="514"/>
        <v/>
      </c>
    </row>
    <row r="11002" spans="1:10" x14ac:dyDescent="0.25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3"/>
        <v>October 20</v>
      </c>
      <c r="H11002" s="27">
        <f t="shared" si="515"/>
        <v>11001</v>
      </c>
      <c r="I11002" s="30" t="str">
        <f>IF(G11002='Check Register'!$E$1,H11002,"")</f>
        <v/>
      </c>
      <c r="J11002" s="16" t="str">
        <f t="shared" si="514"/>
        <v/>
      </c>
    </row>
    <row r="11003" spans="1:10" x14ac:dyDescent="0.25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3"/>
        <v>October 20</v>
      </c>
      <c r="H11003" s="27">
        <f t="shared" si="515"/>
        <v>11002</v>
      </c>
      <c r="I11003" s="30" t="str">
        <f>IF(G11003='Check Register'!$E$1,H11003,"")</f>
        <v/>
      </c>
      <c r="J11003" s="16" t="str">
        <f t="shared" si="514"/>
        <v/>
      </c>
    </row>
    <row r="11004" spans="1:10" x14ac:dyDescent="0.25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3"/>
        <v>October 20</v>
      </c>
      <c r="H11004" s="27">
        <f t="shared" si="515"/>
        <v>11003</v>
      </c>
      <c r="I11004" s="30" t="str">
        <f>IF(G11004='Check Register'!$E$1,H11004,"")</f>
        <v/>
      </c>
      <c r="J11004" s="16" t="str">
        <f t="shared" si="514"/>
        <v/>
      </c>
    </row>
    <row r="11005" spans="1:10" x14ac:dyDescent="0.25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3"/>
        <v>October 20</v>
      </c>
      <c r="H11005" s="27">
        <f t="shared" si="515"/>
        <v>11004</v>
      </c>
      <c r="I11005" s="30" t="str">
        <f>IF(G11005='Check Register'!$E$1,H11005,"")</f>
        <v/>
      </c>
      <c r="J11005" s="16" t="str">
        <f t="shared" si="514"/>
        <v/>
      </c>
    </row>
    <row r="11006" spans="1:10" x14ac:dyDescent="0.25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3"/>
        <v>October 20</v>
      </c>
      <c r="H11006" s="27">
        <f t="shared" si="515"/>
        <v>11005</v>
      </c>
      <c r="I11006" s="30" t="str">
        <f>IF(G11006='Check Register'!$E$1,H11006,"")</f>
        <v/>
      </c>
      <c r="J11006" s="16" t="str">
        <f t="shared" si="514"/>
        <v/>
      </c>
    </row>
    <row r="11007" spans="1:10" x14ac:dyDescent="0.25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3"/>
        <v>October 20</v>
      </c>
      <c r="H11007" s="27">
        <f t="shared" si="515"/>
        <v>11006</v>
      </c>
      <c r="I11007" s="30" t="str">
        <f>IF(G11007='Check Register'!$E$1,H11007,"")</f>
        <v/>
      </c>
      <c r="J11007" s="16" t="str">
        <f t="shared" si="514"/>
        <v/>
      </c>
    </row>
    <row r="11008" spans="1:10" x14ac:dyDescent="0.25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3"/>
        <v>October 20</v>
      </c>
      <c r="H11008" s="27">
        <f t="shared" si="515"/>
        <v>11007</v>
      </c>
      <c r="I11008" s="30" t="str">
        <f>IF(G11008='Check Register'!$E$1,H11008,"")</f>
        <v/>
      </c>
      <c r="J11008" s="16" t="str">
        <f t="shared" si="514"/>
        <v/>
      </c>
    </row>
    <row r="11009" spans="1:10" x14ac:dyDescent="0.25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3"/>
        <v>October 20</v>
      </c>
      <c r="H11009" s="27">
        <f t="shared" si="515"/>
        <v>11008</v>
      </c>
      <c r="I11009" s="30" t="str">
        <f>IF(G11009='Check Register'!$E$1,H11009,"")</f>
        <v/>
      </c>
      <c r="J11009" s="16" t="str">
        <f t="shared" si="514"/>
        <v/>
      </c>
    </row>
    <row r="11010" spans="1:10" x14ac:dyDescent="0.25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6">VLOOKUP(C11010,W:Y,3,TRUE)</f>
        <v>October 20</v>
      </c>
      <c r="H11010" s="27">
        <f t="shared" si="515"/>
        <v>11009</v>
      </c>
      <c r="I11010" s="30" t="str">
        <f>IF(G11010='Check Register'!$E$1,H11010,"")</f>
        <v/>
      </c>
      <c r="J11010" s="16" t="str">
        <f t="shared" ref="J11010:J11073" si="517">IFERROR(SMALL($I$2:$I$100001,H11010),"")</f>
        <v/>
      </c>
    </row>
    <row r="11011" spans="1:10" x14ac:dyDescent="0.25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6"/>
        <v>October 20</v>
      </c>
      <c r="H11011" s="27">
        <f t="shared" ref="H11011:H11074" si="518">1+H11010</f>
        <v>11010</v>
      </c>
      <c r="I11011" s="30" t="str">
        <f>IF(G11011='Check Register'!$E$1,H11011,"")</f>
        <v/>
      </c>
      <c r="J11011" s="16" t="str">
        <f t="shared" si="517"/>
        <v/>
      </c>
    </row>
    <row r="11012" spans="1:10" x14ac:dyDescent="0.25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6"/>
        <v>October 20</v>
      </c>
      <c r="H11012" s="27">
        <f t="shared" si="518"/>
        <v>11011</v>
      </c>
      <c r="I11012" s="30" t="str">
        <f>IF(G11012='Check Register'!$E$1,H11012,"")</f>
        <v/>
      </c>
      <c r="J11012" s="16" t="str">
        <f t="shared" si="517"/>
        <v/>
      </c>
    </row>
    <row r="11013" spans="1:10" x14ac:dyDescent="0.25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6"/>
        <v>October 20</v>
      </c>
      <c r="H11013" s="27">
        <f t="shared" si="518"/>
        <v>11012</v>
      </c>
      <c r="I11013" s="30" t="str">
        <f>IF(G11013='Check Register'!$E$1,H11013,"")</f>
        <v/>
      </c>
      <c r="J11013" s="16" t="str">
        <f t="shared" si="517"/>
        <v/>
      </c>
    </row>
    <row r="11014" spans="1:10" x14ac:dyDescent="0.25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6"/>
        <v>October 20</v>
      </c>
      <c r="H11014" s="27">
        <f t="shared" si="518"/>
        <v>11013</v>
      </c>
      <c r="I11014" s="30" t="str">
        <f>IF(G11014='Check Register'!$E$1,H11014,"")</f>
        <v/>
      </c>
      <c r="J11014" s="16" t="str">
        <f t="shared" si="517"/>
        <v/>
      </c>
    </row>
    <row r="11015" spans="1:10" x14ac:dyDescent="0.25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6"/>
        <v>October 20</v>
      </c>
      <c r="H11015" s="27">
        <f t="shared" si="518"/>
        <v>11014</v>
      </c>
      <c r="I11015" s="30" t="str">
        <f>IF(G11015='Check Register'!$E$1,H11015,"")</f>
        <v/>
      </c>
      <c r="J11015" s="16" t="str">
        <f t="shared" si="517"/>
        <v/>
      </c>
    </row>
    <row r="11016" spans="1:10" x14ac:dyDescent="0.25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6"/>
        <v>October 20</v>
      </c>
      <c r="H11016" s="27">
        <f t="shared" si="518"/>
        <v>11015</v>
      </c>
      <c r="I11016" s="30" t="str">
        <f>IF(G11016='Check Register'!$E$1,H11016,"")</f>
        <v/>
      </c>
      <c r="J11016" s="16" t="str">
        <f t="shared" si="517"/>
        <v/>
      </c>
    </row>
    <row r="11017" spans="1:10" x14ac:dyDescent="0.25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6"/>
        <v>October 20</v>
      </c>
      <c r="H11017" s="27">
        <f t="shared" si="518"/>
        <v>11016</v>
      </c>
      <c r="I11017" s="30" t="str">
        <f>IF(G11017='Check Register'!$E$1,H11017,"")</f>
        <v/>
      </c>
      <c r="J11017" s="16" t="str">
        <f t="shared" si="517"/>
        <v/>
      </c>
    </row>
    <row r="11018" spans="1:10" x14ac:dyDescent="0.25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6"/>
        <v>October 20</v>
      </c>
      <c r="H11018" s="27">
        <f t="shared" si="518"/>
        <v>11017</v>
      </c>
      <c r="I11018" s="30" t="str">
        <f>IF(G11018='Check Register'!$E$1,H11018,"")</f>
        <v/>
      </c>
      <c r="J11018" s="16" t="str">
        <f t="shared" si="517"/>
        <v/>
      </c>
    </row>
    <row r="11019" spans="1:10" x14ac:dyDescent="0.25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6"/>
        <v>October 20</v>
      </c>
      <c r="H11019" s="27">
        <f t="shared" si="518"/>
        <v>11018</v>
      </c>
      <c r="I11019" s="30" t="str">
        <f>IF(G11019='Check Register'!$E$1,H11019,"")</f>
        <v/>
      </c>
      <c r="J11019" s="16" t="str">
        <f t="shared" si="517"/>
        <v/>
      </c>
    </row>
    <row r="11020" spans="1:10" x14ac:dyDescent="0.25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6"/>
        <v>October 20</v>
      </c>
      <c r="H11020" s="27">
        <f t="shared" si="518"/>
        <v>11019</v>
      </c>
      <c r="I11020" s="30" t="str">
        <f>IF(G11020='Check Register'!$E$1,H11020,"")</f>
        <v/>
      </c>
      <c r="J11020" s="16" t="str">
        <f t="shared" si="517"/>
        <v/>
      </c>
    </row>
    <row r="11021" spans="1:10" x14ac:dyDescent="0.25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6"/>
        <v>October 20</v>
      </c>
      <c r="H11021" s="27">
        <f t="shared" si="518"/>
        <v>11020</v>
      </c>
      <c r="I11021" s="30" t="str">
        <f>IF(G11021='Check Register'!$E$1,H11021,"")</f>
        <v/>
      </c>
      <c r="J11021" s="16" t="str">
        <f t="shared" si="517"/>
        <v/>
      </c>
    </row>
    <row r="11022" spans="1:10" x14ac:dyDescent="0.25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6"/>
        <v>October 20</v>
      </c>
      <c r="H11022" s="27">
        <f t="shared" si="518"/>
        <v>11021</v>
      </c>
      <c r="I11022" s="30" t="str">
        <f>IF(G11022='Check Register'!$E$1,H11022,"")</f>
        <v/>
      </c>
      <c r="J11022" s="16" t="str">
        <f t="shared" si="517"/>
        <v/>
      </c>
    </row>
    <row r="11023" spans="1:10" x14ac:dyDescent="0.25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6"/>
        <v>October 20</v>
      </c>
      <c r="H11023" s="27">
        <f t="shared" si="518"/>
        <v>11022</v>
      </c>
      <c r="I11023" s="30" t="str">
        <f>IF(G11023='Check Register'!$E$1,H11023,"")</f>
        <v/>
      </c>
      <c r="J11023" s="16" t="str">
        <f t="shared" si="517"/>
        <v/>
      </c>
    </row>
    <row r="11024" spans="1:10" x14ac:dyDescent="0.25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6"/>
        <v>October 20</v>
      </c>
      <c r="H11024" s="27">
        <f t="shared" si="518"/>
        <v>11023</v>
      </c>
      <c r="I11024" s="30" t="str">
        <f>IF(G11024='Check Register'!$E$1,H11024,"")</f>
        <v/>
      </c>
      <c r="J11024" s="16" t="str">
        <f t="shared" si="517"/>
        <v/>
      </c>
    </row>
    <row r="11025" spans="1:10" x14ac:dyDescent="0.25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6"/>
        <v>October 20</v>
      </c>
      <c r="H11025" s="27">
        <f t="shared" si="518"/>
        <v>11024</v>
      </c>
      <c r="I11025" s="30" t="str">
        <f>IF(G11025='Check Register'!$E$1,H11025,"")</f>
        <v/>
      </c>
      <c r="J11025" s="16" t="str">
        <f t="shared" si="517"/>
        <v/>
      </c>
    </row>
    <row r="11026" spans="1:10" x14ac:dyDescent="0.25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6"/>
        <v>October 20</v>
      </c>
      <c r="H11026" s="27">
        <f t="shared" si="518"/>
        <v>11025</v>
      </c>
      <c r="I11026" s="30" t="str">
        <f>IF(G11026='Check Register'!$E$1,H11026,"")</f>
        <v/>
      </c>
      <c r="J11026" s="16" t="str">
        <f t="shared" si="517"/>
        <v/>
      </c>
    </row>
    <row r="11027" spans="1:10" x14ac:dyDescent="0.25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6"/>
        <v>October 20</v>
      </c>
      <c r="H11027" s="27">
        <f t="shared" si="518"/>
        <v>11026</v>
      </c>
      <c r="I11027" s="30" t="str">
        <f>IF(G11027='Check Register'!$E$1,H11027,"")</f>
        <v/>
      </c>
      <c r="J11027" s="16" t="str">
        <f t="shared" si="517"/>
        <v/>
      </c>
    </row>
    <row r="11028" spans="1:10" x14ac:dyDescent="0.25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6"/>
        <v>October 20</v>
      </c>
      <c r="H11028" s="27">
        <f t="shared" si="518"/>
        <v>11027</v>
      </c>
      <c r="I11028" s="30" t="str">
        <f>IF(G11028='Check Register'!$E$1,H11028,"")</f>
        <v/>
      </c>
      <c r="J11028" s="16" t="str">
        <f t="shared" si="517"/>
        <v/>
      </c>
    </row>
    <row r="11029" spans="1:10" x14ac:dyDescent="0.25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6"/>
        <v>October 20</v>
      </c>
      <c r="H11029" s="27">
        <f t="shared" si="518"/>
        <v>11028</v>
      </c>
      <c r="I11029" s="30" t="str">
        <f>IF(G11029='Check Register'!$E$1,H11029,"")</f>
        <v/>
      </c>
      <c r="J11029" s="16" t="str">
        <f t="shared" si="517"/>
        <v/>
      </c>
    </row>
    <row r="11030" spans="1:10" x14ac:dyDescent="0.25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6"/>
        <v>October 20</v>
      </c>
      <c r="H11030" s="27">
        <f t="shared" si="518"/>
        <v>11029</v>
      </c>
      <c r="I11030" s="30" t="str">
        <f>IF(G11030='Check Register'!$E$1,H11030,"")</f>
        <v/>
      </c>
      <c r="J11030" s="16" t="str">
        <f t="shared" si="517"/>
        <v/>
      </c>
    </row>
    <row r="11031" spans="1:10" x14ac:dyDescent="0.25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6"/>
        <v>October 20</v>
      </c>
      <c r="H11031" s="27">
        <f t="shared" si="518"/>
        <v>11030</v>
      </c>
      <c r="I11031" s="30" t="str">
        <f>IF(G11031='Check Register'!$E$1,H11031,"")</f>
        <v/>
      </c>
      <c r="J11031" s="16" t="str">
        <f t="shared" si="517"/>
        <v/>
      </c>
    </row>
    <row r="11032" spans="1:10" x14ac:dyDescent="0.25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6"/>
        <v>October 20</v>
      </c>
      <c r="H11032" s="27">
        <f t="shared" si="518"/>
        <v>11031</v>
      </c>
      <c r="I11032" s="30" t="str">
        <f>IF(G11032='Check Register'!$E$1,H11032,"")</f>
        <v/>
      </c>
      <c r="J11032" s="16" t="str">
        <f t="shared" si="517"/>
        <v/>
      </c>
    </row>
    <row r="11033" spans="1:10" x14ac:dyDescent="0.25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6"/>
        <v>October 20</v>
      </c>
      <c r="H11033" s="27">
        <f t="shared" si="518"/>
        <v>11032</v>
      </c>
      <c r="I11033" s="30" t="str">
        <f>IF(G11033='Check Register'!$E$1,H11033,"")</f>
        <v/>
      </c>
      <c r="J11033" s="16" t="str">
        <f t="shared" si="517"/>
        <v/>
      </c>
    </row>
    <row r="11034" spans="1:10" x14ac:dyDescent="0.25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6"/>
        <v>October 20</v>
      </c>
      <c r="H11034" s="27">
        <f t="shared" si="518"/>
        <v>11033</v>
      </c>
      <c r="I11034" s="30" t="str">
        <f>IF(G11034='Check Register'!$E$1,H11034,"")</f>
        <v/>
      </c>
      <c r="J11034" s="16" t="str">
        <f t="shared" si="517"/>
        <v/>
      </c>
    </row>
    <row r="11035" spans="1:10" x14ac:dyDescent="0.25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6"/>
        <v>October 20</v>
      </c>
      <c r="H11035" s="27">
        <f t="shared" si="518"/>
        <v>11034</v>
      </c>
      <c r="I11035" s="30" t="str">
        <f>IF(G11035='Check Register'!$E$1,H11035,"")</f>
        <v/>
      </c>
      <c r="J11035" s="16" t="str">
        <f t="shared" si="517"/>
        <v/>
      </c>
    </row>
    <row r="11036" spans="1:10" x14ac:dyDescent="0.25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6"/>
        <v>October 20</v>
      </c>
      <c r="H11036" s="27">
        <f t="shared" si="518"/>
        <v>11035</v>
      </c>
      <c r="I11036" s="30" t="str">
        <f>IF(G11036='Check Register'!$E$1,H11036,"")</f>
        <v/>
      </c>
      <c r="J11036" s="16" t="str">
        <f t="shared" si="517"/>
        <v/>
      </c>
    </row>
    <row r="11037" spans="1:10" x14ac:dyDescent="0.25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6"/>
        <v>October 20</v>
      </c>
      <c r="H11037" s="27">
        <f t="shared" si="518"/>
        <v>11036</v>
      </c>
      <c r="I11037" s="30" t="str">
        <f>IF(G11037='Check Register'!$E$1,H11037,"")</f>
        <v/>
      </c>
      <c r="J11037" s="16" t="str">
        <f t="shared" si="517"/>
        <v/>
      </c>
    </row>
    <row r="11038" spans="1:10" x14ac:dyDescent="0.25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6"/>
        <v>October 20</v>
      </c>
      <c r="H11038" s="27">
        <f t="shared" si="518"/>
        <v>11037</v>
      </c>
      <c r="I11038" s="30" t="str">
        <f>IF(G11038='Check Register'!$E$1,H11038,"")</f>
        <v/>
      </c>
      <c r="J11038" s="16" t="str">
        <f t="shared" si="517"/>
        <v/>
      </c>
    </row>
    <row r="11039" spans="1:10" x14ac:dyDescent="0.25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6"/>
        <v>October 20</v>
      </c>
      <c r="H11039" s="27">
        <f t="shared" si="518"/>
        <v>11038</v>
      </c>
      <c r="I11039" s="30" t="str">
        <f>IF(G11039='Check Register'!$E$1,H11039,"")</f>
        <v/>
      </c>
      <c r="J11039" s="16" t="str">
        <f t="shared" si="517"/>
        <v/>
      </c>
    </row>
    <row r="11040" spans="1:10" x14ac:dyDescent="0.25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6"/>
        <v>October 20</v>
      </c>
      <c r="H11040" s="27">
        <f t="shared" si="518"/>
        <v>11039</v>
      </c>
      <c r="I11040" s="30" t="str">
        <f>IF(G11040='Check Register'!$E$1,H11040,"")</f>
        <v/>
      </c>
      <c r="J11040" s="16" t="str">
        <f t="shared" si="517"/>
        <v/>
      </c>
    </row>
    <row r="11041" spans="1:10" x14ac:dyDescent="0.25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6"/>
        <v>October 20</v>
      </c>
      <c r="H11041" s="27">
        <f t="shared" si="518"/>
        <v>11040</v>
      </c>
      <c r="I11041" s="30" t="str">
        <f>IF(G11041='Check Register'!$E$1,H11041,"")</f>
        <v/>
      </c>
      <c r="J11041" s="16" t="str">
        <f t="shared" si="517"/>
        <v/>
      </c>
    </row>
    <row r="11042" spans="1:10" x14ac:dyDescent="0.25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6"/>
        <v>October 20</v>
      </c>
      <c r="H11042" s="27">
        <f t="shared" si="518"/>
        <v>11041</v>
      </c>
      <c r="I11042" s="30" t="str">
        <f>IF(G11042='Check Register'!$E$1,H11042,"")</f>
        <v/>
      </c>
      <c r="J11042" s="16" t="str">
        <f t="shared" si="517"/>
        <v/>
      </c>
    </row>
    <row r="11043" spans="1:10" x14ac:dyDescent="0.25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6"/>
        <v>October 20</v>
      </c>
      <c r="H11043" s="27">
        <f t="shared" si="518"/>
        <v>11042</v>
      </c>
      <c r="I11043" s="30" t="str">
        <f>IF(G11043='Check Register'!$E$1,H11043,"")</f>
        <v/>
      </c>
      <c r="J11043" s="16" t="str">
        <f t="shared" si="517"/>
        <v/>
      </c>
    </row>
    <row r="11044" spans="1:10" x14ac:dyDescent="0.25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6"/>
        <v>October 20</v>
      </c>
      <c r="H11044" s="27">
        <f t="shared" si="518"/>
        <v>11043</v>
      </c>
      <c r="I11044" s="30" t="str">
        <f>IF(G11044='Check Register'!$E$1,H11044,"")</f>
        <v/>
      </c>
      <c r="J11044" s="16" t="str">
        <f t="shared" si="517"/>
        <v/>
      </c>
    </row>
    <row r="11045" spans="1:10" x14ac:dyDescent="0.25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6"/>
        <v>October 20</v>
      </c>
      <c r="H11045" s="27">
        <f t="shared" si="518"/>
        <v>11044</v>
      </c>
      <c r="I11045" s="30" t="str">
        <f>IF(G11045='Check Register'!$E$1,H11045,"")</f>
        <v/>
      </c>
      <c r="J11045" s="16" t="str">
        <f t="shared" si="517"/>
        <v/>
      </c>
    </row>
    <row r="11046" spans="1:10" x14ac:dyDescent="0.25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6"/>
        <v>October 20</v>
      </c>
      <c r="H11046" s="27">
        <f t="shared" si="518"/>
        <v>11045</v>
      </c>
      <c r="I11046" s="30" t="str">
        <f>IF(G11046='Check Register'!$E$1,H11046,"")</f>
        <v/>
      </c>
      <c r="J11046" s="16" t="str">
        <f t="shared" si="517"/>
        <v/>
      </c>
    </row>
    <row r="11047" spans="1:10" x14ac:dyDescent="0.25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6"/>
        <v>November 20</v>
      </c>
      <c r="H11047" s="27">
        <f t="shared" si="518"/>
        <v>11046</v>
      </c>
      <c r="I11047" s="30" t="str">
        <f>IF(G11047='Check Register'!$E$1,H11047,"")</f>
        <v/>
      </c>
      <c r="J11047" s="16" t="str">
        <f t="shared" si="517"/>
        <v/>
      </c>
    </row>
    <row r="11048" spans="1:10" x14ac:dyDescent="0.25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6"/>
        <v>November 20</v>
      </c>
      <c r="H11048" s="27">
        <f t="shared" si="518"/>
        <v>11047</v>
      </c>
      <c r="I11048" s="30" t="str">
        <f>IF(G11048='Check Register'!$E$1,H11048,"")</f>
        <v/>
      </c>
      <c r="J11048" s="16" t="str">
        <f t="shared" si="517"/>
        <v/>
      </c>
    </row>
    <row r="11049" spans="1:10" x14ac:dyDescent="0.25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6"/>
        <v>November 20</v>
      </c>
      <c r="H11049" s="27">
        <f t="shared" si="518"/>
        <v>11048</v>
      </c>
      <c r="I11049" s="30" t="str">
        <f>IF(G11049='Check Register'!$E$1,H11049,"")</f>
        <v/>
      </c>
      <c r="J11049" s="16" t="str">
        <f t="shared" si="517"/>
        <v/>
      </c>
    </row>
    <row r="11050" spans="1:10" x14ac:dyDescent="0.25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6"/>
        <v>November 20</v>
      </c>
      <c r="H11050" s="27">
        <f t="shared" si="518"/>
        <v>11049</v>
      </c>
      <c r="I11050" s="30" t="str">
        <f>IF(G11050='Check Register'!$E$1,H11050,"")</f>
        <v/>
      </c>
      <c r="J11050" s="16" t="str">
        <f t="shared" si="517"/>
        <v/>
      </c>
    </row>
    <row r="11051" spans="1:10" x14ac:dyDescent="0.25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6"/>
        <v>November 20</v>
      </c>
      <c r="H11051" s="27">
        <f t="shared" si="518"/>
        <v>11050</v>
      </c>
      <c r="I11051" s="30" t="str">
        <f>IF(G11051='Check Register'!$E$1,H11051,"")</f>
        <v/>
      </c>
      <c r="J11051" s="16" t="str">
        <f t="shared" si="517"/>
        <v/>
      </c>
    </row>
    <row r="11052" spans="1:10" x14ac:dyDescent="0.25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6"/>
        <v>November 20</v>
      </c>
      <c r="H11052" s="27">
        <f t="shared" si="518"/>
        <v>11051</v>
      </c>
      <c r="I11052" s="30" t="str">
        <f>IF(G11052='Check Register'!$E$1,H11052,"")</f>
        <v/>
      </c>
      <c r="J11052" s="16" t="str">
        <f t="shared" si="517"/>
        <v/>
      </c>
    </row>
    <row r="11053" spans="1:10" x14ac:dyDescent="0.25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6"/>
        <v>November 20</v>
      </c>
      <c r="H11053" s="27">
        <f t="shared" si="518"/>
        <v>11052</v>
      </c>
      <c r="I11053" s="30" t="str">
        <f>IF(G11053='Check Register'!$E$1,H11053,"")</f>
        <v/>
      </c>
      <c r="J11053" s="16" t="str">
        <f t="shared" si="517"/>
        <v/>
      </c>
    </row>
    <row r="11054" spans="1:10" x14ac:dyDescent="0.25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6"/>
        <v>November 20</v>
      </c>
      <c r="H11054" s="27">
        <f t="shared" si="518"/>
        <v>11053</v>
      </c>
      <c r="I11054" s="30" t="str">
        <f>IF(G11054='Check Register'!$E$1,H11054,"")</f>
        <v/>
      </c>
      <c r="J11054" s="16" t="str">
        <f t="shared" si="517"/>
        <v/>
      </c>
    </row>
    <row r="11055" spans="1:10" x14ac:dyDescent="0.25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6"/>
        <v>November 20</v>
      </c>
      <c r="H11055" s="27">
        <f t="shared" si="518"/>
        <v>11054</v>
      </c>
      <c r="I11055" s="30" t="str">
        <f>IF(G11055='Check Register'!$E$1,H11055,"")</f>
        <v/>
      </c>
      <c r="J11055" s="16" t="str">
        <f t="shared" si="517"/>
        <v/>
      </c>
    </row>
    <row r="11056" spans="1:10" x14ac:dyDescent="0.25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6"/>
        <v>November 20</v>
      </c>
      <c r="H11056" s="27">
        <f t="shared" si="518"/>
        <v>11055</v>
      </c>
      <c r="I11056" s="30" t="str">
        <f>IF(G11056='Check Register'!$E$1,H11056,"")</f>
        <v/>
      </c>
      <c r="J11056" s="16" t="str">
        <f t="shared" si="517"/>
        <v/>
      </c>
    </row>
    <row r="11057" spans="1:10" x14ac:dyDescent="0.25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6"/>
        <v>November 20</v>
      </c>
      <c r="H11057" s="27">
        <f t="shared" si="518"/>
        <v>11056</v>
      </c>
      <c r="I11057" s="30" t="str">
        <f>IF(G11057='Check Register'!$E$1,H11057,"")</f>
        <v/>
      </c>
      <c r="J11057" s="16" t="str">
        <f t="shared" si="517"/>
        <v/>
      </c>
    </row>
    <row r="11058" spans="1:10" x14ac:dyDescent="0.25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6"/>
        <v>November 20</v>
      </c>
      <c r="H11058" s="27">
        <f t="shared" si="518"/>
        <v>11057</v>
      </c>
      <c r="I11058" s="30" t="str">
        <f>IF(G11058='Check Register'!$E$1,H11058,"")</f>
        <v/>
      </c>
      <c r="J11058" s="16" t="str">
        <f t="shared" si="517"/>
        <v/>
      </c>
    </row>
    <row r="11059" spans="1:10" x14ac:dyDescent="0.25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6"/>
        <v>November 20</v>
      </c>
      <c r="H11059" s="27">
        <f t="shared" si="518"/>
        <v>11058</v>
      </c>
      <c r="I11059" s="30" t="str">
        <f>IF(G11059='Check Register'!$E$1,H11059,"")</f>
        <v/>
      </c>
      <c r="J11059" s="16" t="str">
        <f t="shared" si="517"/>
        <v/>
      </c>
    </row>
    <row r="11060" spans="1:10" x14ac:dyDescent="0.25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6"/>
        <v>November 20</v>
      </c>
      <c r="H11060" s="27">
        <f t="shared" si="518"/>
        <v>11059</v>
      </c>
      <c r="I11060" s="30" t="str">
        <f>IF(G11060='Check Register'!$E$1,H11060,"")</f>
        <v/>
      </c>
      <c r="J11060" s="16" t="str">
        <f t="shared" si="517"/>
        <v/>
      </c>
    </row>
    <row r="11061" spans="1:10" x14ac:dyDescent="0.25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6"/>
        <v>November 20</v>
      </c>
      <c r="H11061" s="27">
        <f t="shared" si="518"/>
        <v>11060</v>
      </c>
      <c r="I11061" s="30" t="str">
        <f>IF(G11061='Check Register'!$E$1,H11061,"")</f>
        <v/>
      </c>
      <c r="J11061" s="16" t="str">
        <f t="shared" si="517"/>
        <v/>
      </c>
    </row>
    <row r="11062" spans="1:10" x14ac:dyDescent="0.25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6"/>
        <v>November 20</v>
      </c>
      <c r="H11062" s="27">
        <f t="shared" si="518"/>
        <v>11061</v>
      </c>
      <c r="I11062" s="30" t="str">
        <f>IF(G11062='Check Register'!$E$1,H11062,"")</f>
        <v/>
      </c>
      <c r="J11062" s="16" t="str">
        <f t="shared" si="517"/>
        <v/>
      </c>
    </row>
    <row r="11063" spans="1:10" x14ac:dyDescent="0.25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6"/>
        <v>November 20</v>
      </c>
      <c r="H11063" s="27">
        <f t="shared" si="518"/>
        <v>11062</v>
      </c>
      <c r="I11063" s="30" t="str">
        <f>IF(G11063='Check Register'!$E$1,H11063,"")</f>
        <v/>
      </c>
      <c r="J11063" s="16" t="str">
        <f t="shared" si="517"/>
        <v/>
      </c>
    </row>
    <row r="11064" spans="1:10" x14ac:dyDescent="0.25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6"/>
        <v>November 20</v>
      </c>
      <c r="H11064" s="27">
        <f t="shared" si="518"/>
        <v>11063</v>
      </c>
      <c r="I11064" s="30" t="str">
        <f>IF(G11064='Check Register'!$E$1,H11064,"")</f>
        <v/>
      </c>
      <c r="J11064" s="16" t="str">
        <f t="shared" si="517"/>
        <v/>
      </c>
    </row>
    <row r="11065" spans="1:10" x14ac:dyDescent="0.25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6"/>
        <v>November 20</v>
      </c>
      <c r="H11065" s="27">
        <f t="shared" si="518"/>
        <v>11064</v>
      </c>
      <c r="I11065" s="30" t="str">
        <f>IF(G11065='Check Register'!$E$1,H11065,"")</f>
        <v/>
      </c>
      <c r="J11065" s="16" t="str">
        <f t="shared" si="517"/>
        <v/>
      </c>
    </row>
    <row r="11066" spans="1:10" x14ac:dyDescent="0.25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6"/>
        <v>November 20</v>
      </c>
      <c r="H11066" s="27">
        <f t="shared" si="518"/>
        <v>11065</v>
      </c>
      <c r="I11066" s="30" t="str">
        <f>IF(G11066='Check Register'!$E$1,H11066,"")</f>
        <v/>
      </c>
      <c r="J11066" s="16" t="str">
        <f t="shared" si="517"/>
        <v/>
      </c>
    </row>
    <row r="11067" spans="1:10" x14ac:dyDescent="0.25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6"/>
        <v>November 20</v>
      </c>
      <c r="H11067" s="27">
        <f t="shared" si="518"/>
        <v>11066</v>
      </c>
      <c r="I11067" s="30" t="str">
        <f>IF(G11067='Check Register'!$E$1,H11067,"")</f>
        <v/>
      </c>
      <c r="J11067" s="16" t="str">
        <f t="shared" si="517"/>
        <v/>
      </c>
    </row>
    <row r="11068" spans="1:10" x14ac:dyDescent="0.25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6"/>
        <v>November 20</v>
      </c>
      <c r="H11068" s="27">
        <f t="shared" si="518"/>
        <v>11067</v>
      </c>
      <c r="I11068" s="30" t="str">
        <f>IF(G11068='Check Register'!$E$1,H11068,"")</f>
        <v/>
      </c>
      <c r="J11068" s="16" t="str">
        <f t="shared" si="517"/>
        <v/>
      </c>
    </row>
    <row r="11069" spans="1:10" x14ac:dyDescent="0.25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6"/>
        <v>November 20</v>
      </c>
      <c r="H11069" s="27">
        <f t="shared" si="518"/>
        <v>11068</v>
      </c>
      <c r="I11069" s="30" t="str">
        <f>IF(G11069='Check Register'!$E$1,H11069,"")</f>
        <v/>
      </c>
      <c r="J11069" s="16" t="str">
        <f t="shared" si="517"/>
        <v/>
      </c>
    </row>
    <row r="11070" spans="1:10" x14ac:dyDescent="0.25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6"/>
        <v>November 20</v>
      </c>
      <c r="H11070" s="27">
        <f t="shared" si="518"/>
        <v>11069</v>
      </c>
      <c r="I11070" s="30" t="str">
        <f>IF(G11070='Check Register'!$E$1,H11070,"")</f>
        <v/>
      </c>
      <c r="J11070" s="16" t="str">
        <f t="shared" si="517"/>
        <v/>
      </c>
    </row>
    <row r="11071" spans="1:10" x14ac:dyDescent="0.25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6"/>
        <v>November 20</v>
      </c>
      <c r="H11071" s="27">
        <f t="shared" si="518"/>
        <v>11070</v>
      </c>
      <c r="I11071" s="30" t="str">
        <f>IF(G11071='Check Register'!$E$1,H11071,"")</f>
        <v/>
      </c>
      <c r="J11071" s="16" t="str">
        <f t="shared" si="517"/>
        <v/>
      </c>
    </row>
    <row r="11072" spans="1:10" x14ac:dyDescent="0.25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6"/>
        <v>November 20</v>
      </c>
      <c r="H11072" s="27">
        <f t="shared" si="518"/>
        <v>11071</v>
      </c>
      <c r="I11072" s="30" t="str">
        <f>IF(G11072='Check Register'!$E$1,H11072,"")</f>
        <v/>
      </c>
      <c r="J11072" s="16" t="str">
        <f t="shared" si="517"/>
        <v/>
      </c>
    </row>
    <row r="11073" spans="1:10" x14ac:dyDescent="0.25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6"/>
        <v>November 20</v>
      </c>
      <c r="H11073" s="27">
        <f t="shared" si="518"/>
        <v>11072</v>
      </c>
      <c r="I11073" s="30" t="str">
        <f>IF(G11073='Check Register'!$E$1,H11073,"")</f>
        <v/>
      </c>
      <c r="J11073" s="16" t="str">
        <f t="shared" si="517"/>
        <v/>
      </c>
    </row>
    <row r="11074" spans="1:10" x14ac:dyDescent="0.25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19">VLOOKUP(C11074,W:Y,3,TRUE)</f>
        <v>November 20</v>
      </c>
      <c r="H11074" s="27">
        <f t="shared" si="518"/>
        <v>11073</v>
      </c>
      <c r="I11074" s="30" t="str">
        <f>IF(G11074='Check Register'!$E$1,H11074,"")</f>
        <v/>
      </c>
      <c r="J11074" s="16" t="str">
        <f t="shared" ref="J11074:J11137" si="520">IFERROR(SMALL($I$2:$I$100001,H11074),"")</f>
        <v/>
      </c>
    </row>
    <row r="11075" spans="1:10" x14ac:dyDescent="0.25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19"/>
        <v>November 20</v>
      </c>
      <c r="H11075" s="27">
        <f t="shared" ref="H11075:H11138" si="521">1+H11074</f>
        <v>11074</v>
      </c>
      <c r="I11075" s="30" t="str">
        <f>IF(G11075='Check Register'!$E$1,H11075,"")</f>
        <v/>
      </c>
      <c r="J11075" s="16" t="str">
        <f t="shared" si="520"/>
        <v/>
      </c>
    </row>
    <row r="11076" spans="1:10" x14ac:dyDescent="0.25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19"/>
        <v>November 20</v>
      </c>
      <c r="H11076" s="27">
        <f t="shared" si="521"/>
        <v>11075</v>
      </c>
      <c r="I11076" s="30" t="str">
        <f>IF(G11076='Check Register'!$E$1,H11076,"")</f>
        <v/>
      </c>
      <c r="J11076" s="16" t="str">
        <f t="shared" si="520"/>
        <v/>
      </c>
    </row>
    <row r="11077" spans="1:10" x14ac:dyDescent="0.25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19"/>
        <v>November 20</v>
      </c>
      <c r="H11077" s="27">
        <f t="shared" si="521"/>
        <v>11076</v>
      </c>
      <c r="I11077" s="30" t="str">
        <f>IF(G11077='Check Register'!$E$1,H11077,"")</f>
        <v/>
      </c>
      <c r="J11077" s="16" t="str">
        <f t="shared" si="520"/>
        <v/>
      </c>
    </row>
    <row r="11078" spans="1:10" x14ac:dyDescent="0.25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19"/>
        <v>November 20</v>
      </c>
      <c r="H11078" s="27">
        <f t="shared" si="521"/>
        <v>11077</v>
      </c>
      <c r="I11078" s="30" t="str">
        <f>IF(G11078='Check Register'!$E$1,H11078,"")</f>
        <v/>
      </c>
      <c r="J11078" s="16" t="str">
        <f t="shared" si="520"/>
        <v/>
      </c>
    </row>
    <row r="11079" spans="1:10" x14ac:dyDescent="0.25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19"/>
        <v>November 20</v>
      </c>
      <c r="H11079" s="27">
        <f t="shared" si="521"/>
        <v>11078</v>
      </c>
      <c r="I11079" s="30" t="str">
        <f>IF(G11079='Check Register'!$E$1,H11079,"")</f>
        <v/>
      </c>
      <c r="J11079" s="16" t="str">
        <f t="shared" si="520"/>
        <v/>
      </c>
    </row>
    <row r="11080" spans="1:10" x14ac:dyDescent="0.25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19"/>
        <v>November 20</v>
      </c>
      <c r="H11080" s="27">
        <f t="shared" si="521"/>
        <v>11079</v>
      </c>
      <c r="I11080" s="30" t="str">
        <f>IF(G11080='Check Register'!$E$1,H11080,"")</f>
        <v/>
      </c>
      <c r="J11080" s="16" t="str">
        <f t="shared" si="520"/>
        <v/>
      </c>
    </row>
    <row r="11081" spans="1:10" x14ac:dyDescent="0.25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19"/>
        <v>November 20</v>
      </c>
      <c r="H11081" s="27">
        <f t="shared" si="521"/>
        <v>11080</v>
      </c>
      <c r="I11081" s="30" t="str">
        <f>IF(G11081='Check Register'!$E$1,H11081,"")</f>
        <v/>
      </c>
      <c r="J11081" s="16" t="str">
        <f t="shared" si="520"/>
        <v/>
      </c>
    </row>
    <row r="11082" spans="1:10" x14ac:dyDescent="0.25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19"/>
        <v>November 20</v>
      </c>
      <c r="H11082" s="27">
        <f t="shared" si="521"/>
        <v>11081</v>
      </c>
      <c r="I11082" s="30" t="str">
        <f>IF(G11082='Check Register'!$E$1,H11082,"")</f>
        <v/>
      </c>
      <c r="J11082" s="16" t="str">
        <f t="shared" si="520"/>
        <v/>
      </c>
    </row>
    <row r="11083" spans="1:10" x14ac:dyDescent="0.25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19"/>
        <v>November 20</v>
      </c>
      <c r="H11083" s="27">
        <f t="shared" si="521"/>
        <v>11082</v>
      </c>
      <c r="I11083" s="30" t="str">
        <f>IF(G11083='Check Register'!$E$1,H11083,"")</f>
        <v/>
      </c>
      <c r="J11083" s="16" t="str">
        <f t="shared" si="520"/>
        <v/>
      </c>
    </row>
    <row r="11084" spans="1:10" x14ac:dyDescent="0.25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19"/>
        <v>November 20</v>
      </c>
      <c r="H11084" s="27">
        <f t="shared" si="521"/>
        <v>11083</v>
      </c>
      <c r="I11084" s="30" t="str">
        <f>IF(G11084='Check Register'!$E$1,H11084,"")</f>
        <v/>
      </c>
      <c r="J11084" s="16" t="str">
        <f t="shared" si="520"/>
        <v/>
      </c>
    </row>
    <row r="11085" spans="1:10" x14ac:dyDescent="0.25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19"/>
        <v>November 20</v>
      </c>
      <c r="H11085" s="27">
        <f t="shared" si="521"/>
        <v>11084</v>
      </c>
      <c r="I11085" s="30" t="str">
        <f>IF(G11085='Check Register'!$E$1,H11085,"")</f>
        <v/>
      </c>
      <c r="J11085" s="16" t="str">
        <f t="shared" si="520"/>
        <v/>
      </c>
    </row>
    <row r="11086" spans="1:10" x14ac:dyDescent="0.25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19"/>
        <v>November 20</v>
      </c>
      <c r="H11086" s="27">
        <f t="shared" si="521"/>
        <v>11085</v>
      </c>
      <c r="I11086" s="30" t="str">
        <f>IF(G11086='Check Register'!$E$1,H11086,"")</f>
        <v/>
      </c>
      <c r="J11086" s="16" t="str">
        <f t="shared" si="520"/>
        <v/>
      </c>
    </row>
    <row r="11087" spans="1:10" x14ac:dyDescent="0.25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19"/>
        <v>November 20</v>
      </c>
      <c r="H11087" s="27">
        <f t="shared" si="521"/>
        <v>11086</v>
      </c>
      <c r="I11087" s="30" t="str">
        <f>IF(G11087='Check Register'!$E$1,H11087,"")</f>
        <v/>
      </c>
      <c r="J11087" s="16" t="str">
        <f t="shared" si="520"/>
        <v/>
      </c>
    </row>
    <row r="11088" spans="1:10" x14ac:dyDescent="0.25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19"/>
        <v>November 20</v>
      </c>
      <c r="H11088" s="27">
        <f t="shared" si="521"/>
        <v>11087</v>
      </c>
      <c r="I11088" s="30" t="str">
        <f>IF(G11088='Check Register'!$E$1,H11088,"")</f>
        <v/>
      </c>
      <c r="J11088" s="16" t="str">
        <f t="shared" si="520"/>
        <v/>
      </c>
    </row>
    <row r="11089" spans="1:10" x14ac:dyDescent="0.25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19"/>
        <v>November 20</v>
      </c>
      <c r="H11089" s="27">
        <f t="shared" si="521"/>
        <v>11088</v>
      </c>
      <c r="I11089" s="30" t="str">
        <f>IF(G11089='Check Register'!$E$1,H11089,"")</f>
        <v/>
      </c>
      <c r="J11089" s="16" t="str">
        <f t="shared" si="520"/>
        <v/>
      </c>
    </row>
    <row r="11090" spans="1:10" x14ac:dyDescent="0.25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19"/>
        <v>November 20</v>
      </c>
      <c r="H11090" s="27">
        <f t="shared" si="521"/>
        <v>11089</v>
      </c>
      <c r="I11090" s="30" t="str">
        <f>IF(G11090='Check Register'!$E$1,H11090,"")</f>
        <v/>
      </c>
      <c r="J11090" s="16" t="str">
        <f t="shared" si="520"/>
        <v/>
      </c>
    </row>
    <row r="11091" spans="1:10" x14ac:dyDescent="0.25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19"/>
        <v>November 20</v>
      </c>
      <c r="H11091" s="27">
        <f t="shared" si="521"/>
        <v>11090</v>
      </c>
      <c r="I11091" s="30" t="str">
        <f>IF(G11091='Check Register'!$E$1,H11091,"")</f>
        <v/>
      </c>
      <c r="J11091" s="16" t="str">
        <f t="shared" si="520"/>
        <v/>
      </c>
    </row>
    <row r="11092" spans="1:10" x14ac:dyDescent="0.25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19"/>
        <v>November 20</v>
      </c>
      <c r="H11092" s="27">
        <f t="shared" si="521"/>
        <v>11091</v>
      </c>
      <c r="I11092" s="30" t="str">
        <f>IF(G11092='Check Register'!$E$1,H11092,"")</f>
        <v/>
      </c>
      <c r="J11092" s="16" t="str">
        <f t="shared" si="520"/>
        <v/>
      </c>
    </row>
    <row r="11093" spans="1:10" x14ac:dyDescent="0.25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19"/>
        <v>November 20</v>
      </c>
      <c r="H11093" s="27">
        <f t="shared" si="521"/>
        <v>11092</v>
      </c>
      <c r="I11093" s="30" t="str">
        <f>IF(G11093='Check Register'!$E$1,H11093,"")</f>
        <v/>
      </c>
      <c r="J11093" s="16" t="str">
        <f t="shared" si="520"/>
        <v/>
      </c>
    </row>
    <row r="11094" spans="1:10" x14ac:dyDescent="0.25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19"/>
        <v>November 20</v>
      </c>
      <c r="H11094" s="27">
        <f t="shared" si="521"/>
        <v>11093</v>
      </c>
      <c r="I11094" s="30" t="str">
        <f>IF(G11094='Check Register'!$E$1,H11094,"")</f>
        <v/>
      </c>
      <c r="J11094" s="16" t="str">
        <f t="shared" si="520"/>
        <v/>
      </c>
    </row>
    <row r="11095" spans="1:10" x14ac:dyDescent="0.25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19"/>
        <v>November 20</v>
      </c>
      <c r="H11095" s="27">
        <f t="shared" si="521"/>
        <v>11094</v>
      </c>
      <c r="I11095" s="30" t="str">
        <f>IF(G11095='Check Register'!$E$1,H11095,"")</f>
        <v/>
      </c>
      <c r="J11095" s="16" t="str">
        <f t="shared" si="520"/>
        <v/>
      </c>
    </row>
    <row r="11096" spans="1:10" x14ac:dyDescent="0.25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19"/>
        <v>November 20</v>
      </c>
      <c r="H11096" s="27">
        <f t="shared" si="521"/>
        <v>11095</v>
      </c>
      <c r="I11096" s="30" t="str">
        <f>IF(G11096='Check Register'!$E$1,H11096,"")</f>
        <v/>
      </c>
      <c r="J11096" s="16" t="str">
        <f t="shared" si="520"/>
        <v/>
      </c>
    </row>
    <row r="11097" spans="1:10" x14ac:dyDescent="0.25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19"/>
        <v>November 20</v>
      </c>
      <c r="H11097" s="27">
        <f t="shared" si="521"/>
        <v>11096</v>
      </c>
      <c r="I11097" s="30" t="str">
        <f>IF(G11097='Check Register'!$E$1,H11097,"")</f>
        <v/>
      </c>
      <c r="J11097" s="16" t="str">
        <f t="shared" si="520"/>
        <v/>
      </c>
    </row>
    <row r="11098" spans="1:10" x14ac:dyDescent="0.25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19"/>
        <v>November 20</v>
      </c>
      <c r="H11098" s="27">
        <f t="shared" si="521"/>
        <v>11097</v>
      </c>
      <c r="I11098" s="30" t="str">
        <f>IF(G11098='Check Register'!$E$1,H11098,"")</f>
        <v/>
      </c>
      <c r="J11098" s="16" t="str">
        <f t="shared" si="520"/>
        <v/>
      </c>
    </row>
    <row r="11099" spans="1:10" x14ac:dyDescent="0.25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19"/>
        <v>November 20</v>
      </c>
      <c r="H11099" s="27">
        <f t="shared" si="521"/>
        <v>11098</v>
      </c>
      <c r="I11099" s="30" t="str">
        <f>IF(G11099='Check Register'!$E$1,H11099,"")</f>
        <v/>
      </c>
      <c r="J11099" s="16" t="str">
        <f t="shared" si="520"/>
        <v/>
      </c>
    </row>
    <row r="11100" spans="1:10" x14ac:dyDescent="0.25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19"/>
        <v>November 20</v>
      </c>
      <c r="H11100" s="27">
        <f t="shared" si="521"/>
        <v>11099</v>
      </c>
      <c r="I11100" s="30" t="str">
        <f>IF(G11100='Check Register'!$E$1,H11100,"")</f>
        <v/>
      </c>
      <c r="J11100" s="16" t="str">
        <f t="shared" si="520"/>
        <v/>
      </c>
    </row>
    <row r="11101" spans="1:10" x14ac:dyDescent="0.25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19"/>
        <v>November 20</v>
      </c>
      <c r="H11101" s="27">
        <f t="shared" si="521"/>
        <v>11100</v>
      </c>
      <c r="I11101" s="30" t="str">
        <f>IF(G11101='Check Register'!$E$1,H11101,"")</f>
        <v/>
      </c>
      <c r="J11101" s="16" t="str">
        <f t="shared" si="520"/>
        <v/>
      </c>
    </row>
    <row r="11102" spans="1:10" x14ac:dyDescent="0.25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19"/>
        <v>November 20</v>
      </c>
      <c r="H11102" s="27">
        <f t="shared" si="521"/>
        <v>11101</v>
      </c>
      <c r="I11102" s="30" t="str">
        <f>IF(G11102='Check Register'!$E$1,H11102,"")</f>
        <v/>
      </c>
      <c r="J11102" s="16" t="str">
        <f t="shared" si="520"/>
        <v/>
      </c>
    </row>
    <row r="11103" spans="1:10" x14ac:dyDescent="0.25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19"/>
        <v>November 20</v>
      </c>
      <c r="H11103" s="27">
        <f t="shared" si="521"/>
        <v>11102</v>
      </c>
      <c r="I11103" s="30" t="str">
        <f>IF(G11103='Check Register'!$E$1,H11103,"")</f>
        <v/>
      </c>
      <c r="J11103" s="16" t="str">
        <f t="shared" si="520"/>
        <v/>
      </c>
    </row>
    <row r="11104" spans="1:10" x14ac:dyDescent="0.25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19"/>
        <v>November 20</v>
      </c>
      <c r="H11104" s="27">
        <f t="shared" si="521"/>
        <v>11103</v>
      </c>
      <c r="I11104" s="30" t="str">
        <f>IF(G11104='Check Register'!$E$1,H11104,"")</f>
        <v/>
      </c>
      <c r="J11104" s="16" t="str">
        <f t="shared" si="520"/>
        <v/>
      </c>
    </row>
    <row r="11105" spans="1:10" x14ac:dyDescent="0.25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19"/>
        <v>November 20</v>
      </c>
      <c r="H11105" s="27">
        <f t="shared" si="521"/>
        <v>11104</v>
      </c>
      <c r="I11105" s="30" t="str">
        <f>IF(G11105='Check Register'!$E$1,H11105,"")</f>
        <v/>
      </c>
      <c r="J11105" s="16" t="str">
        <f t="shared" si="520"/>
        <v/>
      </c>
    </row>
    <row r="11106" spans="1:10" x14ac:dyDescent="0.25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19"/>
        <v>November 20</v>
      </c>
      <c r="H11106" s="27">
        <f t="shared" si="521"/>
        <v>11105</v>
      </c>
      <c r="I11106" s="30" t="str">
        <f>IF(G11106='Check Register'!$E$1,H11106,"")</f>
        <v/>
      </c>
      <c r="J11106" s="16" t="str">
        <f t="shared" si="520"/>
        <v/>
      </c>
    </row>
    <row r="11107" spans="1:10" x14ac:dyDescent="0.25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19"/>
        <v>November 20</v>
      </c>
      <c r="H11107" s="27">
        <f t="shared" si="521"/>
        <v>11106</v>
      </c>
      <c r="I11107" s="30" t="str">
        <f>IF(G11107='Check Register'!$E$1,H11107,"")</f>
        <v/>
      </c>
      <c r="J11107" s="16" t="str">
        <f t="shared" si="520"/>
        <v/>
      </c>
    </row>
    <row r="11108" spans="1:10" x14ac:dyDescent="0.25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19"/>
        <v>November 20</v>
      </c>
      <c r="H11108" s="27">
        <f t="shared" si="521"/>
        <v>11107</v>
      </c>
      <c r="I11108" s="30" t="str">
        <f>IF(G11108='Check Register'!$E$1,H11108,"")</f>
        <v/>
      </c>
      <c r="J11108" s="16" t="str">
        <f t="shared" si="520"/>
        <v/>
      </c>
    </row>
    <row r="11109" spans="1:10" x14ac:dyDescent="0.25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19"/>
        <v>November 20</v>
      </c>
      <c r="H11109" s="27">
        <f t="shared" si="521"/>
        <v>11108</v>
      </c>
      <c r="I11109" s="30" t="str">
        <f>IF(G11109='Check Register'!$E$1,H11109,"")</f>
        <v/>
      </c>
      <c r="J11109" s="16" t="str">
        <f t="shared" si="520"/>
        <v/>
      </c>
    </row>
    <row r="11110" spans="1:10" x14ac:dyDescent="0.25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19"/>
        <v>November 20</v>
      </c>
      <c r="H11110" s="27">
        <f t="shared" si="521"/>
        <v>11109</v>
      </c>
      <c r="I11110" s="30" t="str">
        <f>IF(G11110='Check Register'!$E$1,H11110,"")</f>
        <v/>
      </c>
      <c r="J11110" s="16" t="str">
        <f t="shared" si="520"/>
        <v/>
      </c>
    </row>
    <row r="11111" spans="1:10" x14ac:dyDescent="0.25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19"/>
        <v>November 20</v>
      </c>
      <c r="H11111" s="27">
        <f t="shared" si="521"/>
        <v>11110</v>
      </c>
      <c r="I11111" s="30" t="str">
        <f>IF(G11111='Check Register'!$E$1,H11111,"")</f>
        <v/>
      </c>
      <c r="J11111" s="16" t="str">
        <f t="shared" si="520"/>
        <v/>
      </c>
    </row>
    <row r="11112" spans="1:10" x14ac:dyDescent="0.25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19"/>
        <v>November 20</v>
      </c>
      <c r="H11112" s="27">
        <f t="shared" si="521"/>
        <v>11111</v>
      </c>
      <c r="I11112" s="30" t="str">
        <f>IF(G11112='Check Register'!$E$1,H11112,"")</f>
        <v/>
      </c>
      <c r="J11112" s="16" t="str">
        <f t="shared" si="520"/>
        <v/>
      </c>
    </row>
    <row r="11113" spans="1:10" x14ac:dyDescent="0.25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19"/>
        <v>November 20</v>
      </c>
      <c r="H11113" s="27">
        <f t="shared" si="521"/>
        <v>11112</v>
      </c>
      <c r="I11113" s="30" t="str">
        <f>IF(G11113='Check Register'!$E$1,H11113,"")</f>
        <v/>
      </c>
      <c r="J11113" s="16" t="str">
        <f t="shared" si="520"/>
        <v/>
      </c>
    </row>
    <row r="11114" spans="1:10" x14ac:dyDescent="0.25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19"/>
        <v>November 20</v>
      </c>
      <c r="H11114" s="27">
        <f t="shared" si="521"/>
        <v>11113</v>
      </c>
      <c r="I11114" s="30" t="str">
        <f>IF(G11114='Check Register'!$E$1,H11114,"")</f>
        <v/>
      </c>
      <c r="J11114" s="16" t="str">
        <f t="shared" si="520"/>
        <v/>
      </c>
    </row>
    <row r="11115" spans="1:10" x14ac:dyDescent="0.25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19"/>
        <v>November 20</v>
      </c>
      <c r="H11115" s="27">
        <f t="shared" si="521"/>
        <v>11114</v>
      </c>
      <c r="I11115" s="30" t="str">
        <f>IF(G11115='Check Register'!$E$1,H11115,"")</f>
        <v/>
      </c>
      <c r="J11115" s="16" t="str">
        <f t="shared" si="520"/>
        <v/>
      </c>
    </row>
    <row r="11116" spans="1:10" x14ac:dyDescent="0.25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19"/>
        <v>November 20</v>
      </c>
      <c r="H11116" s="27">
        <f t="shared" si="521"/>
        <v>11115</v>
      </c>
      <c r="I11116" s="30" t="str">
        <f>IF(G11116='Check Register'!$E$1,H11116,"")</f>
        <v/>
      </c>
      <c r="J11116" s="16" t="str">
        <f t="shared" si="520"/>
        <v/>
      </c>
    </row>
    <row r="11117" spans="1:10" x14ac:dyDescent="0.25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19"/>
        <v>November 20</v>
      </c>
      <c r="H11117" s="27">
        <f t="shared" si="521"/>
        <v>11116</v>
      </c>
      <c r="I11117" s="30" t="str">
        <f>IF(G11117='Check Register'!$E$1,H11117,"")</f>
        <v/>
      </c>
      <c r="J11117" s="16" t="str">
        <f t="shared" si="520"/>
        <v/>
      </c>
    </row>
    <row r="11118" spans="1:10" x14ac:dyDescent="0.25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19"/>
        <v>November 20</v>
      </c>
      <c r="H11118" s="27">
        <f t="shared" si="521"/>
        <v>11117</v>
      </c>
      <c r="I11118" s="30" t="str">
        <f>IF(G11118='Check Register'!$E$1,H11118,"")</f>
        <v/>
      </c>
      <c r="J11118" s="16" t="str">
        <f t="shared" si="520"/>
        <v/>
      </c>
    </row>
    <row r="11119" spans="1:10" x14ac:dyDescent="0.25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19"/>
        <v>November 20</v>
      </c>
      <c r="H11119" s="27">
        <f t="shared" si="521"/>
        <v>11118</v>
      </c>
      <c r="I11119" s="30" t="str">
        <f>IF(G11119='Check Register'!$E$1,H11119,"")</f>
        <v/>
      </c>
      <c r="J11119" s="16" t="str">
        <f t="shared" si="520"/>
        <v/>
      </c>
    </row>
    <row r="11120" spans="1:10" x14ac:dyDescent="0.25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19"/>
        <v>November 20</v>
      </c>
      <c r="H11120" s="27">
        <f t="shared" si="521"/>
        <v>11119</v>
      </c>
      <c r="I11120" s="30" t="str">
        <f>IF(G11120='Check Register'!$E$1,H11120,"")</f>
        <v/>
      </c>
      <c r="J11120" s="16" t="str">
        <f t="shared" si="520"/>
        <v/>
      </c>
    </row>
    <row r="11121" spans="1:10" x14ac:dyDescent="0.25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19"/>
        <v>November 20</v>
      </c>
      <c r="H11121" s="27">
        <f t="shared" si="521"/>
        <v>11120</v>
      </c>
      <c r="I11121" s="30" t="str">
        <f>IF(G11121='Check Register'!$E$1,H11121,"")</f>
        <v/>
      </c>
      <c r="J11121" s="16" t="str">
        <f t="shared" si="520"/>
        <v/>
      </c>
    </row>
    <row r="11122" spans="1:10" x14ac:dyDescent="0.25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19"/>
        <v>November 20</v>
      </c>
      <c r="H11122" s="27">
        <f t="shared" si="521"/>
        <v>11121</v>
      </c>
      <c r="I11122" s="30" t="str">
        <f>IF(G11122='Check Register'!$E$1,H11122,"")</f>
        <v/>
      </c>
      <c r="J11122" s="16" t="str">
        <f t="shared" si="520"/>
        <v/>
      </c>
    </row>
    <row r="11123" spans="1:10" x14ac:dyDescent="0.25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19"/>
        <v>November 20</v>
      </c>
      <c r="H11123" s="27">
        <f t="shared" si="521"/>
        <v>11122</v>
      </c>
      <c r="I11123" s="30" t="str">
        <f>IF(G11123='Check Register'!$E$1,H11123,"")</f>
        <v/>
      </c>
      <c r="J11123" s="16" t="str">
        <f t="shared" si="520"/>
        <v/>
      </c>
    </row>
    <row r="11124" spans="1:10" x14ac:dyDescent="0.25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19"/>
        <v>November 20</v>
      </c>
      <c r="H11124" s="27">
        <f t="shared" si="521"/>
        <v>11123</v>
      </c>
      <c r="I11124" s="30" t="str">
        <f>IF(G11124='Check Register'!$E$1,H11124,"")</f>
        <v/>
      </c>
      <c r="J11124" s="16" t="str">
        <f t="shared" si="520"/>
        <v/>
      </c>
    </row>
    <row r="11125" spans="1:10" x14ac:dyDescent="0.25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19"/>
        <v>November 20</v>
      </c>
      <c r="H11125" s="27">
        <f t="shared" si="521"/>
        <v>11124</v>
      </c>
      <c r="I11125" s="30" t="str">
        <f>IF(G11125='Check Register'!$E$1,H11125,"")</f>
        <v/>
      </c>
      <c r="J11125" s="16" t="str">
        <f t="shared" si="520"/>
        <v/>
      </c>
    </row>
    <row r="11126" spans="1:10" x14ac:dyDescent="0.25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19"/>
        <v>November 20</v>
      </c>
      <c r="H11126" s="27">
        <f t="shared" si="521"/>
        <v>11125</v>
      </c>
      <c r="I11126" s="30" t="str">
        <f>IF(G11126='Check Register'!$E$1,H11126,"")</f>
        <v/>
      </c>
      <c r="J11126" s="16" t="str">
        <f t="shared" si="520"/>
        <v/>
      </c>
    </row>
    <row r="11127" spans="1:10" x14ac:dyDescent="0.25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19"/>
        <v>November 20</v>
      </c>
      <c r="H11127" s="27">
        <f t="shared" si="521"/>
        <v>11126</v>
      </c>
      <c r="I11127" s="30" t="str">
        <f>IF(G11127='Check Register'!$E$1,H11127,"")</f>
        <v/>
      </c>
      <c r="J11127" s="16" t="str">
        <f t="shared" si="520"/>
        <v/>
      </c>
    </row>
    <row r="11128" spans="1:10" x14ac:dyDescent="0.25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19"/>
        <v>November 20</v>
      </c>
      <c r="H11128" s="27">
        <f t="shared" si="521"/>
        <v>11127</v>
      </c>
      <c r="I11128" s="30" t="str">
        <f>IF(G11128='Check Register'!$E$1,H11128,"")</f>
        <v/>
      </c>
      <c r="J11128" s="16" t="str">
        <f t="shared" si="520"/>
        <v/>
      </c>
    </row>
    <row r="11129" spans="1:10" x14ac:dyDescent="0.25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19"/>
        <v>November 20</v>
      </c>
      <c r="H11129" s="27">
        <f t="shared" si="521"/>
        <v>11128</v>
      </c>
      <c r="I11129" s="30" t="str">
        <f>IF(G11129='Check Register'!$E$1,H11129,"")</f>
        <v/>
      </c>
      <c r="J11129" s="16" t="str">
        <f t="shared" si="520"/>
        <v/>
      </c>
    </row>
    <row r="11130" spans="1:10" x14ac:dyDescent="0.25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19"/>
        <v>November 20</v>
      </c>
      <c r="H11130" s="27">
        <f t="shared" si="521"/>
        <v>11129</v>
      </c>
      <c r="I11130" s="30" t="str">
        <f>IF(G11130='Check Register'!$E$1,H11130,"")</f>
        <v/>
      </c>
      <c r="J11130" s="16" t="str">
        <f t="shared" si="520"/>
        <v/>
      </c>
    </row>
    <row r="11131" spans="1:10" x14ac:dyDescent="0.25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19"/>
        <v>November 20</v>
      </c>
      <c r="H11131" s="27">
        <f t="shared" si="521"/>
        <v>11130</v>
      </c>
      <c r="I11131" s="30" t="str">
        <f>IF(G11131='Check Register'!$E$1,H11131,"")</f>
        <v/>
      </c>
      <c r="J11131" s="16" t="str">
        <f t="shared" si="520"/>
        <v/>
      </c>
    </row>
    <row r="11132" spans="1:10" x14ac:dyDescent="0.25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19"/>
        <v>November 20</v>
      </c>
      <c r="H11132" s="27">
        <f t="shared" si="521"/>
        <v>11131</v>
      </c>
      <c r="I11132" s="30" t="str">
        <f>IF(G11132='Check Register'!$E$1,H11132,"")</f>
        <v/>
      </c>
      <c r="J11132" s="16" t="str">
        <f t="shared" si="520"/>
        <v/>
      </c>
    </row>
    <row r="11133" spans="1:10" x14ac:dyDescent="0.25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19"/>
        <v>November 20</v>
      </c>
      <c r="H11133" s="27">
        <f t="shared" si="521"/>
        <v>11132</v>
      </c>
      <c r="I11133" s="30" t="str">
        <f>IF(G11133='Check Register'!$E$1,H11133,"")</f>
        <v/>
      </c>
      <c r="J11133" s="16" t="str">
        <f t="shared" si="520"/>
        <v/>
      </c>
    </row>
    <row r="11134" spans="1:10" x14ac:dyDescent="0.25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19"/>
        <v>November 20</v>
      </c>
      <c r="H11134" s="27">
        <f t="shared" si="521"/>
        <v>11133</v>
      </c>
      <c r="I11134" s="30" t="str">
        <f>IF(G11134='Check Register'!$E$1,H11134,"")</f>
        <v/>
      </c>
      <c r="J11134" s="16" t="str">
        <f t="shared" si="520"/>
        <v/>
      </c>
    </row>
    <row r="11135" spans="1:10" x14ac:dyDescent="0.25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19"/>
        <v>November 20</v>
      </c>
      <c r="H11135" s="27">
        <f t="shared" si="521"/>
        <v>11134</v>
      </c>
      <c r="I11135" s="30" t="str">
        <f>IF(G11135='Check Register'!$E$1,H11135,"")</f>
        <v/>
      </c>
      <c r="J11135" s="16" t="str">
        <f t="shared" si="520"/>
        <v/>
      </c>
    </row>
    <row r="11136" spans="1:10" x14ac:dyDescent="0.25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19"/>
        <v>November 20</v>
      </c>
      <c r="H11136" s="27">
        <f t="shared" si="521"/>
        <v>11135</v>
      </c>
      <c r="I11136" s="30" t="str">
        <f>IF(G11136='Check Register'!$E$1,H11136,"")</f>
        <v/>
      </c>
      <c r="J11136" s="16" t="str">
        <f t="shared" si="520"/>
        <v/>
      </c>
    </row>
    <row r="11137" spans="1:10" x14ac:dyDescent="0.25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19"/>
        <v>November 20</v>
      </c>
      <c r="H11137" s="27">
        <f t="shared" si="521"/>
        <v>11136</v>
      </c>
      <c r="I11137" s="30" t="str">
        <f>IF(G11137='Check Register'!$E$1,H11137,"")</f>
        <v/>
      </c>
      <c r="J11137" s="16" t="str">
        <f t="shared" si="520"/>
        <v/>
      </c>
    </row>
    <row r="11138" spans="1:10" x14ac:dyDescent="0.25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2">VLOOKUP(C11138,W:Y,3,TRUE)</f>
        <v>November 20</v>
      </c>
      <c r="H11138" s="27">
        <f t="shared" si="521"/>
        <v>11137</v>
      </c>
      <c r="I11138" s="30" t="str">
        <f>IF(G11138='Check Register'!$E$1,H11138,"")</f>
        <v/>
      </c>
      <c r="J11138" s="16" t="str">
        <f t="shared" ref="J11138:J11201" si="523">IFERROR(SMALL($I$2:$I$100001,H11138),"")</f>
        <v/>
      </c>
    </row>
    <row r="11139" spans="1:10" x14ac:dyDescent="0.25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2"/>
        <v>November 20</v>
      </c>
      <c r="H11139" s="27">
        <f t="shared" ref="H11139:H11202" si="524">1+H11138</f>
        <v>11138</v>
      </c>
      <c r="I11139" s="30" t="str">
        <f>IF(G11139='Check Register'!$E$1,H11139,"")</f>
        <v/>
      </c>
      <c r="J11139" s="16" t="str">
        <f t="shared" si="523"/>
        <v/>
      </c>
    </row>
    <row r="11140" spans="1:10" x14ac:dyDescent="0.25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2"/>
        <v>November 20</v>
      </c>
      <c r="H11140" s="27">
        <f t="shared" si="524"/>
        <v>11139</v>
      </c>
      <c r="I11140" s="30" t="str">
        <f>IF(G11140='Check Register'!$E$1,H11140,"")</f>
        <v/>
      </c>
      <c r="J11140" s="16" t="str">
        <f t="shared" si="523"/>
        <v/>
      </c>
    </row>
    <row r="11141" spans="1:10" x14ac:dyDescent="0.25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2"/>
        <v>November 20</v>
      </c>
      <c r="H11141" s="27">
        <f t="shared" si="524"/>
        <v>11140</v>
      </c>
      <c r="I11141" s="30" t="str">
        <f>IF(G11141='Check Register'!$E$1,H11141,"")</f>
        <v/>
      </c>
      <c r="J11141" s="16" t="str">
        <f t="shared" si="523"/>
        <v/>
      </c>
    </row>
    <row r="11142" spans="1:10" x14ac:dyDescent="0.25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2"/>
        <v>November 20</v>
      </c>
      <c r="H11142" s="27">
        <f t="shared" si="524"/>
        <v>11141</v>
      </c>
      <c r="I11142" s="30" t="str">
        <f>IF(G11142='Check Register'!$E$1,H11142,"")</f>
        <v/>
      </c>
      <c r="J11142" s="16" t="str">
        <f t="shared" si="523"/>
        <v/>
      </c>
    </row>
    <row r="11143" spans="1:10" x14ac:dyDescent="0.25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2"/>
        <v>November 20</v>
      </c>
      <c r="H11143" s="27">
        <f t="shared" si="524"/>
        <v>11142</v>
      </c>
      <c r="I11143" s="30" t="str">
        <f>IF(G11143='Check Register'!$E$1,H11143,"")</f>
        <v/>
      </c>
      <c r="J11143" s="16" t="str">
        <f t="shared" si="523"/>
        <v/>
      </c>
    </row>
    <row r="11144" spans="1:10" x14ac:dyDescent="0.25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2"/>
        <v>November 20</v>
      </c>
      <c r="H11144" s="27">
        <f t="shared" si="524"/>
        <v>11143</v>
      </c>
      <c r="I11144" s="30" t="str">
        <f>IF(G11144='Check Register'!$E$1,H11144,"")</f>
        <v/>
      </c>
      <c r="J11144" s="16" t="str">
        <f t="shared" si="523"/>
        <v/>
      </c>
    </row>
    <row r="11145" spans="1:10" x14ac:dyDescent="0.25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2"/>
        <v>November 20</v>
      </c>
      <c r="H11145" s="27">
        <f t="shared" si="524"/>
        <v>11144</v>
      </c>
      <c r="I11145" s="30" t="str">
        <f>IF(G11145='Check Register'!$E$1,H11145,"")</f>
        <v/>
      </c>
      <c r="J11145" s="16" t="str">
        <f t="shared" si="523"/>
        <v/>
      </c>
    </row>
    <row r="11146" spans="1:10" x14ac:dyDescent="0.25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2"/>
        <v>November 20</v>
      </c>
      <c r="H11146" s="27">
        <f t="shared" si="524"/>
        <v>11145</v>
      </c>
      <c r="I11146" s="30" t="str">
        <f>IF(G11146='Check Register'!$E$1,H11146,"")</f>
        <v/>
      </c>
      <c r="J11146" s="16" t="str">
        <f t="shared" si="523"/>
        <v/>
      </c>
    </row>
    <row r="11147" spans="1:10" x14ac:dyDescent="0.25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2"/>
        <v>November 20</v>
      </c>
      <c r="H11147" s="27">
        <f t="shared" si="524"/>
        <v>11146</v>
      </c>
      <c r="I11147" s="30" t="str">
        <f>IF(G11147='Check Register'!$E$1,H11147,"")</f>
        <v/>
      </c>
      <c r="J11147" s="16" t="str">
        <f t="shared" si="523"/>
        <v/>
      </c>
    </row>
    <row r="11148" spans="1:10" x14ac:dyDescent="0.25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2"/>
        <v>November 20</v>
      </c>
      <c r="H11148" s="27">
        <f t="shared" si="524"/>
        <v>11147</v>
      </c>
      <c r="I11148" s="30" t="str">
        <f>IF(G11148='Check Register'!$E$1,H11148,"")</f>
        <v/>
      </c>
      <c r="J11148" s="16" t="str">
        <f t="shared" si="523"/>
        <v/>
      </c>
    </row>
    <row r="11149" spans="1:10" x14ac:dyDescent="0.25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2"/>
        <v>November 20</v>
      </c>
      <c r="H11149" s="27">
        <f t="shared" si="524"/>
        <v>11148</v>
      </c>
      <c r="I11149" s="30" t="str">
        <f>IF(G11149='Check Register'!$E$1,H11149,"")</f>
        <v/>
      </c>
      <c r="J11149" s="16" t="str">
        <f t="shared" si="523"/>
        <v/>
      </c>
    </row>
    <row r="11150" spans="1:10" x14ac:dyDescent="0.25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2"/>
        <v>November 20</v>
      </c>
      <c r="H11150" s="27">
        <f t="shared" si="524"/>
        <v>11149</v>
      </c>
      <c r="I11150" s="30" t="str">
        <f>IF(G11150='Check Register'!$E$1,H11150,"")</f>
        <v/>
      </c>
      <c r="J11150" s="16" t="str">
        <f t="shared" si="523"/>
        <v/>
      </c>
    </row>
    <row r="11151" spans="1:10" x14ac:dyDescent="0.25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2"/>
        <v>November 20</v>
      </c>
      <c r="H11151" s="27">
        <f t="shared" si="524"/>
        <v>11150</v>
      </c>
      <c r="I11151" s="30" t="str">
        <f>IF(G11151='Check Register'!$E$1,H11151,"")</f>
        <v/>
      </c>
      <c r="J11151" s="16" t="str">
        <f t="shared" si="523"/>
        <v/>
      </c>
    </row>
    <row r="11152" spans="1:10" x14ac:dyDescent="0.25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2"/>
        <v>November 20</v>
      </c>
      <c r="H11152" s="27">
        <f t="shared" si="524"/>
        <v>11151</v>
      </c>
      <c r="I11152" s="30" t="str">
        <f>IF(G11152='Check Register'!$E$1,H11152,"")</f>
        <v/>
      </c>
      <c r="J11152" s="16" t="str">
        <f t="shared" si="523"/>
        <v/>
      </c>
    </row>
    <row r="11153" spans="1:10" x14ac:dyDescent="0.25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2"/>
        <v>November 20</v>
      </c>
      <c r="H11153" s="27">
        <f t="shared" si="524"/>
        <v>11152</v>
      </c>
      <c r="I11153" s="30" t="str">
        <f>IF(G11153='Check Register'!$E$1,H11153,"")</f>
        <v/>
      </c>
      <c r="J11153" s="16" t="str">
        <f t="shared" si="523"/>
        <v/>
      </c>
    </row>
    <row r="11154" spans="1:10" x14ac:dyDescent="0.25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2"/>
        <v>November 20</v>
      </c>
      <c r="H11154" s="27">
        <f t="shared" si="524"/>
        <v>11153</v>
      </c>
      <c r="I11154" s="30" t="str">
        <f>IF(G11154='Check Register'!$E$1,H11154,"")</f>
        <v/>
      </c>
      <c r="J11154" s="16" t="str">
        <f t="shared" si="523"/>
        <v/>
      </c>
    </row>
    <row r="11155" spans="1:10" x14ac:dyDescent="0.25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2"/>
        <v>November 20</v>
      </c>
      <c r="H11155" s="27">
        <f t="shared" si="524"/>
        <v>11154</v>
      </c>
      <c r="I11155" s="30" t="str">
        <f>IF(G11155='Check Register'!$E$1,H11155,"")</f>
        <v/>
      </c>
      <c r="J11155" s="16" t="str">
        <f t="shared" si="523"/>
        <v/>
      </c>
    </row>
    <row r="11156" spans="1:10" x14ac:dyDescent="0.25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2"/>
        <v>November 20</v>
      </c>
      <c r="H11156" s="27">
        <f t="shared" si="524"/>
        <v>11155</v>
      </c>
      <c r="I11156" s="30" t="str">
        <f>IF(G11156='Check Register'!$E$1,H11156,"")</f>
        <v/>
      </c>
      <c r="J11156" s="16" t="str">
        <f t="shared" si="523"/>
        <v/>
      </c>
    </row>
    <row r="11157" spans="1:10" x14ac:dyDescent="0.25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2"/>
        <v>November 20</v>
      </c>
      <c r="H11157" s="27">
        <f t="shared" si="524"/>
        <v>11156</v>
      </c>
      <c r="I11157" s="30" t="str">
        <f>IF(G11157='Check Register'!$E$1,H11157,"")</f>
        <v/>
      </c>
      <c r="J11157" s="16" t="str">
        <f t="shared" si="523"/>
        <v/>
      </c>
    </row>
    <row r="11158" spans="1:10" x14ac:dyDescent="0.25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2"/>
        <v>November 20</v>
      </c>
      <c r="H11158" s="27">
        <f t="shared" si="524"/>
        <v>11157</v>
      </c>
      <c r="I11158" s="30" t="str">
        <f>IF(G11158='Check Register'!$E$1,H11158,"")</f>
        <v/>
      </c>
      <c r="J11158" s="16" t="str">
        <f t="shared" si="523"/>
        <v/>
      </c>
    </row>
    <row r="11159" spans="1:10" x14ac:dyDescent="0.25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2"/>
        <v>November 20</v>
      </c>
      <c r="H11159" s="27">
        <f t="shared" si="524"/>
        <v>11158</v>
      </c>
      <c r="I11159" s="30" t="str">
        <f>IF(G11159='Check Register'!$E$1,H11159,"")</f>
        <v/>
      </c>
      <c r="J11159" s="16" t="str">
        <f t="shared" si="523"/>
        <v/>
      </c>
    </row>
    <row r="11160" spans="1:10" x14ac:dyDescent="0.25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2"/>
        <v>November 20</v>
      </c>
      <c r="H11160" s="27">
        <f t="shared" si="524"/>
        <v>11159</v>
      </c>
      <c r="I11160" s="30" t="str">
        <f>IF(G11160='Check Register'!$E$1,H11160,"")</f>
        <v/>
      </c>
      <c r="J11160" s="16" t="str">
        <f t="shared" si="523"/>
        <v/>
      </c>
    </row>
    <row r="11161" spans="1:10" x14ac:dyDescent="0.25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2"/>
        <v>November 20</v>
      </c>
      <c r="H11161" s="27">
        <f t="shared" si="524"/>
        <v>11160</v>
      </c>
      <c r="I11161" s="30" t="str">
        <f>IF(G11161='Check Register'!$E$1,H11161,"")</f>
        <v/>
      </c>
      <c r="J11161" s="16" t="str">
        <f t="shared" si="523"/>
        <v/>
      </c>
    </row>
    <row r="11162" spans="1:10" x14ac:dyDescent="0.25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2"/>
        <v>November 20</v>
      </c>
      <c r="H11162" s="27">
        <f t="shared" si="524"/>
        <v>11161</v>
      </c>
      <c r="I11162" s="30" t="str">
        <f>IF(G11162='Check Register'!$E$1,H11162,"")</f>
        <v/>
      </c>
      <c r="J11162" s="16" t="str">
        <f t="shared" si="523"/>
        <v/>
      </c>
    </row>
    <row r="11163" spans="1:10" x14ac:dyDescent="0.25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2"/>
        <v>November 20</v>
      </c>
      <c r="H11163" s="27">
        <f t="shared" si="524"/>
        <v>11162</v>
      </c>
      <c r="I11163" s="30" t="str">
        <f>IF(G11163='Check Register'!$E$1,H11163,"")</f>
        <v/>
      </c>
      <c r="J11163" s="16" t="str">
        <f t="shared" si="523"/>
        <v/>
      </c>
    </row>
    <row r="11164" spans="1:10" x14ac:dyDescent="0.25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2"/>
        <v>November 20</v>
      </c>
      <c r="H11164" s="27">
        <f t="shared" si="524"/>
        <v>11163</v>
      </c>
      <c r="I11164" s="30" t="str">
        <f>IF(G11164='Check Register'!$E$1,H11164,"")</f>
        <v/>
      </c>
      <c r="J11164" s="16" t="str">
        <f t="shared" si="523"/>
        <v/>
      </c>
    </row>
    <row r="11165" spans="1:10" x14ac:dyDescent="0.25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2"/>
        <v>November 20</v>
      </c>
      <c r="H11165" s="27">
        <f t="shared" si="524"/>
        <v>11164</v>
      </c>
      <c r="I11165" s="30" t="str">
        <f>IF(G11165='Check Register'!$E$1,H11165,"")</f>
        <v/>
      </c>
      <c r="J11165" s="16" t="str">
        <f t="shared" si="523"/>
        <v/>
      </c>
    </row>
    <row r="11166" spans="1:10" x14ac:dyDescent="0.25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2"/>
        <v>November 20</v>
      </c>
      <c r="H11166" s="27">
        <f t="shared" si="524"/>
        <v>11165</v>
      </c>
      <c r="I11166" s="30" t="str">
        <f>IF(G11166='Check Register'!$E$1,H11166,"")</f>
        <v/>
      </c>
      <c r="J11166" s="16" t="str">
        <f t="shared" si="523"/>
        <v/>
      </c>
    </row>
    <row r="11167" spans="1:10" x14ac:dyDescent="0.25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2"/>
        <v>November 20</v>
      </c>
      <c r="H11167" s="27">
        <f t="shared" si="524"/>
        <v>11166</v>
      </c>
      <c r="I11167" s="30" t="str">
        <f>IF(G11167='Check Register'!$E$1,H11167,"")</f>
        <v/>
      </c>
      <c r="J11167" s="16" t="str">
        <f t="shared" si="523"/>
        <v/>
      </c>
    </row>
    <row r="11168" spans="1:10" x14ac:dyDescent="0.25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2"/>
        <v>November 20</v>
      </c>
      <c r="H11168" s="27">
        <f t="shared" si="524"/>
        <v>11167</v>
      </c>
      <c r="I11168" s="30" t="str">
        <f>IF(G11168='Check Register'!$E$1,H11168,"")</f>
        <v/>
      </c>
      <c r="J11168" s="16" t="str">
        <f t="shared" si="523"/>
        <v/>
      </c>
    </row>
    <row r="11169" spans="1:10" x14ac:dyDescent="0.25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2"/>
        <v>November 20</v>
      </c>
      <c r="H11169" s="27">
        <f t="shared" si="524"/>
        <v>11168</v>
      </c>
      <c r="I11169" s="30" t="str">
        <f>IF(G11169='Check Register'!$E$1,H11169,"")</f>
        <v/>
      </c>
      <c r="J11169" s="16" t="str">
        <f t="shared" si="523"/>
        <v/>
      </c>
    </row>
    <row r="11170" spans="1:10" x14ac:dyDescent="0.25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2"/>
        <v>November 20</v>
      </c>
      <c r="H11170" s="27">
        <f t="shared" si="524"/>
        <v>11169</v>
      </c>
      <c r="I11170" s="30" t="str">
        <f>IF(G11170='Check Register'!$E$1,H11170,"")</f>
        <v/>
      </c>
      <c r="J11170" s="16" t="str">
        <f t="shared" si="523"/>
        <v/>
      </c>
    </row>
    <row r="11171" spans="1:10" x14ac:dyDescent="0.25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2"/>
        <v>November 20</v>
      </c>
      <c r="H11171" s="27">
        <f t="shared" si="524"/>
        <v>11170</v>
      </c>
      <c r="I11171" s="30" t="str">
        <f>IF(G11171='Check Register'!$E$1,H11171,"")</f>
        <v/>
      </c>
      <c r="J11171" s="16" t="str">
        <f t="shared" si="523"/>
        <v/>
      </c>
    </row>
    <row r="11172" spans="1:10" x14ac:dyDescent="0.25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2"/>
        <v>November 20</v>
      </c>
      <c r="H11172" s="27">
        <f t="shared" si="524"/>
        <v>11171</v>
      </c>
      <c r="I11172" s="30" t="str">
        <f>IF(G11172='Check Register'!$E$1,H11172,"")</f>
        <v/>
      </c>
      <c r="J11172" s="16" t="str">
        <f t="shared" si="523"/>
        <v/>
      </c>
    </row>
    <row r="11173" spans="1:10" x14ac:dyDescent="0.25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2"/>
        <v>November 20</v>
      </c>
      <c r="H11173" s="27">
        <f t="shared" si="524"/>
        <v>11172</v>
      </c>
      <c r="I11173" s="30" t="str">
        <f>IF(G11173='Check Register'!$E$1,H11173,"")</f>
        <v/>
      </c>
      <c r="J11173" s="16" t="str">
        <f t="shared" si="523"/>
        <v/>
      </c>
    </row>
    <row r="11174" spans="1:10" x14ac:dyDescent="0.25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2"/>
        <v>November 20</v>
      </c>
      <c r="H11174" s="27">
        <f t="shared" si="524"/>
        <v>11173</v>
      </c>
      <c r="I11174" s="30" t="str">
        <f>IF(G11174='Check Register'!$E$1,H11174,"")</f>
        <v/>
      </c>
      <c r="J11174" s="16" t="str">
        <f t="shared" si="523"/>
        <v/>
      </c>
    </row>
    <row r="11175" spans="1:10" x14ac:dyDescent="0.25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2"/>
        <v>November 20</v>
      </c>
      <c r="H11175" s="27">
        <f t="shared" si="524"/>
        <v>11174</v>
      </c>
      <c r="I11175" s="30" t="str">
        <f>IF(G11175='Check Register'!$E$1,H11175,"")</f>
        <v/>
      </c>
      <c r="J11175" s="16" t="str">
        <f t="shared" si="523"/>
        <v/>
      </c>
    </row>
    <row r="11176" spans="1:10" x14ac:dyDescent="0.25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2"/>
        <v>November 20</v>
      </c>
      <c r="H11176" s="27">
        <f t="shared" si="524"/>
        <v>11175</v>
      </c>
      <c r="I11176" s="30" t="str">
        <f>IF(G11176='Check Register'!$E$1,H11176,"")</f>
        <v/>
      </c>
      <c r="J11176" s="16" t="str">
        <f t="shared" si="523"/>
        <v/>
      </c>
    </row>
    <row r="11177" spans="1:10" x14ac:dyDescent="0.25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2"/>
        <v>November 20</v>
      </c>
      <c r="H11177" s="27">
        <f t="shared" si="524"/>
        <v>11176</v>
      </c>
      <c r="I11177" s="30" t="str">
        <f>IF(G11177='Check Register'!$E$1,H11177,"")</f>
        <v/>
      </c>
      <c r="J11177" s="16" t="str">
        <f t="shared" si="523"/>
        <v/>
      </c>
    </row>
    <row r="11178" spans="1:10" x14ac:dyDescent="0.25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2"/>
        <v>November 20</v>
      </c>
      <c r="H11178" s="27">
        <f t="shared" si="524"/>
        <v>11177</v>
      </c>
      <c r="I11178" s="30" t="str">
        <f>IF(G11178='Check Register'!$E$1,H11178,"")</f>
        <v/>
      </c>
      <c r="J11178" s="16" t="str">
        <f t="shared" si="523"/>
        <v/>
      </c>
    </row>
    <row r="11179" spans="1:10" x14ac:dyDescent="0.25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2"/>
        <v>November 20</v>
      </c>
      <c r="H11179" s="27">
        <f t="shared" si="524"/>
        <v>11178</v>
      </c>
      <c r="I11179" s="30" t="str">
        <f>IF(G11179='Check Register'!$E$1,H11179,"")</f>
        <v/>
      </c>
      <c r="J11179" s="16" t="str">
        <f t="shared" si="523"/>
        <v/>
      </c>
    </row>
    <row r="11180" spans="1:10" x14ac:dyDescent="0.25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2"/>
        <v>November 20</v>
      </c>
      <c r="H11180" s="27">
        <f t="shared" si="524"/>
        <v>11179</v>
      </c>
      <c r="I11180" s="30" t="str">
        <f>IF(G11180='Check Register'!$E$1,H11180,"")</f>
        <v/>
      </c>
      <c r="J11180" s="16" t="str">
        <f t="shared" si="523"/>
        <v/>
      </c>
    </row>
    <row r="11181" spans="1:10" x14ac:dyDescent="0.25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2"/>
        <v>November 20</v>
      </c>
      <c r="H11181" s="27">
        <f t="shared" si="524"/>
        <v>11180</v>
      </c>
      <c r="I11181" s="30" t="str">
        <f>IF(G11181='Check Register'!$E$1,H11181,"")</f>
        <v/>
      </c>
      <c r="J11181" s="16" t="str">
        <f t="shared" si="523"/>
        <v/>
      </c>
    </row>
    <row r="11182" spans="1:10" x14ac:dyDescent="0.25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2"/>
        <v>November 20</v>
      </c>
      <c r="H11182" s="27">
        <f t="shared" si="524"/>
        <v>11181</v>
      </c>
      <c r="I11182" s="30" t="str">
        <f>IF(G11182='Check Register'!$E$1,H11182,"")</f>
        <v/>
      </c>
      <c r="J11182" s="16" t="str">
        <f t="shared" si="523"/>
        <v/>
      </c>
    </row>
    <row r="11183" spans="1:10" x14ac:dyDescent="0.25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2"/>
        <v>November 20</v>
      </c>
      <c r="H11183" s="27">
        <f t="shared" si="524"/>
        <v>11182</v>
      </c>
      <c r="I11183" s="30" t="str">
        <f>IF(G11183='Check Register'!$E$1,H11183,"")</f>
        <v/>
      </c>
      <c r="J11183" s="16" t="str">
        <f t="shared" si="523"/>
        <v/>
      </c>
    </row>
    <row r="11184" spans="1:10" x14ac:dyDescent="0.25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2"/>
        <v>November 20</v>
      </c>
      <c r="H11184" s="27">
        <f t="shared" si="524"/>
        <v>11183</v>
      </c>
      <c r="I11184" s="30" t="str">
        <f>IF(G11184='Check Register'!$E$1,H11184,"")</f>
        <v/>
      </c>
      <c r="J11184" s="16" t="str">
        <f t="shared" si="523"/>
        <v/>
      </c>
    </row>
    <row r="11185" spans="1:10" x14ac:dyDescent="0.25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2"/>
        <v>November 20</v>
      </c>
      <c r="H11185" s="27">
        <f t="shared" si="524"/>
        <v>11184</v>
      </c>
      <c r="I11185" s="30" t="str">
        <f>IF(G11185='Check Register'!$E$1,H11185,"")</f>
        <v/>
      </c>
      <c r="J11185" s="16" t="str">
        <f t="shared" si="523"/>
        <v/>
      </c>
    </row>
    <row r="11186" spans="1:10" x14ac:dyDescent="0.25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2"/>
        <v>November 20</v>
      </c>
      <c r="H11186" s="27">
        <f t="shared" si="524"/>
        <v>11185</v>
      </c>
      <c r="I11186" s="30" t="str">
        <f>IF(G11186='Check Register'!$E$1,H11186,"")</f>
        <v/>
      </c>
      <c r="J11186" s="16" t="str">
        <f t="shared" si="523"/>
        <v/>
      </c>
    </row>
    <row r="11187" spans="1:10" x14ac:dyDescent="0.25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2"/>
        <v>November 20</v>
      </c>
      <c r="H11187" s="27">
        <f t="shared" si="524"/>
        <v>11186</v>
      </c>
      <c r="I11187" s="30" t="str">
        <f>IF(G11187='Check Register'!$E$1,H11187,"")</f>
        <v/>
      </c>
      <c r="J11187" s="16" t="str">
        <f t="shared" si="523"/>
        <v/>
      </c>
    </row>
    <row r="11188" spans="1:10" x14ac:dyDescent="0.25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2"/>
        <v>November 20</v>
      </c>
      <c r="H11188" s="27">
        <f t="shared" si="524"/>
        <v>11187</v>
      </c>
      <c r="I11188" s="30" t="str">
        <f>IF(G11188='Check Register'!$E$1,H11188,"")</f>
        <v/>
      </c>
      <c r="J11188" s="16" t="str">
        <f t="shared" si="523"/>
        <v/>
      </c>
    </row>
    <row r="11189" spans="1:10" x14ac:dyDescent="0.25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2"/>
        <v>November 20</v>
      </c>
      <c r="H11189" s="27">
        <f t="shared" si="524"/>
        <v>11188</v>
      </c>
      <c r="I11189" s="30" t="str">
        <f>IF(G11189='Check Register'!$E$1,H11189,"")</f>
        <v/>
      </c>
      <c r="J11189" s="16" t="str">
        <f t="shared" si="523"/>
        <v/>
      </c>
    </row>
    <row r="11190" spans="1:10" x14ac:dyDescent="0.25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2"/>
        <v>November 20</v>
      </c>
      <c r="H11190" s="27">
        <f t="shared" si="524"/>
        <v>11189</v>
      </c>
      <c r="I11190" s="30" t="str">
        <f>IF(G11190='Check Register'!$E$1,H11190,"")</f>
        <v/>
      </c>
      <c r="J11190" s="16" t="str">
        <f t="shared" si="523"/>
        <v/>
      </c>
    </row>
    <row r="11191" spans="1:10" x14ac:dyDescent="0.25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2"/>
        <v>November 20</v>
      </c>
      <c r="H11191" s="27">
        <f t="shared" si="524"/>
        <v>11190</v>
      </c>
      <c r="I11191" s="30" t="str">
        <f>IF(G11191='Check Register'!$E$1,H11191,"")</f>
        <v/>
      </c>
      <c r="J11191" s="16" t="str">
        <f t="shared" si="523"/>
        <v/>
      </c>
    </row>
    <row r="11192" spans="1:10" x14ac:dyDescent="0.25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2"/>
        <v>November 20</v>
      </c>
      <c r="H11192" s="27">
        <f t="shared" si="524"/>
        <v>11191</v>
      </c>
      <c r="I11192" s="30" t="str">
        <f>IF(G11192='Check Register'!$E$1,H11192,"")</f>
        <v/>
      </c>
      <c r="J11192" s="16" t="str">
        <f t="shared" si="523"/>
        <v/>
      </c>
    </row>
    <row r="11193" spans="1:10" x14ac:dyDescent="0.25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2"/>
        <v>November 20</v>
      </c>
      <c r="H11193" s="27">
        <f t="shared" si="524"/>
        <v>11192</v>
      </c>
      <c r="I11193" s="30" t="str">
        <f>IF(G11193='Check Register'!$E$1,H11193,"")</f>
        <v/>
      </c>
      <c r="J11193" s="16" t="str">
        <f t="shared" si="523"/>
        <v/>
      </c>
    </row>
    <row r="11194" spans="1:10" x14ac:dyDescent="0.25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2"/>
        <v>November 20</v>
      </c>
      <c r="H11194" s="27">
        <f t="shared" si="524"/>
        <v>11193</v>
      </c>
      <c r="I11194" s="30" t="str">
        <f>IF(G11194='Check Register'!$E$1,H11194,"")</f>
        <v/>
      </c>
      <c r="J11194" s="16" t="str">
        <f t="shared" si="523"/>
        <v/>
      </c>
    </row>
    <row r="11195" spans="1:10" x14ac:dyDescent="0.25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2"/>
        <v>November 20</v>
      </c>
      <c r="H11195" s="27">
        <f t="shared" si="524"/>
        <v>11194</v>
      </c>
      <c r="I11195" s="30" t="str">
        <f>IF(G11195='Check Register'!$E$1,H11195,"")</f>
        <v/>
      </c>
      <c r="J11195" s="16" t="str">
        <f t="shared" si="523"/>
        <v/>
      </c>
    </row>
    <row r="11196" spans="1:10" x14ac:dyDescent="0.25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2"/>
        <v>November 20</v>
      </c>
      <c r="H11196" s="27">
        <f t="shared" si="524"/>
        <v>11195</v>
      </c>
      <c r="I11196" s="30" t="str">
        <f>IF(G11196='Check Register'!$E$1,H11196,"")</f>
        <v/>
      </c>
      <c r="J11196" s="16" t="str">
        <f t="shared" si="523"/>
        <v/>
      </c>
    </row>
    <row r="11197" spans="1:10" x14ac:dyDescent="0.25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2"/>
        <v>November 20</v>
      </c>
      <c r="H11197" s="27">
        <f t="shared" si="524"/>
        <v>11196</v>
      </c>
      <c r="I11197" s="30" t="str">
        <f>IF(G11197='Check Register'!$E$1,H11197,"")</f>
        <v/>
      </c>
      <c r="J11197" s="16" t="str">
        <f t="shared" si="523"/>
        <v/>
      </c>
    </row>
    <row r="11198" spans="1:10" x14ac:dyDescent="0.25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2"/>
        <v>November 20</v>
      </c>
      <c r="H11198" s="27">
        <f t="shared" si="524"/>
        <v>11197</v>
      </c>
      <c r="I11198" s="30" t="str">
        <f>IF(G11198='Check Register'!$E$1,H11198,"")</f>
        <v/>
      </c>
      <c r="J11198" s="16" t="str">
        <f t="shared" si="523"/>
        <v/>
      </c>
    </row>
    <row r="11199" spans="1:10" x14ac:dyDescent="0.25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2"/>
        <v>November 20</v>
      </c>
      <c r="H11199" s="27">
        <f t="shared" si="524"/>
        <v>11198</v>
      </c>
      <c r="I11199" s="30" t="str">
        <f>IF(G11199='Check Register'!$E$1,H11199,"")</f>
        <v/>
      </c>
      <c r="J11199" s="16" t="str">
        <f t="shared" si="523"/>
        <v/>
      </c>
    </row>
    <row r="11200" spans="1:10" x14ac:dyDescent="0.25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2"/>
        <v>November 20</v>
      </c>
      <c r="H11200" s="27">
        <f t="shared" si="524"/>
        <v>11199</v>
      </c>
      <c r="I11200" s="30" t="str">
        <f>IF(G11200='Check Register'!$E$1,H11200,"")</f>
        <v/>
      </c>
      <c r="J11200" s="16" t="str">
        <f t="shared" si="523"/>
        <v/>
      </c>
    </row>
    <row r="11201" spans="1:10" x14ac:dyDescent="0.25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2"/>
        <v>November 20</v>
      </c>
      <c r="H11201" s="27">
        <f t="shared" si="524"/>
        <v>11200</v>
      </c>
      <c r="I11201" s="30" t="str">
        <f>IF(G11201='Check Register'!$E$1,H11201,"")</f>
        <v/>
      </c>
      <c r="J11201" s="16" t="str">
        <f t="shared" si="523"/>
        <v/>
      </c>
    </row>
    <row r="11202" spans="1:10" x14ac:dyDescent="0.25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5">VLOOKUP(C11202,W:Y,3,TRUE)</f>
        <v>November 20</v>
      </c>
      <c r="H11202" s="27">
        <f t="shared" si="524"/>
        <v>11201</v>
      </c>
      <c r="I11202" s="30" t="str">
        <f>IF(G11202='Check Register'!$E$1,H11202,"")</f>
        <v/>
      </c>
      <c r="J11202" s="16" t="str">
        <f t="shared" ref="J11202:J11265" si="526">IFERROR(SMALL($I$2:$I$100001,H11202),"")</f>
        <v/>
      </c>
    </row>
    <row r="11203" spans="1:10" x14ac:dyDescent="0.25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5"/>
        <v>November 20</v>
      </c>
      <c r="H11203" s="27">
        <f t="shared" ref="H11203:H11266" si="527">1+H11202</f>
        <v>11202</v>
      </c>
      <c r="I11203" s="30" t="str">
        <f>IF(G11203='Check Register'!$E$1,H11203,"")</f>
        <v/>
      </c>
      <c r="J11203" s="16" t="str">
        <f t="shared" si="526"/>
        <v/>
      </c>
    </row>
    <row r="11204" spans="1:10" x14ac:dyDescent="0.25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5"/>
        <v>November 20</v>
      </c>
      <c r="H11204" s="27">
        <f t="shared" si="527"/>
        <v>11203</v>
      </c>
      <c r="I11204" s="30" t="str">
        <f>IF(G11204='Check Register'!$E$1,H11204,"")</f>
        <v/>
      </c>
      <c r="J11204" s="16" t="str">
        <f t="shared" si="526"/>
        <v/>
      </c>
    </row>
    <row r="11205" spans="1:10" x14ac:dyDescent="0.25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5"/>
        <v>November 20</v>
      </c>
      <c r="H11205" s="27">
        <f t="shared" si="527"/>
        <v>11204</v>
      </c>
      <c r="I11205" s="30" t="str">
        <f>IF(G11205='Check Register'!$E$1,H11205,"")</f>
        <v/>
      </c>
      <c r="J11205" s="16" t="str">
        <f t="shared" si="526"/>
        <v/>
      </c>
    </row>
    <row r="11206" spans="1:10" x14ac:dyDescent="0.25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5"/>
        <v>November 20</v>
      </c>
      <c r="H11206" s="27">
        <f t="shared" si="527"/>
        <v>11205</v>
      </c>
      <c r="I11206" s="30" t="str">
        <f>IF(G11206='Check Register'!$E$1,H11206,"")</f>
        <v/>
      </c>
      <c r="J11206" s="16" t="str">
        <f t="shared" si="526"/>
        <v/>
      </c>
    </row>
    <row r="11207" spans="1:10" x14ac:dyDescent="0.25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5"/>
        <v>November 20</v>
      </c>
      <c r="H11207" s="27">
        <f t="shared" si="527"/>
        <v>11206</v>
      </c>
      <c r="I11207" s="30" t="str">
        <f>IF(G11207='Check Register'!$E$1,H11207,"")</f>
        <v/>
      </c>
      <c r="J11207" s="16" t="str">
        <f t="shared" si="526"/>
        <v/>
      </c>
    </row>
    <row r="11208" spans="1:10" x14ac:dyDescent="0.25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5"/>
        <v>November 20</v>
      </c>
      <c r="H11208" s="27">
        <f t="shared" si="527"/>
        <v>11207</v>
      </c>
      <c r="I11208" s="30" t="str">
        <f>IF(G11208='Check Register'!$E$1,H11208,"")</f>
        <v/>
      </c>
      <c r="J11208" s="16" t="str">
        <f t="shared" si="526"/>
        <v/>
      </c>
    </row>
    <row r="11209" spans="1:10" x14ac:dyDescent="0.25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5"/>
        <v>November 20</v>
      </c>
      <c r="H11209" s="27">
        <f t="shared" si="527"/>
        <v>11208</v>
      </c>
      <c r="I11209" s="30" t="str">
        <f>IF(G11209='Check Register'!$E$1,H11209,"")</f>
        <v/>
      </c>
      <c r="J11209" s="16" t="str">
        <f t="shared" si="526"/>
        <v/>
      </c>
    </row>
    <row r="11210" spans="1:10" x14ac:dyDescent="0.25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5"/>
        <v>November 20</v>
      </c>
      <c r="H11210" s="27">
        <f t="shared" si="527"/>
        <v>11209</v>
      </c>
      <c r="I11210" s="30" t="str">
        <f>IF(G11210='Check Register'!$E$1,H11210,"")</f>
        <v/>
      </c>
      <c r="J11210" s="16" t="str">
        <f t="shared" si="526"/>
        <v/>
      </c>
    </row>
    <row r="11211" spans="1:10" x14ac:dyDescent="0.25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5"/>
        <v>November 20</v>
      </c>
      <c r="H11211" s="27">
        <f t="shared" si="527"/>
        <v>11210</v>
      </c>
      <c r="I11211" s="30" t="str">
        <f>IF(G11211='Check Register'!$E$1,H11211,"")</f>
        <v/>
      </c>
      <c r="J11211" s="16" t="str">
        <f t="shared" si="526"/>
        <v/>
      </c>
    </row>
    <row r="11212" spans="1:10" x14ac:dyDescent="0.25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5"/>
        <v>November 20</v>
      </c>
      <c r="H11212" s="27">
        <f t="shared" si="527"/>
        <v>11211</v>
      </c>
      <c r="I11212" s="30" t="str">
        <f>IF(G11212='Check Register'!$E$1,H11212,"")</f>
        <v/>
      </c>
      <c r="J11212" s="16" t="str">
        <f t="shared" si="526"/>
        <v/>
      </c>
    </row>
    <row r="11213" spans="1:10" x14ac:dyDescent="0.25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5"/>
        <v>November 20</v>
      </c>
      <c r="H11213" s="27">
        <f t="shared" si="527"/>
        <v>11212</v>
      </c>
      <c r="I11213" s="30" t="str">
        <f>IF(G11213='Check Register'!$E$1,H11213,"")</f>
        <v/>
      </c>
      <c r="J11213" s="16" t="str">
        <f t="shared" si="526"/>
        <v/>
      </c>
    </row>
    <row r="11214" spans="1:10" x14ac:dyDescent="0.25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5"/>
        <v>November 20</v>
      </c>
      <c r="H11214" s="27">
        <f t="shared" si="527"/>
        <v>11213</v>
      </c>
      <c r="I11214" s="30" t="str">
        <f>IF(G11214='Check Register'!$E$1,H11214,"")</f>
        <v/>
      </c>
      <c r="J11214" s="16" t="str">
        <f t="shared" si="526"/>
        <v/>
      </c>
    </row>
    <row r="11215" spans="1:10" x14ac:dyDescent="0.25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5"/>
        <v>November 20</v>
      </c>
      <c r="H11215" s="27">
        <f t="shared" si="527"/>
        <v>11214</v>
      </c>
      <c r="I11215" s="30" t="str">
        <f>IF(G11215='Check Register'!$E$1,H11215,"")</f>
        <v/>
      </c>
      <c r="J11215" s="16" t="str">
        <f t="shared" si="526"/>
        <v/>
      </c>
    </row>
    <row r="11216" spans="1:10" x14ac:dyDescent="0.25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5"/>
        <v>November 20</v>
      </c>
      <c r="H11216" s="27">
        <f t="shared" si="527"/>
        <v>11215</v>
      </c>
      <c r="I11216" s="30" t="str">
        <f>IF(G11216='Check Register'!$E$1,H11216,"")</f>
        <v/>
      </c>
      <c r="J11216" s="16" t="str">
        <f t="shared" si="526"/>
        <v/>
      </c>
    </row>
    <row r="11217" spans="1:10" x14ac:dyDescent="0.25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5"/>
        <v>November 20</v>
      </c>
      <c r="H11217" s="27">
        <f t="shared" si="527"/>
        <v>11216</v>
      </c>
      <c r="I11217" s="30" t="str">
        <f>IF(G11217='Check Register'!$E$1,H11217,"")</f>
        <v/>
      </c>
      <c r="J11217" s="16" t="str">
        <f t="shared" si="526"/>
        <v/>
      </c>
    </row>
    <row r="11218" spans="1:10" x14ac:dyDescent="0.25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5"/>
        <v>November 20</v>
      </c>
      <c r="H11218" s="27">
        <f t="shared" si="527"/>
        <v>11217</v>
      </c>
      <c r="I11218" s="30" t="str">
        <f>IF(G11218='Check Register'!$E$1,H11218,"")</f>
        <v/>
      </c>
      <c r="J11218" s="16" t="str">
        <f t="shared" si="526"/>
        <v/>
      </c>
    </row>
    <row r="11219" spans="1:10" x14ac:dyDescent="0.25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5"/>
        <v>November 20</v>
      </c>
      <c r="H11219" s="27">
        <f t="shared" si="527"/>
        <v>11218</v>
      </c>
      <c r="I11219" s="30" t="str">
        <f>IF(G11219='Check Register'!$E$1,H11219,"")</f>
        <v/>
      </c>
      <c r="J11219" s="16" t="str">
        <f t="shared" si="526"/>
        <v/>
      </c>
    </row>
    <row r="11220" spans="1:10" x14ac:dyDescent="0.25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5"/>
        <v>November 20</v>
      </c>
      <c r="H11220" s="27">
        <f t="shared" si="527"/>
        <v>11219</v>
      </c>
      <c r="I11220" s="30" t="str">
        <f>IF(G11220='Check Register'!$E$1,H11220,"")</f>
        <v/>
      </c>
      <c r="J11220" s="16" t="str">
        <f t="shared" si="526"/>
        <v/>
      </c>
    </row>
    <row r="11221" spans="1:10" x14ac:dyDescent="0.25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5"/>
        <v>November 20</v>
      </c>
      <c r="H11221" s="27">
        <f t="shared" si="527"/>
        <v>11220</v>
      </c>
      <c r="I11221" s="30" t="str">
        <f>IF(G11221='Check Register'!$E$1,H11221,"")</f>
        <v/>
      </c>
      <c r="J11221" s="16" t="str">
        <f t="shared" si="526"/>
        <v/>
      </c>
    </row>
    <row r="11222" spans="1:10" x14ac:dyDescent="0.25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5"/>
        <v>November 20</v>
      </c>
      <c r="H11222" s="27">
        <f t="shared" si="527"/>
        <v>11221</v>
      </c>
      <c r="I11222" s="30" t="str">
        <f>IF(G11222='Check Register'!$E$1,H11222,"")</f>
        <v/>
      </c>
      <c r="J11222" s="16" t="str">
        <f t="shared" si="526"/>
        <v/>
      </c>
    </row>
    <row r="11223" spans="1:10" x14ac:dyDescent="0.25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5"/>
        <v>November 20</v>
      </c>
      <c r="H11223" s="27">
        <f t="shared" si="527"/>
        <v>11222</v>
      </c>
      <c r="I11223" s="30" t="str">
        <f>IF(G11223='Check Register'!$E$1,H11223,"")</f>
        <v/>
      </c>
      <c r="J11223" s="16" t="str">
        <f t="shared" si="526"/>
        <v/>
      </c>
    </row>
    <row r="11224" spans="1:10" x14ac:dyDescent="0.25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5"/>
        <v>November 20</v>
      </c>
      <c r="H11224" s="27">
        <f t="shared" si="527"/>
        <v>11223</v>
      </c>
      <c r="I11224" s="30" t="str">
        <f>IF(G11224='Check Register'!$E$1,H11224,"")</f>
        <v/>
      </c>
      <c r="J11224" s="16" t="str">
        <f t="shared" si="526"/>
        <v/>
      </c>
    </row>
    <row r="11225" spans="1:10" x14ac:dyDescent="0.25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5"/>
        <v>November 20</v>
      </c>
      <c r="H11225" s="27">
        <f t="shared" si="527"/>
        <v>11224</v>
      </c>
      <c r="I11225" s="30" t="str">
        <f>IF(G11225='Check Register'!$E$1,H11225,"")</f>
        <v/>
      </c>
      <c r="J11225" s="16" t="str">
        <f t="shared" si="526"/>
        <v/>
      </c>
    </row>
    <row r="11226" spans="1:10" x14ac:dyDescent="0.25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5"/>
        <v>November 20</v>
      </c>
      <c r="H11226" s="27">
        <f t="shared" si="527"/>
        <v>11225</v>
      </c>
      <c r="I11226" s="30" t="str">
        <f>IF(G11226='Check Register'!$E$1,H11226,"")</f>
        <v/>
      </c>
      <c r="J11226" s="16" t="str">
        <f t="shared" si="526"/>
        <v/>
      </c>
    </row>
    <row r="11227" spans="1:10" x14ac:dyDescent="0.25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5"/>
        <v>December 20</v>
      </c>
      <c r="H11227" s="27">
        <f t="shared" si="527"/>
        <v>11226</v>
      </c>
      <c r="I11227" s="30" t="str">
        <f>IF(G11227='Check Register'!$E$1,H11227,"")</f>
        <v/>
      </c>
      <c r="J11227" s="16" t="str">
        <f t="shared" si="526"/>
        <v/>
      </c>
    </row>
    <row r="11228" spans="1:10" x14ac:dyDescent="0.25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5"/>
        <v>December 20</v>
      </c>
      <c r="H11228" s="27">
        <f t="shared" si="527"/>
        <v>11227</v>
      </c>
      <c r="I11228" s="30" t="str">
        <f>IF(G11228='Check Register'!$E$1,H11228,"")</f>
        <v/>
      </c>
      <c r="J11228" s="16" t="str">
        <f t="shared" si="526"/>
        <v/>
      </c>
    </row>
    <row r="11229" spans="1:10" x14ac:dyDescent="0.25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5"/>
        <v>December 20</v>
      </c>
      <c r="H11229" s="27">
        <f t="shared" si="527"/>
        <v>11228</v>
      </c>
      <c r="I11229" s="30" t="str">
        <f>IF(G11229='Check Register'!$E$1,H11229,"")</f>
        <v/>
      </c>
      <c r="J11229" s="16" t="str">
        <f t="shared" si="526"/>
        <v/>
      </c>
    </row>
    <row r="11230" spans="1:10" x14ac:dyDescent="0.25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5"/>
        <v>December 20</v>
      </c>
      <c r="H11230" s="27">
        <f t="shared" si="527"/>
        <v>11229</v>
      </c>
      <c r="I11230" s="30" t="str">
        <f>IF(G11230='Check Register'!$E$1,H11230,"")</f>
        <v/>
      </c>
      <c r="J11230" s="16" t="str">
        <f t="shared" si="526"/>
        <v/>
      </c>
    </row>
    <row r="11231" spans="1:10" x14ac:dyDescent="0.25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5"/>
        <v>December 20</v>
      </c>
      <c r="H11231" s="27">
        <f t="shared" si="527"/>
        <v>11230</v>
      </c>
      <c r="I11231" s="30" t="str">
        <f>IF(G11231='Check Register'!$E$1,H11231,"")</f>
        <v/>
      </c>
      <c r="J11231" s="16" t="str">
        <f t="shared" si="526"/>
        <v/>
      </c>
    </row>
    <row r="11232" spans="1:10" x14ac:dyDescent="0.25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5"/>
        <v>December 20</v>
      </c>
      <c r="H11232" s="27">
        <f t="shared" si="527"/>
        <v>11231</v>
      </c>
      <c r="I11232" s="30" t="str">
        <f>IF(G11232='Check Register'!$E$1,H11232,"")</f>
        <v/>
      </c>
      <c r="J11232" s="16" t="str">
        <f t="shared" si="526"/>
        <v/>
      </c>
    </row>
    <row r="11233" spans="1:10" x14ac:dyDescent="0.25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5"/>
        <v>December 20</v>
      </c>
      <c r="H11233" s="27">
        <f t="shared" si="527"/>
        <v>11232</v>
      </c>
      <c r="I11233" s="30" t="str">
        <f>IF(G11233='Check Register'!$E$1,H11233,"")</f>
        <v/>
      </c>
      <c r="J11233" s="16" t="str">
        <f t="shared" si="526"/>
        <v/>
      </c>
    </row>
    <row r="11234" spans="1:10" x14ac:dyDescent="0.25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5"/>
        <v>December 20</v>
      </c>
      <c r="H11234" s="27">
        <f t="shared" si="527"/>
        <v>11233</v>
      </c>
      <c r="I11234" s="30" t="str">
        <f>IF(G11234='Check Register'!$E$1,H11234,"")</f>
        <v/>
      </c>
      <c r="J11234" s="16" t="str">
        <f t="shared" si="526"/>
        <v/>
      </c>
    </row>
    <row r="11235" spans="1:10" x14ac:dyDescent="0.25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5"/>
        <v>December 20</v>
      </c>
      <c r="H11235" s="27">
        <f t="shared" si="527"/>
        <v>11234</v>
      </c>
      <c r="I11235" s="30" t="str">
        <f>IF(G11235='Check Register'!$E$1,H11235,"")</f>
        <v/>
      </c>
      <c r="J11235" s="16" t="str">
        <f t="shared" si="526"/>
        <v/>
      </c>
    </row>
    <row r="11236" spans="1:10" x14ac:dyDescent="0.25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5"/>
        <v>December 20</v>
      </c>
      <c r="H11236" s="27">
        <f t="shared" si="527"/>
        <v>11235</v>
      </c>
      <c r="I11236" s="30" t="str">
        <f>IF(G11236='Check Register'!$E$1,H11236,"")</f>
        <v/>
      </c>
      <c r="J11236" s="16" t="str">
        <f t="shared" si="526"/>
        <v/>
      </c>
    </row>
    <row r="11237" spans="1:10" x14ac:dyDescent="0.25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5"/>
        <v>December 20</v>
      </c>
      <c r="H11237" s="27">
        <f t="shared" si="527"/>
        <v>11236</v>
      </c>
      <c r="I11237" s="30" t="str">
        <f>IF(G11237='Check Register'!$E$1,H11237,"")</f>
        <v/>
      </c>
      <c r="J11237" s="16" t="str">
        <f t="shared" si="526"/>
        <v/>
      </c>
    </row>
    <row r="11238" spans="1:10" x14ac:dyDescent="0.25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5"/>
        <v>December 20</v>
      </c>
      <c r="H11238" s="27">
        <f t="shared" si="527"/>
        <v>11237</v>
      </c>
      <c r="I11238" s="30" t="str">
        <f>IF(G11238='Check Register'!$E$1,H11238,"")</f>
        <v/>
      </c>
      <c r="J11238" s="16" t="str">
        <f t="shared" si="526"/>
        <v/>
      </c>
    </row>
    <row r="11239" spans="1:10" x14ac:dyDescent="0.25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5"/>
        <v>December 20</v>
      </c>
      <c r="H11239" s="27">
        <f t="shared" si="527"/>
        <v>11238</v>
      </c>
      <c r="I11239" s="30" t="str">
        <f>IF(G11239='Check Register'!$E$1,H11239,"")</f>
        <v/>
      </c>
      <c r="J11239" s="16" t="str">
        <f t="shared" si="526"/>
        <v/>
      </c>
    </row>
    <row r="11240" spans="1:10" x14ac:dyDescent="0.25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5"/>
        <v>December 20</v>
      </c>
      <c r="H11240" s="27">
        <f t="shared" si="527"/>
        <v>11239</v>
      </c>
      <c r="I11240" s="30" t="str">
        <f>IF(G11240='Check Register'!$E$1,H11240,"")</f>
        <v/>
      </c>
      <c r="J11240" s="16" t="str">
        <f t="shared" si="526"/>
        <v/>
      </c>
    </row>
    <row r="11241" spans="1:10" x14ac:dyDescent="0.25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5"/>
        <v>December 20</v>
      </c>
      <c r="H11241" s="27">
        <f t="shared" si="527"/>
        <v>11240</v>
      </c>
      <c r="I11241" s="30" t="str">
        <f>IF(G11241='Check Register'!$E$1,H11241,"")</f>
        <v/>
      </c>
      <c r="J11241" s="16" t="str">
        <f t="shared" si="526"/>
        <v/>
      </c>
    </row>
    <row r="11242" spans="1:10" x14ac:dyDescent="0.25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5"/>
        <v>December 20</v>
      </c>
      <c r="H11242" s="27">
        <f t="shared" si="527"/>
        <v>11241</v>
      </c>
      <c r="I11242" s="30" t="str">
        <f>IF(G11242='Check Register'!$E$1,H11242,"")</f>
        <v/>
      </c>
      <c r="J11242" s="16" t="str">
        <f t="shared" si="526"/>
        <v/>
      </c>
    </row>
    <row r="11243" spans="1:10" x14ac:dyDescent="0.25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5"/>
        <v>December 20</v>
      </c>
      <c r="H11243" s="27">
        <f t="shared" si="527"/>
        <v>11242</v>
      </c>
      <c r="I11243" s="30" t="str">
        <f>IF(G11243='Check Register'!$E$1,H11243,"")</f>
        <v/>
      </c>
      <c r="J11243" s="16" t="str">
        <f t="shared" si="526"/>
        <v/>
      </c>
    </row>
    <row r="11244" spans="1:10" x14ac:dyDescent="0.25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5"/>
        <v>December 20</v>
      </c>
      <c r="H11244" s="27">
        <f t="shared" si="527"/>
        <v>11243</v>
      </c>
      <c r="I11244" s="30" t="str">
        <f>IF(G11244='Check Register'!$E$1,H11244,"")</f>
        <v/>
      </c>
      <c r="J11244" s="16" t="str">
        <f t="shared" si="526"/>
        <v/>
      </c>
    </row>
    <row r="11245" spans="1:10" x14ac:dyDescent="0.25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5"/>
        <v>December 20</v>
      </c>
      <c r="H11245" s="27">
        <f t="shared" si="527"/>
        <v>11244</v>
      </c>
      <c r="I11245" s="30" t="str">
        <f>IF(G11245='Check Register'!$E$1,H11245,"")</f>
        <v/>
      </c>
      <c r="J11245" s="16" t="str">
        <f t="shared" si="526"/>
        <v/>
      </c>
    </row>
    <row r="11246" spans="1:10" x14ac:dyDescent="0.25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5"/>
        <v>December 20</v>
      </c>
      <c r="H11246" s="27">
        <f t="shared" si="527"/>
        <v>11245</v>
      </c>
      <c r="I11246" s="30" t="str">
        <f>IF(G11246='Check Register'!$E$1,H11246,"")</f>
        <v/>
      </c>
      <c r="J11246" s="16" t="str">
        <f t="shared" si="526"/>
        <v/>
      </c>
    </row>
    <row r="11247" spans="1:10" x14ac:dyDescent="0.25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5"/>
        <v>December 20</v>
      </c>
      <c r="H11247" s="27">
        <f t="shared" si="527"/>
        <v>11246</v>
      </c>
      <c r="I11247" s="30" t="str">
        <f>IF(G11247='Check Register'!$E$1,H11247,"")</f>
        <v/>
      </c>
      <c r="J11247" s="16" t="str">
        <f t="shared" si="526"/>
        <v/>
      </c>
    </row>
    <row r="11248" spans="1:10" x14ac:dyDescent="0.25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5"/>
        <v>December 20</v>
      </c>
      <c r="H11248" s="27">
        <f t="shared" si="527"/>
        <v>11247</v>
      </c>
      <c r="I11248" s="30" t="str">
        <f>IF(G11248='Check Register'!$E$1,H11248,"")</f>
        <v/>
      </c>
      <c r="J11248" s="16" t="str">
        <f t="shared" si="526"/>
        <v/>
      </c>
    </row>
    <row r="11249" spans="1:10" x14ac:dyDescent="0.25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5"/>
        <v>December 20</v>
      </c>
      <c r="H11249" s="27">
        <f t="shared" si="527"/>
        <v>11248</v>
      </c>
      <c r="I11249" s="30" t="str">
        <f>IF(G11249='Check Register'!$E$1,H11249,"")</f>
        <v/>
      </c>
      <c r="J11249" s="16" t="str">
        <f t="shared" si="526"/>
        <v/>
      </c>
    </row>
    <row r="11250" spans="1:10" x14ac:dyDescent="0.25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5"/>
        <v>December 20</v>
      </c>
      <c r="H11250" s="27">
        <f t="shared" si="527"/>
        <v>11249</v>
      </c>
      <c r="I11250" s="30" t="str">
        <f>IF(G11250='Check Register'!$E$1,H11250,"")</f>
        <v/>
      </c>
      <c r="J11250" s="16" t="str">
        <f t="shared" si="526"/>
        <v/>
      </c>
    </row>
    <row r="11251" spans="1:10" x14ac:dyDescent="0.25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5"/>
        <v>December 20</v>
      </c>
      <c r="H11251" s="27">
        <f t="shared" si="527"/>
        <v>11250</v>
      </c>
      <c r="I11251" s="30" t="str">
        <f>IF(G11251='Check Register'!$E$1,H11251,"")</f>
        <v/>
      </c>
      <c r="J11251" s="16" t="str">
        <f t="shared" si="526"/>
        <v/>
      </c>
    </row>
    <row r="11252" spans="1:10" x14ac:dyDescent="0.25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5"/>
        <v>December 20</v>
      </c>
      <c r="H11252" s="27">
        <f t="shared" si="527"/>
        <v>11251</v>
      </c>
      <c r="I11252" s="30" t="str">
        <f>IF(G11252='Check Register'!$E$1,H11252,"")</f>
        <v/>
      </c>
      <c r="J11252" s="16" t="str">
        <f t="shared" si="526"/>
        <v/>
      </c>
    </row>
    <row r="11253" spans="1:10" x14ac:dyDescent="0.25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5"/>
        <v>December 20</v>
      </c>
      <c r="H11253" s="27">
        <f t="shared" si="527"/>
        <v>11252</v>
      </c>
      <c r="I11253" s="30" t="str">
        <f>IF(G11253='Check Register'!$E$1,H11253,"")</f>
        <v/>
      </c>
      <c r="J11253" s="16" t="str">
        <f t="shared" si="526"/>
        <v/>
      </c>
    </row>
    <row r="11254" spans="1:10" x14ac:dyDescent="0.25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5"/>
        <v>December 20</v>
      </c>
      <c r="H11254" s="27">
        <f t="shared" si="527"/>
        <v>11253</v>
      </c>
      <c r="I11254" s="30" t="str">
        <f>IF(G11254='Check Register'!$E$1,H11254,"")</f>
        <v/>
      </c>
      <c r="J11254" s="16" t="str">
        <f t="shared" si="526"/>
        <v/>
      </c>
    </row>
    <row r="11255" spans="1:10" x14ac:dyDescent="0.25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5"/>
        <v>December 20</v>
      </c>
      <c r="H11255" s="27">
        <f t="shared" si="527"/>
        <v>11254</v>
      </c>
      <c r="I11255" s="30" t="str">
        <f>IF(G11255='Check Register'!$E$1,H11255,"")</f>
        <v/>
      </c>
      <c r="J11255" s="16" t="str">
        <f t="shared" si="526"/>
        <v/>
      </c>
    </row>
    <row r="11256" spans="1:10" x14ac:dyDescent="0.25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5"/>
        <v>December 20</v>
      </c>
      <c r="H11256" s="27">
        <f t="shared" si="527"/>
        <v>11255</v>
      </c>
      <c r="I11256" s="30" t="str">
        <f>IF(G11256='Check Register'!$E$1,H11256,"")</f>
        <v/>
      </c>
      <c r="J11256" s="16" t="str">
        <f t="shared" si="526"/>
        <v/>
      </c>
    </row>
    <row r="11257" spans="1:10" x14ac:dyDescent="0.25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5"/>
        <v>December 20</v>
      </c>
      <c r="H11257" s="27">
        <f t="shared" si="527"/>
        <v>11256</v>
      </c>
      <c r="I11257" s="30" t="str">
        <f>IF(G11257='Check Register'!$E$1,H11257,"")</f>
        <v/>
      </c>
      <c r="J11257" s="16" t="str">
        <f t="shared" si="526"/>
        <v/>
      </c>
    </row>
    <row r="11258" spans="1:10" x14ac:dyDescent="0.25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5"/>
        <v>December 20</v>
      </c>
      <c r="H11258" s="27">
        <f t="shared" si="527"/>
        <v>11257</v>
      </c>
      <c r="I11258" s="30" t="str">
        <f>IF(G11258='Check Register'!$E$1,H11258,"")</f>
        <v/>
      </c>
      <c r="J11258" s="16" t="str">
        <f t="shared" si="526"/>
        <v/>
      </c>
    </row>
    <row r="11259" spans="1:10" x14ac:dyDescent="0.25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5"/>
        <v>December 20</v>
      </c>
      <c r="H11259" s="27">
        <f t="shared" si="527"/>
        <v>11258</v>
      </c>
      <c r="I11259" s="30" t="str">
        <f>IF(G11259='Check Register'!$E$1,H11259,"")</f>
        <v/>
      </c>
      <c r="J11259" s="16" t="str">
        <f t="shared" si="526"/>
        <v/>
      </c>
    </row>
    <row r="11260" spans="1:10" x14ac:dyDescent="0.25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5"/>
        <v>December 20</v>
      </c>
      <c r="H11260" s="27">
        <f t="shared" si="527"/>
        <v>11259</v>
      </c>
      <c r="I11260" s="30" t="str">
        <f>IF(G11260='Check Register'!$E$1,H11260,"")</f>
        <v/>
      </c>
      <c r="J11260" s="16" t="str">
        <f t="shared" si="526"/>
        <v/>
      </c>
    </row>
    <row r="11261" spans="1:10" x14ac:dyDescent="0.25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5"/>
        <v>December 20</v>
      </c>
      <c r="H11261" s="27">
        <f t="shared" si="527"/>
        <v>11260</v>
      </c>
      <c r="I11261" s="30" t="str">
        <f>IF(G11261='Check Register'!$E$1,H11261,"")</f>
        <v/>
      </c>
      <c r="J11261" s="16" t="str">
        <f t="shared" si="526"/>
        <v/>
      </c>
    </row>
    <row r="11262" spans="1:10" x14ac:dyDescent="0.25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5"/>
        <v>December 20</v>
      </c>
      <c r="H11262" s="27">
        <f t="shared" si="527"/>
        <v>11261</v>
      </c>
      <c r="I11262" s="30" t="str">
        <f>IF(G11262='Check Register'!$E$1,H11262,"")</f>
        <v/>
      </c>
      <c r="J11262" s="16" t="str">
        <f t="shared" si="526"/>
        <v/>
      </c>
    </row>
    <row r="11263" spans="1:10" x14ac:dyDescent="0.25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5"/>
        <v>December 20</v>
      </c>
      <c r="H11263" s="27">
        <f t="shared" si="527"/>
        <v>11262</v>
      </c>
      <c r="I11263" s="30" t="str">
        <f>IF(G11263='Check Register'!$E$1,H11263,"")</f>
        <v/>
      </c>
      <c r="J11263" s="16" t="str">
        <f t="shared" si="526"/>
        <v/>
      </c>
    </row>
    <row r="11264" spans="1:10" x14ac:dyDescent="0.25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5"/>
        <v>December 20</v>
      </c>
      <c r="H11264" s="27">
        <f t="shared" si="527"/>
        <v>11263</v>
      </c>
      <c r="I11264" s="30" t="str">
        <f>IF(G11264='Check Register'!$E$1,H11264,"")</f>
        <v/>
      </c>
      <c r="J11264" s="16" t="str">
        <f t="shared" si="526"/>
        <v/>
      </c>
    </row>
    <row r="11265" spans="1:10" x14ac:dyDescent="0.25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5"/>
        <v>December 20</v>
      </c>
      <c r="H11265" s="27">
        <f t="shared" si="527"/>
        <v>11264</v>
      </c>
      <c r="I11265" s="30" t="str">
        <f>IF(G11265='Check Register'!$E$1,H11265,"")</f>
        <v/>
      </c>
      <c r="J11265" s="16" t="str">
        <f t="shared" si="526"/>
        <v/>
      </c>
    </row>
    <row r="11266" spans="1:10" x14ac:dyDescent="0.25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28">VLOOKUP(C11266,W:Y,3,TRUE)</f>
        <v>December 20</v>
      </c>
      <c r="H11266" s="27">
        <f t="shared" si="527"/>
        <v>11265</v>
      </c>
      <c r="I11266" s="30" t="str">
        <f>IF(G11266='Check Register'!$E$1,H11266,"")</f>
        <v/>
      </c>
      <c r="J11266" s="16" t="str">
        <f t="shared" ref="J11266:J11329" si="529">IFERROR(SMALL($I$2:$I$100001,H11266),"")</f>
        <v/>
      </c>
    </row>
    <row r="11267" spans="1:10" x14ac:dyDescent="0.25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28"/>
        <v>December 20</v>
      </c>
      <c r="H11267" s="27">
        <f t="shared" ref="H11267:H11330" si="530">1+H11266</f>
        <v>11266</v>
      </c>
      <c r="I11267" s="30" t="str">
        <f>IF(G11267='Check Register'!$E$1,H11267,"")</f>
        <v/>
      </c>
      <c r="J11267" s="16" t="str">
        <f t="shared" si="529"/>
        <v/>
      </c>
    </row>
    <row r="11268" spans="1:10" x14ac:dyDescent="0.25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28"/>
        <v>December 20</v>
      </c>
      <c r="H11268" s="27">
        <f t="shared" si="530"/>
        <v>11267</v>
      </c>
      <c r="I11268" s="30" t="str">
        <f>IF(G11268='Check Register'!$E$1,H11268,"")</f>
        <v/>
      </c>
      <c r="J11268" s="16" t="str">
        <f t="shared" si="529"/>
        <v/>
      </c>
    </row>
    <row r="11269" spans="1:10" x14ac:dyDescent="0.25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28"/>
        <v>December 20</v>
      </c>
      <c r="H11269" s="27">
        <f t="shared" si="530"/>
        <v>11268</v>
      </c>
      <c r="I11269" s="30" t="str">
        <f>IF(G11269='Check Register'!$E$1,H11269,"")</f>
        <v/>
      </c>
      <c r="J11269" s="16" t="str">
        <f t="shared" si="529"/>
        <v/>
      </c>
    </row>
    <row r="11270" spans="1:10" x14ac:dyDescent="0.25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28"/>
        <v>December 20</v>
      </c>
      <c r="H11270" s="27">
        <f t="shared" si="530"/>
        <v>11269</v>
      </c>
      <c r="I11270" s="30" t="str">
        <f>IF(G11270='Check Register'!$E$1,H11270,"")</f>
        <v/>
      </c>
      <c r="J11270" s="16" t="str">
        <f t="shared" si="529"/>
        <v/>
      </c>
    </row>
    <row r="11271" spans="1:10" x14ac:dyDescent="0.25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28"/>
        <v>December 20</v>
      </c>
      <c r="H11271" s="27">
        <f t="shared" si="530"/>
        <v>11270</v>
      </c>
      <c r="I11271" s="30" t="str">
        <f>IF(G11271='Check Register'!$E$1,H11271,"")</f>
        <v/>
      </c>
      <c r="J11271" s="16" t="str">
        <f t="shared" si="529"/>
        <v/>
      </c>
    </row>
    <row r="11272" spans="1:10" x14ac:dyDescent="0.25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28"/>
        <v>December 20</v>
      </c>
      <c r="H11272" s="27">
        <f t="shared" si="530"/>
        <v>11271</v>
      </c>
      <c r="I11272" s="30" t="str">
        <f>IF(G11272='Check Register'!$E$1,H11272,"")</f>
        <v/>
      </c>
      <c r="J11272" s="16" t="str">
        <f t="shared" si="529"/>
        <v/>
      </c>
    </row>
    <row r="11273" spans="1:10" x14ac:dyDescent="0.25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28"/>
        <v>December 20</v>
      </c>
      <c r="H11273" s="27">
        <f t="shared" si="530"/>
        <v>11272</v>
      </c>
      <c r="I11273" s="30" t="str">
        <f>IF(G11273='Check Register'!$E$1,H11273,"")</f>
        <v/>
      </c>
      <c r="J11273" s="16" t="str">
        <f t="shared" si="529"/>
        <v/>
      </c>
    </row>
    <row r="11274" spans="1:10" x14ac:dyDescent="0.25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28"/>
        <v>December 20</v>
      </c>
      <c r="H11274" s="27">
        <f t="shared" si="530"/>
        <v>11273</v>
      </c>
      <c r="I11274" s="30" t="str">
        <f>IF(G11274='Check Register'!$E$1,H11274,"")</f>
        <v/>
      </c>
      <c r="J11274" s="16" t="str">
        <f t="shared" si="529"/>
        <v/>
      </c>
    </row>
    <row r="11275" spans="1:10" x14ac:dyDescent="0.25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28"/>
        <v>December 20</v>
      </c>
      <c r="H11275" s="27">
        <f t="shared" si="530"/>
        <v>11274</v>
      </c>
      <c r="I11275" s="30" t="str">
        <f>IF(G11275='Check Register'!$E$1,H11275,"")</f>
        <v/>
      </c>
      <c r="J11275" s="16" t="str">
        <f t="shared" si="529"/>
        <v/>
      </c>
    </row>
    <row r="11276" spans="1:10" x14ac:dyDescent="0.25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28"/>
        <v>December 20</v>
      </c>
      <c r="H11276" s="27">
        <f t="shared" si="530"/>
        <v>11275</v>
      </c>
      <c r="I11276" s="30" t="str">
        <f>IF(G11276='Check Register'!$E$1,H11276,"")</f>
        <v/>
      </c>
      <c r="J11276" s="16" t="str">
        <f t="shared" si="529"/>
        <v/>
      </c>
    </row>
    <row r="11277" spans="1:10" x14ac:dyDescent="0.25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28"/>
        <v>December 20</v>
      </c>
      <c r="H11277" s="27">
        <f t="shared" si="530"/>
        <v>11276</v>
      </c>
      <c r="I11277" s="30" t="str">
        <f>IF(G11277='Check Register'!$E$1,H11277,"")</f>
        <v/>
      </c>
      <c r="J11277" s="16" t="str">
        <f t="shared" si="529"/>
        <v/>
      </c>
    </row>
    <row r="11278" spans="1:10" x14ac:dyDescent="0.25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28"/>
        <v>December 20</v>
      </c>
      <c r="H11278" s="27">
        <f t="shared" si="530"/>
        <v>11277</v>
      </c>
      <c r="I11278" s="30" t="str">
        <f>IF(G11278='Check Register'!$E$1,H11278,"")</f>
        <v/>
      </c>
      <c r="J11278" s="16" t="str">
        <f t="shared" si="529"/>
        <v/>
      </c>
    </row>
    <row r="11279" spans="1:10" x14ac:dyDescent="0.25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28"/>
        <v>December 20</v>
      </c>
      <c r="H11279" s="27">
        <f t="shared" si="530"/>
        <v>11278</v>
      </c>
      <c r="I11279" s="30" t="str">
        <f>IF(G11279='Check Register'!$E$1,H11279,"")</f>
        <v/>
      </c>
      <c r="J11279" s="16" t="str">
        <f t="shared" si="529"/>
        <v/>
      </c>
    </row>
    <row r="11280" spans="1:10" x14ac:dyDescent="0.25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28"/>
        <v>December 20</v>
      </c>
      <c r="H11280" s="27">
        <f t="shared" si="530"/>
        <v>11279</v>
      </c>
      <c r="I11280" s="30" t="str">
        <f>IF(G11280='Check Register'!$E$1,H11280,"")</f>
        <v/>
      </c>
      <c r="J11280" s="16" t="str">
        <f t="shared" si="529"/>
        <v/>
      </c>
    </row>
    <row r="11281" spans="1:10" x14ac:dyDescent="0.25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28"/>
        <v>December 20</v>
      </c>
      <c r="H11281" s="27">
        <f t="shared" si="530"/>
        <v>11280</v>
      </c>
      <c r="I11281" s="30" t="str">
        <f>IF(G11281='Check Register'!$E$1,H11281,"")</f>
        <v/>
      </c>
      <c r="J11281" s="16" t="str">
        <f t="shared" si="529"/>
        <v/>
      </c>
    </row>
    <row r="11282" spans="1:10" x14ac:dyDescent="0.25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28"/>
        <v>December 20</v>
      </c>
      <c r="H11282" s="27">
        <f t="shared" si="530"/>
        <v>11281</v>
      </c>
      <c r="I11282" s="30" t="str">
        <f>IF(G11282='Check Register'!$E$1,H11282,"")</f>
        <v/>
      </c>
      <c r="J11282" s="16" t="str">
        <f t="shared" si="529"/>
        <v/>
      </c>
    </row>
    <row r="11283" spans="1:10" x14ac:dyDescent="0.25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28"/>
        <v>December 20</v>
      </c>
      <c r="H11283" s="27">
        <f t="shared" si="530"/>
        <v>11282</v>
      </c>
      <c r="I11283" s="30" t="str">
        <f>IF(G11283='Check Register'!$E$1,H11283,"")</f>
        <v/>
      </c>
      <c r="J11283" s="16" t="str">
        <f t="shared" si="529"/>
        <v/>
      </c>
    </row>
    <row r="11284" spans="1:10" x14ac:dyDescent="0.25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28"/>
        <v>December 20</v>
      </c>
      <c r="H11284" s="27">
        <f t="shared" si="530"/>
        <v>11283</v>
      </c>
      <c r="I11284" s="30" t="str">
        <f>IF(G11284='Check Register'!$E$1,H11284,"")</f>
        <v/>
      </c>
      <c r="J11284" s="16" t="str">
        <f t="shared" si="529"/>
        <v/>
      </c>
    </row>
    <row r="11285" spans="1:10" x14ac:dyDescent="0.25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28"/>
        <v>December 20</v>
      </c>
      <c r="H11285" s="27">
        <f t="shared" si="530"/>
        <v>11284</v>
      </c>
      <c r="I11285" s="30" t="str">
        <f>IF(G11285='Check Register'!$E$1,H11285,"")</f>
        <v/>
      </c>
      <c r="J11285" s="16" t="str">
        <f t="shared" si="529"/>
        <v/>
      </c>
    </row>
    <row r="11286" spans="1:10" x14ac:dyDescent="0.25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28"/>
        <v>December 20</v>
      </c>
      <c r="H11286" s="27">
        <f t="shared" si="530"/>
        <v>11285</v>
      </c>
      <c r="I11286" s="30" t="str">
        <f>IF(G11286='Check Register'!$E$1,H11286,"")</f>
        <v/>
      </c>
      <c r="J11286" s="16" t="str">
        <f t="shared" si="529"/>
        <v/>
      </c>
    </row>
    <row r="11287" spans="1:10" x14ac:dyDescent="0.25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28"/>
        <v>December 20</v>
      </c>
      <c r="H11287" s="27">
        <f t="shared" si="530"/>
        <v>11286</v>
      </c>
      <c r="I11287" s="30" t="str">
        <f>IF(G11287='Check Register'!$E$1,H11287,"")</f>
        <v/>
      </c>
      <c r="J11287" s="16" t="str">
        <f t="shared" si="529"/>
        <v/>
      </c>
    </row>
    <row r="11288" spans="1:10" x14ac:dyDescent="0.25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28"/>
        <v>December 20</v>
      </c>
      <c r="H11288" s="27">
        <f t="shared" si="530"/>
        <v>11287</v>
      </c>
      <c r="I11288" s="30" t="str">
        <f>IF(G11288='Check Register'!$E$1,H11288,"")</f>
        <v/>
      </c>
      <c r="J11288" s="16" t="str">
        <f t="shared" si="529"/>
        <v/>
      </c>
    </row>
    <row r="11289" spans="1:10" x14ac:dyDescent="0.25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28"/>
        <v>December 20</v>
      </c>
      <c r="H11289" s="27">
        <f t="shared" si="530"/>
        <v>11288</v>
      </c>
      <c r="I11289" s="30" t="str">
        <f>IF(G11289='Check Register'!$E$1,H11289,"")</f>
        <v/>
      </c>
      <c r="J11289" s="16" t="str">
        <f t="shared" si="529"/>
        <v/>
      </c>
    </row>
    <row r="11290" spans="1:10" x14ac:dyDescent="0.25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28"/>
        <v>December 20</v>
      </c>
      <c r="H11290" s="27">
        <f t="shared" si="530"/>
        <v>11289</v>
      </c>
      <c r="I11290" s="30" t="str">
        <f>IF(G11290='Check Register'!$E$1,H11290,"")</f>
        <v/>
      </c>
      <c r="J11290" s="16" t="str">
        <f t="shared" si="529"/>
        <v/>
      </c>
    </row>
    <row r="11291" spans="1:10" x14ac:dyDescent="0.25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28"/>
        <v>December 20</v>
      </c>
      <c r="H11291" s="27">
        <f t="shared" si="530"/>
        <v>11290</v>
      </c>
      <c r="I11291" s="30" t="str">
        <f>IF(G11291='Check Register'!$E$1,H11291,"")</f>
        <v/>
      </c>
      <c r="J11291" s="16" t="str">
        <f t="shared" si="529"/>
        <v/>
      </c>
    </row>
    <row r="11292" spans="1:10" x14ac:dyDescent="0.25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28"/>
        <v>December 20</v>
      </c>
      <c r="H11292" s="27">
        <f t="shared" si="530"/>
        <v>11291</v>
      </c>
      <c r="I11292" s="30" t="str">
        <f>IF(G11292='Check Register'!$E$1,H11292,"")</f>
        <v/>
      </c>
      <c r="J11292" s="16" t="str">
        <f t="shared" si="529"/>
        <v/>
      </c>
    </row>
    <row r="11293" spans="1:10" x14ac:dyDescent="0.25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28"/>
        <v>December 20</v>
      </c>
      <c r="H11293" s="27">
        <f t="shared" si="530"/>
        <v>11292</v>
      </c>
      <c r="I11293" s="30" t="str">
        <f>IF(G11293='Check Register'!$E$1,H11293,"")</f>
        <v/>
      </c>
      <c r="J11293" s="16" t="str">
        <f t="shared" si="529"/>
        <v/>
      </c>
    </row>
    <row r="11294" spans="1:10" x14ac:dyDescent="0.25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28"/>
        <v>December 20</v>
      </c>
      <c r="H11294" s="27">
        <f t="shared" si="530"/>
        <v>11293</v>
      </c>
      <c r="I11294" s="30" t="str">
        <f>IF(G11294='Check Register'!$E$1,H11294,"")</f>
        <v/>
      </c>
      <c r="J11294" s="16" t="str">
        <f t="shared" si="529"/>
        <v/>
      </c>
    </row>
    <row r="11295" spans="1:10" x14ac:dyDescent="0.25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28"/>
        <v>December 20</v>
      </c>
      <c r="H11295" s="27">
        <f t="shared" si="530"/>
        <v>11294</v>
      </c>
      <c r="I11295" s="30" t="str">
        <f>IF(G11295='Check Register'!$E$1,H11295,"")</f>
        <v/>
      </c>
      <c r="J11295" s="16" t="str">
        <f t="shared" si="529"/>
        <v/>
      </c>
    </row>
    <row r="11296" spans="1:10" x14ac:dyDescent="0.25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28"/>
        <v>December 20</v>
      </c>
      <c r="H11296" s="27">
        <f t="shared" si="530"/>
        <v>11295</v>
      </c>
      <c r="I11296" s="30" t="str">
        <f>IF(G11296='Check Register'!$E$1,H11296,"")</f>
        <v/>
      </c>
      <c r="J11296" s="16" t="str">
        <f t="shared" si="529"/>
        <v/>
      </c>
    </row>
    <row r="11297" spans="1:10" x14ac:dyDescent="0.25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28"/>
        <v>December 20</v>
      </c>
      <c r="H11297" s="27">
        <f t="shared" si="530"/>
        <v>11296</v>
      </c>
      <c r="I11297" s="30" t="str">
        <f>IF(G11297='Check Register'!$E$1,H11297,"")</f>
        <v/>
      </c>
      <c r="J11297" s="16" t="str">
        <f t="shared" si="529"/>
        <v/>
      </c>
    </row>
    <row r="11298" spans="1:10" x14ac:dyDescent="0.25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28"/>
        <v>December 20</v>
      </c>
      <c r="H11298" s="27">
        <f t="shared" si="530"/>
        <v>11297</v>
      </c>
      <c r="I11298" s="30" t="str">
        <f>IF(G11298='Check Register'!$E$1,H11298,"")</f>
        <v/>
      </c>
      <c r="J11298" s="16" t="str">
        <f t="shared" si="529"/>
        <v/>
      </c>
    </row>
    <row r="11299" spans="1:10" x14ac:dyDescent="0.25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28"/>
        <v>December 20</v>
      </c>
      <c r="H11299" s="27">
        <f t="shared" si="530"/>
        <v>11298</v>
      </c>
      <c r="I11299" s="30" t="str">
        <f>IF(G11299='Check Register'!$E$1,H11299,"")</f>
        <v/>
      </c>
      <c r="J11299" s="16" t="str">
        <f t="shared" si="529"/>
        <v/>
      </c>
    </row>
    <row r="11300" spans="1:10" x14ac:dyDescent="0.25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28"/>
        <v>December 20</v>
      </c>
      <c r="H11300" s="27">
        <f t="shared" si="530"/>
        <v>11299</v>
      </c>
      <c r="I11300" s="30" t="str">
        <f>IF(G11300='Check Register'!$E$1,H11300,"")</f>
        <v/>
      </c>
      <c r="J11300" s="16" t="str">
        <f t="shared" si="529"/>
        <v/>
      </c>
    </row>
    <row r="11301" spans="1:10" x14ac:dyDescent="0.25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28"/>
        <v>December 20</v>
      </c>
      <c r="H11301" s="27">
        <f t="shared" si="530"/>
        <v>11300</v>
      </c>
      <c r="I11301" s="30" t="str">
        <f>IF(G11301='Check Register'!$E$1,H11301,"")</f>
        <v/>
      </c>
      <c r="J11301" s="16" t="str">
        <f t="shared" si="529"/>
        <v/>
      </c>
    </row>
    <row r="11302" spans="1:10" x14ac:dyDescent="0.25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28"/>
        <v>December 20</v>
      </c>
      <c r="H11302" s="27">
        <f t="shared" si="530"/>
        <v>11301</v>
      </c>
      <c r="I11302" s="30" t="str">
        <f>IF(G11302='Check Register'!$E$1,H11302,"")</f>
        <v/>
      </c>
      <c r="J11302" s="16" t="str">
        <f t="shared" si="529"/>
        <v/>
      </c>
    </row>
    <row r="11303" spans="1:10" x14ac:dyDescent="0.25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28"/>
        <v>December 20</v>
      </c>
      <c r="H11303" s="27">
        <f t="shared" si="530"/>
        <v>11302</v>
      </c>
      <c r="I11303" s="30" t="str">
        <f>IF(G11303='Check Register'!$E$1,H11303,"")</f>
        <v/>
      </c>
      <c r="J11303" s="16" t="str">
        <f t="shared" si="529"/>
        <v/>
      </c>
    </row>
    <row r="11304" spans="1:10" x14ac:dyDescent="0.25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28"/>
        <v>December 20</v>
      </c>
      <c r="H11304" s="27">
        <f t="shared" si="530"/>
        <v>11303</v>
      </c>
      <c r="I11304" s="30" t="str">
        <f>IF(G11304='Check Register'!$E$1,H11304,"")</f>
        <v/>
      </c>
      <c r="J11304" s="16" t="str">
        <f t="shared" si="529"/>
        <v/>
      </c>
    </row>
    <row r="11305" spans="1:10" x14ac:dyDescent="0.25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28"/>
        <v>December 20</v>
      </c>
      <c r="H11305" s="27">
        <f t="shared" si="530"/>
        <v>11304</v>
      </c>
      <c r="I11305" s="30" t="str">
        <f>IF(G11305='Check Register'!$E$1,H11305,"")</f>
        <v/>
      </c>
      <c r="J11305" s="16" t="str">
        <f t="shared" si="529"/>
        <v/>
      </c>
    </row>
    <row r="11306" spans="1:10" x14ac:dyDescent="0.25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28"/>
        <v>December 20</v>
      </c>
      <c r="H11306" s="27">
        <f t="shared" si="530"/>
        <v>11305</v>
      </c>
      <c r="I11306" s="30" t="str">
        <f>IF(G11306='Check Register'!$E$1,H11306,"")</f>
        <v/>
      </c>
      <c r="J11306" s="16" t="str">
        <f t="shared" si="529"/>
        <v/>
      </c>
    </row>
    <row r="11307" spans="1:10" x14ac:dyDescent="0.25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28"/>
        <v>December 20</v>
      </c>
      <c r="H11307" s="27">
        <f t="shared" si="530"/>
        <v>11306</v>
      </c>
      <c r="I11307" s="30" t="str">
        <f>IF(G11307='Check Register'!$E$1,H11307,"")</f>
        <v/>
      </c>
      <c r="J11307" s="16" t="str">
        <f t="shared" si="529"/>
        <v/>
      </c>
    </row>
    <row r="11308" spans="1:10" x14ac:dyDescent="0.25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28"/>
        <v>December 20</v>
      </c>
      <c r="H11308" s="27">
        <f t="shared" si="530"/>
        <v>11307</v>
      </c>
      <c r="I11308" s="30" t="str">
        <f>IF(G11308='Check Register'!$E$1,H11308,"")</f>
        <v/>
      </c>
      <c r="J11308" s="16" t="str">
        <f t="shared" si="529"/>
        <v/>
      </c>
    </row>
    <row r="11309" spans="1:10" x14ac:dyDescent="0.25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28"/>
        <v>December 20</v>
      </c>
      <c r="H11309" s="27">
        <f t="shared" si="530"/>
        <v>11308</v>
      </c>
      <c r="I11309" s="30" t="str">
        <f>IF(G11309='Check Register'!$E$1,H11309,"")</f>
        <v/>
      </c>
      <c r="J11309" s="16" t="str">
        <f t="shared" si="529"/>
        <v/>
      </c>
    </row>
    <row r="11310" spans="1:10" x14ac:dyDescent="0.25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28"/>
        <v>December 20</v>
      </c>
      <c r="H11310" s="27">
        <f t="shared" si="530"/>
        <v>11309</v>
      </c>
      <c r="I11310" s="30" t="str">
        <f>IF(G11310='Check Register'!$E$1,H11310,"")</f>
        <v/>
      </c>
      <c r="J11310" s="16" t="str">
        <f t="shared" si="529"/>
        <v/>
      </c>
    </row>
    <row r="11311" spans="1:10" x14ac:dyDescent="0.25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28"/>
        <v>December 20</v>
      </c>
      <c r="H11311" s="27">
        <f t="shared" si="530"/>
        <v>11310</v>
      </c>
      <c r="I11311" s="30" t="str">
        <f>IF(G11311='Check Register'!$E$1,H11311,"")</f>
        <v/>
      </c>
      <c r="J11311" s="16" t="str">
        <f t="shared" si="529"/>
        <v/>
      </c>
    </row>
    <row r="11312" spans="1:10" x14ac:dyDescent="0.25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28"/>
        <v>December 20</v>
      </c>
      <c r="H11312" s="27">
        <f t="shared" si="530"/>
        <v>11311</v>
      </c>
      <c r="I11312" s="30" t="str">
        <f>IF(G11312='Check Register'!$E$1,H11312,"")</f>
        <v/>
      </c>
      <c r="J11312" s="16" t="str">
        <f t="shared" si="529"/>
        <v/>
      </c>
    </row>
    <row r="11313" spans="1:10" x14ac:dyDescent="0.25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28"/>
        <v>December 20</v>
      </c>
      <c r="H11313" s="27">
        <f t="shared" si="530"/>
        <v>11312</v>
      </c>
      <c r="I11313" s="30" t="str">
        <f>IF(G11313='Check Register'!$E$1,H11313,"")</f>
        <v/>
      </c>
      <c r="J11313" s="16" t="str">
        <f t="shared" si="529"/>
        <v/>
      </c>
    </row>
    <row r="11314" spans="1:10" x14ac:dyDescent="0.25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28"/>
        <v>December 20</v>
      </c>
      <c r="H11314" s="27">
        <f t="shared" si="530"/>
        <v>11313</v>
      </c>
      <c r="I11314" s="30" t="str">
        <f>IF(G11314='Check Register'!$E$1,H11314,"")</f>
        <v/>
      </c>
      <c r="J11314" s="16" t="str">
        <f t="shared" si="529"/>
        <v/>
      </c>
    </row>
    <row r="11315" spans="1:10" x14ac:dyDescent="0.25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28"/>
        <v>December 20</v>
      </c>
      <c r="H11315" s="27">
        <f t="shared" si="530"/>
        <v>11314</v>
      </c>
      <c r="I11315" s="30" t="str">
        <f>IF(G11315='Check Register'!$E$1,H11315,"")</f>
        <v/>
      </c>
      <c r="J11315" s="16" t="str">
        <f t="shared" si="529"/>
        <v/>
      </c>
    </row>
    <row r="11316" spans="1:10" x14ac:dyDescent="0.25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28"/>
        <v>December 20</v>
      </c>
      <c r="H11316" s="27">
        <f t="shared" si="530"/>
        <v>11315</v>
      </c>
      <c r="I11316" s="30" t="str">
        <f>IF(G11316='Check Register'!$E$1,H11316,"")</f>
        <v/>
      </c>
      <c r="J11316" s="16" t="str">
        <f t="shared" si="529"/>
        <v/>
      </c>
    </row>
    <row r="11317" spans="1:10" x14ac:dyDescent="0.25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28"/>
        <v>December 20</v>
      </c>
      <c r="H11317" s="27">
        <f t="shared" si="530"/>
        <v>11316</v>
      </c>
      <c r="I11317" s="30" t="str">
        <f>IF(G11317='Check Register'!$E$1,H11317,"")</f>
        <v/>
      </c>
      <c r="J11317" s="16" t="str">
        <f t="shared" si="529"/>
        <v/>
      </c>
    </row>
    <row r="11318" spans="1:10" x14ac:dyDescent="0.25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28"/>
        <v>December 20</v>
      </c>
      <c r="H11318" s="27">
        <f t="shared" si="530"/>
        <v>11317</v>
      </c>
      <c r="I11318" s="30" t="str">
        <f>IF(G11318='Check Register'!$E$1,H11318,"")</f>
        <v/>
      </c>
      <c r="J11318" s="16" t="str">
        <f t="shared" si="529"/>
        <v/>
      </c>
    </row>
    <row r="11319" spans="1:10" x14ac:dyDescent="0.25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28"/>
        <v>December 20</v>
      </c>
      <c r="H11319" s="27">
        <f t="shared" si="530"/>
        <v>11318</v>
      </c>
      <c r="I11319" s="30" t="str">
        <f>IF(G11319='Check Register'!$E$1,H11319,"")</f>
        <v/>
      </c>
      <c r="J11319" s="16" t="str">
        <f t="shared" si="529"/>
        <v/>
      </c>
    </row>
    <row r="11320" spans="1:10" x14ac:dyDescent="0.25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28"/>
        <v>December 20</v>
      </c>
      <c r="H11320" s="27">
        <f t="shared" si="530"/>
        <v>11319</v>
      </c>
      <c r="I11320" s="30" t="str">
        <f>IF(G11320='Check Register'!$E$1,H11320,"")</f>
        <v/>
      </c>
      <c r="J11320" s="16" t="str">
        <f t="shared" si="529"/>
        <v/>
      </c>
    </row>
    <row r="11321" spans="1:10" x14ac:dyDescent="0.25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28"/>
        <v>December 20</v>
      </c>
      <c r="H11321" s="27">
        <f t="shared" si="530"/>
        <v>11320</v>
      </c>
      <c r="I11321" s="30" t="str">
        <f>IF(G11321='Check Register'!$E$1,H11321,"")</f>
        <v/>
      </c>
      <c r="J11321" s="16" t="str">
        <f t="shared" si="529"/>
        <v/>
      </c>
    </row>
    <row r="11322" spans="1:10" x14ac:dyDescent="0.25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28"/>
        <v>December 20</v>
      </c>
      <c r="H11322" s="27">
        <f t="shared" si="530"/>
        <v>11321</v>
      </c>
      <c r="I11322" s="30" t="str">
        <f>IF(G11322='Check Register'!$E$1,H11322,"")</f>
        <v/>
      </c>
      <c r="J11322" s="16" t="str">
        <f t="shared" si="529"/>
        <v/>
      </c>
    </row>
    <row r="11323" spans="1:10" x14ac:dyDescent="0.25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28"/>
        <v>December 20</v>
      </c>
      <c r="H11323" s="27">
        <f t="shared" si="530"/>
        <v>11322</v>
      </c>
      <c r="I11323" s="30" t="str">
        <f>IF(G11323='Check Register'!$E$1,H11323,"")</f>
        <v/>
      </c>
      <c r="J11323" s="16" t="str">
        <f t="shared" si="529"/>
        <v/>
      </c>
    </row>
    <row r="11324" spans="1:10" x14ac:dyDescent="0.25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28"/>
        <v>December 20</v>
      </c>
      <c r="H11324" s="27">
        <f t="shared" si="530"/>
        <v>11323</v>
      </c>
      <c r="I11324" s="30" t="str">
        <f>IF(G11324='Check Register'!$E$1,H11324,"")</f>
        <v/>
      </c>
      <c r="J11324" s="16" t="str">
        <f t="shared" si="529"/>
        <v/>
      </c>
    </row>
    <row r="11325" spans="1:10" x14ac:dyDescent="0.25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28"/>
        <v>December 20</v>
      </c>
      <c r="H11325" s="27">
        <f t="shared" si="530"/>
        <v>11324</v>
      </c>
      <c r="I11325" s="30" t="str">
        <f>IF(G11325='Check Register'!$E$1,H11325,"")</f>
        <v/>
      </c>
      <c r="J11325" s="16" t="str">
        <f t="shared" si="529"/>
        <v/>
      </c>
    </row>
    <row r="11326" spans="1:10" x14ac:dyDescent="0.25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28"/>
        <v>December 20</v>
      </c>
      <c r="H11326" s="27">
        <f t="shared" si="530"/>
        <v>11325</v>
      </c>
      <c r="I11326" s="30" t="str">
        <f>IF(G11326='Check Register'!$E$1,H11326,"")</f>
        <v/>
      </c>
      <c r="J11326" s="16" t="str">
        <f t="shared" si="529"/>
        <v/>
      </c>
    </row>
    <row r="11327" spans="1:10" x14ac:dyDescent="0.25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28"/>
        <v>December 20</v>
      </c>
      <c r="H11327" s="27">
        <f t="shared" si="530"/>
        <v>11326</v>
      </c>
      <c r="I11327" s="30" t="str">
        <f>IF(G11327='Check Register'!$E$1,H11327,"")</f>
        <v/>
      </c>
      <c r="J11327" s="16" t="str">
        <f t="shared" si="529"/>
        <v/>
      </c>
    </row>
    <row r="11328" spans="1:10" x14ac:dyDescent="0.25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28"/>
        <v>December 20</v>
      </c>
      <c r="H11328" s="27">
        <f t="shared" si="530"/>
        <v>11327</v>
      </c>
      <c r="I11328" s="30" t="str">
        <f>IF(G11328='Check Register'!$E$1,H11328,"")</f>
        <v/>
      </c>
      <c r="J11328" s="16" t="str">
        <f t="shared" si="529"/>
        <v/>
      </c>
    </row>
    <row r="11329" spans="1:10" x14ac:dyDescent="0.25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28"/>
        <v>December 20</v>
      </c>
      <c r="H11329" s="27">
        <f t="shared" si="530"/>
        <v>11328</v>
      </c>
      <c r="I11329" s="30" t="str">
        <f>IF(G11329='Check Register'!$E$1,H11329,"")</f>
        <v/>
      </c>
      <c r="J11329" s="16" t="str">
        <f t="shared" si="529"/>
        <v/>
      </c>
    </row>
    <row r="11330" spans="1:10" x14ac:dyDescent="0.25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1">VLOOKUP(C11330,W:Y,3,TRUE)</f>
        <v>December 20</v>
      </c>
      <c r="H11330" s="27">
        <f t="shared" si="530"/>
        <v>11329</v>
      </c>
      <c r="I11330" s="30" t="str">
        <f>IF(G11330='Check Register'!$E$1,H11330,"")</f>
        <v/>
      </c>
      <c r="J11330" s="16" t="str">
        <f t="shared" ref="J11330:J11393" si="532">IFERROR(SMALL($I$2:$I$100001,H11330),"")</f>
        <v/>
      </c>
    </row>
    <row r="11331" spans="1:10" x14ac:dyDescent="0.25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1"/>
        <v>December 20</v>
      </c>
      <c r="H11331" s="27">
        <f t="shared" ref="H11331:H11394" si="533">1+H11330</f>
        <v>11330</v>
      </c>
      <c r="I11331" s="30" t="str">
        <f>IF(G11331='Check Register'!$E$1,H11331,"")</f>
        <v/>
      </c>
      <c r="J11331" s="16" t="str">
        <f t="shared" si="532"/>
        <v/>
      </c>
    </row>
    <row r="11332" spans="1:10" x14ac:dyDescent="0.25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1"/>
        <v>December 20</v>
      </c>
      <c r="H11332" s="27">
        <f t="shared" si="533"/>
        <v>11331</v>
      </c>
      <c r="I11332" s="30" t="str">
        <f>IF(G11332='Check Register'!$E$1,H11332,"")</f>
        <v/>
      </c>
      <c r="J11332" s="16" t="str">
        <f t="shared" si="532"/>
        <v/>
      </c>
    </row>
    <row r="11333" spans="1:10" x14ac:dyDescent="0.25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1"/>
        <v>December 20</v>
      </c>
      <c r="H11333" s="27">
        <f t="shared" si="533"/>
        <v>11332</v>
      </c>
      <c r="I11333" s="30" t="str">
        <f>IF(G11333='Check Register'!$E$1,H11333,"")</f>
        <v/>
      </c>
      <c r="J11333" s="16" t="str">
        <f t="shared" si="532"/>
        <v/>
      </c>
    </row>
    <row r="11334" spans="1:10" x14ac:dyDescent="0.25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1"/>
        <v>December 20</v>
      </c>
      <c r="H11334" s="27">
        <f t="shared" si="533"/>
        <v>11333</v>
      </c>
      <c r="I11334" s="30" t="str">
        <f>IF(G11334='Check Register'!$E$1,H11334,"")</f>
        <v/>
      </c>
      <c r="J11334" s="16" t="str">
        <f t="shared" si="532"/>
        <v/>
      </c>
    </row>
    <row r="11335" spans="1:10" x14ac:dyDescent="0.25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1"/>
        <v>December 20</v>
      </c>
      <c r="H11335" s="27">
        <f t="shared" si="533"/>
        <v>11334</v>
      </c>
      <c r="I11335" s="30" t="str">
        <f>IF(G11335='Check Register'!$E$1,H11335,"")</f>
        <v/>
      </c>
      <c r="J11335" s="16" t="str">
        <f t="shared" si="532"/>
        <v/>
      </c>
    </row>
    <row r="11336" spans="1:10" x14ac:dyDescent="0.25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1"/>
        <v>December 20</v>
      </c>
      <c r="H11336" s="27">
        <f t="shared" si="533"/>
        <v>11335</v>
      </c>
      <c r="I11336" s="30" t="str">
        <f>IF(G11336='Check Register'!$E$1,H11336,"")</f>
        <v/>
      </c>
      <c r="J11336" s="16" t="str">
        <f t="shared" si="532"/>
        <v/>
      </c>
    </row>
    <row r="11337" spans="1:10" x14ac:dyDescent="0.25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1"/>
        <v>December 20</v>
      </c>
      <c r="H11337" s="27">
        <f t="shared" si="533"/>
        <v>11336</v>
      </c>
      <c r="I11337" s="30" t="str">
        <f>IF(G11337='Check Register'!$E$1,H11337,"")</f>
        <v/>
      </c>
      <c r="J11337" s="16" t="str">
        <f t="shared" si="532"/>
        <v/>
      </c>
    </row>
    <row r="11338" spans="1:10" x14ac:dyDescent="0.25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1"/>
        <v>December 20</v>
      </c>
      <c r="H11338" s="27">
        <f t="shared" si="533"/>
        <v>11337</v>
      </c>
      <c r="I11338" s="30" t="str">
        <f>IF(G11338='Check Register'!$E$1,H11338,"")</f>
        <v/>
      </c>
      <c r="J11338" s="16" t="str">
        <f t="shared" si="532"/>
        <v/>
      </c>
    </row>
    <row r="11339" spans="1:10" x14ac:dyDescent="0.25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1"/>
        <v>December 20</v>
      </c>
      <c r="H11339" s="27">
        <f t="shared" si="533"/>
        <v>11338</v>
      </c>
      <c r="I11339" s="30" t="str">
        <f>IF(G11339='Check Register'!$E$1,H11339,"")</f>
        <v/>
      </c>
      <c r="J11339" s="16" t="str">
        <f t="shared" si="532"/>
        <v/>
      </c>
    </row>
    <row r="11340" spans="1:10" x14ac:dyDescent="0.25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1"/>
        <v>December 20</v>
      </c>
      <c r="H11340" s="27">
        <f t="shared" si="533"/>
        <v>11339</v>
      </c>
      <c r="I11340" s="30" t="str">
        <f>IF(G11340='Check Register'!$E$1,H11340,"")</f>
        <v/>
      </c>
      <c r="J11340" s="16" t="str">
        <f t="shared" si="532"/>
        <v/>
      </c>
    </row>
    <row r="11341" spans="1:10" x14ac:dyDescent="0.25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1"/>
        <v>December 20</v>
      </c>
      <c r="H11341" s="27">
        <f t="shared" si="533"/>
        <v>11340</v>
      </c>
      <c r="I11341" s="30" t="str">
        <f>IF(G11341='Check Register'!$E$1,H11341,"")</f>
        <v/>
      </c>
      <c r="J11341" s="16" t="str">
        <f t="shared" si="532"/>
        <v/>
      </c>
    </row>
    <row r="11342" spans="1:10" x14ac:dyDescent="0.25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1"/>
        <v>December 20</v>
      </c>
      <c r="H11342" s="27">
        <f t="shared" si="533"/>
        <v>11341</v>
      </c>
      <c r="I11342" s="30" t="str">
        <f>IF(G11342='Check Register'!$E$1,H11342,"")</f>
        <v/>
      </c>
      <c r="J11342" s="16" t="str">
        <f t="shared" si="532"/>
        <v/>
      </c>
    </row>
    <row r="11343" spans="1:10" x14ac:dyDescent="0.25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1"/>
        <v>December 20</v>
      </c>
      <c r="H11343" s="27">
        <f t="shared" si="533"/>
        <v>11342</v>
      </c>
      <c r="I11343" s="30" t="str">
        <f>IF(G11343='Check Register'!$E$1,H11343,"")</f>
        <v/>
      </c>
      <c r="J11343" s="16" t="str">
        <f t="shared" si="532"/>
        <v/>
      </c>
    </row>
    <row r="11344" spans="1:10" x14ac:dyDescent="0.25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1"/>
        <v>December 20</v>
      </c>
      <c r="H11344" s="27">
        <f t="shared" si="533"/>
        <v>11343</v>
      </c>
      <c r="I11344" s="30" t="str">
        <f>IF(G11344='Check Register'!$E$1,H11344,"")</f>
        <v/>
      </c>
      <c r="J11344" s="16" t="str">
        <f t="shared" si="532"/>
        <v/>
      </c>
    </row>
    <row r="11345" spans="1:10" x14ac:dyDescent="0.25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1"/>
        <v>December 20</v>
      </c>
      <c r="H11345" s="27">
        <f t="shared" si="533"/>
        <v>11344</v>
      </c>
      <c r="I11345" s="30" t="str">
        <f>IF(G11345='Check Register'!$E$1,H11345,"")</f>
        <v/>
      </c>
      <c r="J11345" s="16" t="str">
        <f t="shared" si="532"/>
        <v/>
      </c>
    </row>
    <row r="11346" spans="1:10" x14ac:dyDescent="0.25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1"/>
        <v>December 20</v>
      </c>
      <c r="H11346" s="27">
        <f t="shared" si="533"/>
        <v>11345</v>
      </c>
      <c r="I11346" s="30" t="str">
        <f>IF(G11346='Check Register'!$E$1,H11346,"")</f>
        <v/>
      </c>
      <c r="J11346" s="16" t="str">
        <f t="shared" si="532"/>
        <v/>
      </c>
    </row>
    <row r="11347" spans="1:10" x14ac:dyDescent="0.25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1"/>
        <v>December 20</v>
      </c>
      <c r="H11347" s="27">
        <f t="shared" si="533"/>
        <v>11346</v>
      </c>
      <c r="I11347" s="30" t="str">
        <f>IF(G11347='Check Register'!$E$1,H11347,"")</f>
        <v/>
      </c>
      <c r="J11347" s="16" t="str">
        <f t="shared" si="532"/>
        <v/>
      </c>
    </row>
    <row r="11348" spans="1:10" x14ac:dyDescent="0.25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1"/>
        <v>December 20</v>
      </c>
      <c r="H11348" s="27">
        <f t="shared" si="533"/>
        <v>11347</v>
      </c>
      <c r="I11348" s="30" t="str">
        <f>IF(G11348='Check Register'!$E$1,H11348,"")</f>
        <v/>
      </c>
      <c r="J11348" s="16" t="str">
        <f t="shared" si="532"/>
        <v/>
      </c>
    </row>
    <row r="11349" spans="1:10" x14ac:dyDescent="0.25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1"/>
        <v>December 20</v>
      </c>
      <c r="H11349" s="27">
        <f t="shared" si="533"/>
        <v>11348</v>
      </c>
      <c r="I11349" s="30" t="str">
        <f>IF(G11349='Check Register'!$E$1,H11349,"")</f>
        <v/>
      </c>
      <c r="J11349" s="16" t="str">
        <f t="shared" si="532"/>
        <v/>
      </c>
    </row>
    <row r="11350" spans="1:10" x14ac:dyDescent="0.25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1"/>
        <v>December 20</v>
      </c>
      <c r="H11350" s="27">
        <f t="shared" si="533"/>
        <v>11349</v>
      </c>
      <c r="I11350" s="30" t="str">
        <f>IF(G11350='Check Register'!$E$1,H11350,"")</f>
        <v/>
      </c>
      <c r="J11350" s="16" t="str">
        <f t="shared" si="532"/>
        <v/>
      </c>
    </row>
    <row r="11351" spans="1:10" x14ac:dyDescent="0.25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1"/>
        <v>December 20</v>
      </c>
      <c r="H11351" s="27">
        <f t="shared" si="533"/>
        <v>11350</v>
      </c>
      <c r="I11351" s="30" t="str">
        <f>IF(G11351='Check Register'!$E$1,H11351,"")</f>
        <v/>
      </c>
      <c r="J11351" s="16" t="str">
        <f t="shared" si="532"/>
        <v/>
      </c>
    </row>
    <row r="11352" spans="1:10" x14ac:dyDescent="0.25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1"/>
        <v>December 20</v>
      </c>
      <c r="H11352" s="27">
        <f t="shared" si="533"/>
        <v>11351</v>
      </c>
      <c r="I11352" s="30" t="str">
        <f>IF(G11352='Check Register'!$E$1,H11352,"")</f>
        <v/>
      </c>
      <c r="J11352" s="16" t="str">
        <f t="shared" si="532"/>
        <v/>
      </c>
    </row>
    <row r="11353" spans="1:10" x14ac:dyDescent="0.25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1"/>
        <v>December 20</v>
      </c>
      <c r="H11353" s="27">
        <f t="shared" si="533"/>
        <v>11352</v>
      </c>
      <c r="I11353" s="30" t="str">
        <f>IF(G11353='Check Register'!$E$1,H11353,"")</f>
        <v/>
      </c>
      <c r="J11353" s="16" t="str">
        <f t="shared" si="532"/>
        <v/>
      </c>
    </row>
    <row r="11354" spans="1:10" x14ac:dyDescent="0.25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1"/>
        <v>December 20</v>
      </c>
      <c r="H11354" s="27">
        <f t="shared" si="533"/>
        <v>11353</v>
      </c>
      <c r="I11354" s="30" t="str">
        <f>IF(G11354='Check Register'!$E$1,H11354,"")</f>
        <v/>
      </c>
      <c r="J11354" s="16" t="str">
        <f t="shared" si="532"/>
        <v/>
      </c>
    </row>
    <row r="11355" spans="1:10" x14ac:dyDescent="0.25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1"/>
        <v>December 20</v>
      </c>
      <c r="H11355" s="27">
        <f t="shared" si="533"/>
        <v>11354</v>
      </c>
      <c r="I11355" s="30" t="str">
        <f>IF(G11355='Check Register'!$E$1,H11355,"")</f>
        <v/>
      </c>
      <c r="J11355" s="16" t="str">
        <f t="shared" si="532"/>
        <v/>
      </c>
    </row>
    <row r="11356" spans="1:10" x14ac:dyDescent="0.25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1"/>
        <v>December 20</v>
      </c>
      <c r="H11356" s="27">
        <f t="shared" si="533"/>
        <v>11355</v>
      </c>
      <c r="I11356" s="30" t="str">
        <f>IF(G11356='Check Register'!$E$1,H11356,"")</f>
        <v/>
      </c>
      <c r="J11356" s="16" t="str">
        <f t="shared" si="532"/>
        <v/>
      </c>
    </row>
    <row r="11357" spans="1:10" x14ac:dyDescent="0.25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1"/>
        <v>December 20</v>
      </c>
      <c r="H11357" s="27">
        <f t="shared" si="533"/>
        <v>11356</v>
      </c>
      <c r="I11357" s="30" t="str">
        <f>IF(G11357='Check Register'!$E$1,H11357,"")</f>
        <v/>
      </c>
      <c r="J11357" s="16" t="str">
        <f t="shared" si="532"/>
        <v/>
      </c>
    </row>
    <row r="11358" spans="1:10" x14ac:dyDescent="0.25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1"/>
        <v>December 20</v>
      </c>
      <c r="H11358" s="27">
        <f t="shared" si="533"/>
        <v>11357</v>
      </c>
      <c r="I11358" s="30" t="str">
        <f>IF(G11358='Check Register'!$E$1,H11358,"")</f>
        <v/>
      </c>
      <c r="J11358" s="16" t="str">
        <f t="shared" si="532"/>
        <v/>
      </c>
    </row>
    <row r="11359" spans="1:10" x14ac:dyDescent="0.25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1"/>
        <v>December 20</v>
      </c>
      <c r="H11359" s="27">
        <f t="shared" si="533"/>
        <v>11358</v>
      </c>
      <c r="I11359" s="30" t="str">
        <f>IF(G11359='Check Register'!$E$1,H11359,"")</f>
        <v/>
      </c>
      <c r="J11359" s="16" t="str">
        <f t="shared" si="532"/>
        <v/>
      </c>
    </row>
    <row r="11360" spans="1:10" x14ac:dyDescent="0.25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1"/>
        <v>December 20</v>
      </c>
      <c r="H11360" s="27">
        <f t="shared" si="533"/>
        <v>11359</v>
      </c>
      <c r="I11360" s="30" t="str">
        <f>IF(G11360='Check Register'!$E$1,H11360,"")</f>
        <v/>
      </c>
      <c r="J11360" s="16" t="str">
        <f t="shared" si="532"/>
        <v/>
      </c>
    </row>
    <row r="11361" spans="1:10" x14ac:dyDescent="0.25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1"/>
        <v>December 20</v>
      </c>
      <c r="H11361" s="27">
        <f t="shared" si="533"/>
        <v>11360</v>
      </c>
      <c r="I11361" s="30" t="str">
        <f>IF(G11361='Check Register'!$E$1,H11361,"")</f>
        <v/>
      </c>
      <c r="J11361" s="16" t="str">
        <f t="shared" si="532"/>
        <v/>
      </c>
    </row>
    <row r="11362" spans="1:10" x14ac:dyDescent="0.25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1"/>
        <v>December 20</v>
      </c>
      <c r="H11362" s="27">
        <f t="shared" si="533"/>
        <v>11361</v>
      </c>
      <c r="I11362" s="30" t="str">
        <f>IF(G11362='Check Register'!$E$1,H11362,"")</f>
        <v/>
      </c>
      <c r="J11362" s="16" t="str">
        <f t="shared" si="532"/>
        <v/>
      </c>
    </row>
    <row r="11363" spans="1:10" x14ac:dyDescent="0.25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1"/>
        <v>December 20</v>
      </c>
      <c r="H11363" s="27">
        <f t="shared" si="533"/>
        <v>11362</v>
      </c>
      <c r="I11363" s="30" t="str">
        <f>IF(G11363='Check Register'!$E$1,H11363,"")</f>
        <v/>
      </c>
      <c r="J11363" s="16" t="str">
        <f t="shared" si="532"/>
        <v/>
      </c>
    </row>
    <row r="11364" spans="1:10" x14ac:dyDescent="0.25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1"/>
        <v>December 20</v>
      </c>
      <c r="H11364" s="27">
        <f t="shared" si="533"/>
        <v>11363</v>
      </c>
      <c r="I11364" s="30" t="str">
        <f>IF(G11364='Check Register'!$E$1,H11364,"")</f>
        <v/>
      </c>
      <c r="J11364" s="16" t="str">
        <f t="shared" si="532"/>
        <v/>
      </c>
    </row>
    <row r="11365" spans="1:10" x14ac:dyDescent="0.25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1"/>
        <v>December 20</v>
      </c>
      <c r="H11365" s="27">
        <f t="shared" si="533"/>
        <v>11364</v>
      </c>
      <c r="I11365" s="30" t="str">
        <f>IF(G11365='Check Register'!$E$1,H11365,"")</f>
        <v/>
      </c>
      <c r="J11365" s="16" t="str">
        <f t="shared" si="532"/>
        <v/>
      </c>
    </row>
    <row r="11366" spans="1:10" x14ac:dyDescent="0.25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1"/>
        <v>December 20</v>
      </c>
      <c r="H11366" s="27">
        <f t="shared" si="533"/>
        <v>11365</v>
      </c>
      <c r="I11366" s="30" t="str">
        <f>IF(G11366='Check Register'!$E$1,H11366,"")</f>
        <v/>
      </c>
      <c r="J11366" s="16" t="str">
        <f t="shared" si="532"/>
        <v/>
      </c>
    </row>
    <row r="11367" spans="1:10" x14ac:dyDescent="0.25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1"/>
        <v>December 20</v>
      </c>
      <c r="H11367" s="27">
        <f t="shared" si="533"/>
        <v>11366</v>
      </c>
      <c r="I11367" s="30" t="str">
        <f>IF(G11367='Check Register'!$E$1,H11367,"")</f>
        <v/>
      </c>
      <c r="J11367" s="16" t="str">
        <f t="shared" si="532"/>
        <v/>
      </c>
    </row>
    <row r="11368" spans="1:10" x14ac:dyDescent="0.25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1"/>
        <v>December 20</v>
      </c>
      <c r="H11368" s="27">
        <f t="shared" si="533"/>
        <v>11367</v>
      </c>
      <c r="I11368" s="30" t="str">
        <f>IF(G11368='Check Register'!$E$1,H11368,"")</f>
        <v/>
      </c>
      <c r="J11368" s="16" t="str">
        <f t="shared" si="532"/>
        <v/>
      </c>
    </row>
    <row r="11369" spans="1:10" x14ac:dyDescent="0.25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1"/>
        <v>December 20</v>
      </c>
      <c r="H11369" s="27">
        <f t="shared" si="533"/>
        <v>11368</v>
      </c>
      <c r="I11369" s="30" t="str">
        <f>IF(G11369='Check Register'!$E$1,H11369,"")</f>
        <v/>
      </c>
      <c r="J11369" s="16" t="str">
        <f t="shared" si="532"/>
        <v/>
      </c>
    </row>
    <row r="11370" spans="1:10" x14ac:dyDescent="0.25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1"/>
        <v>December 20</v>
      </c>
      <c r="H11370" s="27">
        <f t="shared" si="533"/>
        <v>11369</v>
      </c>
      <c r="I11370" s="30" t="str">
        <f>IF(G11370='Check Register'!$E$1,H11370,"")</f>
        <v/>
      </c>
      <c r="J11370" s="16" t="str">
        <f t="shared" si="532"/>
        <v/>
      </c>
    </row>
    <row r="11371" spans="1:10" x14ac:dyDescent="0.25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1"/>
        <v>December 20</v>
      </c>
      <c r="H11371" s="27">
        <f t="shared" si="533"/>
        <v>11370</v>
      </c>
      <c r="I11371" s="30" t="str">
        <f>IF(G11371='Check Register'!$E$1,H11371,"")</f>
        <v/>
      </c>
      <c r="J11371" s="16" t="str">
        <f t="shared" si="532"/>
        <v/>
      </c>
    </row>
    <row r="11372" spans="1:10" x14ac:dyDescent="0.25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1"/>
        <v>December 20</v>
      </c>
      <c r="H11372" s="27">
        <f t="shared" si="533"/>
        <v>11371</v>
      </c>
      <c r="I11372" s="30" t="str">
        <f>IF(G11372='Check Register'!$E$1,H11372,"")</f>
        <v/>
      </c>
      <c r="J11372" s="16" t="str">
        <f t="shared" si="532"/>
        <v/>
      </c>
    </row>
    <row r="11373" spans="1:10" x14ac:dyDescent="0.25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1"/>
        <v>December 20</v>
      </c>
      <c r="H11373" s="27">
        <f t="shared" si="533"/>
        <v>11372</v>
      </c>
      <c r="I11373" s="30" t="str">
        <f>IF(G11373='Check Register'!$E$1,H11373,"")</f>
        <v/>
      </c>
      <c r="J11373" s="16" t="str">
        <f t="shared" si="532"/>
        <v/>
      </c>
    </row>
    <row r="11374" spans="1:10" x14ac:dyDescent="0.25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1"/>
        <v>December 20</v>
      </c>
      <c r="H11374" s="27">
        <f t="shared" si="533"/>
        <v>11373</v>
      </c>
      <c r="I11374" s="30" t="str">
        <f>IF(G11374='Check Register'!$E$1,H11374,"")</f>
        <v/>
      </c>
      <c r="J11374" s="16" t="str">
        <f t="shared" si="532"/>
        <v/>
      </c>
    </row>
    <row r="11375" spans="1:10" x14ac:dyDescent="0.25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1"/>
        <v>December 20</v>
      </c>
      <c r="H11375" s="27">
        <f t="shared" si="533"/>
        <v>11374</v>
      </c>
      <c r="I11375" s="30" t="str">
        <f>IF(G11375='Check Register'!$E$1,H11375,"")</f>
        <v/>
      </c>
      <c r="J11375" s="16" t="str">
        <f t="shared" si="532"/>
        <v/>
      </c>
    </row>
    <row r="11376" spans="1:10" x14ac:dyDescent="0.25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1"/>
        <v>December 20</v>
      </c>
      <c r="H11376" s="27">
        <f t="shared" si="533"/>
        <v>11375</v>
      </c>
      <c r="I11376" s="30" t="str">
        <f>IF(G11376='Check Register'!$E$1,H11376,"")</f>
        <v/>
      </c>
      <c r="J11376" s="16" t="str">
        <f t="shared" si="532"/>
        <v/>
      </c>
    </row>
    <row r="11377" spans="1:10" x14ac:dyDescent="0.25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1"/>
        <v>December 20</v>
      </c>
      <c r="H11377" s="27">
        <f t="shared" si="533"/>
        <v>11376</v>
      </c>
      <c r="I11377" s="30" t="str">
        <f>IF(G11377='Check Register'!$E$1,H11377,"")</f>
        <v/>
      </c>
      <c r="J11377" s="16" t="str">
        <f t="shared" si="532"/>
        <v/>
      </c>
    </row>
    <row r="11378" spans="1:10" x14ac:dyDescent="0.25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1"/>
        <v>December 20</v>
      </c>
      <c r="H11378" s="27">
        <f t="shared" si="533"/>
        <v>11377</v>
      </c>
      <c r="I11378" s="30" t="str">
        <f>IF(G11378='Check Register'!$E$1,H11378,"")</f>
        <v/>
      </c>
      <c r="J11378" s="16" t="str">
        <f t="shared" si="532"/>
        <v/>
      </c>
    </row>
    <row r="11379" spans="1:10" x14ac:dyDescent="0.25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1"/>
        <v>December 20</v>
      </c>
      <c r="H11379" s="27">
        <f t="shared" si="533"/>
        <v>11378</v>
      </c>
      <c r="I11379" s="30" t="str">
        <f>IF(G11379='Check Register'!$E$1,H11379,"")</f>
        <v/>
      </c>
      <c r="J11379" s="16" t="str">
        <f t="shared" si="532"/>
        <v/>
      </c>
    </row>
    <row r="11380" spans="1:10" x14ac:dyDescent="0.25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1"/>
        <v>December 20</v>
      </c>
      <c r="H11380" s="27">
        <f t="shared" si="533"/>
        <v>11379</v>
      </c>
      <c r="I11380" s="30" t="str">
        <f>IF(G11380='Check Register'!$E$1,H11380,"")</f>
        <v/>
      </c>
      <c r="J11380" s="16" t="str">
        <f t="shared" si="532"/>
        <v/>
      </c>
    </row>
    <row r="11381" spans="1:10" x14ac:dyDescent="0.25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1"/>
        <v>December 20</v>
      </c>
      <c r="H11381" s="27">
        <f t="shared" si="533"/>
        <v>11380</v>
      </c>
      <c r="I11381" s="30" t="str">
        <f>IF(G11381='Check Register'!$E$1,H11381,"")</f>
        <v/>
      </c>
      <c r="J11381" s="16" t="str">
        <f t="shared" si="532"/>
        <v/>
      </c>
    </row>
    <row r="11382" spans="1:10" x14ac:dyDescent="0.25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1"/>
        <v>December 20</v>
      </c>
      <c r="H11382" s="27">
        <f t="shared" si="533"/>
        <v>11381</v>
      </c>
      <c r="I11382" s="30" t="str">
        <f>IF(G11382='Check Register'!$E$1,H11382,"")</f>
        <v/>
      </c>
      <c r="J11382" s="16" t="str">
        <f t="shared" si="532"/>
        <v/>
      </c>
    </row>
    <row r="11383" spans="1:10" x14ac:dyDescent="0.25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1"/>
        <v>December 20</v>
      </c>
      <c r="H11383" s="27">
        <f t="shared" si="533"/>
        <v>11382</v>
      </c>
      <c r="I11383" s="30" t="str">
        <f>IF(G11383='Check Register'!$E$1,H11383,"")</f>
        <v/>
      </c>
      <c r="J11383" s="16" t="str">
        <f t="shared" si="532"/>
        <v/>
      </c>
    </row>
    <row r="11384" spans="1:10" x14ac:dyDescent="0.25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1"/>
        <v>December 20</v>
      </c>
      <c r="H11384" s="27">
        <f t="shared" si="533"/>
        <v>11383</v>
      </c>
      <c r="I11384" s="30" t="str">
        <f>IF(G11384='Check Register'!$E$1,H11384,"")</f>
        <v/>
      </c>
      <c r="J11384" s="16" t="str">
        <f t="shared" si="532"/>
        <v/>
      </c>
    </row>
    <row r="11385" spans="1:10" x14ac:dyDescent="0.25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1"/>
        <v>December 20</v>
      </c>
      <c r="H11385" s="27">
        <f t="shared" si="533"/>
        <v>11384</v>
      </c>
      <c r="I11385" s="30" t="str">
        <f>IF(G11385='Check Register'!$E$1,H11385,"")</f>
        <v/>
      </c>
      <c r="J11385" s="16" t="str">
        <f t="shared" si="532"/>
        <v/>
      </c>
    </row>
    <row r="11386" spans="1:10" x14ac:dyDescent="0.25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1"/>
        <v>December 20</v>
      </c>
      <c r="H11386" s="27">
        <f t="shared" si="533"/>
        <v>11385</v>
      </c>
      <c r="I11386" s="30" t="str">
        <f>IF(G11386='Check Register'!$E$1,H11386,"")</f>
        <v/>
      </c>
      <c r="J11386" s="16" t="str">
        <f t="shared" si="532"/>
        <v/>
      </c>
    </row>
    <row r="11387" spans="1:10" x14ac:dyDescent="0.25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1"/>
        <v>December 20</v>
      </c>
      <c r="H11387" s="27">
        <f t="shared" si="533"/>
        <v>11386</v>
      </c>
      <c r="I11387" s="30" t="str">
        <f>IF(G11387='Check Register'!$E$1,H11387,"")</f>
        <v/>
      </c>
      <c r="J11387" s="16" t="str">
        <f t="shared" si="532"/>
        <v/>
      </c>
    </row>
    <row r="11388" spans="1:10" x14ac:dyDescent="0.25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1"/>
        <v>December 20</v>
      </c>
      <c r="H11388" s="27">
        <f t="shared" si="533"/>
        <v>11387</v>
      </c>
      <c r="I11388" s="30" t="str">
        <f>IF(G11388='Check Register'!$E$1,H11388,"")</f>
        <v/>
      </c>
      <c r="J11388" s="16" t="str">
        <f t="shared" si="532"/>
        <v/>
      </c>
    </row>
    <row r="11389" spans="1:10" x14ac:dyDescent="0.25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1"/>
        <v>December 20</v>
      </c>
      <c r="H11389" s="27">
        <f t="shared" si="533"/>
        <v>11388</v>
      </c>
      <c r="I11389" s="30" t="str">
        <f>IF(G11389='Check Register'!$E$1,H11389,"")</f>
        <v/>
      </c>
      <c r="J11389" s="16" t="str">
        <f t="shared" si="532"/>
        <v/>
      </c>
    </row>
    <row r="11390" spans="1:10" x14ac:dyDescent="0.25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1"/>
        <v>December 20</v>
      </c>
      <c r="H11390" s="27">
        <f t="shared" si="533"/>
        <v>11389</v>
      </c>
      <c r="I11390" s="30" t="str">
        <f>IF(G11390='Check Register'!$E$1,H11390,"")</f>
        <v/>
      </c>
      <c r="J11390" s="16" t="str">
        <f t="shared" si="532"/>
        <v/>
      </c>
    </row>
    <row r="11391" spans="1:10" x14ac:dyDescent="0.25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1"/>
        <v>December 20</v>
      </c>
      <c r="H11391" s="27">
        <f t="shared" si="533"/>
        <v>11390</v>
      </c>
      <c r="I11391" s="30" t="str">
        <f>IF(G11391='Check Register'!$E$1,H11391,"")</f>
        <v/>
      </c>
      <c r="J11391" s="16" t="str">
        <f t="shared" si="532"/>
        <v/>
      </c>
    </row>
    <row r="11392" spans="1:10" x14ac:dyDescent="0.25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1"/>
        <v>December 20</v>
      </c>
      <c r="H11392" s="27">
        <f t="shared" si="533"/>
        <v>11391</v>
      </c>
      <c r="I11392" s="30" t="str">
        <f>IF(G11392='Check Register'!$E$1,H11392,"")</f>
        <v/>
      </c>
      <c r="J11392" s="16" t="str">
        <f t="shared" si="532"/>
        <v/>
      </c>
    </row>
    <row r="11393" spans="1:10" x14ac:dyDescent="0.25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1"/>
        <v>December 20</v>
      </c>
      <c r="H11393" s="27">
        <f t="shared" si="533"/>
        <v>11392</v>
      </c>
      <c r="I11393" s="30" t="str">
        <f>IF(G11393='Check Register'!$E$1,H11393,"")</f>
        <v/>
      </c>
      <c r="J11393" s="16" t="str">
        <f t="shared" si="532"/>
        <v/>
      </c>
    </row>
    <row r="11394" spans="1:10" x14ac:dyDescent="0.25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4">VLOOKUP(C11394,W:Y,3,TRUE)</f>
        <v>December 20</v>
      </c>
      <c r="H11394" s="27">
        <f t="shared" si="533"/>
        <v>11393</v>
      </c>
      <c r="I11394" s="30" t="str">
        <f>IF(G11394='Check Register'!$E$1,H11394,"")</f>
        <v/>
      </c>
      <c r="J11394" s="16" t="str">
        <f t="shared" ref="J11394:J11457" si="535">IFERROR(SMALL($I$2:$I$100001,H11394),"")</f>
        <v/>
      </c>
    </row>
    <row r="11395" spans="1:10" x14ac:dyDescent="0.25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4"/>
        <v>December 20</v>
      </c>
      <c r="H11395" s="27">
        <f t="shared" ref="H11395:H11458" si="536">1+H11394</f>
        <v>11394</v>
      </c>
      <c r="I11395" s="30" t="str">
        <f>IF(G11395='Check Register'!$E$1,H11395,"")</f>
        <v/>
      </c>
      <c r="J11395" s="16" t="str">
        <f t="shared" si="535"/>
        <v/>
      </c>
    </row>
    <row r="11396" spans="1:10" x14ac:dyDescent="0.25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4"/>
        <v>December 20</v>
      </c>
      <c r="H11396" s="27">
        <f t="shared" si="536"/>
        <v>11395</v>
      </c>
      <c r="I11396" s="30" t="str">
        <f>IF(G11396='Check Register'!$E$1,H11396,"")</f>
        <v/>
      </c>
      <c r="J11396" s="16" t="str">
        <f t="shared" si="535"/>
        <v/>
      </c>
    </row>
    <row r="11397" spans="1:10" x14ac:dyDescent="0.25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4"/>
        <v>December 20</v>
      </c>
      <c r="H11397" s="27">
        <f t="shared" si="536"/>
        <v>11396</v>
      </c>
      <c r="I11397" s="30" t="str">
        <f>IF(G11397='Check Register'!$E$1,H11397,"")</f>
        <v/>
      </c>
      <c r="J11397" s="16" t="str">
        <f t="shared" si="535"/>
        <v/>
      </c>
    </row>
    <row r="11398" spans="1:10" x14ac:dyDescent="0.25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4"/>
        <v>December 20</v>
      </c>
      <c r="H11398" s="27">
        <f t="shared" si="536"/>
        <v>11397</v>
      </c>
      <c r="I11398" s="30" t="str">
        <f>IF(G11398='Check Register'!$E$1,H11398,"")</f>
        <v/>
      </c>
      <c r="J11398" s="16" t="str">
        <f t="shared" si="535"/>
        <v/>
      </c>
    </row>
    <row r="11399" spans="1:10" x14ac:dyDescent="0.25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4"/>
        <v>December 20</v>
      </c>
      <c r="H11399" s="27">
        <f t="shared" si="536"/>
        <v>11398</v>
      </c>
      <c r="I11399" s="30" t="str">
        <f>IF(G11399='Check Register'!$E$1,H11399,"")</f>
        <v/>
      </c>
      <c r="J11399" s="16" t="str">
        <f t="shared" si="535"/>
        <v/>
      </c>
    </row>
    <row r="11400" spans="1:10" x14ac:dyDescent="0.25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4"/>
        <v>December 20</v>
      </c>
      <c r="H11400" s="27">
        <f t="shared" si="536"/>
        <v>11399</v>
      </c>
      <c r="I11400" s="30" t="str">
        <f>IF(G11400='Check Register'!$E$1,H11400,"")</f>
        <v/>
      </c>
      <c r="J11400" s="16" t="str">
        <f t="shared" si="535"/>
        <v/>
      </c>
    </row>
    <row r="11401" spans="1:10" x14ac:dyDescent="0.25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4"/>
        <v>December 20</v>
      </c>
      <c r="H11401" s="27">
        <f t="shared" si="536"/>
        <v>11400</v>
      </c>
      <c r="I11401" s="30" t="str">
        <f>IF(G11401='Check Register'!$E$1,H11401,"")</f>
        <v/>
      </c>
      <c r="J11401" s="16" t="str">
        <f t="shared" si="535"/>
        <v/>
      </c>
    </row>
    <row r="11402" spans="1:10" x14ac:dyDescent="0.25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4"/>
        <v>December 20</v>
      </c>
      <c r="H11402" s="27">
        <f t="shared" si="536"/>
        <v>11401</v>
      </c>
      <c r="I11402" s="30" t="str">
        <f>IF(G11402='Check Register'!$E$1,H11402,"")</f>
        <v/>
      </c>
      <c r="J11402" s="16" t="str">
        <f t="shared" si="535"/>
        <v/>
      </c>
    </row>
    <row r="11403" spans="1:10" x14ac:dyDescent="0.25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4"/>
        <v>December 20</v>
      </c>
      <c r="H11403" s="27">
        <f t="shared" si="536"/>
        <v>11402</v>
      </c>
      <c r="I11403" s="30" t="str">
        <f>IF(G11403='Check Register'!$E$1,H11403,"")</f>
        <v/>
      </c>
      <c r="J11403" s="16" t="str">
        <f t="shared" si="535"/>
        <v/>
      </c>
    </row>
    <row r="11404" spans="1:10" x14ac:dyDescent="0.25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4"/>
        <v>December 20</v>
      </c>
      <c r="H11404" s="27">
        <f t="shared" si="536"/>
        <v>11403</v>
      </c>
      <c r="I11404" s="30" t="str">
        <f>IF(G11404='Check Register'!$E$1,H11404,"")</f>
        <v/>
      </c>
      <c r="J11404" s="16" t="str">
        <f t="shared" si="535"/>
        <v/>
      </c>
    </row>
    <row r="11405" spans="1:10" x14ac:dyDescent="0.25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4"/>
        <v>December 20</v>
      </c>
      <c r="H11405" s="27">
        <f t="shared" si="536"/>
        <v>11404</v>
      </c>
      <c r="I11405" s="30" t="str">
        <f>IF(G11405='Check Register'!$E$1,H11405,"")</f>
        <v/>
      </c>
      <c r="J11405" s="16" t="str">
        <f t="shared" si="535"/>
        <v/>
      </c>
    </row>
    <row r="11406" spans="1:10" x14ac:dyDescent="0.25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4"/>
        <v>December 20</v>
      </c>
      <c r="H11406" s="27">
        <f t="shared" si="536"/>
        <v>11405</v>
      </c>
      <c r="I11406" s="30" t="str">
        <f>IF(G11406='Check Register'!$E$1,H11406,"")</f>
        <v/>
      </c>
      <c r="J11406" s="16" t="str">
        <f t="shared" si="535"/>
        <v/>
      </c>
    </row>
    <row r="11407" spans="1:10" x14ac:dyDescent="0.25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4"/>
        <v>December 20</v>
      </c>
      <c r="H11407" s="27">
        <f t="shared" si="536"/>
        <v>11406</v>
      </c>
      <c r="I11407" s="30" t="str">
        <f>IF(G11407='Check Register'!$E$1,H11407,"")</f>
        <v/>
      </c>
      <c r="J11407" s="16" t="str">
        <f t="shared" si="535"/>
        <v/>
      </c>
    </row>
    <row r="11408" spans="1:10" x14ac:dyDescent="0.25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4"/>
        <v>December 20</v>
      </c>
      <c r="H11408" s="27">
        <f t="shared" si="536"/>
        <v>11407</v>
      </c>
      <c r="I11408" s="30" t="str">
        <f>IF(G11408='Check Register'!$E$1,H11408,"")</f>
        <v/>
      </c>
      <c r="J11408" s="16" t="str">
        <f t="shared" si="535"/>
        <v/>
      </c>
    </row>
    <row r="11409" spans="1:10" x14ac:dyDescent="0.25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4"/>
        <v>December 20</v>
      </c>
      <c r="H11409" s="27">
        <f t="shared" si="536"/>
        <v>11408</v>
      </c>
      <c r="I11409" s="30" t="str">
        <f>IF(G11409='Check Register'!$E$1,H11409,"")</f>
        <v/>
      </c>
      <c r="J11409" s="16" t="str">
        <f t="shared" si="535"/>
        <v/>
      </c>
    </row>
    <row r="11410" spans="1:10" x14ac:dyDescent="0.25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4"/>
        <v>December 20</v>
      </c>
      <c r="H11410" s="27">
        <f t="shared" si="536"/>
        <v>11409</v>
      </c>
      <c r="I11410" s="30" t="str">
        <f>IF(G11410='Check Register'!$E$1,H11410,"")</f>
        <v/>
      </c>
      <c r="J11410" s="16" t="str">
        <f t="shared" si="535"/>
        <v/>
      </c>
    </row>
    <row r="11411" spans="1:10" x14ac:dyDescent="0.25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4"/>
        <v>December 20</v>
      </c>
      <c r="H11411" s="27">
        <f t="shared" si="536"/>
        <v>11410</v>
      </c>
      <c r="I11411" s="30" t="str">
        <f>IF(G11411='Check Register'!$E$1,H11411,"")</f>
        <v/>
      </c>
      <c r="J11411" s="16" t="str">
        <f t="shared" si="535"/>
        <v/>
      </c>
    </row>
    <row r="11412" spans="1:10" x14ac:dyDescent="0.25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4"/>
        <v>December 20</v>
      </c>
      <c r="H11412" s="27">
        <f t="shared" si="536"/>
        <v>11411</v>
      </c>
      <c r="I11412" s="30" t="str">
        <f>IF(G11412='Check Register'!$E$1,H11412,"")</f>
        <v/>
      </c>
      <c r="J11412" s="16" t="str">
        <f t="shared" si="535"/>
        <v/>
      </c>
    </row>
    <row r="11413" spans="1:10" x14ac:dyDescent="0.25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4"/>
        <v>December 20</v>
      </c>
      <c r="H11413" s="27">
        <f t="shared" si="536"/>
        <v>11412</v>
      </c>
      <c r="I11413" s="30" t="str">
        <f>IF(G11413='Check Register'!$E$1,H11413,"")</f>
        <v/>
      </c>
      <c r="J11413" s="16" t="str">
        <f t="shared" si="535"/>
        <v/>
      </c>
    </row>
    <row r="11414" spans="1:10" x14ac:dyDescent="0.25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4"/>
        <v>December 20</v>
      </c>
      <c r="H11414" s="27">
        <f t="shared" si="536"/>
        <v>11413</v>
      </c>
      <c r="I11414" s="30" t="str">
        <f>IF(G11414='Check Register'!$E$1,H11414,"")</f>
        <v/>
      </c>
      <c r="J11414" s="16" t="str">
        <f t="shared" si="535"/>
        <v/>
      </c>
    </row>
    <row r="11415" spans="1:10" x14ac:dyDescent="0.25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4"/>
        <v>December 20</v>
      </c>
      <c r="H11415" s="27">
        <f t="shared" si="536"/>
        <v>11414</v>
      </c>
      <c r="I11415" s="30" t="str">
        <f>IF(G11415='Check Register'!$E$1,H11415,"")</f>
        <v/>
      </c>
      <c r="J11415" s="16" t="str">
        <f t="shared" si="535"/>
        <v/>
      </c>
    </row>
    <row r="11416" spans="1:10" x14ac:dyDescent="0.25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4"/>
        <v>December 20</v>
      </c>
      <c r="H11416" s="27">
        <f t="shared" si="536"/>
        <v>11415</v>
      </c>
      <c r="I11416" s="30" t="str">
        <f>IF(G11416='Check Register'!$E$1,H11416,"")</f>
        <v/>
      </c>
      <c r="J11416" s="16" t="str">
        <f t="shared" si="535"/>
        <v/>
      </c>
    </row>
    <row r="11417" spans="1:10" x14ac:dyDescent="0.25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4"/>
        <v>December 20</v>
      </c>
      <c r="H11417" s="27">
        <f t="shared" si="536"/>
        <v>11416</v>
      </c>
      <c r="I11417" s="30" t="str">
        <f>IF(G11417='Check Register'!$E$1,H11417,"")</f>
        <v/>
      </c>
      <c r="J11417" s="16" t="str">
        <f t="shared" si="535"/>
        <v/>
      </c>
    </row>
    <row r="11418" spans="1:10" x14ac:dyDescent="0.25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4"/>
        <v>December 20</v>
      </c>
      <c r="H11418" s="27">
        <f t="shared" si="536"/>
        <v>11417</v>
      </c>
      <c r="I11418" s="30" t="str">
        <f>IF(G11418='Check Register'!$E$1,H11418,"")</f>
        <v/>
      </c>
      <c r="J11418" s="16" t="str">
        <f t="shared" si="535"/>
        <v/>
      </c>
    </row>
    <row r="11419" spans="1:10" x14ac:dyDescent="0.25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4"/>
        <v>December 20</v>
      </c>
      <c r="H11419" s="27">
        <f t="shared" si="536"/>
        <v>11418</v>
      </c>
      <c r="I11419" s="30" t="str">
        <f>IF(G11419='Check Register'!$E$1,H11419,"")</f>
        <v/>
      </c>
      <c r="J11419" s="16" t="str">
        <f t="shared" si="535"/>
        <v/>
      </c>
    </row>
    <row r="11420" spans="1:10" x14ac:dyDescent="0.25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4"/>
        <v>December 20</v>
      </c>
      <c r="H11420" s="27">
        <f t="shared" si="536"/>
        <v>11419</v>
      </c>
      <c r="I11420" s="30" t="str">
        <f>IF(G11420='Check Register'!$E$1,H11420,"")</f>
        <v/>
      </c>
      <c r="J11420" s="16" t="str">
        <f t="shared" si="535"/>
        <v/>
      </c>
    </row>
    <row r="11421" spans="1:10" x14ac:dyDescent="0.25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4"/>
        <v>December 20</v>
      </c>
      <c r="H11421" s="27">
        <f t="shared" si="536"/>
        <v>11420</v>
      </c>
      <c r="I11421" s="30" t="str">
        <f>IF(G11421='Check Register'!$E$1,H11421,"")</f>
        <v/>
      </c>
      <c r="J11421" s="16" t="str">
        <f t="shared" si="535"/>
        <v/>
      </c>
    </row>
    <row r="11422" spans="1:10" x14ac:dyDescent="0.25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4"/>
        <v>December 20</v>
      </c>
      <c r="H11422" s="27">
        <f t="shared" si="536"/>
        <v>11421</v>
      </c>
      <c r="I11422" s="30" t="str">
        <f>IF(G11422='Check Register'!$E$1,H11422,"")</f>
        <v/>
      </c>
      <c r="J11422" s="16" t="str">
        <f t="shared" si="535"/>
        <v/>
      </c>
    </row>
    <row r="11423" spans="1:10" x14ac:dyDescent="0.25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4"/>
        <v>December 20</v>
      </c>
      <c r="H11423" s="27">
        <f t="shared" si="536"/>
        <v>11422</v>
      </c>
      <c r="I11423" s="30" t="str">
        <f>IF(G11423='Check Register'!$E$1,H11423,"")</f>
        <v/>
      </c>
      <c r="J11423" s="16" t="str">
        <f t="shared" si="535"/>
        <v/>
      </c>
    </row>
    <row r="11424" spans="1:10" x14ac:dyDescent="0.25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4"/>
        <v>December 20</v>
      </c>
      <c r="H11424" s="27">
        <f t="shared" si="536"/>
        <v>11423</v>
      </c>
      <c r="I11424" s="30" t="str">
        <f>IF(G11424='Check Register'!$E$1,H11424,"")</f>
        <v/>
      </c>
      <c r="J11424" s="16" t="str">
        <f t="shared" si="535"/>
        <v/>
      </c>
    </row>
    <row r="11425" spans="1:10" x14ac:dyDescent="0.25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4"/>
        <v>December 20</v>
      </c>
      <c r="H11425" s="27">
        <f t="shared" si="536"/>
        <v>11424</v>
      </c>
      <c r="I11425" s="30" t="str">
        <f>IF(G11425='Check Register'!$E$1,H11425,"")</f>
        <v/>
      </c>
      <c r="J11425" s="16" t="str">
        <f t="shared" si="535"/>
        <v/>
      </c>
    </row>
    <row r="11426" spans="1:10" x14ac:dyDescent="0.25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4"/>
        <v>December 20</v>
      </c>
      <c r="H11426" s="27">
        <f t="shared" si="536"/>
        <v>11425</v>
      </c>
      <c r="I11426" s="30" t="str">
        <f>IF(G11426='Check Register'!$E$1,H11426,"")</f>
        <v/>
      </c>
      <c r="J11426" s="16" t="str">
        <f t="shared" si="535"/>
        <v/>
      </c>
    </row>
    <row r="11427" spans="1:10" x14ac:dyDescent="0.25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4"/>
        <v>December 20</v>
      </c>
      <c r="H11427" s="27">
        <f t="shared" si="536"/>
        <v>11426</v>
      </c>
      <c r="I11427" s="30" t="str">
        <f>IF(G11427='Check Register'!$E$1,H11427,"")</f>
        <v/>
      </c>
      <c r="J11427" s="16" t="str">
        <f t="shared" si="535"/>
        <v/>
      </c>
    </row>
    <row r="11428" spans="1:10" x14ac:dyDescent="0.25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4"/>
        <v>December 20</v>
      </c>
      <c r="H11428" s="27">
        <f t="shared" si="536"/>
        <v>11427</v>
      </c>
      <c r="I11428" s="30" t="str">
        <f>IF(G11428='Check Register'!$E$1,H11428,"")</f>
        <v/>
      </c>
      <c r="J11428" s="16" t="str">
        <f t="shared" si="535"/>
        <v/>
      </c>
    </row>
    <row r="11429" spans="1:10" x14ac:dyDescent="0.25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4"/>
        <v>December 20</v>
      </c>
      <c r="H11429" s="27">
        <f t="shared" si="536"/>
        <v>11428</v>
      </c>
      <c r="I11429" s="30" t="str">
        <f>IF(G11429='Check Register'!$E$1,H11429,"")</f>
        <v/>
      </c>
      <c r="J11429" s="16" t="str">
        <f t="shared" si="535"/>
        <v/>
      </c>
    </row>
    <row r="11430" spans="1:10" x14ac:dyDescent="0.25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4"/>
        <v>December 20</v>
      </c>
      <c r="H11430" s="27">
        <f t="shared" si="536"/>
        <v>11429</v>
      </c>
      <c r="I11430" s="30" t="str">
        <f>IF(G11430='Check Register'!$E$1,H11430,"")</f>
        <v/>
      </c>
      <c r="J11430" s="16" t="str">
        <f t="shared" si="535"/>
        <v/>
      </c>
    </row>
    <row r="11431" spans="1:10" x14ac:dyDescent="0.25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4"/>
        <v>December 20</v>
      </c>
      <c r="H11431" s="27">
        <f t="shared" si="536"/>
        <v>11430</v>
      </c>
      <c r="I11431" s="30" t="str">
        <f>IF(G11431='Check Register'!$E$1,H11431,"")</f>
        <v/>
      </c>
      <c r="J11431" s="16" t="str">
        <f t="shared" si="535"/>
        <v/>
      </c>
    </row>
    <row r="11432" spans="1:10" x14ac:dyDescent="0.25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4"/>
        <v>December 20</v>
      </c>
      <c r="H11432" s="27">
        <f t="shared" si="536"/>
        <v>11431</v>
      </c>
      <c r="I11432" s="30" t="str">
        <f>IF(G11432='Check Register'!$E$1,H11432,"")</f>
        <v/>
      </c>
      <c r="J11432" s="16" t="str">
        <f t="shared" si="535"/>
        <v/>
      </c>
    </row>
    <row r="11433" spans="1:10" x14ac:dyDescent="0.25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4"/>
        <v>December 20</v>
      </c>
      <c r="H11433" s="27">
        <f t="shared" si="536"/>
        <v>11432</v>
      </c>
      <c r="I11433" s="30" t="str">
        <f>IF(G11433='Check Register'!$E$1,H11433,"")</f>
        <v/>
      </c>
      <c r="J11433" s="16" t="str">
        <f t="shared" si="535"/>
        <v/>
      </c>
    </row>
    <row r="11434" spans="1:10" x14ac:dyDescent="0.25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4"/>
        <v>December 20</v>
      </c>
      <c r="H11434" s="27">
        <f t="shared" si="536"/>
        <v>11433</v>
      </c>
      <c r="I11434" s="30" t="str">
        <f>IF(G11434='Check Register'!$E$1,H11434,"")</f>
        <v/>
      </c>
      <c r="J11434" s="16" t="str">
        <f t="shared" si="535"/>
        <v/>
      </c>
    </row>
    <row r="11435" spans="1:10" x14ac:dyDescent="0.25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4"/>
        <v>December 20</v>
      </c>
      <c r="H11435" s="27">
        <f t="shared" si="536"/>
        <v>11434</v>
      </c>
      <c r="I11435" s="30" t="str">
        <f>IF(G11435='Check Register'!$E$1,H11435,"")</f>
        <v/>
      </c>
      <c r="J11435" s="16" t="str">
        <f t="shared" si="535"/>
        <v/>
      </c>
    </row>
    <row r="11436" spans="1:10" x14ac:dyDescent="0.25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4"/>
        <v>December 20</v>
      </c>
      <c r="H11436" s="27">
        <f t="shared" si="536"/>
        <v>11435</v>
      </c>
      <c r="I11436" s="30" t="str">
        <f>IF(G11436='Check Register'!$E$1,H11436,"")</f>
        <v/>
      </c>
      <c r="J11436" s="16" t="str">
        <f t="shared" si="535"/>
        <v/>
      </c>
    </row>
    <row r="11437" spans="1:10" x14ac:dyDescent="0.25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4"/>
        <v>December 20</v>
      </c>
      <c r="H11437" s="27">
        <f t="shared" si="536"/>
        <v>11436</v>
      </c>
      <c r="I11437" s="30" t="str">
        <f>IF(G11437='Check Register'!$E$1,H11437,"")</f>
        <v/>
      </c>
      <c r="J11437" s="16" t="str">
        <f t="shared" si="535"/>
        <v/>
      </c>
    </row>
    <row r="11438" spans="1:10" x14ac:dyDescent="0.25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4"/>
        <v>December 20</v>
      </c>
      <c r="H11438" s="27">
        <f t="shared" si="536"/>
        <v>11437</v>
      </c>
      <c r="I11438" s="30" t="str">
        <f>IF(G11438='Check Register'!$E$1,H11438,"")</f>
        <v/>
      </c>
      <c r="J11438" s="16" t="str">
        <f t="shared" si="535"/>
        <v/>
      </c>
    </row>
    <row r="11439" spans="1:10" ht="15.75" thickBot="1" x14ac:dyDescent="0.3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4"/>
        <v>December 20</v>
      </c>
      <c r="H11439" s="27">
        <f t="shared" si="536"/>
        <v>11438</v>
      </c>
      <c r="I11439" s="30" t="str">
        <f>IF(G11439='Check Register'!$E$1,H11439,"")</f>
        <v/>
      </c>
      <c r="J11439" s="16" t="str">
        <f t="shared" si="535"/>
        <v/>
      </c>
    </row>
    <row r="11440" spans="1:10" x14ac:dyDescent="0.25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4"/>
        <v>January 21</v>
      </c>
      <c r="H11440" s="27">
        <f t="shared" si="536"/>
        <v>11439</v>
      </c>
      <c r="I11440" s="30" t="str">
        <f>IF(G11440='Check Register'!$E$1,H11440,"")</f>
        <v/>
      </c>
      <c r="J11440" s="16" t="str">
        <f t="shared" si="535"/>
        <v/>
      </c>
    </row>
    <row r="11441" spans="1:10" x14ac:dyDescent="0.25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4"/>
        <v>January 21</v>
      </c>
      <c r="H11441" s="27">
        <f t="shared" si="536"/>
        <v>11440</v>
      </c>
      <c r="I11441" s="30" t="str">
        <f>IF(G11441='Check Register'!$E$1,H11441,"")</f>
        <v/>
      </c>
      <c r="J11441" s="16" t="str">
        <f t="shared" si="535"/>
        <v/>
      </c>
    </row>
    <row r="11442" spans="1:10" x14ac:dyDescent="0.25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4"/>
        <v>January 21</v>
      </c>
      <c r="H11442" s="27">
        <f t="shared" si="536"/>
        <v>11441</v>
      </c>
      <c r="I11442" s="30" t="str">
        <f>IF(G11442='Check Register'!$E$1,H11442,"")</f>
        <v/>
      </c>
      <c r="J11442" s="16" t="str">
        <f t="shared" si="535"/>
        <v/>
      </c>
    </row>
    <row r="11443" spans="1:10" x14ac:dyDescent="0.25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4"/>
        <v>January 21</v>
      </c>
      <c r="H11443" s="27">
        <f t="shared" si="536"/>
        <v>11442</v>
      </c>
      <c r="I11443" s="30" t="str">
        <f>IF(G11443='Check Register'!$E$1,H11443,"")</f>
        <v/>
      </c>
      <c r="J11443" s="16" t="str">
        <f t="shared" si="535"/>
        <v/>
      </c>
    </row>
    <row r="11444" spans="1:10" x14ac:dyDescent="0.25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4"/>
        <v>January 21</v>
      </c>
      <c r="H11444" s="27">
        <f t="shared" si="536"/>
        <v>11443</v>
      </c>
      <c r="I11444" s="30" t="str">
        <f>IF(G11444='Check Register'!$E$1,H11444,"")</f>
        <v/>
      </c>
      <c r="J11444" s="16" t="str">
        <f t="shared" si="535"/>
        <v/>
      </c>
    </row>
    <row r="11445" spans="1:10" x14ac:dyDescent="0.25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4"/>
        <v>January 21</v>
      </c>
      <c r="H11445" s="27">
        <f t="shared" si="536"/>
        <v>11444</v>
      </c>
      <c r="I11445" s="30" t="str">
        <f>IF(G11445='Check Register'!$E$1,H11445,"")</f>
        <v/>
      </c>
      <c r="J11445" s="16" t="str">
        <f t="shared" si="535"/>
        <v/>
      </c>
    </row>
    <row r="11446" spans="1:10" x14ac:dyDescent="0.25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4"/>
        <v>January 21</v>
      </c>
      <c r="H11446" s="27">
        <f t="shared" si="536"/>
        <v>11445</v>
      </c>
      <c r="I11446" s="30" t="str">
        <f>IF(G11446='Check Register'!$E$1,H11446,"")</f>
        <v/>
      </c>
      <c r="J11446" s="16" t="str">
        <f t="shared" si="535"/>
        <v/>
      </c>
    </row>
    <row r="11447" spans="1:10" x14ac:dyDescent="0.25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4"/>
        <v>January 21</v>
      </c>
      <c r="H11447" s="27">
        <f t="shared" si="536"/>
        <v>11446</v>
      </c>
      <c r="I11447" s="30" t="str">
        <f>IF(G11447='Check Register'!$E$1,H11447,"")</f>
        <v/>
      </c>
      <c r="J11447" s="16" t="str">
        <f t="shared" si="535"/>
        <v/>
      </c>
    </row>
    <row r="11448" spans="1:10" x14ac:dyDescent="0.25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4"/>
        <v>January 21</v>
      </c>
      <c r="H11448" s="27">
        <f t="shared" si="536"/>
        <v>11447</v>
      </c>
      <c r="I11448" s="30" t="str">
        <f>IF(G11448='Check Register'!$E$1,H11448,"")</f>
        <v/>
      </c>
      <c r="J11448" s="16" t="str">
        <f t="shared" si="535"/>
        <v/>
      </c>
    </row>
    <row r="11449" spans="1:10" x14ac:dyDescent="0.25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4"/>
        <v>January 21</v>
      </c>
      <c r="H11449" s="27">
        <f t="shared" si="536"/>
        <v>11448</v>
      </c>
      <c r="I11449" s="30" t="str">
        <f>IF(G11449='Check Register'!$E$1,H11449,"")</f>
        <v/>
      </c>
      <c r="J11449" s="16" t="str">
        <f t="shared" si="535"/>
        <v/>
      </c>
    </row>
    <row r="11450" spans="1:10" x14ac:dyDescent="0.25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4"/>
        <v>January 21</v>
      </c>
      <c r="H11450" s="27">
        <f t="shared" si="536"/>
        <v>11449</v>
      </c>
      <c r="I11450" s="30" t="str">
        <f>IF(G11450='Check Register'!$E$1,H11450,"")</f>
        <v/>
      </c>
      <c r="J11450" s="16" t="str">
        <f t="shared" si="535"/>
        <v/>
      </c>
    </row>
    <row r="11451" spans="1:10" x14ac:dyDescent="0.25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4"/>
        <v>January 21</v>
      </c>
      <c r="H11451" s="27">
        <f t="shared" si="536"/>
        <v>11450</v>
      </c>
      <c r="I11451" s="30" t="str">
        <f>IF(G11451='Check Register'!$E$1,H11451,"")</f>
        <v/>
      </c>
      <c r="J11451" s="16" t="str">
        <f t="shared" si="535"/>
        <v/>
      </c>
    </row>
    <row r="11452" spans="1:10" x14ac:dyDescent="0.25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4"/>
        <v>January 21</v>
      </c>
      <c r="H11452" s="27">
        <f t="shared" si="536"/>
        <v>11451</v>
      </c>
      <c r="I11452" s="30" t="str">
        <f>IF(G11452='Check Register'!$E$1,H11452,"")</f>
        <v/>
      </c>
      <c r="J11452" s="16" t="str">
        <f t="shared" si="535"/>
        <v/>
      </c>
    </row>
    <row r="11453" spans="1:10" x14ac:dyDescent="0.25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4"/>
        <v>January 21</v>
      </c>
      <c r="H11453" s="27">
        <f t="shared" si="536"/>
        <v>11452</v>
      </c>
      <c r="I11453" s="30" t="str">
        <f>IF(G11453='Check Register'!$E$1,H11453,"")</f>
        <v/>
      </c>
      <c r="J11453" s="16" t="str">
        <f t="shared" si="535"/>
        <v/>
      </c>
    </row>
    <row r="11454" spans="1:10" x14ac:dyDescent="0.25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4"/>
        <v>January 21</v>
      </c>
      <c r="H11454" s="27">
        <f t="shared" si="536"/>
        <v>11453</v>
      </c>
      <c r="I11454" s="30" t="str">
        <f>IF(G11454='Check Register'!$E$1,H11454,"")</f>
        <v/>
      </c>
      <c r="J11454" s="16" t="str">
        <f t="shared" si="535"/>
        <v/>
      </c>
    </row>
    <row r="11455" spans="1:10" x14ac:dyDescent="0.25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4"/>
        <v>January 21</v>
      </c>
      <c r="H11455" s="27">
        <f t="shared" si="536"/>
        <v>11454</v>
      </c>
      <c r="I11455" s="30" t="str">
        <f>IF(G11455='Check Register'!$E$1,H11455,"")</f>
        <v/>
      </c>
      <c r="J11455" s="16" t="str">
        <f t="shared" si="535"/>
        <v/>
      </c>
    </row>
    <row r="11456" spans="1:10" x14ac:dyDescent="0.25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4"/>
        <v>January 21</v>
      </c>
      <c r="H11456" s="27">
        <f t="shared" si="536"/>
        <v>11455</v>
      </c>
      <c r="I11456" s="30" t="str">
        <f>IF(G11456='Check Register'!$E$1,H11456,"")</f>
        <v/>
      </c>
      <c r="J11456" s="16" t="str">
        <f t="shared" si="535"/>
        <v/>
      </c>
    </row>
    <row r="11457" spans="1:10" x14ac:dyDescent="0.25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4"/>
        <v>January 21</v>
      </c>
      <c r="H11457" s="27">
        <f t="shared" si="536"/>
        <v>11456</v>
      </c>
      <c r="I11457" s="30" t="str">
        <f>IF(G11457='Check Register'!$E$1,H11457,"")</f>
        <v/>
      </c>
      <c r="J11457" s="16" t="str">
        <f t="shared" si="535"/>
        <v/>
      </c>
    </row>
    <row r="11458" spans="1:10" x14ac:dyDescent="0.25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7">VLOOKUP(C11458,W:Y,3,TRUE)</f>
        <v>January 21</v>
      </c>
      <c r="H11458" s="27">
        <f t="shared" si="536"/>
        <v>11457</v>
      </c>
      <c r="I11458" s="30" t="str">
        <f>IF(G11458='Check Register'!$E$1,H11458,"")</f>
        <v/>
      </c>
      <c r="J11458" s="16" t="str">
        <f t="shared" ref="J11458:J11521" si="538">IFERROR(SMALL($I$2:$I$100001,H11458),"")</f>
        <v/>
      </c>
    </row>
    <row r="11459" spans="1:10" x14ac:dyDescent="0.25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7"/>
        <v>January 21</v>
      </c>
      <c r="H11459" s="27">
        <f t="shared" ref="H11459:H11522" si="539">1+H11458</f>
        <v>11458</v>
      </c>
      <c r="I11459" s="30" t="str">
        <f>IF(G11459='Check Register'!$E$1,H11459,"")</f>
        <v/>
      </c>
      <c r="J11459" s="16" t="str">
        <f t="shared" si="538"/>
        <v/>
      </c>
    </row>
    <row r="11460" spans="1:10" x14ac:dyDescent="0.25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7"/>
        <v>January 21</v>
      </c>
      <c r="H11460" s="27">
        <f t="shared" si="539"/>
        <v>11459</v>
      </c>
      <c r="I11460" s="30" t="str">
        <f>IF(G11460='Check Register'!$E$1,H11460,"")</f>
        <v/>
      </c>
      <c r="J11460" s="16" t="str">
        <f t="shared" si="538"/>
        <v/>
      </c>
    </row>
    <row r="11461" spans="1:10" x14ac:dyDescent="0.25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7"/>
        <v>January 21</v>
      </c>
      <c r="H11461" s="27">
        <f t="shared" si="539"/>
        <v>11460</v>
      </c>
      <c r="I11461" s="30" t="str">
        <f>IF(G11461='Check Register'!$E$1,H11461,"")</f>
        <v/>
      </c>
      <c r="J11461" s="16" t="str">
        <f t="shared" si="538"/>
        <v/>
      </c>
    </row>
    <row r="11462" spans="1:10" x14ac:dyDescent="0.25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7"/>
        <v>January 21</v>
      </c>
      <c r="H11462" s="27">
        <f t="shared" si="539"/>
        <v>11461</v>
      </c>
      <c r="I11462" s="30" t="str">
        <f>IF(G11462='Check Register'!$E$1,H11462,"")</f>
        <v/>
      </c>
      <c r="J11462" s="16" t="str">
        <f t="shared" si="538"/>
        <v/>
      </c>
    </row>
    <row r="11463" spans="1:10" x14ac:dyDescent="0.25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7"/>
        <v>January 21</v>
      </c>
      <c r="H11463" s="27">
        <f t="shared" si="539"/>
        <v>11462</v>
      </c>
      <c r="I11463" s="30" t="str">
        <f>IF(G11463='Check Register'!$E$1,H11463,"")</f>
        <v/>
      </c>
      <c r="J11463" s="16" t="str">
        <f t="shared" si="538"/>
        <v/>
      </c>
    </row>
    <row r="11464" spans="1:10" x14ac:dyDescent="0.25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7"/>
        <v>January 21</v>
      </c>
      <c r="H11464" s="27">
        <f t="shared" si="539"/>
        <v>11463</v>
      </c>
      <c r="I11464" s="30" t="str">
        <f>IF(G11464='Check Register'!$E$1,H11464,"")</f>
        <v/>
      </c>
      <c r="J11464" s="16" t="str">
        <f t="shared" si="538"/>
        <v/>
      </c>
    </row>
    <row r="11465" spans="1:10" x14ac:dyDescent="0.25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7"/>
        <v>January 21</v>
      </c>
      <c r="H11465" s="27">
        <f t="shared" si="539"/>
        <v>11464</v>
      </c>
      <c r="I11465" s="30" t="str">
        <f>IF(G11465='Check Register'!$E$1,H11465,"")</f>
        <v/>
      </c>
      <c r="J11465" s="16" t="str">
        <f t="shared" si="538"/>
        <v/>
      </c>
    </row>
    <row r="11466" spans="1:10" x14ac:dyDescent="0.25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7"/>
        <v>January 21</v>
      </c>
      <c r="H11466" s="27">
        <f t="shared" si="539"/>
        <v>11465</v>
      </c>
      <c r="I11466" s="30" t="str">
        <f>IF(G11466='Check Register'!$E$1,H11466,"")</f>
        <v/>
      </c>
      <c r="J11466" s="16" t="str">
        <f t="shared" si="538"/>
        <v/>
      </c>
    </row>
    <row r="11467" spans="1:10" x14ac:dyDescent="0.25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7"/>
        <v>January 21</v>
      </c>
      <c r="H11467" s="27">
        <f t="shared" si="539"/>
        <v>11466</v>
      </c>
      <c r="I11467" s="30" t="str">
        <f>IF(G11467='Check Register'!$E$1,H11467,"")</f>
        <v/>
      </c>
      <c r="J11467" s="16" t="str">
        <f t="shared" si="538"/>
        <v/>
      </c>
    </row>
    <row r="11468" spans="1:10" x14ac:dyDescent="0.25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7"/>
        <v>January 21</v>
      </c>
      <c r="H11468" s="27">
        <f t="shared" si="539"/>
        <v>11467</v>
      </c>
      <c r="I11468" s="30" t="str">
        <f>IF(G11468='Check Register'!$E$1,H11468,"")</f>
        <v/>
      </c>
      <c r="J11468" s="16" t="str">
        <f t="shared" si="538"/>
        <v/>
      </c>
    </row>
    <row r="11469" spans="1:10" x14ac:dyDescent="0.25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7"/>
        <v>January 21</v>
      </c>
      <c r="H11469" s="27">
        <f t="shared" si="539"/>
        <v>11468</v>
      </c>
      <c r="I11469" s="30" t="str">
        <f>IF(G11469='Check Register'!$E$1,H11469,"")</f>
        <v/>
      </c>
      <c r="J11469" s="16" t="str">
        <f t="shared" si="538"/>
        <v/>
      </c>
    </row>
    <row r="11470" spans="1:10" x14ac:dyDescent="0.25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7"/>
        <v>January 21</v>
      </c>
      <c r="H11470" s="27">
        <f t="shared" si="539"/>
        <v>11469</v>
      </c>
      <c r="I11470" s="30" t="str">
        <f>IF(G11470='Check Register'!$E$1,H11470,"")</f>
        <v/>
      </c>
      <c r="J11470" s="16" t="str">
        <f t="shared" si="538"/>
        <v/>
      </c>
    </row>
    <row r="11471" spans="1:10" x14ac:dyDescent="0.25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7"/>
        <v>January 21</v>
      </c>
      <c r="H11471" s="27">
        <f t="shared" si="539"/>
        <v>11470</v>
      </c>
      <c r="I11471" s="30" t="str">
        <f>IF(G11471='Check Register'!$E$1,H11471,"")</f>
        <v/>
      </c>
      <c r="J11471" s="16" t="str">
        <f t="shared" si="538"/>
        <v/>
      </c>
    </row>
    <row r="11472" spans="1:10" x14ac:dyDescent="0.25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7"/>
        <v>January 21</v>
      </c>
      <c r="H11472" s="27">
        <f t="shared" si="539"/>
        <v>11471</v>
      </c>
      <c r="I11472" s="30" t="str">
        <f>IF(G11472='Check Register'!$E$1,H11472,"")</f>
        <v/>
      </c>
      <c r="J11472" s="16" t="str">
        <f t="shared" si="538"/>
        <v/>
      </c>
    </row>
    <row r="11473" spans="1:10" x14ac:dyDescent="0.25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7"/>
        <v>January 21</v>
      </c>
      <c r="H11473" s="27">
        <f t="shared" si="539"/>
        <v>11472</v>
      </c>
      <c r="I11473" s="30" t="str">
        <f>IF(G11473='Check Register'!$E$1,H11473,"")</f>
        <v/>
      </c>
      <c r="J11473" s="16" t="str">
        <f t="shared" si="538"/>
        <v/>
      </c>
    </row>
    <row r="11474" spans="1:10" x14ac:dyDescent="0.25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7"/>
        <v>January 21</v>
      </c>
      <c r="H11474" s="27">
        <f t="shared" si="539"/>
        <v>11473</v>
      </c>
      <c r="I11474" s="30" t="str">
        <f>IF(G11474='Check Register'!$E$1,H11474,"")</f>
        <v/>
      </c>
      <c r="J11474" s="16" t="str">
        <f t="shared" si="538"/>
        <v/>
      </c>
    </row>
    <row r="11475" spans="1:10" x14ac:dyDescent="0.25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7"/>
        <v>January 21</v>
      </c>
      <c r="H11475" s="27">
        <f t="shared" si="539"/>
        <v>11474</v>
      </c>
      <c r="I11475" s="30" t="str">
        <f>IF(G11475='Check Register'!$E$1,H11475,"")</f>
        <v/>
      </c>
      <c r="J11475" s="16" t="str">
        <f t="shared" si="538"/>
        <v/>
      </c>
    </row>
    <row r="11476" spans="1:10" x14ac:dyDescent="0.25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7"/>
        <v>January 21</v>
      </c>
      <c r="H11476" s="27">
        <f t="shared" si="539"/>
        <v>11475</v>
      </c>
      <c r="I11476" s="30" t="str">
        <f>IF(G11476='Check Register'!$E$1,H11476,"")</f>
        <v/>
      </c>
      <c r="J11476" s="16" t="str">
        <f t="shared" si="538"/>
        <v/>
      </c>
    </row>
    <row r="11477" spans="1:10" x14ac:dyDescent="0.25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7"/>
        <v>January 21</v>
      </c>
      <c r="H11477" s="27">
        <f t="shared" si="539"/>
        <v>11476</v>
      </c>
      <c r="I11477" s="30" t="str">
        <f>IF(G11477='Check Register'!$E$1,H11477,"")</f>
        <v/>
      </c>
      <c r="J11477" s="16" t="str">
        <f t="shared" si="538"/>
        <v/>
      </c>
    </row>
    <row r="11478" spans="1:10" x14ac:dyDescent="0.25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7"/>
        <v>January 21</v>
      </c>
      <c r="H11478" s="27">
        <f t="shared" si="539"/>
        <v>11477</v>
      </c>
      <c r="I11478" s="30" t="str">
        <f>IF(G11478='Check Register'!$E$1,H11478,"")</f>
        <v/>
      </c>
      <c r="J11478" s="16" t="str">
        <f t="shared" si="538"/>
        <v/>
      </c>
    </row>
    <row r="11479" spans="1:10" x14ac:dyDescent="0.25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7"/>
        <v>January 21</v>
      </c>
      <c r="H11479" s="27">
        <f t="shared" si="539"/>
        <v>11478</v>
      </c>
      <c r="I11479" s="30" t="str">
        <f>IF(G11479='Check Register'!$E$1,H11479,"")</f>
        <v/>
      </c>
      <c r="J11479" s="16" t="str">
        <f t="shared" si="538"/>
        <v/>
      </c>
    </row>
    <row r="11480" spans="1:10" x14ac:dyDescent="0.25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7"/>
        <v>January 21</v>
      </c>
      <c r="H11480" s="27">
        <f t="shared" si="539"/>
        <v>11479</v>
      </c>
      <c r="I11480" s="30" t="str">
        <f>IF(G11480='Check Register'!$E$1,H11480,"")</f>
        <v/>
      </c>
      <c r="J11480" s="16" t="str">
        <f t="shared" si="538"/>
        <v/>
      </c>
    </row>
    <row r="11481" spans="1:10" x14ac:dyDescent="0.25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7"/>
        <v>January 21</v>
      </c>
      <c r="H11481" s="27">
        <f t="shared" si="539"/>
        <v>11480</v>
      </c>
      <c r="I11481" s="30" t="str">
        <f>IF(G11481='Check Register'!$E$1,H11481,"")</f>
        <v/>
      </c>
      <c r="J11481" s="16" t="str">
        <f t="shared" si="538"/>
        <v/>
      </c>
    </row>
    <row r="11482" spans="1:10" x14ac:dyDescent="0.25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7"/>
        <v>January 21</v>
      </c>
      <c r="H11482" s="27">
        <f t="shared" si="539"/>
        <v>11481</v>
      </c>
      <c r="I11482" s="30" t="str">
        <f>IF(G11482='Check Register'!$E$1,H11482,"")</f>
        <v/>
      </c>
      <c r="J11482" s="16" t="str">
        <f t="shared" si="538"/>
        <v/>
      </c>
    </row>
    <row r="11483" spans="1:10" x14ac:dyDescent="0.25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7"/>
        <v>January 21</v>
      </c>
      <c r="H11483" s="27">
        <f t="shared" si="539"/>
        <v>11482</v>
      </c>
      <c r="I11483" s="30" t="str">
        <f>IF(G11483='Check Register'!$E$1,H11483,"")</f>
        <v/>
      </c>
      <c r="J11483" s="16" t="str">
        <f t="shared" si="538"/>
        <v/>
      </c>
    </row>
    <row r="11484" spans="1:10" x14ac:dyDescent="0.25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7"/>
        <v>January 21</v>
      </c>
      <c r="H11484" s="27">
        <f t="shared" si="539"/>
        <v>11483</v>
      </c>
      <c r="I11484" s="30" t="str">
        <f>IF(G11484='Check Register'!$E$1,H11484,"")</f>
        <v/>
      </c>
      <c r="J11484" s="16" t="str">
        <f t="shared" si="538"/>
        <v/>
      </c>
    </row>
    <row r="11485" spans="1:10" x14ac:dyDescent="0.25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7"/>
        <v>January 21</v>
      </c>
      <c r="H11485" s="27">
        <f t="shared" si="539"/>
        <v>11484</v>
      </c>
      <c r="I11485" s="30" t="str">
        <f>IF(G11485='Check Register'!$E$1,H11485,"")</f>
        <v/>
      </c>
      <c r="J11485" s="16" t="str">
        <f t="shared" si="538"/>
        <v/>
      </c>
    </row>
    <row r="11486" spans="1:10" x14ac:dyDescent="0.25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7"/>
        <v>January 21</v>
      </c>
      <c r="H11486" s="27">
        <f t="shared" si="539"/>
        <v>11485</v>
      </c>
      <c r="I11486" s="30" t="str">
        <f>IF(G11486='Check Register'!$E$1,H11486,"")</f>
        <v/>
      </c>
      <c r="J11486" s="16" t="str">
        <f t="shared" si="538"/>
        <v/>
      </c>
    </row>
    <row r="11487" spans="1:10" x14ac:dyDescent="0.25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7"/>
        <v>January 21</v>
      </c>
      <c r="H11487" s="27">
        <f t="shared" si="539"/>
        <v>11486</v>
      </c>
      <c r="I11487" s="30" t="str">
        <f>IF(G11487='Check Register'!$E$1,H11487,"")</f>
        <v/>
      </c>
      <c r="J11487" s="16" t="str">
        <f t="shared" si="538"/>
        <v/>
      </c>
    </row>
    <row r="11488" spans="1:10" x14ac:dyDescent="0.25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7"/>
        <v>January 21</v>
      </c>
      <c r="H11488" s="27">
        <f t="shared" si="539"/>
        <v>11487</v>
      </c>
      <c r="I11488" s="30" t="str">
        <f>IF(G11488='Check Register'!$E$1,H11488,"")</f>
        <v/>
      </c>
      <c r="J11488" s="16" t="str">
        <f t="shared" si="538"/>
        <v/>
      </c>
    </row>
    <row r="11489" spans="1:10" x14ac:dyDescent="0.25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7"/>
        <v>January 21</v>
      </c>
      <c r="H11489" s="27">
        <f t="shared" si="539"/>
        <v>11488</v>
      </c>
      <c r="I11489" s="30" t="str">
        <f>IF(G11489='Check Register'!$E$1,H11489,"")</f>
        <v/>
      </c>
      <c r="J11489" s="16" t="str">
        <f t="shared" si="538"/>
        <v/>
      </c>
    </row>
    <row r="11490" spans="1:10" x14ac:dyDescent="0.25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7"/>
        <v>January 21</v>
      </c>
      <c r="H11490" s="27">
        <f t="shared" si="539"/>
        <v>11489</v>
      </c>
      <c r="I11490" s="30" t="str">
        <f>IF(G11490='Check Register'!$E$1,H11490,"")</f>
        <v/>
      </c>
      <c r="J11490" s="16" t="str">
        <f t="shared" si="538"/>
        <v/>
      </c>
    </row>
    <row r="11491" spans="1:10" x14ac:dyDescent="0.25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7"/>
        <v>January 21</v>
      </c>
      <c r="H11491" s="27">
        <f t="shared" si="539"/>
        <v>11490</v>
      </c>
      <c r="I11491" s="30" t="str">
        <f>IF(G11491='Check Register'!$E$1,H11491,"")</f>
        <v/>
      </c>
      <c r="J11491" s="16" t="str">
        <f t="shared" si="538"/>
        <v/>
      </c>
    </row>
    <row r="11492" spans="1:10" x14ac:dyDescent="0.25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7"/>
        <v>January 21</v>
      </c>
      <c r="H11492" s="27">
        <f t="shared" si="539"/>
        <v>11491</v>
      </c>
      <c r="I11492" s="30" t="str">
        <f>IF(G11492='Check Register'!$E$1,H11492,"")</f>
        <v/>
      </c>
      <c r="J11492" s="16" t="str">
        <f t="shared" si="538"/>
        <v/>
      </c>
    </row>
    <row r="11493" spans="1:10" x14ac:dyDescent="0.25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7"/>
        <v>January 21</v>
      </c>
      <c r="H11493" s="27">
        <f t="shared" si="539"/>
        <v>11492</v>
      </c>
      <c r="I11493" s="30" t="str">
        <f>IF(G11493='Check Register'!$E$1,H11493,"")</f>
        <v/>
      </c>
      <c r="J11493" s="16" t="str">
        <f t="shared" si="538"/>
        <v/>
      </c>
    </row>
    <row r="11494" spans="1:10" x14ac:dyDescent="0.25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7"/>
        <v>January 21</v>
      </c>
      <c r="H11494" s="27">
        <f t="shared" si="539"/>
        <v>11493</v>
      </c>
      <c r="I11494" s="30" t="str">
        <f>IF(G11494='Check Register'!$E$1,H11494,"")</f>
        <v/>
      </c>
      <c r="J11494" s="16" t="str">
        <f t="shared" si="538"/>
        <v/>
      </c>
    </row>
    <row r="11495" spans="1:10" x14ac:dyDescent="0.25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7"/>
        <v>January 21</v>
      </c>
      <c r="H11495" s="27">
        <f t="shared" si="539"/>
        <v>11494</v>
      </c>
      <c r="I11495" s="30" t="str">
        <f>IF(G11495='Check Register'!$E$1,H11495,"")</f>
        <v/>
      </c>
      <c r="J11495" s="16" t="str">
        <f t="shared" si="538"/>
        <v/>
      </c>
    </row>
    <row r="11496" spans="1:10" x14ac:dyDescent="0.25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7"/>
        <v>January 21</v>
      </c>
      <c r="H11496" s="27">
        <f t="shared" si="539"/>
        <v>11495</v>
      </c>
      <c r="I11496" s="30" t="str">
        <f>IF(G11496='Check Register'!$E$1,H11496,"")</f>
        <v/>
      </c>
      <c r="J11496" s="16" t="str">
        <f t="shared" si="538"/>
        <v/>
      </c>
    </row>
    <row r="11497" spans="1:10" x14ac:dyDescent="0.25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7"/>
        <v>January 21</v>
      </c>
      <c r="H11497" s="27">
        <f t="shared" si="539"/>
        <v>11496</v>
      </c>
      <c r="I11497" s="30" t="str">
        <f>IF(G11497='Check Register'!$E$1,H11497,"")</f>
        <v/>
      </c>
      <c r="J11497" s="16" t="str">
        <f t="shared" si="538"/>
        <v/>
      </c>
    </row>
    <row r="11498" spans="1:10" x14ac:dyDescent="0.25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7"/>
        <v>January 21</v>
      </c>
      <c r="H11498" s="27">
        <f t="shared" si="539"/>
        <v>11497</v>
      </c>
      <c r="I11498" s="30" t="str">
        <f>IF(G11498='Check Register'!$E$1,H11498,"")</f>
        <v/>
      </c>
      <c r="J11498" s="16" t="str">
        <f t="shared" si="538"/>
        <v/>
      </c>
    </row>
    <row r="11499" spans="1:10" x14ac:dyDescent="0.25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7"/>
        <v>January 21</v>
      </c>
      <c r="H11499" s="27">
        <f t="shared" si="539"/>
        <v>11498</v>
      </c>
      <c r="I11499" s="30" t="str">
        <f>IF(G11499='Check Register'!$E$1,H11499,"")</f>
        <v/>
      </c>
      <c r="J11499" s="16" t="str">
        <f t="shared" si="538"/>
        <v/>
      </c>
    </row>
    <row r="11500" spans="1:10" x14ac:dyDescent="0.25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7"/>
        <v>January 21</v>
      </c>
      <c r="H11500" s="27">
        <f t="shared" si="539"/>
        <v>11499</v>
      </c>
      <c r="I11500" s="30" t="str">
        <f>IF(G11500='Check Register'!$E$1,H11500,"")</f>
        <v/>
      </c>
      <c r="J11500" s="16" t="str">
        <f t="shared" si="538"/>
        <v/>
      </c>
    </row>
    <row r="11501" spans="1:10" x14ac:dyDescent="0.25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7"/>
        <v>January 21</v>
      </c>
      <c r="H11501" s="27">
        <f t="shared" si="539"/>
        <v>11500</v>
      </c>
      <c r="I11501" s="30" t="str">
        <f>IF(G11501='Check Register'!$E$1,H11501,"")</f>
        <v/>
      </c>
      <c r="J11501" s="16" t="str">
        <f t="shared" si="538"/>
        <v/>
      </c>
    </row>
    <row r="11502" spans="1:10" x14ac:dyDescent="0.25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7"/>
        <v>January 21</v>
      </c>
      <c r="H11502" s="27">
        <f t="shared" si="539"/>
        <v>11501</v>
      </c>
      <c r="I11502" s="30" t="str">
        <f>IF(G11502='Check Register'!$E$1,H11502,"")</f>
        <v/>
      </c>
      <c r="J11502" s="16" t="str">
        <f t="shared" si="538"/>
        <v/>
      </c>
    </row>
    <row r="11503" spans="1:10" x14ac:dyDescent="0.25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7"/>
        <v>January 21</v>
      </c>
      <c r="H11503" s="27">
        <f t="shared" si="539"/>
        <v>11502</v>
      </c>
      <c r="I11503" s="30" t="str">
        <f>IF(G11503='Check Register'!$E$1,H11503,"")</f>
        <v/>
      </c>
      <c r="J11503" s="16" t="str">
        <f t="shared" si="538"/>
        <v/>
      </c>
    </row>
    <row r="11504" spans="1:10" x14ac:dyDescent="0.25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7"/>
        <v>January 21</v>
      </c>
      <c r="H11504" s="27">
        <f t="shared" si="539"/>
        <v>11503</v>
      </c>
      <c r="I11504" s="30" t="str">
        <f>IF(G11504='Check Register'!$E$1,H11504,"")</f>
        <v/>
      </c>
      <c r="J11504" s="16" t="str">
        <f t="shared" si="538"/>
        <v/>
      </c>
    </row>
    <row r="11505" spans="1:10" x14ac:dyDescent="0.25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7"/>
        <v>January 21</v>
      </c>
      <c r="H11505" s="27">
        <f t="shared" si="539"/>
        <v>11504</v>
      </c>
      <c r="I11505" s="30" t="str">
        <f>IF(G11505='Check Register'!$E$1,H11505,"")</f>
        <v/>
      </c>
      <c r="J11505" s="16" t="str">
        <f t="shared" si="538"/>
        <v/>
      </c>
    </row>
    <row r="11506" spans="1:10" x14ac:dyDescent="0.25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7"/>
        <v>January 21</v>
      </c>
      <c r="H11506" s="27">
        <f t="shared" si="539"/>
        <v>11505</v>
      </c>
      <c r="I11506" s="30" t="str">
        <f>IF(G11506='Check Register'!$E$1,H11506,"")</f>
        <v/>
      </c>
      <c r="J11506" s="16" t="str">
        <f t="shared" si="538"/>
        <v/>
      </c>
    </row>
    <row r="11507" spans="1:10" x14ac:dyDescent="0.25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7"/>
        <v>January 21</v>
      </c>
      <c r="H11507" s="27">
        <f t="shared" si="539"/>
        <v>11506</v>
      </c>
      <c r="I11507" s="30" t="str">
        <f>IF(G11507='Check Register'!$E$1,H11507,"")</f>
        <v/>
      </c>
      <c r="J11507" s="16" t="str">
        <f t="shared" si="538"/>
        <v/>
      </c>
    </row>
    <row r="11508" spans="1:10" x14ac:dyDescent="0.25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7"/>
        <v>January 21</v>
      </c>
      <c r="H11508" s="27">
        <f t="shared" si="539"/>
        <v>11507</v>
      </c>
      <c r="I11508" s="30" t="str">
        <f>IF(G11508='Check Register'!$E$1,H11508,"")</f>
        <v/>
      </c>
      <c r="J11508" s="16" t="str">
        <f t="shared" si="538"/>
        <v/>
      </c>
    </row>
    <row r="11509" spans="1:10" x14ac:dyDescent="0.25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7"/>
        <v>January 21</v>
      </c>
      <c r="H11509" s="27">
        <f t="shared" si="539"/>
        <v>11508</v>
      </c>
      <c r="I11509" s="30" t="str">
        <f>IF(G11509='Check Register'!$E$1,H11509,"")</f>
        <v/>
      </c>
      <c r="J11509" s="16" t="str">
        <f t="shared" si="538"/>
        <v/>
      </c>
    </row>
    <row r="11510" spans="1:10" x14ac:dyDescent="0.25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7"/>
        <v>January 21</v>
      </c>
      <c r="H11510" s="27">
        <f t="shared" si="539"/>
        <v>11509</v>
      </c>
      <c r="I11510" s="30" t="str">
        <f>IF(G11510='Check Register'!$E$1,H11510,"")</f>
        <v/>
      </c>
      <c r="J11510" s="16" t="str">
        <f t="shared" si="538"/>
        <v/>
      </c>
    </row>
    <row r="11511" spans="1:10" x14ac:dyDescent="0.25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7"/>
        <v>January 21</v>
      </c>
      <c r="H11511" s="27">
        <f t="shared" si="539"/>
        <v>11510</v>
      </c>
      <c r="I11511" s="30" t="str">
        <f>IF(G11511='Check Register'!$E$1,H11511,"")</f>
        <v/>
      </c>
      <c r="J11511" s="16" t="str">
        <f t="shared" si="538"/>
        <v/>
      </c>
    </row>
    <row r="11512" spans="1:10" x14ac:dyDescent="0.25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7"/>
        <v>January 21</v>
      </c>
      <c r="H11512" s="27">
        <f t="shared" si="539"/>
        <v>11511</v>
      </c>
      <c r="I11512" s="30" t="str">
        <f>IF(G11512='Check Register'!$E$1,H11512,"")</f>
        <v/>
      </c>
      <c r="J11512" s="16" t="str">
        <f t="shared" si="538"/>
        <v/>
      </c>
    </row>
    <row r="11513" spans="1:10" x14ac:dyDescent="0.25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7"/>
        <v>January 21</v>
      </c>
      <c r="H11513" s="27">
        <f t="shared" si="539"/>
        <v>11512</v>
      </c>
      <c r="I11513" s="30" t="str">
        <f>IF(G11513='Check Register'!$E$1,H11513,"")</f>
        <v/>
      </c>
      <c r="J11513" s="16" t="str">
        <f t="shared" si="538"/>
        <v/>
      </c>
    </row>
    <row r="11514" spans="1:10" x14ac:dyDescent="0.25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7"/>
        <v>January 21</v>
      </c>
      <c r="H11514" s="27">
        <f t="shared" si="539"/>
        <v>11513</v>
      </c>
      <c r="I11514" s="30" t="str">
        <f>IF(G11514='Check Register'!$E$1,H11514,"")</f>
        <v/>
      </c>
      <c r="J11514" s="16" t="str">
        <f t="shared" si="538"/>
        <v/>
      </c>
    </row>
    <row r="11515" spans="1:10" x14ac:dyDescent="0.25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7"/>
        <v>January 21</v>
      </c>
      <c r="H11515" s="27">
        <f t="shared" si="539"/>
        <v>11514</v>
      </c>
      <c r="I11515" s="30" t="str">
        <f>IF(G11515='Check Register'!$E$1,H11515,"")</f>
        <v/>
      </c>
      <c r="J11515" s="16" t="str">
        <f t="shared" si="538"/>
        <v/>
      </c>
    </row>
    <row r="11516" spans="1:10" x14ac:dyDescent="0.25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7"/>
        <v>January 21</v>
      </c>
      <c r="H11516" s="27">
        <f t="shared" si="539"/>
        <v>11515</v>
      </c>
      <c r="I11516" s="30" t="str">
        <f>IF(G11516='Check Register'!$E$1,H11516,"")</f>
        <v/>
      </c>
      <c r="J11516" s="16" t="str">
        <f t="shared" si="538"/>
        <v/>
      </c>
    </row>
    <row r="11517" spans="1:10" x14ac:dyDescent="0.25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7"/>
        <v>January 21</v>
      </c>
      <c r="H11517" s="27">
        <f t="shared" si="539"/>
        <v>11516</v>
      </c>
      <c r="I11517" s="30" t="str">
        <f>IF(G11517='Check Register'!$E$1,H11517,"")</f>
        <v/>
      </c>
      <c r="J11517" s="16" t="str">
        <f t="shared" si="538"/>
        <v/>
      </c>
    </row>
    <row r="11518" spans="1:10" x14ac:dyDescent="0.25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7"/>
        <v>January 21</v>
      </c>
      <c r="H11518" s="27">
        <f t="shared" si="539"/>
        <v>11517</v>
      </c>
      <c r="I11518" s="30" t="str">
        <f>IF(G11518='Check Register'!$E$1,H11518,"")</f>
        <v/>
      </c>
      <c r="J11518" s="16" t="str">
        <f t="shared" si="538"/>
        <v/>
      </c>
    </row>
    <row r="11519" spans="1:10" x14ac:dyDescent="0.25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7"/>
        <v>January 21</v>
      </c>
      <c r="H11519" s="27">
        <f t="shared" si="539"/>
        <v>11518</v>
      </c>
      <c r="I11519" s="30" t="str">
        <f>IF(G11519='Check Register'!$E$1,H11519,"")</f>
        <v/>
      </c>
      <c r="J11519" s="16" t="str">
        <f t="shared" si="538"/>
        <v/>
      </c>
    </row>
    <row r="11520" spans="1:10" x14ac:dyDescent="0.25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7"/>
        <v>January 21</v>
      </c>
      <c r="H11520" s="27">
        <f t="shared" si="539"/>
        <v>11519</v>
      </c>
      <c r="I11520" s="30" t="str">
        <f>IF(G11520='Check Register'!$E$1,H11520,"")</f>
        <v/>
      </c>
      <c r="J11520" s="16" t="str">
        <f t="shared" si="538"/>
        <v/>
      </c>
    </row>
    <row r="11521" spans="1:10" x14ac:dyDescent="0.25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7"/>
        <v>January 21</v>
      </c>
      <c r="H11521" s="27">
        <f t="shared" si="539"/>
        <v>11520</v>
      </c>
      <c r="I11521" s="30" t="str">
        <f>IF(G11521='Check Register'!$E$1,H11521,"")</f>
        <v/>
      </c>
      <c r="J11521" s="16" t="str">
        <f t="shared" si="538"/>
        <v/>
      </c>
    </row>
    <row r="11522" spans="1:10" x14ac:dyDescent="0.25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0">VLOOKUP(C11522,W:Y,3,TRUE)</f>
        <v>January 21</v>
      </c>
      <c r="H11522" s="27">
        <f t="shared" si="539"/>
        <v>11521</v>
      </c>
      <c r="I11522" s="30" t="str">
        <f>IF(G11522='Check Register'!$E$1,H11522,"")</f>
        <v/>
      </c>
      <c r="J11522" s="16" t="str">
        <f t="shared" ref="J11522:J11585" si="541">IFERROR(SMALL($I$2:$I$100001,H11522),"")</f>
        <v/>
      </c>
    </row>
    <row r="11523" spans="1:10" x14ac:dyDescent="0.25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0"/>
        <v>January 21</v>
      </c>
      <c r="H11523" s="27">
        <f t="shared" ref="H11523:H11586" si="542">1+H11522</f>
        <v>11522</v>
      </c>
      <c r="I11523" s="30" t="str">
        <f>IF(G11523='Check Register'!$E$1,H11523,"")</f>
        <v/>
      </c>
      <c r="J11523" s="16" t="str">
        <f t="shared" si="541"/>
        <v/>
      </c>
    </row>
    <row r="11524" spans="1:10" x14ac:dyDescent="0.25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0"/>
        <v>January 21</v>
      </c>
      <c r="H11524" s="27">
        <f t="shared" si="542"/>
        <v>11523</v>
      </c>
      <c r="I11524" s="30" t="str">
        <f>IF(G11524='Check Register'!$E$1,H11524,"")</f>
        <v/>
      </c>
      <c r="J11524" s="16" t="str">
        <f t="shared" si="541"/>
        <v/>
      </c>
    </row>
    <row r="11525" spans="1:10" x14ac:dyDescent="0.25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0"/>
        <v>January 21</v>
      </c>
      <c r="H11525" s="27">
        <f t="shared" si="542"/>
        <v>11524</v>
      </c>
      <c r="I11525" s="30" t="str">
        <f>IF(G11525='Check Register'!$E$1,H11525,"")</f>
        <v/>
      </c>
      <c r="J11525" s="16" t="str">
        <f t="shared" si="541"/>
        <v/>
      </c>
    </row>
    <row r="11526" spans="1:10" x14ac:dyDescent="0.25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0"/>
        <v>January 21</v>
      </c>
      <c r="H11526" s="27">
        <f t="shared" si="542"/>
        <v>11525</v>
      </c>
      <c r="I11526" s="30" t="str">
        <f>IF(G11526='Check Register'!$E$1,H11526,"")</f>
        <v/>
      </c>
      <c r="J11526" s="16" t="str">
        <f t="shared" si="541"/>
        <v/>
      </c>
    </row>
    <row r="11527" spans="1:10" x14ac:dyDescent="0.25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0"/>
        <v>January 21</v>
      </c>
      <c r="H11527" s="27">
        <f t="shared" si="542"/>
        <v>11526</v>
      </c>
      <c r="I11527" s="30" t="str">
        <f>IF(G11527='Check Register'!$E$1,H11527,"")</f>
        <v/>
      </c>
      <c r="J11527" s="16" t="str">
        <f t="shared" si="541"/>
        <v/>
      </c>
    </row>
    <row r="11528" spans="1:10" x14ac:dyDescent="0.25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0"/>
        <v>January 21</v>
      </c>
      <c r="H11528" s="27">
        <f t="shared" si="542"/>
        <v>11527</v>
      </c>
      <c r="I11528" s="30" t="str">
        <f>IF(G11528='Check Register'!$E$1,H11528,"")</f>
        <v/>
      </c>
      <c r="J11528" s="16" t="str">
        <f t="shared" si="541"/>
        <v/>
      </c>
    </row>
    <row r="11529" spans="1:10" x14ac:dyDescent="0.25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0"/>
        <v>January 21</v>
      </c>
      <c r="H11529" s="27">
        <f t="shared" si="542"/>
        <v>11528</v>
      </c>
      <c r="I11529" s="30" t="str">
        <f>IF(G11529='Check Register'!$E$1,H11529,"")</f>
        <v/>
      </c>
      <c r="J11529" s="16" t="str">
        <f t="shared" si="541"/>
        <v/>
      </c>
    </row>
    <row r="11530" spans="1:10" x14ac:dyDescent="0.25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0"/>
        <v>January 21</v>
      </c>
      <c r="H11530" s="27">
        <f t="shared" si="542"/>
        <v>11529</v>
      </c>
      <c r="I11530" s="30" t="str">
        <f>IF(G11530='Check Register'!$E$1,H11530,"")</f>
        <v/>
      </c>
      <c r="J11530" s="16" t="str">
        <f t="shared" si="541"/>
        <v/>
      </c>
    </row>
    <row r="11531" spans="1:10" x14ac:dyDescent="0.25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0"/>
        <v>January 21</v>
      </c>
      <c r="H11531" s="27">
        <f t="shared" si="542"/>
        <v>11530</v>
      </c>
      <c r="I11531" s="30" t="str">
        <f>IF(G11531='Check Register'!$E$1,H11531,"")</f>
        <v/>
      </c>
      <c r="J11531" s="16" t="str">
        <f t="shared" si="541"/>
        <v/>
      </c>
    </row>
    <row r="11532" spans="1:10" x14ac:dyDescent="0.25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0"/>
        <v>January 21</v>
      </c>
      <c r="H11532" s="27">
        <f t="shared" si="542"/>
        <v>11531</v>
      </c>
      <c r="I11532" s="30" t="str">
        <f>IF(G11532='Check Register'!$E$1,H11532,"")</f>
        <v/>
      </c>
      <c r="J11532" s="16" t="str">
        <f t="shared" si="541"/>
        <v/>
      </c>
    </row>
    <row r="11533" spans="1:10" x14ac:dyDescent="0.25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0"/>
        <v>January 21</v>
      </c>
      <c r="H11533" s="27">
        <f t="shared" si="542"/>
        <v>11532</v>
      </c>
      <c r="I11533" s="30" t="str">
        <f>IF(G11533='Check Register'!$E$1,H11533,"")</f>
        <v/>
      </c>
      <c r="J11533" s="16" t="str">
        <f t="shared" si="541"/>
        <v/>
      </c>
    </row>
    <row r="11534" spans="1:10" x14ac:dyDescent="0.25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0"/>
        <v>January 21</v>
      </c>
      <c r="H11534" s="27">
        <f t="shared" si="542"/>
        <v>11533</v>
      </c>
      <c r="I11534" s="30" t="str">
        <f>IF(G11534='Check Register'!$E$1,H11534,"")</f>
        <v/>
      </c>
      <c r="J11534" s="16" t="str">
        <f t="shared" si="541"/>
        <v/>
      </c>
    </row>
    <row r="11535" spans="1:10" x14ac:dyDescent="0.25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0"/>
        <v>January 21</v>
      </c>
      <c r="H11535" s="27">
        <f t="shared" si="542"/>
        <v>11534</v>
      </c>
      <c r="I11535" s="30" t="str">
        <f>IF(G11535='Check Register'!$E$1,H11535,"")</f>
        <v/>
      </c>
      <c r="J11535" s="16" t="str">
        <f t="shared" si="541"/>
        <v/>
      </c>
    </row>
    <row r="11536" spans="1:10" x14ac:dyDescent="0.25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0"/>
        <v>January 21</v>
      </c>
      <c r="H11536" s="27">
        <f t="shared" si="542"/>
        <v>11535</v>
      </c>
      <c r="I11536" s="30" t="str">
        <f>IF(G11536='Check Register'!$E$1,H11536,"")</f>
        <v/>
      </c>
      <c r="J11536" s="16" t="str">
        <f t="shared" si="541"/>
        <v/>
      </c>
    </row>
    <row r="11537" spans="1:10" x14ac:dyDescent="0.25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0"/>
        <v>January 21</v>
      </c>
      <c r="H11537" s="27">
        <f t="shared" si="542"/>
        <v>11536</v>
      </c>
      <c r="I11537" s="30" t="str">
        <f>IF(G11537='Check Register'!$E$1,H11537,"")</f>
        <v/>
      </c>
      <c r="J11537" s="16" t="str">
        <f t="shared" si="541"/>
        <v/>
      </c>
    </row>
    <row r="11538" spans="1:10" x14ac:dyDescent="0.25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0"/>
        <v>January 21</v>
      </c>
      <c r="H11538" s="27">
        <f t="shared" si="542"/>
        <v>11537</v>
      </c>
      <c r="I11538" s="30" t="str">
        <f>IF(G11538='Check Register'!$E$1,H11538,"")</f>
        <v/>
      </c>
      <c r="J11538" s="16" t="str">
        <f t="shared" si="541"/>
        <v/>
      </c>
    </row>
    <row r="11539" spans="1:10" x14ac:dyDescent="0.25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0"/>
        <v>January 21</v>
      </c>
      <c r="H11539" s="27">
        <f t="shared" si="542"/>
        <v>11538</v>
      </c>
      <c r="I11539" s="30" t="str">
        <f>IF(G11539='Check Register'!$E$1,H11539,"")</f>
        <v/>
      </c>
      <c r="J11539" s="16" t="str">
        <f t="shared" si="541"/>
        <v/>
      </c>
    </row>
    <row r="11540" spans="1:10" x14ac:dyDescent="0.25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0"/>
        <v>January 21</v>
      </c>
      <c r="H11540" s="27">
        <f t="shared" si="542"/>
        <v>11539</v>
      </c>
      <c r="I11540" s="30" t="str">
        <f>IF(G11540='Check Register'!$E$1,H11540,"")</f>
        <v/>
      </c>
      <c r="J11540" s="16" t="str">
        <f t="shared" si="541"/>
        <v/>
      </c>
    </row>
    <row r="11541" spans="1:10" x14ac:dyDescent="0.25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0"/>
        <v>January 21</v>
      </c>
      <c r="H11541" s="27">
        <f t="shared" si="542"/>
        <v>11540</v>
      </c>
      <c r="I11541" s="30" t="str">
        <f>IF(G11541='Check Register'!$E$1,H11541,"")</f>
        <v/>
      </c>
      <c r="J11541" s="16" t="str">
        <f t="shared" si="541"/>
        <v/>
      </c>
    </row>
    <row r="11542" spans="1:10" x14ac:dyDescent="0.25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0"/>
        <v>January 21</v>
      </c>
      <c r="H11542" s="27">
        <f t="shared" si="542"/>
        <v>11541</v>
      </c>
      <c r="I11542" s="30" t="str">
        <f>IF(G11542='Check Register'!$E$1,H11542,"")</f>
        <v/>
      </c>
      <c r="J11542" s="16" t="str">
        <f t="shared" si="541"/>
        <v/>
      </c>
    </row>
    <row r="11543" spans="1:10" x14ac:dyDescent="0.25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0"/>
        <v>January 21</v>
      </c>
      <c r="H11543" s="27">
        <f t="shared" si="542"/>
        <v>11542</v>
      </c>
      <c r="I11543" s="30" t="str">
        <f>IF(G11543='Check Register'!$E$1,H11543,"")</f>
        <v/>
      </c>
      <c r="J11543" s="16" t="str">
        <f t="shared" si="541"/>
        <v/>
      </c>
    </row>
    <row r="11544" spans="1:10" x14ac:dyDescent="0.25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0"/>
        <v>January 21</v>
      </c>
      <c r="H11544" s="27">
        <f t="shared" si="542"/>
        <v>11543</v>
      </c>
      <c r="I11544" s="30" t="str">
        <f>IF(G11544='Check Register'!$E$1,H11544,"")</f>
        <v/>
      </c>
      <c r="J11544" s="16" t="str">
        <f t="shared" si="541"/>
        <v/>
      </c>
    </row>
    <row r="11545" spans="1:10" x14ac:dyDescent="0.25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0"/>
        <v>January 21</v>
      </c>
      <c r="H11545" s="27">
        <f t="shared" si="542"/>
        <v>11544</v>
      </c>
      <c r="I11545" s="30" t="str">
        <f>IF(G11545='Check Register'!$E$1,H11545,"")</f>
        <v/>
      </c>
      <c r="J11545" s="16" t="str">
        <f t="shared" si="541"/>
        <v/>
      </c>
    </row>
    <row r="11546" spans="1:10" x14ac:dyDescent="0.25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0"/>
        <v>January 21</v>
      </c>
      <c r="H11546" s="27">
        <f t="shared" si="542"/>
        <v>11545</v>
      </c>
      <c r="I11546" s="30" t="str">
        <f>IF(G11546='Check Register'!$E$1,H11546,"")</f>
        <v/>
      </c>
      <c r="J11546" s="16" t="str">
        <f t="shared" si="541"/>
        <v/>
      </c>
    </row>
    <row r="11547" spans="1:10" x14ac:dyDescent="0.25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0"/>
        <v>January 21</v>
      </c>
      <c r="H11547" s="27">
        <f t="shared" si="542"/>
        <v>11546</v>
      </c>
      <c r="I11547" s="30" t="str">
        <f>IF(G11547='Check Register'!$E$1,H11547,"")</f>
        <v/>
      </c>
      <c r="J11547" s="16" t="str">
        <f t="shared" si="541"/>
        <v/>
      </c>
    </row>
    <row r="11548" spans="1:10" x14ac:dyDescent="0.25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0"/>
        <v>January 21</v>
      </c>
      <c r="H11548" s="27">
        <f t="shared" si="542"/>
        <v>11547</v>
      </c>
      <c r="I11548" s="30" t="str">
        <f>IF(G11548='Check Register'!$E$1,H11548,"")</f>
        <v/>
      </c>
      <c r="J11548" s="16" t="str">
        <f t="shared" si="541"/>
        <v/>
      </c>
    </row>
    <row r="11549" spans="1:10" x14ac:dyDescent="0.25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0"/>
        <v>January 21</v>
      </c>
      <c r="H11549" s="27">
        <f t="shared" si="542"/>
        <v>11548</v>
      </c>
      <c r="I11549" s="30" t="str">
        <f>IF(G11549='Check Register'!$E$1,H11549,"")</f>
        <v/>
      </c>
      <c r="J11549" s="16" t="str">
        <f t="shared" si="541"/>
        <v/>
      </c>
    </row>
    <row r="11550" spans="1:10" x14ac:dyDescent="0.25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0"/>
        <v>January 21</v>
      </c>
      <c r="H11550" s="27">
        <f t="shared" si="542"/>
        <v>11549</v>
      </c>
      <c r="I11550" s="30" t="str">
        <f>IF(G11550='Check Register'!$E$1,H11550,"")</f>
        <v/>
      </c>
      <c r="J11550" s="16" t="str">
        <f t="shared" si="541"/>
        <v/>
      </c>
    </row>
    <row r="11551" spans="1:10" x14ac:dyDescent="0.25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0"/>
        <v>January 21</v>
      </c>
      <c r="H11551" s="27">
        <f t="shared" si="542"/>
        <v>11550</v>
      </c>
      <c r="I11551" s="30" t="str">
        <f>IF(G11551='Check Register'!$E$1,H11551,"")</f>
        <v/>
      </c>
      <c r="J11551" s="16" t="str">
        <f t="shared" si="541"/>
        <v/>
      </c>
    </row>
    <row r="11552" spans="1:10" x14ac:dyDescent="0.25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0"/>
        <v>January 21</v>
      </c>
      <c r="H11552" s="27">
        <f t="shared" si="542"/>
        <v>11551</v>
      </c>
      <c r="I11552" s="30" t="str">
        <f>IF(G11552='Check Register'!$E$1,H11552,"")</f>
        <v/>
      </c>
      <c r="J11552" s="16" t="str">
        <f t="shared" si="541"/>
        <v/>
      </c>
    </row>
    <row r="11553" spans="1:10" x14ac:dyDescent="0.25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0"/>
        <v>January 21</v>
      </c>
      <c r="H11553" s="27">
        <f t="shared" si="542"/>
        <v>11552</v>
      </c>
      <c r="I11553" s="30" t="str">
        <f>IF(G11553='Check Register'!$E$1,H11553,"")</f>
        <v/>
      </c>
      <c r="J11553" s="16" t="str">
        <f t="shared" si="541"/>
        <v/>
      </c>
    </row>
    <row r="11554" spans="1:10" x14ac:dyDescent="0.25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0"/>
        <v>January 21</v>
      </c>
      <c r="H11554" s="27">
        <f t="shared" si="542"/>
        <v>11553</v>
      </c>
      <c r="I11554" s="30" t="str">
        <f>IF(G11554='Check Register'!$E$1,H11554,"")</f>
        <v/>
      </c>
      <c r="J11554" s="16" t="str">
        <f t="shared" si="541"/>
        <v/>
      </c>
    </row>
    <row r="11555" spans="1:10" x14ac:dyDescent="0.25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0"/>
        <v>January 21</v>
      </c>
      <c r="H11555" s="27">
        <f t="shared" si="542"/>
        <v>11554</v>
      </c>
      <c r="I11555" s="30" t="str">
        <f>IF(G11555='Check Register'!$E$1,H11555,"")</f>
        <v/>
      </c>
      <c r="J11555" s="16" t="str">
        <f t="shared" si="541"/>
        <v/>
      </c>
    </row>
    <row r="11556" spans="1:10" x14ac:dyDescent="0.25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0"/>
        <v>January 21</v>
      </c>
      <c r="H11556" s="27">
        <f t="shared" si="542"/>
        <v>11555</v>
      </c>
      <c r="I11556" s="30" t="str">
        <f>IF(G11556='Check Register'!$E$1,H11556,"")</f>
        <v/>
      </c>
      <c r="J11556" s="16" t="str">
        <f t="shared" si="541"/>
        <v/>
      </c>
    </row>
    <row r="11557" spans="1:10" x14ac:dyDescent="0.25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0"/>
        <v>January 21</v>
      </c>
      <c r="H11557" s="27">
        <f t="shared" si="542"/>
        <v>11556</v>
      </c>
      <c r="I11557" s="30" t="str">
        <f>IF(G11557='Check Register'!$E$1,H11557,"")</f>
        <v/>
      </c>
      <c r="J11557" s="16" t="str">
        <f t="shared" si="541"/>
        <v/>
      </c>
    </row>
    <row r="11558" spans="1:10" x14ac:dyDescent="0.25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0"/>
        <v>January 21</v>
      </c>
      <c r="H11558" s="27">
        <f t="shared" si="542"/>
        <v>11557</v>
      </c>
      <c r="I11558" s="30" t="str">
        <f>IF(G11558='Check Register'!$E$1,H11558,"")</f>
        <v/>
      </c>
      <c r="J11558" s="16" t="str">
        <f t="shared" si="541"/>
        <v/>
      </c>
    </row>
    <row r="11559" spans="1:10" x14ac:dyDescent="0.25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0"/>
        <v>January 21</v>
      </c>
      <c r="H11559" s="27">
        <f t="shared" si="542"/>
        <v>11558</v>
      </c>
      <c r="I11559" s="30" t="str">
        <f>IF(G11559='Check Register'!$E$1,H11559,"")</f>
        <v/>
      </c>
      <c r="J11559" s="16" t="str">
        <f t="shared" si="541"/>
        <v/>
      </c>
    </row>
    <row r="11560" spans="1:10" x14ac:dyDescent="0.25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0"/>
        <v>January 21</v>
      </c>
      <c r="H11560" s="27">
        <f t="shared" si="542"/>
        <v>11559</v>
      </c>
      <c r="I11560" s="30" t="str">
        <f>IF(G11560='Check Register'!$E$1,H11560,"")</f>
        <v/>
      </c>
      <c r="J11560" s="16" t="str">
        <f t="shared" si="541"/>
        <v/>
      </c>
    </row>
    <row r="11561" spans="1:10" x14ac:dyDescent="0.25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0"/>
        <v>January 21</v>
      </c>
      <c r="H11561" s="27">
        <f t="shared" si="542"/>
        <v>11560</v>
      </c>
      <c r="I11561" s="30" t="str">
        <f>IF(G11561='Check Register'!$E$1,H11561,"")</f>
        <v/>
      </c>
      <c r="J11561" s="16" t="str">
        <f t="shared" si="541"/>
        <v/>
      </c>
    </row>
    <row r="11562" spans="1:10" x14ac:dyDescent="0.25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0"/>
        <v>January 21</v>
      </c>
      <c r="H11562" s="27">
        <f t="shared" si="542"/>
        <v>11561</v>
      </c>
      <c r="I11562" s="30" t="str">
        <f>IF(G11562='Check Register'!$E$1,H11562,"")</f>
        <v/>
      </c>
      <c r="J11562" s="16" t="str">
        <f t="shared" si="541"/>
        <v/>
      </c>
    </row>
    <row r="11563" spans="1:10" x14ac:dyDescent="0.25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0"/>
        <v>January 21</v>
      </c>
      <c r="H11563" s="27">
        <f t="shared" si="542"/>
        <v>11562</v>
      </c>
      <c r="I11563" s="30" t="str">
        <f>IF(G11563='Check Register'!$E$1,H11563,"")</f>
        <v/>
      </c>
      <c r="J11563" s="16" t="str">
        <f t="shared" si="541"/>
        <v/>
      </c>
    </row>
    <row r="11564" spans="1:10" x14ac:dyDescent="0.25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0"/>
        <v>January 21</v>
      </c>
      <c r="H11564" s="27">
        <f t="shared" si="542"/>
        <v>11563</v>
      </c>
      <c r="I11564" s="30" t="str">
        <f>IF(G11564='Check Register'!$E$1,H11564,"")</f>
        <v/>
      </c>
      <c r="J11564" s="16" t="str">
        <f t="shared" si="541"/>
        <v/>
      </c>
    </row>
    <row r="11565" spans="1:10" x14ac:dyDescent="0.25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0"/>
        <v>January 21</v>
      </c>
      <c r="H11565" s="27">
        <f t="shared" si="542"/>
        <v>11564</v>
      </c>
      <c r="I11565" s="30" t="str">
        <f>IF(G11565='Check Register'!$E$1,H11565,"")</f>
        <v/>
      </c>
      <c r="J11565" s="16" t="str">
        <f t="shared" si="541"/>
        <v/>
      </c>
    </row>
    <row r="11566" spans="1:10" x14ac:dyDescent="0.25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0"/>
        <v>January 21</v>
      </c>
      <c r="H11566" s="27">
        <f t="shared" si="542"/>
        <v>11565</v>
      </c>
      <c r="I11566" s="30" t="str">
        <f>IF(G11566='Check Register'!$E$1,H11566,"")</f>
        <v/>
      </c>
      <c r="J11566" s="16" t="str">
        <f t="shared" si="541"/>
        <v/>
      </c>
    </row>
    <row r="11567" spans="1:10" x14ac:dyDescent="0.25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0"/>
        <v>January 21</v>
      </c>
      <c r="H11567" s="27">
        <f t="shared" si="542"/>
        <v>11566</v>
      </c>
      <c r="I11567" s="30" t="str">
        <f>IF(G11567='Check Register'!$E$1,H11567,"")</f>
        <v/>
      </c>
      <c r="J11567" s="16" t="str">
        <f t="shared" si="541"/>
        <v/>
      </c>
    </row>
    <row r="11568" spans="1:10" x14ac:dyDescent="0.25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0"/>
        <v>January 21</v>
      </c>
      <c r="H11568" s="27">
        <f t="shared" si="542"/>
        <v>11567</v>
      </c>
      <c r="I11568" s="30" t="str">
        <f>IF(G11568='Check Register'!$E$1,H11568,"")</f>
        <v/>
      </c>
      <c r="J11568" s="16" t="str">
        <f t="shared" si="541"/>
        <v/>
      </c>
    </row>
    <row r="11569" spans="1:10" x14ac:dyDescent="0.25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0"/>
        <v>January 21</v>
      </c>
      <c r="H11569" s="27">
        <f t="shared" si="542"/>
        <v>11568</v>
      </c>
      <c r="I11569" s="30" t="str">
        <f>IF(G11569='Check Register'!$E$1,H11569,"")</f>
        <v/>
      </c>
      <c r="J11569" s="16" t="str">
        <f t="shared" si="541"/>
        <v/>
      </c>
    </row>
    <row r="11570" spans="1:10" x14ac:dyDescent="0.25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0"/>
        <v>January 21</v>
      </c>
      <c r="H11570" s="27">
        <f t="shared" si="542"/>
        <v>11569</v>
      </c>
      <c r="I11570" s="30" t="str">
        <f>IF(G11570='Check Register'!$E$1,H11570,"")</f>
        <v/>
      </c>
      <c r="J11570" s="16" t="str">
        <f t="shared" si="541"/>
        <v/>
      </c>
    </row>
    <row r="11571" spans="1:10" x14ac:dyDescent="0.25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0"/>
        <v>January 21</v>
      </c>
      <c r="H11571" s="27">
        <f t="shared" si="542"/>
        <v>11570</v>
      </c>
      <c r="I11571" s="30" t="str">
        <f>IF(G11571='Check Register'!$E$1,H11571,"")</f>
        <v/>
      </c>
      <c r="J11571" s="16" t="str">
        <f t="shared" si="541"/>
        <v/>
      </c>
    </row>
    <row r="11572" spans="1:10" x14ac:dyDescent="0.25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0"/>
        <v>January 21</v>
      </c>
      <c r="H11572" s="27">
        <f t="shared" si="542"/>
        <v>11571</v>
      </c>
      <c r="I11572" s="30" t="str">
        <f>IF(G11572='Check Register'!$E$1,H11572,"")</f>
        <v/>
      </c>
      <c r="J11572" s="16" t="str">
        <f t="shared" si="541"/>
        <v/>
      </c>
    </row>
    <row r="11573" spans="1:10" x14ac:dyDescent="0.25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0"/>
        <v>January 21</v>
      </c>
      <c r="H11573" s="27">
        <f t="shared" si="542"/>
        <v>11572</v>
      </c>
      <c r="I11573" s="30" t="str">
        <f>IF(G11573='Check Register'!$E$1,H11573,"")</f>
        <v/>
      </c>
      <c r="J11573" s="16" t="str">
        <f t="shared" si="541"/>
        <v/>
      </c>
    </row>
    <row r="11574" spans="1:10" x14ac:dyDescent="0.25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0"/>
        <v>January 21</v>
      </c>
      <c r="H11574" s="27">
        <f t="shared" si="542"/>
        <v>11573</v>
      </c>
      <c r="I11574" s="30" t="str">
        <f>IF(G11574='Check Register'!$E$1,H11574,"")</f>
        <v/>
      </c>
      <c r="J11574" s="16" t="str">
        <f t="shared" si="541"/>
        <v/>
      </c>
    </row>
    <row r="11575" spans="1:10" x14ac:dyDescent="0.25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0"/>
        <v>January 21</v>
      </c>
      <c r="H11575" s="27">
        <f t="shared" si="542"/>
        <v>11574</v>
      </c>
      <c r="I11575" s="30" t="str">
        <f>IF(G11575='Check Register'!$E$1,H11575,"")</f>
        <v/>
      </c>
      <c r="J11575" s="16" t="str">
        <f t="shared" si="541"/>
        <v/>
      </c>
    </row>
    <row r="11576" spans="1:10" x14ac:dyDescent="0.25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0"/>
        <v>January 21</v>
      </c>
      <c r="H11576" s="27">
        <f t="shared" si="542"/>
        <v>11575</v>
      </c>
      <c r="I11576" s="30" t="str">
        <f>IF(G11576='Check Register'!$E$1,H11576,"")</f>
        <v/>
      </c>
      <c r="J11576" s="16" t="str">
        <f t="shared" si="541"/>
        <v/>
      </c>
    </row>
    <row r="11577" spans="1:10" x14ac:dyDescent="0.25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0"/>
        <v>January 21</v>
      </c>
      <c r="H11577" s="27">
        <f t="shared" si="542"/>
        <v>11576</v>
      </c>
      <c r="I11577" s="30" t="str">
        <f>IF(G11577='Check Register'!$E$1,H11577,"")</f>
        <v/>
      </c>
      <c r="J11577" s="16" t="str">
        <f t="shared" si="541"/>
        <v/>
      </c>
    </row>
    <row r="11578" spans="1:10" x14ac:dyDescent="0.25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0"/>
        <v>January 21</v>
      </c>
      <c r="H11578" s="27">
        <f t="shared" si="542"/>
        <v>11577</v>
      </c>
      <c r="I11578" s="30" t="str">
        <f>IF(G11578='Check Register'!$E$1,H11578,"")</f>
        <v/>
      </c>
      <c r="J11578" s="16" t="str">
        <f t="shared" si="541"/>
        <v/>
      </c>
    </row>
    <row r="11579" spans="1:10" x14ac:dyDescent="0.25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0"/>
        <v>January 21</v>
      </c>
      <c r="H11579" s="27">
        <f t="shared" si="542"/>
        <v>11578</v>
      </c>
      <c r="I11579" s="30" t="str">
        <f>IF(G11579='Check Register'!$E$1,H11579,"")</f>
        <v/>
      </c>
      <c r="J11579" s="16" t="str">
        <f t="shared" si="541"/>
        <v/>
      </c>
    </row>
    <row r="11580" spans="1:10" x14ac:dyDescent="0.25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0"/>
        <v>January 21</v>
      </c>
      <c r="H11580" s="27">
        <f t="shared" si="542"/>
        <v>11579</v>
      </c>
      <c r="I11580" s="30" t="str">
        <f>IF(G11580='Check Register'!$E$1,H11580,"")</f>
        <v/>
      </c>
      <c r="J11580" s="16" t="str">
        <f t="shared" si="541"/>
        <v/>
      </c>
    </row>
    <row r="11581" spans="1:10" x14ac:dyDescent="0.25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0"/>
        <v>January 21</v>
      </c>
      <c r="H11581" s="27">
        <f t="shared" si="542"/>
        <v>11580</v>
      </c>
      <c r="I11581" s="30" t="str">
        <f>IF(G11581='Check Register'!$E$1,H11581,"")</f>
        <v/>
      </c>
      <c r="J11581" s="16" t="str">
        <f t="shared" si="541"/>
        <v/>
      </c>
    </row>
    <row r="11582" spans="1:10" x14ac:dyDescent="0.25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0"/>
        <v>January 21</v>
      </c>
      <c r="H11582" s="27">
        <f t="shared" si="542"/>
        <v>11581</v>
      </c>
      <c r="I11582" s="30" t="str">
        <f>IF(G11582='Check Register'!$E$1,H11582,"")</f>
        <v/>
      </c>
      <c r="J11582" s="16" t="str">
        <f t="shared" si="541"/>
        <v/>
      </c>
    </row>
    <row r="11583" spans="1:10" x14ac:dyDescent="0.25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0"/>
        <v>January 21</v>
      </c>
      <c r="H11583" s="27">
        <f t="shared" si="542"/>
        <v>11582</v>
      </c>
      <c r="I11583" s="30" t="str">
        <f>IF(G11583='Check Register'!$E$1,H11583,"")</f>
        <v/>
      </c>
      <c r="J11583" s="16" t="str">
        <f t="shared" si="541"/>
        <v/>
      </c>
    </row>
    <row r="11584" spans="1:10" x14ac:dyDescent="0.25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0"/>
        <v>January 21</v>
      </c>
      <c r="H11584" s="27">
        <f t="shared" si="542"/>
        <v>11583</v>
      </c>
      <c r="I11584" s="30" t="str">
        <f>IF(G11584='Check Register'!$E$1,H11584,"")</f>
        <v/>
      </c>
      <c r="J11584" s="16" t="str">
        <f t="shared" si="541"/>
        <v/>
      </c>
    </row>
    <row r="11585" spans="1:10" x14ac:dyDescent="0.25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0"/>
        <v>January 21</v>
      </c>
      <c r="H11585" s="27">
        <f t="shared" si="542"/>
        <v>11584</v>
      </c>
      <c r="I11585" s="30" t="str">
        <f>IF(G11585='Check Register'!$E$1,H11585,"")</f>
        <v/>
      </c>
      <c r="J11585" s="16" t="str">
        <f t="shared" si="541"/>
        <v/>
      </c>
    </row>
    <row r="11586" spans="1:10" x14ac:dyDescent="0.25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3">VLOOKUP(C11586,W:Y,3,TRUE)</f>
        <v>January 21</v>
      </c>
      <c r="H11586" s="27">
        <f t="shared" si="542"/>
        <v>11585</v>
      </c>
      <c r="I11586" s="30" t="str">
        <f>IF(G11586='Check Register'!$E$1,H11586,"")</f>
        <v/>
      </c>
      <c r="J11586" s="16" t="str">
        <f t="shared" ref="J11586:J11649" si="544">IFERROR(SMALL($I$2:$I$100001,H11586),"")</f>
        <v/>
      </c>
    </row>
    <row r="11587" spans="1:10" x14ac:dyDescent="0.25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3"/>
        <v>January 21</v>
      </c>
      <c r="H11587" s="27">
        <f t="shared" ref="H11587:H11650" si="545">1+H11586</f>
        <v>11586</v>
      </c>
      <c r="I11587" s="30" t="str">
        <f>IF(G11587='Check Register'!$E$1,H11587,"")</f>
        <v/>
      </c>
      <c r="J11587" s="16" t="str">
        <f t="shared" si="544"/>
        <v/>
      </c>
    </row>
    <row r="11588" spans="1:10" x14ac:dyDescent="0.25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3"/>
        <v>January 21</v>
      </c>
      <c r="H11588" s="27">
        <f t="shared" si="545"/>
        <v>11587</v>
      </c>
      <c r="I11588" s="30" t="str">
        <f>IF(G11588='Check Register'!$E$1,H11588,"")</f>
        <v/>
      </c>
      <c r="J11588" s="16" t="str">
        <f t="shared" si="544"/>
        <v/>
      </c>
    </row>
    <row r="11589" spans="1:10" x14ac:dyDescent="0.25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3"/>
        <v>January 21</v>
      </c>
      <c r="H11589" s="27">
        <f t="shared" si="545"/>
        <v>11588</v>
      </c>
      <c r="I11589" s="30" t="str">
        <f>IF(G11589='Check Register'!$E$1,H11589,"")</f>
        <v/>
      </c>
      <c r="J11589" s="16" t="str">
        <f t="shared" si="544"/>
        <v/>
      </c>
    </row>
    <row r="11590" spans="1:10" x14ac:dyDescent="0.25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3"/>
        <v>January 21</v>
      </c>
      <c r="H11590" s="27">
        <f t="shared" si="545"/>
        <v>11589</v>
      </c>
      <c r="I11590" s="30" t="str">
        <f>IF(G11590='Check Register'!$E$1,H11590,"")</f>
        <v/>
      </c>
      <c r="J11590" s="16" t="str">
        <f t="shared" si="544"/>
        <v/>
      </c>
    </row>
    <row r="11591" spans="1:10" x14ac:dyDescent="0.25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3"/>
        <v>January 21</v>
      </c>
      <c r="H11591" s="27">
        <f t="shared" si="545"/>
        <v>11590</v>
      </c>
      <c r="I11591" s="30" t="str">
        <f>IF(G11591='Check Register'!$E$1,H11591,"")</f>
        <v/>
      </c>
      <c r="J11591" s="16" t="str">
        <f t="shared" si="544"/>
        <v/>
      </c>
    </row>
    <row r="11592" spans="1:10" x14ac:dyDescent="0.25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3"/>
        <v>January 21</v>
      </c>
      <c r="H11592" s="27">
        <f t="shared" si="545"/>
        <v>11591</v>
      </c>
      <c r="I11592" s="30" t="str">
        <f>IF(G11592='Check Register'!$E$1,H11592,"")</f>
        <v/>
      </c>
      <c r="J11592" s="16" t="str">
        <f t="shared" si="544"/>
        <v/>
      </c>
    </row>
    <row r="11593" spans="1:10" x14ac:dyDescent="0.25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3"/>
        <v>January 21</v>
      </c>
      <c r="H11593" s="27">
        <f t="shared" si="545"/>
        <v>11592</v>
      </c>
      <c r="I11593" s="30" t="str">
        <f>IF(G11593='Check Register'!$E$1,H11593,"")</f>
        <v/>
      </c>
      <c r="J11593" s="16" t="str">
        <f t="shared" si="544"/>
        <v/>
      </c>
    </row>
    <row r="11594" spans="1:10" x14ac:dyDescent="0.25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3"/>
        <v>January 21</v>
      </c>
      <c r="H11594" s="27">
        <f t="shared" si="545"/>
        <v>11593</v>
      </c>
      <c r="I11594" s="30" t="str">
        <f>IF(G11594='Check Register'!$E$1,H11594,"")</f>
        <v/>
      </c>
      <c r="J11594" s="16" t="str">
        <f t="shared" si="544"/>
        <v/>
      </c>
    </row>
    <row r="11595" spans="1:10" x14ac:dyDescent="0.25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3"/>
        <v>January 21</v>
      </c>
      <c r="H11595" s="27">
        <f t="shared" si="545"/>
        <v>11594</v>
      </c>
      <c r="I11595" s="30" t="str">
        <f>IF(G11595='Check Register'!$E$1,H11595,"")</f>
        <v/>
      </c>
      <c r="J11595" s="16" t="str">
        <f t="shared" si="544"/>
        <v/>
      </c>
    </row>
    <row r="11596" spans="1:10" x14ac:dyDescent="0.25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3"/>
        <v>January 21</v>
      </c>
      <c r="H11596" s="27">
        <f t="shared" si="545"/>
        <v>11595</v>
      </c>
      <c r="I11596" s="30" t="str">
        <f>IF(G11596='Check Register'!$E$1,H11596,"")</f>
        <v/>
      </c>
      <c r="J11596" s="16" t="str">
        <f t="shared" si="544"/>
        <v/>
      </c>
    </row>
    <row r="11597" spans="1:10" x14ac:dyDescent="0.25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3"/>
        <v>January 21</v>
      </c>
      <c r="H11597" s="27">
        <f t="shared" si="545"/>
        <v>11596</v>
      </c>
      <c r="I11597" s="30" t="str">
        <f>IF(G11597='Check Register'!$E$1,H11597,"")</f>
        <v/>
      </c>
      <c r="J11597" s="16" t="str">
        <f t="shared" si="544"/>
        <v/>
      </c>
    </row>
    <row r="11598" spans="1:10" x14ac:dyDescent="0.25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3"/>
        <v>January 21</v>
      </c>
      <c r="H11598" s="27">
        <f t="shared" si="545"/>
        <v>11597</v>
      </c>
      <c r="I11598" s="30" t="str">
        <f>IF(G11598='Check Register'!$E$1,H11598,"")</f>
        <v/>
      </c>
      <c r="J11598" s="16" t="str">
        <f t="shared" si="544"/>
        <v/>
      </c>
    </row>
    <row r="11599" spans="1:10" x14ac:dyDescent="0.25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3"/>
        <v>January 21</v>
      </c>
      <c r="H11599" s="27">
        <f t="shared" si="545"/>
        <v>11598</v>
      </c>
      <c r="I11599" s="30" t="str">
        <f>IF(G11599='Check Register'!$E$1,H11599,"")</f>
        <v/>
      </c>
      <c r="J11599" s="16" t="str">
        <f t="shared" si="544"/>
        <v/>
      </c>
    </row>
    <row r="11600" spans="1:10" x14ac:dyDescent="0.25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3"/>
        <v>January 21</v>
      </c>
      <c r="H11600" s="27">
        <f t="shared" si="545"/>
        <v>11599</v>
      </c>
      <c r="I11600" s="30" t="str">
        <f>IF(G11600='Check Register'!$E$1,H11600,"")</f>
        <v/>
      </c>
      <c r="J11600" s="16" t="str">
        <f t="shared" si="544"/>
        <v/>
      </c>
    </row>
    <row r="11601" spans="1:10" x14ac:dyDescent="0.25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3"/>
        <v>January 21</v>
      </c>
      <c r="H11601" s="27">
        <f t="shared" si="545"/>
        <v>11600</v>
      </c>
      <c r="I11601" s="30" t="str">
        <f>IF(G11601='Check Register'!$E$1,H11601,"")</f>
        <v/>
      </c>
      <c r="J11601" s="16" t="str">
        <f t="shared" si="544"/>
        <v/>
      </c>
    </row>
    <row r="11602" spans="1:10" x14ac:dyDescent="0.25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3"/>
        <v>January 21</v>
      </c>
      <c r="H11602" s="27">
        <f t="shared" si="545"/>
        <v>11601</v>
      </c>
      <c r="I11602" s="30" t="str">
        <f>IF(G11602='Check Register'!$E$1,H11602,"")</f>
        <v/>
      </c>
      <c r="J11602" s="16" t="str">
        <f t="shared" si="544"/>
        <v/>
      </c>
    </row>
    <row r="11603" spans="1:10" x14ac:dyDescent="0.25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3"/>
        <v>January 21</v>
      </c>
      <c r="H11603" s="27">
        <f t="shared" si="545"/>
        <v>11602</v>
      </c>
      <c r="I11603" s="30" t="str">
        <f>IF(G11603='Check Register'!$E$1,H11603,"")</f>
        <v/>
      </c>
      <c r="J11603" s="16" t="str">
        <f t="shared" si="544"/>
        <v/>
      </c>
    </row>
    <row r="11604" spans="1:10" x14ac:dyDescent="0.25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3"/>
        <v>January 21</v>
      </c>
      <c r="H11604" s="27">
        <f t="shared" si="545"/>
        <v>11603</v>
      </c>
      <c r="I11604" s="30" t="str">
        <f>IF(G11604='Check Register'!$E$1,H11604,"")</f>
        <v/>
      </c>
      <c r="J11604" s="16" t="str">
        <f t="shared" si="544"/>
        <v/>
      </c>
    </row>
    <row r="11605" spans="1:10" x14ac:dyDescent="0.25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3"/>
        <v>January 21</v>
      </c>
      <c r="H11605" s="27">
        <f t="shared" si="545"/>
        <v>11604</v>
      </c>
      <c r="I11605" s="30" t="str">
        <f>IF(G11605='Check Register'!$E$1,H11605,"")</f>
        <v/>
      </c>
      <c r="J11605" s="16" t="str">
        <f t="shared" si="544"/>
        <v/>
      </c>
    </row>
    <row r="11606" spans="1:10" x14ac:dyDescent="0.25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3"/>
        <v>January 21</v>
      </c>
      <c r="H11606" s="27">
        <f t="shared" si="545"/>
        <v>11605</v>
      </c>
      <c r="I11606" s="30" t="str">
        <f>IF(G11606='Check Register'!$E$1,H11606,"")</f>
        <v/>
      </c>
      <c r="J11606" s="16" t="str">
        <f t="shared" si="544"/>
        <v/>
      </c>
    </row>
    <row r="11607" spans="1:10" x14ac:dyDescent="0.25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3"/>
        <v>January 21</v>
      </c>
      <c r="H11607" s="27">
        <f t="shared" si="545"/>
        <v>11606</v>
      </c>
      <c r="I11607" s="30" t="str">
        <f>IF(G11607='Check Register'!$E$1,H11607,"")</f>
        <v/>
      </c>
      <c r="J11607" s="16" t="str">
        <f t="shared" si="544"/>
        <v/>
      </c>
    </row>
    <row r="11608" spans="1:10" x14ac:dyDescent="0.25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3"/>
        <v>January 21</v>
      </c>
      <c r="H11608" s="27">
        <f t="shared" si="545"/>
        <v>11607</v>
      </c>
      <c r="I11608" s="30" t="str">
        <f>IF(G11608='Check Register'!$E$1,H11608,"")</f>
        <v/>
      </c>
      <c r="J11608" s="16" t="str">
        <f t="shared" si="544"/>
        <v/>
      </c>
    </row>
    <row r="11609" spans="1:10" x14ac:dyDescent="0.25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3"/>
        <v>January 21</v>
      </c>
      <c r="H11609" s="27">
        <f t="shared" si="545"/>
        <v>11608</v>
      </c>
      <c r="I11609" s="30" t="str">
        <f>IF(G11609='Check Register'!$E$1,H11609,"")</f>
        <v/>
      </c>
      <c r="J11609" s="16" t="str">
        <f t="shared" si="544"/>
        <v/>
      </c>
    </row>
    <row r="11610" spans="1:10" x14ac:dyDescent="0.25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3"/>
        <v>January 21</v>
      </c>
      <c r="H11610" s="27">
        <f t="shared" si="545"/>
        <v>11609</v>
      </c>
      <c r="I11610" s="30" t="str">
        <f>IF(G11610='Check Register'!$E$1,H11610,"")</f>
        <v/>
      </c>
      <c r="J11610" s="16" t="str">
        <f t="shared" si="544"/>
        <v/>
      </c>
    </row>
    <row r="11611" spans="1:10" x14ac:dyDescent="0.25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3"/>
        <v>January 21</v>
      </c>
      <c r="H11611" s="27">
        <f t="shared" si="545"/>
        <v>11610</v>
      </c>
      <c r="I11611" s="30" t="str">
        <f>IF(G11611='Check Register'!$E$1,H11611,"")</f>
        <v/>
      </c>
      <c r="J11611" s="16" t="str">
        <f t="shared" si="544"/>
        <v/>
      </c>
    </row>
    <row r="11612" spans="1:10" x14ac:dyDescent="0.25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3"/>
        <v>January 21</v>
      </c>
      <c r="H11612" s="27">
        <f t="shared" si="545"/>
        <v>11611</v>
      </c>
      <c r="I11612" s="30" t="str">
        <f>IF(G11612='Check Register'!$E$1,H11612,"")</f>
        <v/>
      </c>
      <c r="J11612" s="16" t="str">
        <f t="shared" si="544"/>
        <v/>
      </c>
    </row>
    <row r="11613" spans="1:10" x14ac:dyDescent="0.25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3"/>
        <v>January 21</v>
      </c>
      <c r="H11613" s="27">
        <f t="shared" si="545"/>
        <v>11612</v>
      </c>
      <c r="I11613" s="30" t="str">
        <f>IF(G11613='Check Register'!$E$1,H11613,"")</f>
        <v/>
      </c>
      <c r="J11613" s="16" t="str">
        <f t="shared" si="544"/>
        <v/>
      </c>
    </row>
    <row r="11614" spans="1:10" x14ac:dyDescent="0.25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3"/>
        <v>January 21</v>
      </c>
      <c r="H11614" s="27">
        <f t="shared" si="545"/>
        <v>11613</v>
      </c>
      <c r="I11614" s="30" t="str">
        <f>IF(G11614='Check Register'!$E$1,H11614,"")</f>
        <v/>
      </c>
      <c r="J11614" s="16" t="str">
        <f t="shared" si="544"/>
        <v/>
      </c>
    </row>
    <row r="11615" spans="1:10" x14ac:dyDescent="0.25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3"/>
        <v>January 21</v>
      </c>
      <c r="H11615" s="27">
        <f t="shared" si="545"/>
        <v>11614</v>
      </c>
      <c r="I11615" s="30" t="str">
        <f>IF(G11615='Check Register'!$E$1,H11615,"")</f>
        <v/>
      </c>
      <c r="J11615" s="16" t="str">
        <f t="shared" si="544"/>
        <v/>
      </c>
    </row>
    <row r="11616" spans="1:10" x14ac:dyDescent="0.25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3"/>
        <v>January 21</v>
      </c>
      <c r="H11616" s="27">
        <f t="shared" si="545"/>
        <v>11615</v>
      </c>
      <c r="I11616" s="30" t="str">
        <f>IF(G11616='Check Register'!$E$1,H11616,"")</f>
        <v/>
      </c>
      <c r="J11616" s="16" t="str">
        <f t="shared" si="544"/>
        <v/>
      </c>
    </row>
    <row r="11617" spans="1:10" x14ac:dyDescent="0.25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3"/>
        <v>January 21</v>
      </c>
      <c r="H11617" s="27">
        <f t="shared" si="545"/>
        <v>11616</v>
      </c>
      <c r="I11617" s="30" t="str">
        <f>IF(G11617='Check Register'!$E$1,H11617,"")</f>
        <v/>
      </c>
      <c r="J11617" s="16" t="str">
        <f t="shared" si="544"/>
        <v/>
      </c>
    </row>
    <row r="11618" spans="1:10" x14ac:dyDescent="0.25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3"/>
        <v>January 21</v>
      </c>
      <c r="H11618" s="27">
        <f t="shared" si="545"/>
        <v>11617</v>
      </c>
      <c r="I11618" s="30" t="str">
        <f>IF(G11618='Check Register'!$E$1,H11618,"")</f>
        <v/>
      </c>
      <c r="J11618" s="16" t="str">
        <f t="shared" si="544"/>
        <v/>
      </c>
    </row>
    <row r="11619" spans="1:10" x14ac:dyDescent="0.25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3"/>
        <v>January 21</v>
      </c>
      <c r="H11619" s="27">
        <f t="shared" si="545"/>
        <v>11618</v>
      </c>
      <c r="I11619" s="30" t="str">
        <f>IF(G11619='Check Register'!$E$1,H11619,"")</f>
        <v/>
      </c>
      <c r="J11619" s="16" t="str">
        <f t="shared" si="544"/>
        <v/>
      </c>
    </row>
    <row r="11620" spans="1:10" x14ac:dyDescent="0.25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3"/>
        <v>January 21</v>
      </c>
      <c r="H11620" s="27">
        <f t="shared" si="545"/>
        <v>11619</v>
      </c>
      <c r="I11620" s="30" t="str">
        <f>IF(G11620='Check Register'!$E$1,H11620,"")</f>
        <v/>
      </c>
      <c r="J11620" s="16" t="str">
        <f t="shared" si="544"/>
        <v/>
      </c>
    </row>
    <row r="11621" spans="1:10" x14ac:dyDescent="0.25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3"/>
        <v>January 21</v>
      </c>
      <c r="H11621" s="27">
        <f t="shared" si="545"/>
        <v>11620</v>
      </c>
      <c r="I11621" s="30" t="str">
        <f>IF(G11621='Check Register'!$E$1,H11621,"")</f>
        <v/>
      </c>
      <c r="J11621" s="16" t="str">
        <f t="shared" si="544"/>
        <v/>
      </c>
    </row>
    <row r="11622" spans="1:10" x14ac:dyDescent="0.25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3"/>
        <v>January 21</v>
      </c>
      <c r="H11622" s="27">
        <f t="shared" si="545"/>
        <v>11621</v>
      </c>
      <c r="I11622" s="30" t="str">
        <f>IF(G11622='Check Register'!$E$1,H11622,"")</f>
        <v/>
      </c>
      <c r="J11622" s="16" t="str">
        <f t="shared" si="544"/>
        <v/>
      </c>
    </row>
    <row r="11623" spans="1:10" x14ac:dyDescent="0.25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3"/>
        <v>January 21</v>
      </c>
      <c r="H11623" s="27">
        <f t="shared" si="545"/>
        <v>11622</v>
      </c>
      <c r="I11623" s="30" t="str">
        <f>IF(G11623='Check Register'!$E$1,H11623,"")</f>
        <v/>
      </c>
      <c r="J11623" s="16" t="str">
        <f t="shared" si="544"/>
        <v/>
      </c>
    </row>
    <row r="11624" spans="1:10" x14ac:dyDescent="0.25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3"/>
        <v>January 21</v>
      </c>
      <c r="H11624" s="27">
        <f t="shared" si="545"/>
        <v>11623</v>
      </c>
      <c r="I11624" s="30" t="str">
        <f>IF(G11624='Check Register'!$E$1,H11624,"")</f>
        <v/>
      </c>
      <c r="J11624" s="16" t="str">
        <f t="shared" si="544"/>
        <v/>
      </c>
    </row>
    <row r="11625" spans="1:10" ht="15.75" thickBot="1" x14ac:dyDescent="0.3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3"/>
        <v>January 21</v>
      </c>
      <c r="H11625" s="27">
        <f t="shared" si="545"/>
        <v>11624</v>
      </c>
      <c r="I11625" s="30" t="str">
        <f>IF(G11625='Check Register'!$E$1,H11625,"")</f>
        <v/>
      </c>
      <c r="J11625" s="16" t="str">
        <f t="shared" si="544"/>
        <v/>
      </c>
    </row>
    <row r="11626" spans="1:10" x14ac:dyDescent="0.25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3"/>
        <v>February 21</v>
      </c>
      <c r="H11626" s="27">
        <f t="shared" si="545"/>
        <v>11625</v>
      </c>
      <c r="I11626" s="30" t="str">
        <f>IF(G11626='Check Register'!$E$1,H11626,"")</f>
        <v/>
      </c>
      <c r="J11626" s="16" t="str">
        <f t="shared" si="544"/>
        <v/>
      </c>
    </row>
    <row r="11627" spans="1:10" x14ac:dyDescent="0.25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3"/>
        <v>February 21</v>
      </c>
      <c r="H11627" s="27">
        <f t="shared" si="545"/>
        <v>11626</v>
      </c>
      <c r="I11627" s="30" t="str">
        <f>IF(G11627='Check Register'!$E$1,H11627,"")</f>
        <v/>
      </c>
      <c r="J11627" s="16" t="str">
        <f t="shared" si="544"/>
        <v/>
      </c>
    </row>
    <row r="11628" spans="1:10" x14ac:dyDescent="0.25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3"/>
        <v>February 21</v>
      </c>
      <c r="H11628" s="27">
        <f t="shared" si="545"/>
        <v>11627</v>
      </c>
      <c r="I11628" s="30" t="str">
        <f>IF(G11628='Check Register'!$E$1,H11628,"")</f>
        <v/>
      </c>
      <c r="J11628" s="16" t="str">
        <f t="shared" si="544"/>
        <v/>
      </c>
    </row>
    <row r="11629" spans="1:10" x14ac:dyDescent="0.25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3"/>
        <v>February 21</v>
      </c>
      <c r="H11629" s="27">
        <f t="shared" si="545"/>
        <v>11628</v>
      </c>
      <c r="I11629" s="30" t="str">
        <f>IF(G11629='Check Register'!$E$1,H11629,"")</f>
        <v/>
      </c>
      <c r="J11629" s="16" t="str">
        <f t="shared" si="544"/>
        <v/>
      </c>
    </row>
    <row r="11630" spans="1:10" x14ac:dyDescent="0.25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3"/>
        <v>February 21</v>
      </c>
      <c r="H11630" s="27">
        <f t="shared" si="545"/>
        <v>11629</v>
      </c>
      <c r="I11630" s="30" t="str">
        <f>IF(G11630='Check Register'!$E$1,H11630,"")</f>
        <v/>
      </c>
      <c r="J11630" s="16" t="str">
        <f t="shared" si="544"/>
        <v/>
      </c>
    </row>
    <row r="11631" spans="1:10" x14ac:dyDescent="0.25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3"/>
        <v>February 21</v>
      </c>
      <c r="H11631" s="27">
        <f t="shared" si="545"/>
        <v>11630</v>
      </c>
      <c r="I11631" s="30" t="str">
        <f>IF(G11631='Check Register'!$E$1,H11631,"")</f>
        <v/>
      </c>
      <c r="J11631" s="16" t="str">
        <f t="shared" si="544"/>
        <v/>
      </c>
    </row>
    <row r="11632" spans="1:10" x14ac:dyDescent="0.25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3"/>
        <v>February 21</v>
      </c>
      <c r="H11632" s="27">
        <f t="shared" si="545"/>
        <v>11631</v>
      </c>
      <c r="I11632" s="30" t="str">
        <f>IF(G11632='Check Register'!$E$1,H11632,"")</f>
        <v/>
      </c>
      <c r="J11632" s="16" t="str">
        <f t="shared" si="544"/>
        <v/>
      </c>
    </row>
    <row r="11633" spans="1:10" x14ac:dyDescent="0.25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3"/>
        <v>February 21</v>
      </c>
      <c r="H11633" s="27">
        <f t="shared" si="545"/>
        <v>11632</v>
      </c>
      <c r="I11633" s="30" t="str">
        <f>IF(G11633='Check Register'!$E$1,H11633,"")</f>
        <v/>
      </c>
      <c r="J11633" s="16" t="str">
        <f t="shared" si="544"/>
        <v/>
      </c>
    </row>
    <row r="11634" spans="1:10" x14ac:dyDescent="0.25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3"/>
        <v>February 21</v>
      </c>
      <c r="H11634" s="27">
        <f t="shared" si="545"/>
        <v>11633</v>
      </c>
      <c r="I11634" s="30" t="str">
        <f>IF(G11634='Check Register'!$E$1,H11634,"")</f>
        <v/>
      </c>
      <c r="J11634" s="16" t="str">
        <f t="shared" si="544"/>
        <v/>
      </c>
    </row>
    <row r="11635" spans="1:10" x14ac:dyDescent="0.25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3"/>
        <v>February 21</v>
      </c>
      <c r="H11635" s="27">
        <f t="shared" si="545"/>
        <v>11634</v>
      </c>
      <c r="I11635" s="30" t="str">
        <f>IF(G11635='Check Register'!$E$1,H11635,"")</f>
        <v/>
      </c>
      <c r="J11635" s="16" t="str">
        <f t="shared" si="544"/>
        <v/>
      </c>
    </row>
    <row r="11636" spans="1:10" x14ac:dyDescent="0.25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3"/>
        <v>February 21</v>
      </c>
      <c r="H11636" s="27">
        <f t="shared" si="545"/>
        <v>11635</v>
      </c>
      <c r="I11636" s="30" t="str">
        <f>IF(G11636='Check Register'!$E$1,H11636,"")</f>
        <v/>
      </c>
      <c r="J11636" s="16" t="str">
        <f t="shared" si="544"/>
        <v/>
      </c>
    </row>
    <row r="11637" spans="1:10" x14ac:dyDescent="0.25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3"/>
        <v>February 21</v>
      </c>
      <c r="H11637" s="27">
        <f t="shared" si="545"/>
        <v>11636</v>
      </c>
      <c r="I11637" s="30" t="str">
        <f>IF(G11637='Check Register'!$E$1,H11637,"")</f>
        <v/>
      </c>
      <c r="J11637" s="16" t="str">
        <f t="shared" si="544"/>
        <v/>
      </c>
    </row>
    <row r="11638" spans="1:10" x14ac:dyDescent="0.25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3"/>
        <v>February 21</v>
      </c>
      <c r="H11638" s="27">
        <f t="shared" si="545"/>
        <v>11637</v>
      </c>
      <c r="I11638" s="30" t="str">
        <f>IF(G11638='Check Register'!$E$1,H11638,"")</f>
        <v/>
      </c>
      <c r="J11638" s="16" t="str">
        <f t="shared" si="544"/>
        <v/>
      </c>
    </row>
    <row r="11639" spans="1:10" x14ac:dyDescent="0.25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3"/>
        <v>February 21</v>
      </c>
      <c r="H11639" s="27">
        <f t="shared" si="545"/>
        <v>11638</v>
      </c>
      <c r="I11639" s="30" t="str">
        <f>IF(G11639='Check Register'!$E$1,H11639,"")</f>
        <v/>
      </c>
      <c r="J11639" s="16" t="str">
        <f t="shared" si="544"/>
        <v/>
      </c>
    </row>
    <row r="11640" spans="1:10" x14ac:dyDescent="0.25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3"/>
        <v>February 21</v>
      </c>
      <c r="H11640" s="27">
        <f t="shared" si="545"/>
        <v>11639</v>
      </c>
      <c r="I11640" s="30" t="str">
        <f>IF(G11640='Check Register'!$E$1,H11640,"")</f>
        <v/>
      </c>
      <c r="J11640" s="16" t="str">
        <f t="shared" si="544"/>
        <v/>
      </c>
    </row>
    <row r="11641" spans="1:10" x14ac:dyDescent="0.25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3"/>
        <v>February 21</v>
      </c>
      <c r="H11641" s="27">
        <f t="shared" si="545"/>
        <v>11640</v>
      </c>
      <c r="I11641" s="30" t="str">
        <f>IF(G11641='Check Register'!$E$1,H11641,"")</f>
        <v/>
      </c>
      <c r="J11641" s="16" t="str">
        <f t="shared" si="544"/>
        <v/>
      </c>
    </row>
    <row r="11642" spans="1:10" x14ac:dyDescent="0.25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3"/>
        <v>February 21</v>
      </c>
      <c r="H11642" s="27">
        <f t="shared" si="545"/>
        <v>11641</v>
      </c>
      <c r="I11642" s="30" t="str">
        <f>IF(G11642='Check Register'!$E$1,H11642,"")</f>
        <v/>
      </c>
      <c r="J11642" s="16" t="str">
        <f t="shared" si="544"/>
        <v/>
      </c>
    </row>
    <row r="11643" spans="1:10" x14ac:dyDescent="0.25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3"/>
        <v>February 21</v>
      </c>
      <c r="H11643" s="27">
        <f t="shared" si="545"/>
        <v>11642</v>
      </c>
      <c r="I11643" s="30" t="str">
        <f>IF(G11643='Check Register'!$E$1,H11643,"")</f>
        <v/>
      </c>
      <c r="J11643" s="16" t="str">
        <f t="shared" si="544"/>
        <v/>
      </c>
    </row>
    <row r="11644" spans="1:10" x14ac:dyDescent="0.25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3"/>
        <v>February 21</v>
      </c>
      <c r="H11644" s="27">
        <f t="shared" si="545"/>
        <v>11643</v>
      </c>
      <c r="I11644" s="30" t="str">
        <f>IF(G11644='Check Register'!$E$1,H11644,"")</f>
        <v/>
      </c>
      <c r="J11644" s="16" t="str">
        <f t="shared" si="544"/>
        <v/>
      </c>
    </row>
    <row r="11645" spans="1:10" x14ac:dyDescent="0.25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3"/>
        <v>February 21</v>
      </c>
      <c r="H11645" s="27">
        <f t="shared" si="545"/>
        <v>11644</v>
      </c>
      <c r="I11645" s="30" t="str">
        <f>IF(G11645='Check Register'!$E$1,H11645,"")</f>
        <v/>
      </c>
      <c r="J11645" s="16" t="str">
        <f t="shared" si="544"/>
        <v/>
      </c>
    </row>
    <row r="11646" spans="1:10" x14ac:dyDescent="0.25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3"/>
        <v>February 21</v>
      </c>
      <c r="H11646" s="27">
        <f t="shared" si="545"/>
        <v>11645</v>
      </c>
      <c r="I11646" s="30" t="str">
        <f>IF(G11646='Check Register'!$E$1,H11646,"")</f>
        <v/>
      </c>
      <c r="J11646" s="16" t="str">
        <f t="shared" si="544"/>
        <v/>
      </c>
    </row>
    <row r="11647" spans="1:10" x14ac:dyDescent="0.25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3"/>
        <v>February 21</v>
      </c>
      <c r="H11647" s="27">
        <f t="shared" si="545"/>
        <v>11646</v>
      </c>
      <c r="I11647" s="30" t="str">
        <f>IF(G11647='Check Register'!$E$1,H11647,"")</f>
        <v/>
      </c>
      <c r="J11647" s="16" t="str">
        <f t="shared" si="544"/>
        <v/>
      </c>
    </row>
    <row r="11648" spans="1:10" x14ac:dyDescent="0.25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3"/>
        <v>February 21</v>
      </c>
      <c r="H11648" s="27">
        <f t="shared" si="545"/>
        <v>11647</v>
      </c>
      <c r="I11648" s="30" t="str">
        <f>IF(G11648='Check Register'!$E$1,H11648,"")</f>
        <v/>
      </c>
      <c r="J11648" s="16" t="str">
        <f t="shared" si="544"/>
        <v/>
      </c>
    </row>
    <row r="11649" spans="1:10" x14ac:dyDescent="0.25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3"/>
        <v>February 21</v>
      </c>
      <c r="H11649" s="27">
        <f t="shared" si="545"/>
        <v>11648</v>
      </c>
      <c r="I11649" s="30" t="str">
        <f>IF(G11649='Check Register'!$E$1,H11649,"")</f>
        <v/>
      </c>
      <c r="J11649" s="16" t="str">
        <f t="shared" si="544"/>
        <v/>
      </c>
    </row>
    <row r="11650" spans="1:10" x14ac:dyDescent="0.25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6">VLOOKUP(C11650,W:Y,3,TRUE)</f>
        <v>February 21</v>
      </c>
      <c r="H11650" s="27">
        <f t="shared" si="545"/>
        <v>11649</v>
      </c>
      <c r="I11650" s="30" t="str">
        <f>IF(G11650='Check Register'!$E$1,H11650,"")</f>
        <v/>
      </c>
      <c r="J11650" s="16" t="str">
        <f t="shared" ref="J11650:J11713" si="547">IFERROR(SMALL($I$2:$I$100001,H11650),"")</f>
        <v/>
      </c>
    </row>
    <row r="11651" spans="1:10" x14ac:dyDescent="0.25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6"/>
        <v>February 21</v>
      </c>
      <c r="H11651" s="27">
        <f t="shared" ref="H11651:H11714" si="548">1+H11650</f>
        <v>11650</v>
      </c>
      <c r="I11651" s="30" t="str">
        <f>IF(G11651='Check Register'!$E$1,H11651,"")</f>
        <v/>
      </c>
      <c r="J11651" s="16" t="str">
        <f t="shared" si="547"/>
        <v/>
      </c>
    </row>
    <row r="11652" spans="1:10" x14ac:dyDescent="0.25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6"/>
        <v>February 21</v>
      </c>
      <c r="H11652" s="27">
        <f t="shared" si="548"/>
        <v>11651</v>
      </c>
      <c r="I11652" s="30" t="str">
        <f>IF(G11652='Check Register'!$E$1,H11652,"")</f>
        <v/>
      </c>
      <c r="J11652" s="16" t="str">
        <f t="shared" si="547"/>
        <v/>
      </c>
    </row>
    <row r="11653" spans="1:10" x14ac:dyDescent="0.25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6"/>
        <v>February 21</v>
      </c>
      <c r="H11653" s="27">
        <f t="shared" si="548"/>
        <v>11652</v>
      </c>
      <c r="I11653" s="30" t="str">
        <f>IF(G11653='Check Register'!$E$1,H11653,"")</f>
        <v/>
      </c>
      <c r="J11653" s="16" t="str">
        <f t="shared" si="547"/>
        <v/>
      </c>
    </row>
    <row r="11654" spans="1:10" x14ac:dyDescent="0.25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6"/>
        <v>February 21</v>
      </c>
      <c r="H11654" s="27">
        <f t="shared" si="548"/>
        <v>11653</v>
      </c>
      <c r="I11654" s="30" t="str">
        <f>IF(G11654='Check Register'!$E$1,H11654,"")</f>
        <v/>
      </c>
      <c r="J11654" s="16" t="str">
        <f t="shared" si="547"/>
        <v/>
      </c>
    </row>
    <row r="11655" spans="1:10" x14ac:dyDescent="0.25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6"/>
        <v>February 21</v>
      </c>
      <c r="H11655" s="27">
        <f t="shared" si="548"/>
        <v>11654</v>
      </c>
      <c r="I11655" s="30" t="str">
        <f>IF(G11655='Check Register'!$E$1,H11655,"")</f>
        <v/>
      </c>
      <c r="J11655" s="16" t="str">
        <f t="shared" si="547"/>
        <v/>
      </c>
    </row>
    <row r="11656" spans="1:10" x14ac:dyDescent="0.25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6"/>
        <v>February 21</v>
      </c>
      <c r="H11656" s="27">
        <f t="shared" si="548"/>
        <v>11655</v>
      </c>
      <c r="I11656" s="30" t="str">
        <f>IF(G11656='Check Register'!$E$1,H11656,"")</f>
        <v/>
      </c>
      <c r="J11656" s="16" t="str">
        <f t="shared" si="547"/>
        <v/>
      </c>
    </row>
    <row r="11657" spans="1:10" x14ac:dyDescent="0.25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6"/>
        <v>February 21</v>
      </c>
      <c r="H11657" s="27">
        <f t="shared" si="548"/>
        <v>11656</v>
      </c>
      <c r="I11657" s="30" t="str">
        <f>IF(G11657='Check Register'!$E$1,H11657,"")</f>
        <v/>
      </c>
      <c r="J11657" s="16" t="str">
        <f t="shared" si="547"/>
        <v/>
      </c>
    </row>
    <row r="11658" spans="1:10" x14ac:dyDescent="0.25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6"/>
        <v>February 21</v>
      </c>
      <c r="H11658" s="27">
        <f t="shared" si="548"/>
        <v>11657</v>
      </c>
      <c r="I11658" s="30" t="str">
        <f>IF(G11658='Check Register'!$E$1,H11658,"")</f>
        <v/>
      </c>
      <c r="J11658" s="16" t="str">
        <f t="shared" si="547"/>
        <v/>
      </c>
    </row>
    <row r="11659" spans="1:10" x14ac:dyDescent="0.25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6"/>
        <v>February 21</v>
      </c>
      <c r="H11659" s="27">
        <f t="shared" si="548"/>
        <v>11658</v>
      </c>
      <c r="I11659" s="30" t="str">
        <f>IF(G11659='Check Register'!$E$1,H11659,"")</f>
        <v/>
      </c>
      <c r="J11659" s="16" t="str">
        <f t="shared" si="547"/>
        <v/>
      </c>
    </row>
    <row r="11660" spans="1:10" x14ac:dyDescent="0.25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6"/>
        <v>February 21</v>
      </c>
      <c r="H11660" s="27">
        <f t="shared" si="548"/>
        <v>11659</v>
      </c>
      <c r="I11660" s="30" t="str">
        <f>IF(G11660='Check Register'!$E$1,H11660,"")</f>
        <v/>
      </c>
      <c r="J11660" s="16" t="str">
        <f t="shared" si="547"/>
        <v/>
      </c>
    </row>
    <row r="11661" spans="1:10" x14ac:dyDescent="0.25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6"/>
        <v>February 21</v>
      </c>
      <c r="H11661" s="27">
        <f t="shared" si="548"/>
        <v>11660</v>
      </c>
      <c r="I11661" s="30" t="str">
        <f>IF(G11661='Check Register'!$E$1,H11661,"")</f>
        <v/>
      </c>
      <c r="J11661" s="16" t="str">
        <f t="shared" si="547"/>
        <v/>
      </c>
    </row>
    <row r="11662" spans="1:10" x14ac:dyDescent="0.25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6"/>
        <v>February 21</v>
      </c>
      <c r="H11662" s="27">
        <f t="shared" si="548"/>
        <v>11661</v>
      </c>
      <c r="I11662" s="30" t="str">
        <f>IF(G11662='Check Register'!$E$1,H11662,"")</f>
        <v/>
      </c>
      <c r="J11662" s="16" t="str">
        <f t="shared" si="547"/>
        <v/>
      </c>
    </row>
    <row r="11663" spans="1:10" x14ac:dyDescent="0.25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6"/>
        <v>February 21</v>
      </c>
      <c r="H11663" s="27">
        <f t="shared" si="548"/>
        <v>11662</v>
      </c>
      <c r="I11663" s="30" t="str">
        <f>IF(G11663='Check Register'!$E$1,H11663,"")</f>
        <v/>
      </c>
      <c r="J11663" s="16" t="str">
        <f t="shared" si="547"/>
        <v/>
      </c>
    </row>
    <row r="11664" spans="1:10" x14ac:dyDescent="0.25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6"/>
        <v>February 21</v>
      </c>
      <c r="H11664" s="27">
        <f t="shared" si="548"/>
        <v>11663</v>
      </c>
      <c r="I11664" s="30" t="str">
        <f>IF(G11664='Check Register'!$E$1,H11664,"")</f>
        <v/>
      </c>
      <c r="J11664" s="16" t="str">
        <f t="shared" si="547"/>
        <v/>
      </c>
    </row>
    <row r="11665" spans="1:10" x14ac:dyDescent="0.25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6"/>
        <v>February 21</v>
      </c>
      <c r="H11665" s="27">
        <f t="shared" si="548"/>
        <v>11664</v>
      </c>
      <c r="I11665" s="30" t="str">
        <f>IF(G11665='Check Register'!$E$1,H11665,"")</f>
        <v/>
      </c>
      <c r="J11665" s="16" t="str">
        <f t="shared" si="547"/>
        <v/>
      </c>
    </row>
    <row r="11666" spans="1:10" x14ac:dyDescent="0.25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6"/>
        <v>February 21</v>
      </c>
      <c r="H11666" s="27">
        <f t="shared" si="548"/>
        <v>11665</v>
      </c>
      <c r="I11666" s="30" t="str">
        <f>IF(G11666='Check Register'!$E$1,H11666,"")</f>
        <v/>
      </c>
      <c r="J11666" s="16" t="str">
        <f t="shared" si="547"/>
        <v/>
      </c>
    </row>
    <row r="11667" spans="1:10" x14ac:dyDescent="0.25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6"/>
        <v>February 21</v>
      </c>
      <c r="H11667" s="27">
        <f t="shared" si="548"/>
        <v>11666</v>
      </c>
      <c r="I11667" s="30" t="str">
        <f>IF(G11667='Check Register'!$E$1,H11667,"")</f>
        <v/>
      </c>
      <c r="J11667" s="16" t="str">
        <f t="shared" si="547"/>
        <v/>
      </c>
    </row>
    <row r="11668" spans="1:10" x14ac:dyDescent="0.25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6"/>
        <v>February 21</v>
      </c>
      <c r="H11668" s="27">
        <f t="shared" si="548"/>
        <v>11667</v>
      </c>
      <c r="I11668" s="30" t="str">
        <f>IF(G11668='Check Register'!$E$1,H11668,"")</f>
        <v/>
      </c>
      <c r="J11668" s="16" t="str">
        <f t="shared" si="547"/>
        <v/>
      </c>
    </row>
    <row r="11669" spans="1:10" x14ac:dyDescent="0.25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6"/>
        <v>February 21</v>
      </c>
      <c r="H11669" s="27">
        <f t="shared" si="548"/>
        <v>11668</v>
      </c>
      <c r="I11669" s="30" t="str">
        <f>IF(G11669='Check Register'!$E$1,H11669,"")</f>
        <v/>
      </c>
      <c r="J11669" s="16" t="str">
        <f t="shared" si="547"/>
        <v/>
      </c>
    </row>
    <row r="11670" spans="1:10" x14ac:dyDescent="0.25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6"/>
        <v>February 21</v>
      </c>
      <c r="H11670" s="27">
        <f t="shared" si="548"/>
        <v>11669</v>
      </c>
      <c r="I11670" s="30" t="str">
        <f>IF(G11670='Check Register'!$E$1,H11670,"")</f>
        <v/>
      </c>
      <c r="J11670" s="16" t="str">
        <f t="shared" si="547"/>
        <v/>
      </c>
    </row>
    <row r="11671" spans="1:10" x14ac:dyDescent="0.25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6"/>
        <v>February 21</v>
      </c>
      <c r="H11671" s="27">
        <f t="shared" si="548"/>
        <v>11670</v>
      </c>
      <c r="I11671" s="30" t="str">
        <f>IF(G11671='Check Register'!$E$1,H11671,"")</f>
        <v/>
      </c>
      <c r="J11671" s="16" t="str">
        <f t="shared" si="547"/>
        <v/>
      </c>
    </row>
    <row r="11672" spans="1:10" x14ac:dyDescent="0.25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6"/>
        <v>February 21</v>
      </c>
      <c r="H11672" s="27">
        <f t="shared" si="548"/>
        <v>11671</v>
      </c>
      <c r="I11672" s="30" t="str">
        <f>IF(G11672='Check Register'!$E$1,H11672,"")</f>
        <v/>
      </c>
      <c r="J11672" s="16" t="str">
        <f t="shared" si="547"/>
        <v/>
      </c>
    </row>
    <row r="11673" spans="1:10" x14ac:dyDescent="0.25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6"/>
        <v>February 21</v>
      </c>
      <c r="H11673" s="27">
        <f t="shared" si="548"/>
        <v>11672</v>
      </c>
      <c r="I11673" s="30" t="str">
        <f>IF(G11673='Check Register'!$E$1,H11673,"")</f>
        <v/>
      </c>
      <c r="J11673" s="16" t="str">
        <f t="shared" si="547"/>
        <v/>
      </c>
    </row>
    <row r="11674" spans="1:10" x14ac:dyDescent="0.25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6"/>
        <v>February 21</v>
      </c>
      <c r="H11674" s="27">
        <f t="shared" si="548"/>
        <v>11673</v>
      </c>
      <c r="I11674" s="30" t="str">
        <f>IF(G11674='Check Register'!$E$1,H11674,"")</f>
        <v/>
      </c>
      <c r="J11674" s="16" t="str">
        <f t="shared" si="547"/>
        <v/>
      </c>
    </row>
    <row r="11675" spans="1:10" x14ac:dyDescent="0.25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6"/>
        <v>February 21</v>
      </c>
      <c r="H11675" s="27">
        <f t="shared" si="548"/>
        <v>11674</v>
      </c>
      <c r="I11675" s="30" t="str">
        <f>IF(G11675='Check Register'!$E$1,H11675,"")</f>
        <v/>
      </c>
      <c r="J11675" s="16" t="str">
        <f t="shared" si="547"/>
        <v/>
      </c>
    </row>
    <row r="11676" spans="1:10" x14ac:dyDescent="0.25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6"/>
        <v>February 21</v>
      </c>
      <c r="H11676" s="27">
        <f t="shared" si="548"/>
        <v>11675</v>
      </c>
      <c r="I11676" s="30" t="str">
        <f>IF(G11676='Check Register'!$E$1,H11676,"")</f>
        <v/>
      </c>
      <c r="J11676" s="16" t="str">
        <f t="shared" si="547"/>
        <v/>
      </c>
    </row>
    <row r="11677" spans="1:10" x14ac:dyDescent="0.25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6"/>
        <v>February 21</v>
      </c>
      <c r="H11677" s="27">
        <f t="shared" si="548"/>
        <v>11676</v>
      </c>
      <c r="I11677" s="30" t="str">
        <f>IF(G11677='Check Register'!$E$1,H11677,"")</f>
        <v/>
      </c>
      <c r="J11677" s="16" t="str">
        <f t="shared" si="547"/>
        <v/>
      </c>
    </row>
    <row r="11678" spans="1:10" x14ac:dyDescent="0.25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6"/>
        <v>February 21</v>
      </c>
      <c r="H11678" s="27">
        <f t="shared" si="548"/>
        <v>11677</v>
      </c>
      <c r="I11678" s="30" t="str">
        <f>IF(G11678='Check Register'!$E$1,H11678,"")</f>
        <v/>
      </c>
      <c r="J11678" s="16" t="str">
        <f t="shared" si="547"/>
        <v/>
      </c>
    </row>
    <row r="11679" spans="1:10" x14ac:dyDescent="0.25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6"/>
        <v>February 21</v>
      </c>
      <c r="H11679" s="27">
        <f t="shared" si="548"/>
        <v>11678</v>
      </c>
      <c r="I11679" s="30" t="str">
        <f>IF(G11679='Check Register'!$E$1,H11679,"")</f>
        <v/>
      </c>
      <c r="J11679" s="16" t="str">
        <f t="shared" si="547"/>
        <v/>
      </c>
    </row>
    <row r="11680" spans="1:10" x14ac:dyDescent="0.25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6"/>
        <v>February 21</v>
      </c>
      <c r="H11680" s="27">
        <f t="shared" si="548"/>
        <v>11679</v>
      </c>
      <c r="I11680" s="30" t="str">
        <f>IF(G11680='Check Register'!$E$1,H11680,"")</f>
        <v/>
      </c>
      <c r="J11680" s="16" t="str">
        <f t="shared" si="547"/>
        <v/>
      </c>
    </row>
    <row r="11681" spans="1:10" x14ac:dyDescent="0.25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6"/>
        <v>February 21</v>
      </c>
      <c r="H11681" s="27">
        <f t="shared" si="548"/>
        <v>11680</v>
      </c>
      <c r="I11681" s="30" t="str">
        <f>IF(G11681='Check Register'!$E$1,H11681,"")</f>
        <v/>
      </c>
      <c r="J11681" s="16" t="str">
        <f t="shared" si="547"/>
        <v/>
      </c>
    </row>
    <row r="11682" spans="1:10" x14ac:dyDescent="0.25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6"/>
        <v>February 21</v>
      </c>
      <c r="H11682" s="27">
        <f t="shared" si="548"/>
        <v>11681</v>
      </c>
      <c r="I11682" s="30" t="str">
        <f>IF(G11682='Check Register'!$E$1,H11682,"")</f>
        <v/>
      </c>
      <c r="J11682" s="16" t="str">
        <f t="shared" si="547"/>
        <v/>
      </c>
    </row>
    <row r="11683" spans="1:10" x14ac:dyDescent="0.25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6"/>
        <v>February 21</v>
      </c>
      <c r="H11683" s="27">
        <f t="shared" si="548"/>
        <v>11682</v>
      </c>
      <c r="I11683" s="30" t="str">
        <f>IF(G11683='Check Register'!$E$1,H11683,"")</f>
        <v/>
      </c>
      <c r="J11683" s="16" t="str">
        <f t="shared" si="547"/>
        <v/>
      </c>
    </row>
    <row r="11684" spans="1:10" x14ac:dyDescent="0.25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6"/>
        <v>February 21</v>
      </c>
      <c r="H11684" s="27">
        <f t="shared" si="548"/>
        <v>11683</v>
      </c>
      <c r="I11684" s="30" t="str">
        <f>IF(G11684='Check Register'!$E$1,H11684,"")</f>
        <v/>
      </c>
      <c r="J11684" s="16" t="str">
        <f t="shared" si="547"/>
        <v/>
      </c>
    </row>
    <row r="11685" spans="1:10" x14ac:dyDescent="0.25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6"/>
        <v>February 21</v>
      </c>
      <c r="H11685" s="27">
        <f t="shared" si="548"/>
        <v>11684</v>
      </c>
      <c r="I11685" s="30" t="str">
        <f>IF(G11685='Check Register'!$E$1,H11685,"")</f>
        <v/>
      </c>
      <c r="J11685" s="16" t="str">
        <f t="shared" si="547"/>
        <v/>
      </c>
    </row>
    <row r="11686" spans="1:10" x14ac:dyDescent="0.25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6"/>
        <v>February 21</v>
      </c>
      <c r="H11686" s="27">
        <f t="shared" si="548"/>
        <v>11685</v>
      </c>
      <c r="I11686" s="30" t="str">
        <f>IF(G11686='Check Register'!$E$1,H11686,"")</f>
        <v/>
      </c>
      <c r="J11686" s="16" t="str">
        <f t="shared" si="547"/>
        <v/>
      </c>
    </row>
    <row r="11687" spans="1:10" x14ac:dyDescent="0.25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6"/>
        <v>February 21</v>
      </c>
      <c r="H11687" s="27">
        <f t="shared" si="548"/>
        <v>11686</v>
      </c>
      <c r="I11687" s="30" t="str">
        <f>IF(G11687='Check Register'!$E$1,H11687,"")</f>
        <v/>
      </c>
      <c r="J11687" s="16" t="str">
        <f t="shared" si="547"/>
        <v/>
      </c>
    </row>
    <row r="11688" spans="1:10" x14ac:dyDescent="0.25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6"/>
        <v>February 21</v>
      </c>
      <c r="H11688" s="27">
        <f t="shared" si="548"/>
        <v>11687</v>
      </c>
      <c r="I11688" s="30" t="str">
        <f>IF(G11688='Check Register'!$E$1,H11688,"")</f>
        <v/>
      </c>
      <c r="J11688" s="16" t="str">
        <f t="shared" si="547"/>
        <v/>
      </c>
    </row>
    <row r="11689" spans="1:10" x14ac:dyDescent="0.25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6"/>
        <v>February 21</v>
      </c>
      <c r="H11689" s="27">
        <f t="shared" si="548"/>
        <v>11688</v>
      </c>
      <c r="I11689" s="30" t="str">
        <f>IF(G11689='Check Register'!$E$1,H11689,"")</f>
        <v/>
      </c>
      <c r="J11689" s="16" t="str">
        <f t="shared" si="547"/>
        <v/>
      </c>
    </row>
    <row r="11690" spans="1:10" x14ac:dyDescent="0.25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6"/>
        <v>February 21</v>
      </c>
      <c r="H11690" s="27">
        <f t="shared" si="548"/>
        <v>11689</v>
      </c>
      <c r="I11690" s="30" t="str">
        <f>IF(G11690='Check Register'!$E$1,H11690,"")</f>
        <v/>
      </c>
      <c r="J11690" s="16" t="str">
        <f t="shared" si="547"/>
        <v/>
      </c>
    </row>
    <row r="11691" spans="1:10" x14ac:dyDescent="0.25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6"/>
        <v>February 21</v>
      </c>
      <c r="H11691" s="27">
        <f t="shared" si="548"/>
        <v>11690</v>
      </c>
      <c r="I11691" s="30" t="str">
        <f>IF(G11691='Check Register'!$E$1,H11691,"")</f>
        <v/>
      </c>
      <c r="J11691" s="16" t="str">
        <f t="shared" si="547"/>
        <v/>
      </c>
    </row>
    <row r="11692" spans="1:10" x14ac:dyDescent="0.25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6"/>
        <v>February 21</v>
      </c>
      <c r="H11692" s="27">
        <f t="shared" si="548"/>
        <v>11691</v>
      </c>
      <c r="I11692" s="30" t="str">
        <f>IF(G11692='Check Register'!$E$1,H11692,"")</f>
        <v/>
      </c>
      <c r="J11692" s="16" t="str">
        <f t="shared" si="547"/>
        <v/>
      </c>
    </row>
    <row r="11693" spans="1:10" x14ac:dyDescent="0.25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6"/>
        <v>February 21</v>
      </c>
      <c r="H11693" s="27">
        <f t="shared" si="548"/>
        <v>11692</v>
      </c>
      <c r="I11693" s="30" t="str">
        <f>IF(G11693='Check Register'!$E$1,H11693,"")</f>
        <v/>
      </c>
      <c r="J11693" s="16" t="str">
        <f t="shared" si="547"/>
        <v/>
      </c>
    </row>
    <row r="11694" spans="1:10" x14ac:dyDescent="0.25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6"/>
        <v>February 21</v>
      </c>
      <c r="H11694" s="27">
        <f t="shared" si="548"/>
        <v>11693</v>
      </c>
      <c r="I11694" s="30" t="str">
        <f>IF(G11694='Check Register'!$E$1,H11694,"")</f>
        <v/>
      </c>
      <c r="J11694" s="16" t="str">
        <f t="shared" si="547"/>
        <v/>
      </c>
    </row>
    <row r="11695" spans="1:10" x14ac:dyDescent="0.25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6"/>
        <v>February 21</v>
      </c>
      <c r="H11695" s="27">
        <f t="shared" si="548"/>
        <v>11694</v>
      </c>
      <c r="I11695" s="30" t="str">
        <f>IF(G11695='Check Register'!$E$1,H11695,"")</f>
        <v/>
      </c>
      <c r="J11695" s="16" t="str">
        <f t="shared" si="547"/>
        <v/>
      </c>
    </row>
    <row r="11696" spans="1:10" x14ac:dyDescent="0.25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6"/>
        <v>February 21</v>
      </c>
      <c r="H11696" s="27">
        <f t="shared" si="548"/>
        <v>11695</v>
      </c>
      <c r="I11696" s="30" t="str">
        <f>IF(G11696='Check Register'!$E$1,H11696,"")</f>
        <v/>
      </c>
      <c r="J11696" s="16" t="str">
        <f t="shared" si="547"/>
        <v/>
      </c>
    </row>
    <row r="11697" spans="1:10" x14ac:dyDescent="0.25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6"/>
        <v>February 21</v>
      </c>
      <c r="H11697" s="27">
        <f t="shared" si="548"/>
        <v>11696</v>
      </c>
      <c r="I11697" s="30" t="str">
        <f>IF(G11697='Check Register'!$E$1,H11697,"")</f>
        <v/>
      </c>
      <c r="J11697" s="16" t="str">
        <f t="shared" si="547"/>
        <v/>
      </c>
    </row>
    <row r="11698" spans="1:10" x14ac:dyDescent="0.25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6"/>
        <v>February 21</v>
      </c>
      <c r="H11698" s="27">
        <f t="shared" si="548"/>
        <v>11697</v>
      </c>
      <c r="I11698" s="30" t="str">
        <f>IF(G11698='Check Register'!$E$1,H11698,"")</f>
        <v/>
      </c>
      <c r="J11698" s="16" t="str">
        <f t="shared" si="547"/>
        <v/>
      </c>
    </row>
    <row r="11699" spans="1:10" x14ac:dyDescent="0.25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6"/>
        <v>February 21</v>
      </c>
      <c r="H11699" s="27">
        <f t="shared" si="548"/>
        <v>11698</v>
      </c>
      <c r="I11699" s="30" t="str">
        <f>IF(G11699='Check Register'!$E$1,H11699,"")</f>
        <v/>
      </c>
      <c r="J11699" s="16" t="str">
        <f t="shared" si="547"/>
        <v/>
      </c>
    </row>
    <row r="11700" spans="1:10" x14ac:dyDescent="0.25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6"/>
        <v>February 21</v>
      </c>
      <c r="H11700" s="27">
        <f t="shared" si="548"/>
        <v>11699</v>
      </c>
      <c r="I11700" s="30" t="str">
        <f>IF(G11700='Check Register'!$E$1,H11700,"")</f>
        <v/>
      </c>
      <c r="J11700" s="16" t="str">
        <f t="shared" si="547"/>
        <v/>
      </c>
    </row>
    <row r="11701" spans="1:10" x14ac:dyDescent="0.25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6"/>
        <v>February 21</v>
      </c>
      <c r="H11701" s="27">
        <f t="shared" si="548"/>
        <v>11700</v>
      </c>
      <c r="I11701" s="30" t="str">
        <f>IF(G11701='Check Register'!$E$1,H11701,"")</f>
        <v/>
      </c>
      <c r="J11701" s="16" t="str">
        <f t="shared" si="547"/>
        <v/>
      </c>
    </row>
    <row r="11702" spans="1:10" x14ac:dyDescent="0.25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6"/>
        <v>February 21</v>
      </c>
      <c r="H11702" s="27">
        <f t="shared" si="548"/>
        <v>11701</v>
      </c>
      <c r="I11702" s="30" t="str">
        <f>IF(G11702='Check Register'!$E$1,H11702,"")</f>
        <v/>
      </c>
      <c r="J11702" s="16" t="str">
        <f t="shared" si="547"/>
        <v/>
      </c>
    </row>
    <row r="11703" spans="1:10" x14ac:dyDescent="0.25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6"/>
        <v>February 21</v>
      </c>
      <c r="H11703" s="27">
        <f t="shared" si="548"/>
        <v>11702</v>
      </c>
      <c r="I11703" s="30" t="str">
        <f>IF(G11703='Check Register'!$E$1,H11703,"")</f>
        <v/>
      </c>
      <c r="J11703" s="16" t="str">
        <f t="shared" si="547"/>
        <v/>
      </c>
    </row>
    <row r="11704" spans="1:10" x14ac:dyDescent="0.25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6"/>
        <v>February 21</v>
      </c>
      <c r="H11704" s="27">
        <f t="shared" si="548"/>
        <v>11703</v>
      </c>
      <c r="I11704" s="30" t="str">
        <f>IF(G11704='Check Register'!$E$1,H11704,"")</f>
        <v/>
      </c>
      <c r="J11704" s="16" t="str">
        <f t="shared" si="547"/>
        <v/>
      </c>
    </row>
    <row r="11705" spans="1:10" x14ac:dyDescent="0.25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6"/>
        <v>February 21</v>
      </c>
      <c r="H11705" s="27">
        <f t="shared" si="548"/>
        <v>11704</v>
      </c>
      <c r="I11705" s="30" t="str">
        <f>IF(G11705='Check Register'!$E$1,H11705,"")</f>
        <v/>
      </c>
      <c r="J11705" s="16" t="str">
        <f t="shared" si="547"/>
        <v/>
      </c>
    </row>
    <row r="11706" spans="1:10" x14ac:dyDescent="0.25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6"/>
        <v>February 21</v>
      </c>
      <c r="H11706" s="27">
        <f t="shared" si="548"/>
        <v>11705</v>
      </c>
      <c r="I11706" s="30" t="str">
        <f>IF(G11706='Check Register'!$E$1,H11706,"")</f>
        <v/>
      </c>
      <c r="J11706" s="16" t="str">
        <f t="shared" si="547"/>
        <v/>
      </c>
    </row>
    <row r="11707" spans="1:10" x14ac:dyDescent="0.25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6"/>
        <v>February 21</v>
      </c>
      <c r="H11707" s="27">
        <f t="shared" si="548"/>
        <v>11706</v>
      </c>
      <c r="I11707" s="30" t="str">
        <f>IF(G11707='Check Register'!$E$1,H11707,"")</f>
        <v/>
      </c>
      <c r="J11707" s="16" t="str">
        <f t="shared" si="547"/>
        <v/>
      </c>
    </row>
    <row r="11708" spans="1:10" x14ac:dyDescent="0.25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6"/>
        <v>February 21</v>
      </c>
      <c r="H11708" s="27">
        <f t="shared" si="548"/>
        <v>11707</v>
      </c>
      <c r="I11708" s="30" t="str">
        <f>IF(G11708='Check Register'!$E$1,H11708,"")</f>
        <v/>
      </c>
      <c r="J11708" s="16" t="str">
        <f t="shared" si="547"/>
        <v/>
      </c>
    </row>
    <row r="11709" spans="1:10" x14ac:dyDescent="0.25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6"/>
        <v>February 21</v>
      </c>
      <c r="H11709" s="27">
        <f t="shared" si="548"/>
        <v>11708</v>
      </c>
      <c r="I11709" s="30" t="str">
        <f>IF(G11709='Check Register'!$E$1,H11709,"")</f>
        <v/>
      </c>
      <c r="J11709" s="16" t="str">
        <f t="shared" si="547"/>
        <v/>
      </c>
    </row>
    <row r="11710" spans="1:10" x14ac:dyDescent="0.25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6"/>
        <v>February 21</v>
      </c>
      <c r="H11710" s="27">
        <f t="shared" si="548"/>
        <v>11709</v>
      </c>
      <c r="I11710" s="30" t="str">
        <f>IF(G11710='Check Register'!$E$1,H11710,"")</f>
        <v/>
      </c>
      <c r="J11710" s="16" t="str">
        <f t="shared" si="547"/>
        <v/>
      </c>
    </row>
    <row r="11711" spans="1:10" x14ac:dyDescent="0.25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6"/>
        <v>February 21</v>
      </c>
      <c r="H11711" s="27">
        <f t="shared" si="548"/>
        <v>11710</v>
      </c>
      <c r="I11711" s="30" t="str">
        <f>IF(G11711='Check Register'!$E$1,H11711,"")</f>
        <v/>
      </c>
      <c r="J11711" s="16" t="str">
        <f t="shared" si="547"/>
        <v/>
      </c>
    </row>
    <row r="11712" spans="1:10" x14ac:dyDescent="0.25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6"/>
        <v>February 21</v>
      </c>
      <c r="H11712" s="27">
        <f t="shared" si="548"/>
        <v>11711</v>
      </c>
      <c r="I11712" s="30" t="str">
        <f>IF(G11712='Check Register'!$E$1,H11712,"")</f>
        <v/>
      </c>
      <c r="J11712" s="16" t="str">
        <f t="shared" si="547"/>
        <v/>
      </c>
    </row>
    <row r="11713" spans="1:10" x14ac:dyDescent="0.25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6"/>
        <v>February 21</v>
      </c>
      <c r="H11713" s="27">
        <f t="shared" si="548"/>
        <v>11712</v>
      </c>
      <c r="I11713" s="30" t="str">
        <f>IF(G11713='Check Register'!$E$1,H11713,"")</f>
        <v/>
      </c>
      <c r="J11713" s="16" t="str">
        <f t="shared" si="547"/>
        <v/>
      </c>
    </row>
    <row r="11714" spans="1:10" x14ac:dyDescent="0.25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49">VLOOKUP(C11714,W:Y,3,TRUE)</f>
        <v>February 21</v>
      </c>
      <c r="H11714" s="27">
        <f t="shared" si="548"/>
        <v>11713</v>
      </c>
      <c r="I11714" s="30" t="str">
        <f>IF(G11714='Check Register'!$E$1,H11714,"")</f>
        <v/>
      </c>
      <c r="J11714" s="16" t="str">
        <f t="shared" ref="J11714:J11777" si="550">IFERROR(SMALL($I$2:$I$100001,H11714),"")</f>
        <v/>
      </c>
    </row>
    <row r="11715" spans="1:10" x14ac:dyDescent="0.25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49"/>
        <v>February 21</v>
      </c>
      <c r="H11715" s="27">
        <f t="shared" ref="H11715:H11778" si="551">1+H11714</f>
        <v>11714</v>
      </c>
      <c r="I11715" s="30" t="str">
        <f>IF(G11715='Check Register'!$E$1,H11715,"")</f>
        <v/>
      </c>
      <c r="J11715" s="16" t="str">
        <f t="shared" si="550"/>
        <v/>
      </c>
    </row>
    <row r="11716" spans="1:10" x14ac:dyDescent="0.25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49"/>
        <v>February 21</v>
      </c>
      <c r="H11716" s="27">
        <f t="shared" si="551"/>
        <v>11715</v>
      </c>
      <c r="I11716" s="30" t="str">
        <f>IF(G11716='Check Register'!$E$1,H11716,"")</f>
        <v/>
      </c>
      <c r="J11716" s="16" t="str">
        <f t="shared" si="550"/>
        <v/>
      </c>
    </row>
    <row r="11717" spans="1:10" x14ac:dyDescent="0.25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49"/>
        <v>February 21</v>
      </c>
      <c r="H11717" s="27">
        <f t="shared" si="551"/>
        <v>11716</v>
      </c>
      <c r="I11717" s="30" t="str">
        <f>IF(G11717='Check Register'!$E$1,H11717,"")</f>
        <v/>
      </c>
      <c r="J11717" s="16" t="str">
        <f t="shared" si="550"/>
        <v/>
      </c>
    </row>
    <row r="11718" spans="1:10" x14ac:dyDescent="0.25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49"/>
        <v>February 21</v>
      </c>
      <c r="H11718" s="27">
        <f t="shared" si="551"/>
        <v>11717</v>
      </c>
      <c r="I11718" s="30" t="str">
        <f>IF(G11718='Check Register'!$E$1,H11718,"")</f>
        <v/>
      </c>
      <c r="J11718" s="16" t="str">
        <f t="shared" si="550"/>
        <v/>
      </c>
    </row>
    <row r="11719" spans="1:10" x14ac:dyDescent="0.25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49"/>
        <v>February 21</v>
      </c>
      <c r="H11719" s="27">
        <f t="shared" si="551"/>
        <v>11718</v>
      </c>
      <c r="I11719" s="30" t="str">
        <f>IF(G11719='Check Register'!$E$1,H11719,"")</f>
        <v/>
      </c>
      <c r="J11719" s="16" t="str">
        <f t="shared" si="550"/>
        <v/>
      </c>
    </row>
    <row r="11720" spans="1:10" x14ac:dyDescent="0.25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49"/>
        <v>February 21</v>
      </c>
      <c r="H11720" s="27">
        <f t="shared" si="551"/>
        <v>11719</v>
      </c>
      <c r="I11720" s="30" t="str">
        <f>IF(G11720='Check Register'!$E$1,H11720,"")</f>
        <v/>
      </c>
      <c r="J11720" s="16" t="str">
        <f t="shared" si="550"/>
        <v/>
      </c>
    </row>
    <row r="11721" spans="1:10" x14ac:dyDescent="0.25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49"/>
        <v>February 21</v>
      </c>
      <c r="H11721" s="27">
        <f t="shared" si="551"/>
        <v>11720</v>
      </c>
      <c r="I11721" s="30" t="str">
        <f>IF(G11721='Check Register'!$E$1,H11721,"")</f>
        <v/>
      </c>
      <c r="J11721" s="16" t="str">
        <f t="shared" si="550"/>
        <v/>
      </c>
    </row>
    <row r="11722" spans="1:10" x14ac:dyDescent="0.25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49"/>
        <v>February 21</v>
      </c>
      <c r="H11722" s="27">
        <f t="shared" si="551"/>
        <v>11721</v>
      </c>
      <c r="I11722" s="30" t="str">
        <f>IF(G11722='Check Register'!$E$1,H11722,"")</f>
        <v/>
      </c>
      <c r="J11722" s="16" t="str">
        <f t="shared" si="550"/>
        <v/>
      </c>
    </row>
    <row r="11723" spans="1:10" x14ac:dyDescent="0.25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49"/>
        <v>February 21</v>
      </c>
      <c r="H11723" s="27">
        <f t="shared" si="551"/>
        <v>11722</v>
      </c>
      <c r="I11723" s="30" t="str">
        <f>IF(G11723='Check Register'!$E$1,H11723,"")</f>
        <v/>
      </c>
      <c r="J11723" s="16" t="str">
        <f t="shared" si="550"/>
        <v/>
      </c>
    </row>
    <row r="11724" spans="1:10" x14ac:dyDescent="0.25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49"/>
        <v>February 21</v>
      </c>
      <c r="H11724" s="27">
        <f t="shared" si="551"/>
        <v>11723</v>
      </c>
      <c r="I11724" s="30" t="str">
        <f>IF(G11724='Check Register'!$E$1,H11724,"")</f>
        <v/>
      </c>
      <c r="J11724" s="16" t="str">
        <f t="shared" si="550"/>
        <v/>
      </c>
    </row>
    <row r="11725" spans="1:10" x14ac:dyDescent="0.25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49"/>
        <v>February 21</v>
      </c>
      <c r="H11725" s="27">
        <f t="shared" si="551"/>
        <v>11724</v>
      </c>
      <c r="I11725" s="30" t="str">
        <f>IF(G11725='Check Register'!$E$1,H11725,"")</f>
        <v/>
      </c>
      <c r="J11725" s="16" t="str">
        <f t="shared" si="550"/>
        <v/>
      </c>
    </row>
    <row r="11726" spans="1:10" x14ac:dyDescent="0.25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49"/>
        <v>February 21</v>
      </c>
      <c r="H11726" s="27">
        <f t="shared" si="551"/>
        <v>11725</v>
      </c>
      <c r="I11726" s="30" t="str">
        <f>IF(G11726='Check Register'!$E$1,H11726,"")</f>
        <v/>
      </c>
      <c r="J11726" s="16" t="str">
        <f t="shared" si="550"/>
        <v/>
      </c>
    </row>
    <row r="11727" spans="1:10" x14ac:dyDescent="0.25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49"/>
        <v>February 21</v>
      </c>
      <c r="H11727" s="27">
        <f t="shared" si="551"/>
        <v>11726</v>
      </c>
      <c r="I11727" s="30" t="str">
        <f>IF(G11727='Check Register'!$E$1,H11727,"")</f>
        <v/>
      </c>
      <c r="J11727" s="16" t="str">
        <f t="shared" si="550"/>
        <v/>
      </c>
    </row>
    <row r="11728" spans="1:10" x14ac:dyDescent="0.25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49"/>
        <v>February 21</v>
      </c>
      <c r="H11728" s="27">
        <f t="shared" si="551"/>
        <v>11727</v>
      </c>
      <c r="I11728" s="30" t="str">
        <f>IF(G11728='Check Register'!$E$1,H11728,"")</f>
        <v/>
      </c>
      <c r="J11728" s="16" t="str">
        <f t="shared" si="550"/>
        <v/>
      </c>
    </row>
    <row r="11729" spans="1:10" x14ac:dyDescent="0.25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49"/>
        <v>February 21</v>
      </c>
      <c r="H11729" s="27">
        <f t="shared" si="551"/>
        <v>11728</v>
      </c>
      <c r="I11729" s="30" t="str">
        <f>IF(G11729='Check Register'!$E$1,H11729,"")</f>
        <v/>
      </c>
      <c r="J11729" s="16" t="str">
        <f t="shared" si="550"/>
        <v/>
      </c>
    </row>
    <row r="11730" spans="1:10" x14ac:dyDescent="0.25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49"/>
        <v>February 21</v>
      </c>
      <c r="H11730" s="27">
        <f t="shared" si="551"/>
        <v>11729</v>
      </c>
      <c r="I11730" s="30" t="str">
        <f>IF(G11730='Check Register'!$E$1,H11730,"")</f>
        <v/>
      </c>
      <c r="J11730" s="16" t="str">
        <f t="shared" si="550"/>
        <v/>
      </c>
    </row>
    <row r="11731" spans="1:10" x14ac:dyDescent="0.25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49"/>
        <v>February 21</v>
      </c>
      <c r="H11731" s="27">
        <f t="shared" si="551"/>
        <v>11730</v>
      </c>
      <c r="I11731" s="30" t="str">
        <f>IF(G11731='Check Register'!$E$1,H11731,"")</f>
        <v/>
      </c>
      <c r="J11731" s="16" t="str">
        <f t="shared" si="550"/>
        <v/>
      </c>
    </row>
    <row r="11732" spans="1:10" x14ac:dyDescent="0.25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49"/>
        <v>February 21</v>
      </c>
      <c r="H11732" s="27">
        <f t="shared" si="551"/>
        <v>11731</v>
      </c>
      <c r="I11732" s="30" t="str">
        <f>IF(G11732='Check Register'!$E$1,H11732,"")</f>
        <v/>
      </c>
      <c r="J11732" s="16" t="str">
        <f t="shared" si="550"/>
        <v/>
      </c>
    </row>
    <row r="11733" spans="1:10" x14ac:dyDescent="0.25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49"/>
        <v>February 21</v>
      </c>
      <c r="H11733" s="27">
        <f t="shared" si="551"/>
        <v>11732</v>
      </c>
      <c r="I11733" s="30" t="str">
        <f>IF(G11733='Check Register'!$E$1,H11733,"")</f>
        <v/>
      </c>
      <c r="J11733" s="16" t="str">
        <f t="shared" si="550"/>
        <v/>
      </c>
    </row>
    <row r="11734" spans="1:10" x14ac:dyDescent="0.25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49"/>
        <v>February 21</v>
      </c>
      <c r="H11734" s="27">
        <f t="shared" si="551"/>
        <v>11733</v>
      </c>
      <c r="I11734" s="30" t="str">
        <f>IF(G11734='Check Register'!$E$1,H11734,"")</f>
        <v/>
      </c>
      <c r="J11734" s="16" t="str">
        <f t="shared" si="550"/>
        <v/>
      </c>
    </row>
    <row r="11735" spans="1:10" x14ac:dyDescent="0.25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49"/>
        <v>February 21</v>
      </c>
      <c r="H11735" s="27">
        <f t="shared" si="551"/>
        <v>11734</v>
      </c>
      <c r="I11735" s="30" t="str">
        <f>IF(G11735='Check Register'!$E$1,H11735,"")</f>
        <v/>
      </c>
      <c r="J11735" s="16" t="str">
        <f t="shared" si="550"/>
        <v/>
      </c>
    </row>
    <row r="11736" spans="1:10" x14ac:dyDescent="0.25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49"/>
        <v>February 21</v>
      </c>
      <c r="H11736" s="27">
        <f t="shared" si="551"/>
        <v>11735</v>
      </c>
      <c r="I11736" s="30" t="str">
        <f>IF(G11736='Check Register'!$E$1,H11736,"")</f>
        <v/>
      </c>
      <c r="J11736" s="16" t="str">
        <f t="shared" si="550"/>
        <v/>
      </c>
    </row>
    <row r="11737" spans="1:10" x14ac:dyDescent="0.25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49"/>
        <v>February 21</v>
      </c>
      <c r="H11737" s="27">
        <f t="shared" si="551"/>
        <v>11736</v>
      </c>
      <c r="I11737" s="30" t="str">
        <f>IF(G11737='Check Register'!$E$1,H11737,"")</f>
        <v/>
      </c>
      <c r="J11737" s="16" t="str">
        <f t="shared" si="550"/>
        <v/>
      </c>
    </row>
    <row r="11738" spans="1:10" x14ac:dyDescent="0.25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49"/>
        <v>February 21</v>
      </c>
      <c r="H11738" s="27">
        <f t="shared" si="551"/>
        <v>11737</v>
      </c>
      <c r="I11738" s="30" t="str">
        <f>IF(G11738='Check Register'!$E$1,H11738,"")</f>
        <v/>
      </c>
      <c r="J11738" s="16" t="str">
        <f t="shared" si="550"/>
        <v/>
      </c>
    </row>
    <row r="11739" spans="1:10" x14ac:dyDescent="0.25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49"/>
        <v>February 21</v>
      </c>
      <c r="H11739" s="27">
        <f t="shared" si="551"/>
        <v>11738</v>
      </c>
      <c r="I11739" s="30" t="str">
        <f>IF(G11739='Check Register'!$E$1,H11739,"")</f>
        <v/>
      </c>
      <c r="J11739" s="16" t="str">
        <f t="shared" si="550"/>
        <v/>
      </c>
    </row>
    <row r="11740" spans="1:10" x14ac:dyDescent="0.25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49"/>
        <v>February 21</v>
      </c>
      <c r="H11740" s="27">
        <f t="shared" si="551"/>
        <v>11739</v>
      </c>
      <c r="I11740" s="30" t="str">
        <f>IF(G11740='Check Register'!$E$1,H11740,"")</f>
        <v/>
      </c>
      <c r="J11740" s="16" t="str">
        <f t="shared" si="550"/>
        <v/>
      </c>
    </row>
    <row r="11741" spans="1:10" x14ac:dyDescent="0.25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49"/>
        <v>February 21</v>
      </c>
      <c r="H11741" s="27">
        <f t="shared" si="551"/>
        <v>11740</v>
      </c>
      <c r="I11741" s="30" t="str">
        <f>IF(G11741='Check Register'!$E$1,H11741,"")</f>
        <v/>
      </c>
      <c r="J11741" s="16" t="str">
        <f t="shared" si="550"/>
        <v/>
      </c>
    </row>
    <row r="11742" spans="1:10" x14ac:dyDescent="0.25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49"/>
        <v>February 21</v>
      </c>
      <c r="H11742" s="27">
        <f t="shared" si="551"/>
        <v>11741</v>
      </c>
      <c r="I11742" s="30" t="str">
        <f>IF(G11742='Check Register'!$E$1,H11742,"")</f>
        <v/>
      </c>
      <c r="J11742" s="16" t="str">
        <f t="shared" si="550"/>
        <v/>
      </c>
    </row>
    <row r="11743" spans="1:10" x14ac:dyDescent="0.25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49"/>
        <v>February 21</v>
      </c>
      <c r="H11743" s="27">
        <f t="shared" si="551"/>
        <v>11742</v>
      </c>
      <c r="I11743" s="30" t="str">
        <f>IF(G11743='Check Register'!$E$1,H11743,"")</f>
        <v/>
      </c>
      <c r="J11743" s="16" t="str">
        <f t="shared" si="550"/>
        <v/>
      </c>
    </row>
    <row r="11744" spans="1:10" x14ac:dyDescent="0.25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49"/>
        <v>February 21</v>
      </c>
      <c r="H11744" s="27">
        <f t="shared" si="551"/>
        <v>11743</v>
      </c>
      <c r="I11744" s="30" t="str">
        <f>IF(G11744='Check Register'!$E$1,H11744,"")</f>
        <v/>
      </c>
      <c r="J11744" s="16" t="str">
        <f t="shared" si="550"/>
        <v/>
      </c>
    </row>
    <row r="11745" spans="1:10" x14ac:dyDescent="0.25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49"/>
        <v>February 21</v>
      </c>
      <c r="H11745" s="27">
        <f t="shared" si="551"/>
        <v>11744</v>
      </c>
      <c r="I11745" s="30" t="str">
        <f>IF(G11745='Check Register'!$E$1,H11745,"")</f>
        <v/>
      </c>
      <c r="J11745" s="16" t="str">
        <f t="shared" si="550"/>
        <v/>
      </c>
    </row>
    <row r="11746" spans="1:10" x14ac:dyDescent="0.25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49"/>
        <v>February 21</v>
      </c>
      <c r="H11746" s="27">
        <f t="shared" si="551"/>
        <v>11745</v>
      </c>
      <c r="I11746" s="30" t="str">
        <f>IF(G11746='Check Register'!$E$1,H11746,"")</f>
        <v/>
      </c>
      <c r="J11746" s="16" t="str">
        <f t="shared" si="550"/>
        <v/>
      </c>
    </row>
    <row r="11747" spans="1:10" x14ac:dyDescent="0.25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49"/>
        <v>February 21</v>
      </c>
      <c r="H11747" s="27">
        <f t="shared" si="551"/>
        <v>11746</v>
      </c>
      <c r="I11747" s="30" t="str">
        <f>IF(G11747='Check Register'!$E$1,H11747,"")</f>
        <v/>
      </c>
      <c r="J11747" s="16" t="str">
        <f t="shared" si="550"/>
        <v/>
      </c>
    </row>
    <row r="11748" spans="1:10" x14ac:dyDescent="0.25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49"/>
        <v>February 21</v>
      </c>
      <c r="H11748" s="27">
        <f t="shared" si="551"/>
        <v>11747</v>
      </c>
      <c r="I11748" s="30" t="str">
        <f>IF(G11748='Check Register'!$E$1,H11748,"")</f>
        <v/>
      </c>
      <c r="J11748" s="16" t="str">
        <f t="shared" si="550"/>
        <v/>
      </c>
    </row>
    <row r="11749" spans="1:10" x14ac:dyDescent="0.25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49"/>
        <v>February 21</v>
      </c>
      <c r="H11749" s="27">
        <f t="shared" si="551"/>
        <v>11748</v>
      </c>
      <c r="I11749" s="30" t="str">
        <f>IF(G11749='Check Register'!$E$1,H11749,"")</f>
        <v/>
      </c>
      <c r="J11749" s="16" t="str">
        <f t="shared" si="550"/>
        <v/>
      </c>
    </row>
    <row r="11750" spans="1:10" x14ac:dyDescent="0.25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49"/>
        <v>February 21</v>
      </c>
      <c r="H11750" s="27">
        <f t="shared" si="551"/>
        <v>11749</v>
      </c>
      <c r="I11750" s="30" t="str">
        <f>IF(G11750='Check Register'!$E$1,H11750,"")</f>
        <v/>
      </c>
      <c r="J11750" s="16" t="str">
        <f t="shared" si="550"/>
        <v/>
      </c>
    </row>
    <row r="11751" spans="1:10" x14ac:dyDescent="0.25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49"/>
        <v>February 21</v>
      </c>
      <c r="H11751" s="27">
        <f t="shared" si="551"/>
        <v>11750</v>
      </c>
      <c r="I11751" s="30" t="str">
        <f>IF(G11751='Check Register'!$E$1,H11751,"")</f>
        <v/>
      </c>
      <c r="J11751" s="16" t="str">
        <f t="shared" si="550"/>
        <v/>
      </c>
    </row>
    <row r="11752" spans="1:10" x14ac:dyDescent="0.25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49"/>
        <v>February 21</v>
      </c>
      <c r="H11752" s="27">
        <f t="shared" si="551"/>
        <v>11751</v>
      </c>
      <c r="I11752" s="30" t="str">
        <f>IF(G11752='Check Register'!$E$1,H11752,"")</f>
        <v/>
      </c>
      <c r="J11752" s="16" t="str">
        <f t="shared" si="550"/>
        <v/>
      </c>
    </row>
    <row r="11753" spans="1:10" x14ac:dyDescent="0.25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49"/>
        <v>February 21</v>
      </c>
      <c r="H11753" s="27">
        <f t="shared" si="551"/>
        <v>11752</v>
      </c>
      <c r="I11753" s="30" t="str">
        <f>IF(G11753='Check Register'!$E$1,H11753,"")</f>
        <v/>
      </c>
      <c r="J11753" s="16" t="str">
        <f t="shared" si="550"/>
        <v/>
      </c>
    </row>
    <row r="11754" spans="1:10" x14ac:dyDescent="0.25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49"/>
        <v>February 21</v>
      </c>
      <c r="H11754" s="27">
        <f t="shared" si="551"/>
        <v>11753</v>
      </c>
      <c r="I11754" s="30" t="str">
        <f>IF(G11754='Check Register'!$E$1,H11754,"")</f>
        <v/>
      </c>
      <c r="J11754" s="16" t="str">
        <f t="shared" si="550"/>
        <v/>
      </c>
    </row>
    <row r="11755" spans="1:10" x14ac:dyDescent="0.25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49"/>
        <v>February 21</v>
      </c>
      <c r="H11755" s="27">
        <f t="shared" si="551"/>
        <v>11754</v>
      </c>
      <c r="I11755" s="30" t="str">
        <f>IF(G11755='Check Register'!$E$1,H11755,"")</f>
        <v/>
      </c>
      <c r="J11755" s="16" t="str">
        <f t="shared" si="550"/>
        <v/>
      </c>
    </row>
    <row r="11756" spans="1:10" x14ac:dyDescent="0.25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49"/>
        <v>February 21</v>
      </c>
      <c r="H11756" s="27">
        <f t="shared" si="551"/>
        <v>11755</v>
      </c>
      <c r="I11756" s="30" t="str">
        <f>IF(G11756='Check Register'!$E$1,H11756,"")</f>
        <v/>
      </c>
      <c r="J11756" s="16" t="str">
        <f t="shared" si="550"/>
        <v/>
      </c>
    </row>
    <row r="11757" spans="1:10" x14ac:dyDescent="0.25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49"/>
        <v>February 21</v>
      </c>
      <c r="H11757" s="27">
        <f t="shared" si="551"/>
        <v>11756</v>
      </c>
      <c r="I11757" s="30" t="str">
        <f>IF(G11757='Check Register'!$E$1,H11757,"")</f>
        <v/>
      </c>
      <c r="J11757" s="16" t="str">
        <f t="shared" si="550"/>
        <v/>
      </c>
    </row>
    <row r="11758" spans="1:10" x14ac:dyDescent="0.25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49"/>
        <v>February 21</v>
      </c>
      <c r="H11758" s="27">
        <f t="shared" si="551"/>
        <v>11757</v>
      </c>
      <c r="I11758" s="30" t="str">
        <f>IF(G11758='Check Register'!$E$1,H11758,"")</f>
        <v/>
      </c>
      <c r="J11758" s="16" t="str">
        <f t="shared" si="550"/>
        <v/>
      </c>
    </row>
    <row r="11759" spans="1:10" x14ac:dyDescent="0.25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49"/>
        <v>February 21</v>
      </c>
      <c r="H11759" s="27">
        <f t="shared" si="551"/>
        <v>11758</v>
      </c>
      <c r="I11759" s="30" t="str">
        <f>IF(G11759='Check Register'!$E$1,H11759,"")</f>
        <v/>
      </c>
      <c r="J11759" s="16" t="str">
        <f t="shared" si="550"/>
        <v/>
      </c>
    </row>
    <row r="11760" spans="1:10" x14ac:dyDescent="0.25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49"/>
        <v>February 21</v>
      </c>
      <c r="H11760" s="27">
        <f t="shared" si="551"/>
        <v>11759</v>
      </c>
      <c r="I11760" s="30" t="str">
        <f>IF(G11760='Check Register'!$E$1,H11760,"")</f>
        <v/>
      </c>
      <c r="J11760" s="16" t="str">
        <f t="shared" si="550"/>
        <v/>
      </c>
    </row>
    <row r="11761" spans="1:10" x14ac:dyDescent="0.25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49"/>
        <v>February 21</v>
      </c>
      <c r="H11761" s="27">
        <f t="shared" si="551"/>
        <v>11760</v>
      </c>
      <c r="I11761" s="30" t="str">
        <f>IF(G11761='Check Register'!$E$1,H11761,"")</f>
        <v/>
      </c>
      <c r="J11761" s="16" t="str">
        <f t="shared" si="550"/>
        <v/>
      </c>
    </row>
    <row r="11762" spans="1:10" x14ac:dyDescent="0.25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49"/>
        <v>February 21</v>
      </c>
      <c r="H11762" s="27">
        <f t="shared" si="551"/>
        <v>11761</v>
      </c>
      <c r="I11762" s="30" t="str">
        <f>IF(G11762='Check Register'!$E$1,H11762,"")</f>
        <v/>
      </c>
      <c r="J11762" s="16" t="str">
        <f t="shared" si="550"/>
        <v/>
      </c>
    </row>
    <row r="11763" spans="1:10" x14ac:dyDescent="0.25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49"/>
        <v>February 21</v>
      </c>
      <c r="H11763" s="27">
        <f t="shared" si="551"/>
        <v>11762</v>
      </c>
      <c r="I11763" s="30" t="str">
        <f>IF(G11763='Check Register'!$E$1,H11763,"")</f>
        <v/>
      </c>
      <c r="J11763" s="16" t="str">
        <f t="shared" si="550"/>
        <v/>
      </c>
    </row>
    <row r="11764" spans="1:10" x14ac:dyDescent="0.25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49"/>
        <v>February 21</v>
      </c>
      <c r="H11764" s="27">
        <f t="shared" si="551"/>
        <v>11763</v>
      </c>
      <c r="I11764" s="30" t="str">
        <f>IF(G11764='Check Register'!$E$1,H11764,"")</f>
        <v/>
      </c>
      <c r="J11764" s="16" t="str">
        <f t="shared" si="550"/>
        <v/>
      </c>
    </row>
    <row r="11765" spans="1:10" x14ac:dyDescent="0.25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49"/>
        <v>February 21</v>
      </c>
      <c r="H11765" s="27">
        <f t="shared" si="551"/>
        <v>11764</v>
      </c>
      <c r="I11765" s="30" t="str">
        <f>IF(G11765='Check Register'!$E$1,H11765,"")</f>
        <v/>
      </c>
      <c r="J11765" s="16" t="str">
        <f t="shared" si="550"/>
        <v/>
      </c>
    </row>
    <row r="11766" spans="1:10" x14ac:dyDescent="0.25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49"/>
        <v>February 21</v>
      </c>
      <c r="H11766" s="27">
        <f t="shared" si="551"/>
        <v>11765</v>
      </c>
      <c r="I11766" s="30" t="str">
        <f>IF(G11766='Check Register'!$E$1,H11766,"")</f>
        <v/>
      </c>
      <c r="J11766" s="16" t="str">
        <f t="shared" si="550"/>
        <v/>
      </c>
    </row>
    <row r="11767" spans="1:10" x14ac:dyDescent="0.25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49"/>
        <v>February 21</v>
      </c>
      <c r="H11767" s="27">
        <f t="shared" si="551"/>
        <v>11766</v>
      </c>
      <c r="I11767" s="30" t="str">
        <f>IF(G11767='Check Register'!$E$1,H11767,"")</f>
        <v/>
      </c>
      <c r="J11767" s="16" t="str">
        <f t="shared" si="550"/>
        <v/>
      </c>
    </row>
    <row r="11768" spans="1:10" x14ac:dyDescent="0.25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49"/>
        <v>February 21</v>
      </c>
      <c r="H11768" s="27">
        <f t="shared" si="551"/>
        <v>11767</v>
      </c>
      <c r="I11768" s="30" t="str">
        <f>IF(G11768='Check Register'!$E$1,H11768,"")</f>
        <v/>
      </c>
      <c r="J11768" s="16" t="str">
        <f t="shared" si="550"/>
        <v/>
      </c>
    </row>
    <row r="11769" spans="1:10" x14ac:dyDescent="0.25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49"/>
        <v>February 21</v>
      </c>
      <c r="H11769" s="27">
        <f t="shared" si="551"/>
        <v>11768</v>
      </c>
      <c r="I11769" s="30" t="str">
        <f>IF(G11769='Check Register'!$E$1,H11769,"")</f>
        <v/>
      </c>
      <c r="J11769" s="16" t="str">
        <f t="shared" si="550"/>
        <v/>
      </c>
    </row>
    <row r="11770" spans="1:10" x14ac:dyDescent="0.25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49"/>
        <v>February 21</v>
      </c>
      <c r="H11770" s="27">
        <f t="shared" si="551"/>
        <v>11769</v>
      </c>
      <c r="I11770" s="30" t="str">
        <f>IF(G11770='Check Register'!$E$1,H11770,"")</f>
        <v/>
      </c>
      <c r="J11770" s="16" t="str">
        <f t="shared" si="550"/>
        <v/>
      </c>
    </row>
    <row r="11771" spans="1:10" x14ac:dyDescent="0.25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49"/>
        <v>February 21</v>
      </c>
      <c r="H11771" s="27">
        <f t="shared" si="551"/>
        <v>11770</v>
      </c>
      <c r="I11771" s="30" t="str">
        <f>IF(G11771='Check Register'!$E$1,H11771,"")</f>
        <v/>
      </c>
      <c r="J11771" s="16" t="str">
        <f t="shared" si="550"/>
        <v/>
      </c>
    </row>
    <row r="11772" spans="1:10" x14ac:dyDescent="0.25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49"/>
        <v>February 21</v>
      </c>
      <c r="H11772" s="27">
        <f t="shared" si="551"/>
        <v>11771</v>
      </c>
      <c r="I11772" s="30" t="str">
        <f>IF(G11772='Check Register'!$E$1,H11772,"")</f>
        <v/>
      </c>
      <c r="J11772" s="16" t="str">
        <f t="shared" si="550"/>
        <v/>
      </c>
    </row>
    <row r="11773" spans="1:10" x14ac:dyDescent="0.25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49"/>
        <v>February 21</v>
      </c>
      <c r="H11773" s="27">
        <f t="shared" si="551"/>
        <v>11772</v>
      </c>
      <c r="I11773" s="30" t="str">
        <f>IF(G11773='Check Register'!$E$1,H11773,"")</f>
        <v/>
      </c>
      <c r="J11773" s="16" t="str">
        <f t="shared" si="550"/>
        <v/>
      </c>
    </row>
    <row r="11774" spans="1:10" x14ac:dyDescent="0.25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49"/>
        <v>February 21</v>
      </c>
      <c r="H11774" s="27">
        <f t="shared" si="551"/>
        <v>11773</v>
      </c>
      <c r="I11774" s="30" t="str">
        <f>IF(G11774='Check Register'!$E$1,H11774,"")</f>
        <v/>
      </c>
      <c r="J11774" s="16" t="str">
        <f t="shared" si="550"/>
        <v/>
      </c>
    </row>
    <row r="11775" spans="1:10" x14ac:dyDescent="0.25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49"/>
        <v>February 21</v>
      </c>
      <c r="H11775" s="27">
        <f t="shared" si="551"/>
        <v>11774</v>
      </c>
      <c r="I11775" s="30" t="str">
        <f>IF(G11775='Check Register'!$E$1,H11775,"")</f>
        <v/>
      </c>
      <c r="J11775" s="16" t="str">
        <f t="shared" si="550"/>
        <v/>
      </c>
    </row>
    <row r="11776" spans="1:10" x14ac:dyDescent="0.25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49"/>
        <v>February 21</v>
      </c>
      <c r="H11776" s="27">
        <f t="shared" si="551"/>
        <v>11775</v>
      </c>
      <c r="I11776" s="30" t="str">
        <f>IF(G11776='Check Register'!$E$1,H11776,"")</f>
        <v/>
      </c>
      <c r="J11776" s="16" t="str">
        <f t="shared" si="550"/>
        <v/>
      </c>
    </row>
    <row r="11777" spans="1:10" x14ac:dyDescent="0.25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49"/>
        <v>February 21</v>
      </c>
      <c r="H11777" s="27">
        <f t="shared" si="551"/>
        <v>11776</v>
      </c>
      <c r="I11777" s="30" t="str">
        <f>IF(G11777='Check Register'!$E$1,H11777,"")</f>
        <v/>
      </c>
      <c r="J11777" s="16" t="str">
        <f t="shared" si="550"/>
        <v/>
      </c>
    </row>
    <row r="11778" spans="1:10" x14ac:dyDescent="0.25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2">VLOOKUP(C11778,W:Y,3,TRUE)</f>
        <v>February 21</v>
      </c>
      <c r="H11778" s="27">
        <f t="shared" si="551"/>
        <v>11777</v>
      </c>
      <c r="I11778" s="30" t="str">
        <f>IF(G11778='Check Register'!$E$1,H11778,"")</f>
        <v/>
      </c>
      <c r="J11778" s="16" t="str">
        <f t="shared" ref="J11778:J11841" si="553">IFERROR(SMALL($I$2:$I$100001,H11778),"")</f>
        <v/>
      </c>
    </row>
    <row r="11779" spans="1:10" x14ac:dyDescent="0.25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2"/>
        <v>February 21</v>
      </c>
      <c r="H11779" s="27">
        <f t="shared" ref="H11779:H11842" si="554">1+H11778</f>
        <v>11778</v>
      </c>
      <c r="I11779" s="30" t="str">
        <f>IF(G11779='Check Register'!$E$1,H11779,"")</f>
        <v/>
      </c>
      <c r="J11779" s="16" t="str">
        <f t="shared" si="553"/>
        <v/>
      </c>
    </row>
    <row r="11780" spans="1:10" x14ac:dyDescent="0.25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2"/>
        <v>February 21</v>
      </c>
      <c r="H11780" s="27">
        <f t="shared" si="554"/>
        <v>11779</v>
      </c>
      <c r="I11780" s="30" t="str">
        <f>IF(G11780='Check Register'!$E$1,H11780,"")</f>
        <v/>
      </c>
      <c r="J11780" s="16" t="str">
        <f t="shared" si="553"/>
        <v/>
      </c>
    </row>
    <row r="11781" spans="1:10" x14ac:dyDescent="0.25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2"/>
        <v>February 21</v>
      </c>
      <c r="H11781" s="27">
        <f t="shared" si="554"/>
        <v>11780</v>
      </c>
      <c r="I11781" s="30" t="str">
        <f>IF(G11781='Check Register'!$E$1,H11781,"")</f>
        <v/>
      </c>
      <c r="J11781" s="16" t="str">
        <f t="shared" si="553"/>
        <v/>
      </c>
    </row>
    <row r="11782" spans="1:10" x14ac:dyDescent="0.25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2"/>
        <v>February 21</v>
      </c>
      <c r="H11782" s="27">
        <f t="shared" si="554"/>
        <v>11781</v>
      </c>
      <c r="I11782" s="30" t="str">
        <f>IF(G11782='Check Register'!$E$1,H11782,"")</f>
        <v/>
      </c>
      <c r="J11782" s="16" t="str">
        <f t="shared" si="553"/>
        <v/>
      </c>
    </row>
    <row r="11783" spans="1:10" x14ac:dyDescent="0.25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2"/>
        <v>February 21</v>
      </c>
      <c r="H11783" s="27">
        <f t="shared" si="554"/>
        <v>11782</v>
      </c>
      <c r="I11783" s="30" t="str">
        <f>IF(G11783='Check Register'!$E$1,H11783,"")</f>
        <v/>
      </c>
      <c r="J11783" s="16" t="str">
        <f t="shared" si="553"/>
        <v/>
      </c>
    </row>
    <row r="11784" spans="1:10" x14ac:dyDescent="0.25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2"/>
        <v>February 21</v>
      </c>
      <c r="H11784" s="27">
        <f t="shared" si="554"/>
        <v>11783</v>
      </c>
      <c r="I11784" s="30" t="str">
        <f>IF(G11784='Check Register'!$E$1,H11784,"")</f>
        <v/>
      </c>
      <c r="J11784" s="16" t="str">
        <f t="shared" si="553"/>
        <v/>
      </c>
    </row>
    <row r="11785" spans="1:10" x14ac:dyDescent="0.25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2"/>
        <v>February 21</v>
      </c>
      <c r="H11785" s="27">
        <f t="shared" si="554"/>
        <v>11784</v>
      </c>
      <c r="I11785" s="30" t="str">
        <f>IF(G11785='Check Register'!$E$1,H11785,"")</f>
        <v/>
      </c>
      <c r="J11785" s="16" t="str">
        <f t="shared" si="553"/>
        <v/>
      </c>
    </row>
    <row r="11786" spans="1:10" x14ac:dyDescent="0.25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2"/>
        <v>February 21</v>
      </c>
      <c r="H11786" s="27">
        <f t="shared" si="554"/>
        <v>11785</v>
      </c>
      <c r="I11786" s="30" t="str">
        <f>IF(G11786='Check Register'!$E$1,H11786,"")</f>
        <v/>
      </c>
      <c r="J11786" s="16" t="str">
        <f t="shared" si="553"/>
        <v/>
      </c>
    </row>
    <row r="11787" spans="1:10" x14ac:dyDescent="0.25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2"/>
        <v>February 21</v>
      </c>
      <c r="H11787" s="27">
        <f t="shared" si="554"/>
        <v>11786</v>
      </c>
      <c r="I11787" s="30" t="str">
        <f>IF(G11787='Check Register'!$E$1,H11787,"")</f>
        <v/>
      </c>
      <c r="J11787" s="16" t="str">
        <f t="shared" si="553"/>
        <v/>
      </c>
    </row>
    <row r="11788" spans="1:10" x14ac:dyDescent="0.25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2"/>
        <v>February 21</v>
      </c>
      <c r="H11788" s="27">
        <f t="shared" si="554"/>
        <v>11787</v>
      </c>
      <c r="I11788" s="30" t="str">
        <f>IF(G11788='Check Register'!$E$1,H11788,"")</f>
        <v/>
      </c>
      <c r="J11788" s="16" t="str">
        <f t="shared" si="553"/>
        <v/>
      </c>
    </row>
    <row r="11789" spans="1:10" x14ac:dyDescent="0.25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2"/>
        <v>February 21</v>
      </c>
      <c r="H11789" s="27">
        <f t="shared" si="554"/>
        <v>11788</v>
      </c>
      <c r="I11789" s="30" t="str">
        <f>IF(G11789='Check Register'!$E$1,H11789,"")</f>
        <v/>
      </c>
      <c r="J11789" s="16" t="str">
        <f t="shared" si="553"/>
        <v/>
      </c>
    </row>
    <row r="11790" spans="1:10" x14ac:dyDescent="0.25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2"/>
        <v>February 21</v>
      </c>
      <c r="H11790" s="27">
        <f t="shared" si="554"/>
        <v>11789</v>
      </c>
      <c r="I11790" s="30" t="str">
        <f>IF(G11790='Check Register'!$E$1,H11790,"")</f>
        <v/>
      </c>
      <c r="J11790" s="16" t="str">
        <f t="shared" si="553"/>
        <v/>
      </c>
    </row>
    <row r="11791" spans="1:10" x14ac:dyDescent="0.25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2"/>
        <v>February 21</v>
      </c>
      <c r="H11791" s="27">
        <f t="shared" si="554"/>
        <v>11790</v>
      </c>
      <c r="I11791" s="30" t="str">
        <f>IF(G11791='Check Register'!$E$1,H11791,"")</f>
        <v/>
      </c>
      <c r="J11791" s="16" t="str">
        <f t="shared" si="553"/>
        <v/>
      </c>
    </row>
    <row r="11792" spans="1:10" x14ac:dyDescent="0.25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2"/>
        <v>February 21</v>
      </c>
      <c r="H11792" s="27">
        <f t="shared" si="554"/>
        <v>11791</v>
      </c>
      <c r="I11792" s="30" t="str">
        <f>IF(G11792='Check Register'!$E$1,H11792,"")</f>
        <v/>
      </c>
      <c r="J11792" s="16" t="str">
        <f t="shared" si="553"/>
        <v/>
      </c>
    </row>
    <row r="11793" spans="1:10" x14ac:dyDescent="0.25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2"/>
        <v>February 21</v>
      </c>
      <c r="H11793" s="27">
        <f t="shared" si="554"/>
        <v>11792</v>
      </c>
      <c r="I11793" s="30" t="str">
        <f>IF(G11793='Check Register'!$E$1,H11793,"")</f>
        <v/>
      </c>
      <c r="J11793" s="16" t="str">
        <f t="shared" si="553"/>
        <v/>
      </c>
    </row>
    <row r="11794" spans="1:10" x14ac:dyDescent="0.25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2"/>
        <v>March 21</v>
      </c>
      <c r="H11794" s="27">
        <f t="shared" si="554"/>
        <v>11793</v>
      </c>
      <c r="I11794" s="30" t="str">
        <f>IF(G11794='Check Register'!$E$1,H11794,"")</f>
        <v/>
      </c>
      <c r="J11794" s="16" t="str">
        <f t="shared" si="553"/>
        <v/>
      </c>
    </row>
    <row r="11795" spans="1:10" x14ac:dyDescent="0.25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2"/>
        <v>March 21</v>
      </c>
      <c r="H11795" s="27">
        <f t="shared" si="554"/>
        <v>11794</v>
      </c>
      <c r="I11795" s="30" t="str">
        <f>IF(G11795='Check Register'!$E$1,H11795,"")</f>
        <v/>
      </c>
      <c r="J11795" s="16" t="str">
        <f t="shared" si="553"/>
        <v/>
      </c>
    </row>
    <row r="11796" spans="1:10" x14ac:dyDescent="0.25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2"/>
        <v>March 21</v>
      </c>
      <c r="H11796" s="27">
        <f t="shared" si="554"/>
        <v>11795</v>
      </c>
      <c r="I11796" s="30" t="str">
        <f>IF(G11796='Check Register'!$E$1,H11796,"")</f>
        <v/>
      </c>
      <c r="J11796" s="16" t="str">
        <f t="shared" si="553"/>
        <v/>
      </c>
    </row>
    <row r="11797" spans="1:10" x14ac:dyDescent="0.25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2"/>
        <v>March 21</v>
      </c>
      <c r="H11797" s="27">
        <f t="shared" si="554"/>
        <v>11796</v>
      </c>
      <c r="I11797" s="30" t="str">
        <f>IF(G11797='Check Register'!$E$1,H11797,"")</f>
        <v/>
      </c>
      <c r="J11797" s="16" t="str">
        <f t="shared" si="553"/>
        <v/>
      </c>
    </row>
    <row r="11798" spans="1:10" x14ac:dyDescent="0.25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2"/>
        <v>March 21</v>
      </c>
      <c r="H11798" s="27">
        <f t="shared" si="554"/>
        <v>11797</v>
      </c>
      <c r="I11798" s="30" t="str">
        <f>IF(G11798='Check Register'!$E$1,H11798,"")</f>
        <v/>
      </c>
      <c r="J11798" s="16" t="str">
        <f t="shared" si="553"/>
        <v/>
      </c>
    </row>
    <row r="11799" spans="1:10" x14ac:dyDescent="0.25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2"/>
        <v>March 21</v>
      </c>
      <c r="H11799" s="27">
        <f t="shared" si="554"/>
        <v>11798</v>
      </c>
      <c r="I11799" s="30" t="str">
        <f>IF(G11799='Check Register'!$E$1,H11799,"")</f>
        <v/>
      </c>
      <c r="J11799" s="16" t="str">
        <f t="shared" si="553"/>
        <v/>
      </c>
    </row>
    <row r="11800" spans="1:10" x14ac:dyDescent="0.25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2"/>
        <v>March 21</v>
      </c>
      <c r="H11800" s="27">
        <f t="shared" si="554"/>
        <v>11799</v>
      </c>
      <c r="I11800" s="30" t="str">
        <f>IF(G11800='Check Register'!$E$1,H11800,"")</f>
        <v/>
      </c>
      <c r="J11800" s="16" t="str">
        <f t="shared" si="553"/>
        <v/>
      </c>
    </row>
    <row r="11801" spans="1:10" x14ac:dyDescent="0.25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2"/>
        <v>March 21</v>
      </c>
      <c r="H11801" s="27">
        <f t="shared" si="554"/>
        <v>11800</v>
      </c>
      <c r="I11801" s="30" t="str">
        <f>IF(G11801='Check Register'!$E$1,H11801,"")</f>
        <v/>
      </c>
      <c r="J11801" s="16" t="str">
        <f t="shared" si="553"/>
        <v/>
      </c>
    </row>
    <row r="11802" spans="1:10" x14ac:dyDescent="0.25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2"/>
        <v>March 21</v>
      </c>
      <c r="H11802" s="27">
        <f t="shared" si="554"/>
        <v>11801</v>
      </c>
      <c r="I11802" s="30" t="str">
        <f>IF(G11802='Check Register'!$E$1,H11802,"")</f>
        <v/>
      </c>
      <c r="J11802" s="16" t="str">
        <f t="shared" si="553"/>
        <v/>
      </c>
    </row>
    <row r="11803" spans="1:10" x14ac:dyDescent="0.25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2"/>
        <v>March 21</v>
      </c>
      <c r="H11803" s="27">
        <f t="shared" si="554"/>
        <v>11802</v>
      </c>
      <c r="I11803" s="30" t="str">
        <f>IF(G11803='Check Register'!$E$1,H11803,"")</f>
        <v/>
      </c>
      <c r="J11803" s="16" t="str">
        <f t="shared" si="553"/>
        <v/>
      </c>
    </row>
    <row r="11804" spans="1:10" x14ac:dyDescent="0.25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2"/>
        <v>March 21</v>
      </c>
      <c r="H11804" s="27">
        <f t="shared" si="554"/>
        <v>11803</v>
      </c>
      <c r="I11804" s="30" t="str">
        <f>IF(G11804='Check Register'!$E$1,H11804,"")</f>
        <v/>
      </c>
      <c r="J11804" s="16" t="str">
        <f t="shared" si="553"/>
        <v/>
      </c>
    </row>
    <row r="11805" spans="1:10" x14ac:dyDescent="0.25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2"/>
        <v>March 21</v>
      </c>
      <c r="H11805" s="27">
        <f t="shared" si="554"/>
        <v>11804</v>
      </c>
      <c r="I11805" s="30" t="str">
        <f>IF(G11805='Check Register'!$E$1,H11805,"")</f>
        <v/>
      </c>
      <c r="J11805" s="16" t="str">
        <f t="shared" si="553"/>
        <v/>
      </c>
    </row>
    <row r="11806" spans="1:10" x14ac:dyDescent="0.25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2"/>
        <v>March 21</v>
      </c>
      <c r="H11806" s="27">
        <f t="shared" si="554"/>
        <v>11805</v>
      </c>
      <c r="I11806" s="30" t="str">
        <f>IF(G11806='Check Register'!$E$1,H11806,"")</f>
        <v/>
      </c>
      <c r="J11806" s="16" t="str">
        <f t="shared" si="553"/>
        <v/>
      </c>
    </row>
    <row r="11807" spans="1:10" x14ac:dyDescent="0.25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2"/>
        <v>March 21</v>
      </c>
      <c r="H11807" s="27">
        <f t="shared" si="554"/>
        <v>11806</v>
      </c>
      <c r="I11807" s="30" t="str">
        <f>IF(G11807='Check Register'!$E$1,H11807,"")</f>
        <v/>
      </c>
      <c r="J11807" s="16" t="str">
        <f t="shared" si="553"/>
        <v/>
      </c>
    </row>
    <row r="11808" spans="1:10" x14ac:dyDescent="0.25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2"/>
        <v>March 21</v>
      </c>
      <c r="H11808" s="27">
        <f t="shared" si="554"/>
        <v>11807</v>
      </c>
      <c r="I11808" s="30" t="str">
        <f>IF(G11808='Check Register'!$E$1,H11808,"")</f>
        <v/>
      </c>
      <c r="J11808" s="16" t="str">
        <f t="shared" si="553"/>
        <v/>
      </c>
    </row>
    <row r="11809" spans="1:10" x14ac:dyDescent="0.25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2"/>
        <v>March 21</v>
      </c>
      <c r="H11809" s="27">
        <f t="shared" si="554"/>
        <v>11808</v>
      </c>
      <c r="I11809" s="30" t="str">
        <f>IF(G11809='Check Register'!$E$1,H11809,"")</f>
        <v/>
      </c>
      <c r="J11809" s="16" t="str">
        <f t="shared" si="553"/>
        <v/>
      </c>
    </row>
    <row r="11810" spans="1:10" x14ac:dyDescent="0.25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2"/>
        <v>March 21</v>
      </c>
      <c r="H11810" s="27">
        <f t="shared" si="554"/>
        <v>11809</v>
      </c>
      <c r="I11810" s="30" t="str">
        <f>IF(G11810='Check Register'!$E$1,H11810,"")</f>
        <v/>
      </c>
      <c r="J11810" s="16" t="str">
        <f t="shared" si="553"/>
        <v/>
      </c>
    </row>
    <row r="11811" spans="1:10" x14ac:dyDescent="0.25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2"/>
        <v>March 21</v>
      </c>
      <c r="H11811" s="27">
        <f t="shared" si="554"/>
        <v>11810</v>
      </c>
      <c r="I11811" s="30" t="str">
        <f>IF(G11811='Check Register'!$E$1,H11811,"")</f>
        <v/>
      </c>
      <c r="J11811" s="16" t="str">
        <f t="shared" si="553"/>
        <v/>
      </c>
    </row>
    <row r="11812" spans="1:10" x14ac:dyDescent="0.25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2"/>
        <v>March 21</v>
      </c>
      <c r="H11812" s="27">
        <f t="shared" si="554"/>
        <v>11811</v>
      </c>
      <c r="I11812" s="30" t="str">
        <f>IF(G11812='Check Register'!$E$1,H11812,"")</f>
        <v/>
      </c>
      <c r="J11812" s="16" t="str">
        <f t="shared" si="553"/>
        <v/>
      </c>
    </row>
    <row r="11813" spans="1:10" x14ac:dyDescent="0.25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2"/>
        <v>March 21</v>
      </c>
      <c r="H11813" s="27">
        <f t="shared" si="554"/>
        <v>11812</v>
      </c>
      <c r="I11813" s="30" t="str">
        <f>IF(G11813='Check Register'!$E$1,H11813,"")</f>
        <v/>
      </c>
      <c r="J11813" s="16" t="str">
        <f t="shared" si="553"/>
        <v/>
      </c>
    </row>
    <row r="11814" spans="1:10" x14ac:dyDescent="0.25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2"/>
        <v>March 21</v>
      </c>
      <c r="H11814" s="27">
        <f t="shared" si="554"/>
        <v>11813</v>
      </c>
      <c r="I11814" s="30" t="str">
        <f>IF(G11814='Check Register'!$E$1,H11814,"")</f>
        <v/>
      </c>
      <c r="J11814" s="16" t="str">
        <f t="shared" si="553"/>
        <v/>
      </c>
    </row>
    <row r="11815" spans="1:10" x14ac:dyDescent="0.25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2"/>
        <v>March 21</v>
      </c>
      <c r="H11815" s="27">
        <f t="shared" si="554"/>
        <v>11814</v>
      </c>
      <c r="I11815" s="30" t="str">
        <f>IF(G11815='Check Register'!$E$1,H11815,"")</f>
        <v/>
      </c>
      <c r="J11815" s="16" t="str">
        <f t="shared" si="553"/>
        <v/>
      </c>
    </row>
    <row r="11816" spans="1:10" x14ac:dyDescent="0.25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2"/>
        <v>March 21</v>
      </c>
      <c r="H11816" s="27">
        <f t="shared" si="554"/>
        <v>11815</v>
      </c>
      <c r="I11816" s="30" t="str">
        <f>IF(G11816='Check Register'!$E$1,H11816,"")</f>
        <v/>
      </c>
      <c r="J11816" s="16" t="str">
        <f t="shared" si="553"/>
        <v/>
      </c>
    </row>
    <row r="11817" spans="1:10" x14ac:dyDescent="0.25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2"/>
        <v>March 21</v>
      </c>
      <c r="H11817" s="27">
        <f t="shared" si="554"/>
        <v>11816</v>
      </c>
      <c r="I11817" s="30" t="str">
        <f>IF(G11817='Check Register'!$E$1,H11817,"")</f>
        <v/>
      </c>
      <c r="J11817" s="16" t="str">
        <f t="shared" si="553"/>
        <v/>
      </c>
    </row>
    <row r="11818" spans="1:10" x14ac:dyDescent="0.25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2"/>
        <v>March 21</v>
      </c>
      <c r="H11818" s="27">
        <f t="shared" si="554"/>
        <v>11817</v>
      </c>
      <c r="I11818" s="30" t="str">
        <f>IF(G11818='Check Register'!$E$1,H11818,"")</f>
        <v/>
      </c>
      <c r="J11818" s="16" t="str">
        <f t="shared" si="553"/>
        <v/>
      </c>
    </row>
    <row r="11819" spans="1:10" x14ac:dyDescent="0.25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2"/>
        <v>March 21</v>
      </c>
      <c r="H11819" s="27">
        <f t="shared" si="554"/>
        <v>11818</v>
      </c>
      <c r="I11819" s="30" t="str">
        <f>IF(G11819='Check Register'!$E$1,H11819,"")</f>
        <v/>
      </c>
      <c r="J11819" s="16" t="str">
        <f t="shared" si="553"/>
        <v/>
      </c>
    </row>
    <row r="11820" spans="1:10" x14ac:dyDescent="0.25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2"/>
        <v>March 21</v>
      </c>
      <c r="H11820" s="27">
        <f t="shared" si="554"/>
        <v>11819</v>
      </c>
      <c r="I11820" s="30" t="str">
        <f>IF(G11820='Check Register'!$E$1,H11820,"")</f>
        <v/>
      </c>
      <c r="J11820" s="16" t="str">
        <f t="shared" si="553"/>
        <v/>
      </c>
    </row>
    <row r="11821" spans="1:10" x14ac:dyDescent="0.25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2"/>
        <v>March 21</v>
      </c>
      <c r="H11821" s="27">
        <f t="shared" si="554"/>
        <v>11820</v>
      </c>
      <c r="I11821" s="30" t="str">
        <f>IF(G11821='Check Register'!$E$1,H11821,"")</f>
        <v/>
      </c>
      <c r="J11821" s="16" t="str">
        <f t="shared" si="553"/>
        <v/>
      </c>
    </row>
    <row r="11822" spans="1:10" x14ac:dyDescent="0.25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2"/>
        <v>March 21</v>
      </c>
      <c r="H11822" s="27">
        <f t="shared" si="554"/>
        <v>11821</v>
      </c>
      <c r="I11822" s="30" t="str">
        <f>IF(G11822='Check Register'!$E$1,H11822,"")</f>
        <v/>
      </c>
      <c r="J11822" s="16" t="str">
        <f t="shared" si="553"/>
        <v/>
      </c>
    </row>
    <row r="11823" spans="1:10" x14ac:dyDescent="0.25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2"/>
        <v>March 21</v>
      </c>
      <c r="H11823" s="27">
        <f t="shared" si="554"/>
        <v>11822</v>
      </c>
      <c r="I11823" s="30" t="str">
        <f>IF(G11823='Check Register'!$E$1,H11823,"")</f>
        <v/>
      </c>
      <c r="J11823" s="16" t="str">
        <f t="shared" si="553"/>
        <v/>
      </c>
    </row>
    <row r="11824" spans="1:10" x14ac:dyDescent="0.25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2"/>
        <v>March 21</v>
      </c>
      <c r="H11824" s="27">
        <f t="shared" si="554"/>
        <v>11823</v>
      </c>
      <c r="I11824" s="30" t="str">
        <f>IF(G11824='Check Register'!$E$1,H11824,"")</f>
        <v/>
      </c>
      <c r="J11824" s="16" t="str">
        <f t="shared" si="553"/>
        <v/>
      </c>
    </row>
    <row r="11825" spans="1:10" x14ac:dyDescent="0.25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2"/>
        <v>March 21</v>
      </c>
      <c r="H11825" s="27">
        <f t="shared" si="554"/>
        <v>11824</v>
      </c>
      <c r="I11825" s="30" t="str">
        <f>IF(G11825='Check Register'!$E$1,H11825,"")</f>
        <v/>
      </c>
      <c r="J11825" s="16" t="str">
        <f t="shared" si="553"/>
        <v/>
      </c>
    </row>
    <row r="11826" spans="1:10" x14ac:dyDescent="0.25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2"/>
        <v>March 21</v>
      </c>
      <c r="H11826" s="27">
        <f t="shared" si="554"/>
        <v>11825</v>
      </c>
      <c r="I11826" s="30" t="str">
        <f>IF(G11826='Check Register'!$E$1,H11826,"")</f>
        <v/>
      </c>
      <c r="J11826" s="16" t="str">
        <f t="shared" si="553"/>
        <v/>
      </c>
    </row>
    <row r="11827" spans="1:10" x14ac:dyDescent="0.25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2"/>
        <v>March 21</v>
      </c>
      <c r="H11827" s="27">
        <f t="shared" si="554"/>
        <v>11826</v>
      </c>
      <c r="I11827" s="30" t="str">
        <f>IF(G11827='Check Register'!$E$1,H11827,"")</f>
        <v/>
      </c>
      <c r="J11827" s="16" t="str">
        <f t="shared" si="553"/>
        <v/>
      </c>
    </row>
    <row r="11828" spans="1:10" x14ac:dyDescent="0.25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2"/>
        <v>March 21</v>
      </c>
      <c r="H11828" s="27">
        <f t="shared" si="554"/>
        <v>11827</v>
      </c>
      <c r="I11828" s="30" t="str">
        <f>IF(G11828='Check Register'!$E$1,H11828,"")</f>
        <v/>
      </c>
      <c r="J11828" s="16" t="str">
        <f t="shared" si="553"/>
        <v/>
      </c>
    </row>
    <row r="11829" spans="1:10" x14ac:dyDescent="0.25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2"/>
        <v>March 21</v>
      </c>
      <c r="H11829" s="27">
        <f t="shared" si="554"/>
        <v>11828</v>
      </c>
      <c r="I11829" s="30" t="str">
        <f>IF(G11829='Check Register'!$E$1,H11829,"")</f>
        <v/>
      </c>
      <c r="J11829" s="16" t="str">
        <f t="shared" si="553"/>
        <v/>
      </c>
    </row>
    <row r="11830" spans="1:10" x14ac:dyDescent="0.25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2"/>
        <v>March 21</v>
      </c>
      <c r="H11830" s="27">
        <f t="shared" si="554"/>
        <v>11829</v>
      </c>
      <c r="I11830" s="30" t="str">
        <f>IF(G11830='Check Register'!$E$1,H11830,"")</f>
        <v/>
      </c>
      <c r="J11830" s="16" t="str">
        <f t="shared" si="553"/>
        <v/>
      </c>
    </row>
    <row r="11831" spans="1:10" x14ac:dyDescent="0.25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2"/>
        <v>March 21</v>
      </c>
      <c r="H11831" s="27">
        <f t="shared" si="554"/>
        <v>11830</v>
      </c>
      <c r="I11831" s="30" t="str">
        <f>IF(G11831='Check Register'!$E$1,H11831,"")</f>
        <v/>
      </c>
      <c r="J11831" s="16" t="str">
        <f t="shared" si="553"/>
        <v/>
      </c>
    </row>
    <row r="11832" spans="1:10" x14ac:dyDescent="0.25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2"/>
        <v>March 21</v>
      </c>
      <c r="H11832" s="27">
        <f t="shared" si="554"/>
        <v>11831</v>
      </c>
      <c r="I11832" s="30" t="str">
        <f>IF(G11832='Check Register'!$E$1,H11832,"")</f>
        <v/>
      </c>
      <c r="J11832" s="16" t="str">
        <f t="shared" si="553"/>
        <v/>
      </c>
    </row>
    <row r="11833" spans="1:10" x14ac:dyDescent="0.25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2"/>
        <v>March 21</v>
      </c>
      <c r="H11833" s="27">
        <f t="shared" si="554"/>
        <v>11832</v>
      </c>
      <c r="I11833" s="30" t="str">
        <f>IF(G11833='Check Register'!$E$1,H11833,"")</f>
        <v/>
      </c>
      <c r="J11833" s="16" t="str">
        <f t="shared" si="553"/>
        <v/>
      </c>
    </row>
    <row r="11834" spans="1:10" x14ac:dyDescent="0.25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2"/>
        <v>March 21</v>
      </c>
      <c r="H11834" s="27">
        <f t="shared" si="554"/>
        <v>11833</v>
      </c>
      <c r="I11834" s="30" t="str">
        <f>IF(G11834='Check Register'!$E$1,H11834,"")</f>
        <v/>
      </c>
      <c r="J11834" s="16" t="str">
        <f t="shared" si="553"/>
        <v/>
      </c>
    </row>
    <row r="11835" spans="1:10" x14ac:dyDescent="0.25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2"/>
        <v>March 21</v>
      </c>
      <c r="H11835" s="27">
        <f t="shared" si="554"/>
        <v>11834</v>
      </c>
      <c r="I11835" s="30" t="str">
        <f>IF(G11835='Check Register'!$E$1,H11835,"")</f>
        <v/>
      </c>
      <c r="J11835" s="16" t="str">
        <f t="shared" si="553"/>
        <v/>
      </c>
    </row>
    <row r="11836" spans="1:10" x14ac:dyDescent="0.25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2"/>
        <v>March 21</v>
      </c>
      <c r="H11836" s="27">
        <f t="shared" si="554"/>
        <v>11835</v>
      </c>
      <c r="I11836" s="30" t="str">
        <f>IF(G11836='Check Register'!$E$1,H11836,"")</f>
        <v/>
      </c>
      <c r="J11836" s="16" t="str">
        <f t="shared" si="553"/>
        <v/>
      </c>
    </row>
    <row r="11837" spans="1:10" x14ac:dyDescent="0.25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2"/>
        <v>March 21</v>
      </c>
      <c r="H11837" s="27">
        <f t="shared" si="554"/>
        <v>11836</v>
      </c>
      <c r="I11837" s="30" t="str">
        <f>IF(G11837='Check Register'!$E$1,H11837,"")</f>
        <v/>
      </c>
      <c r="J11837" s="16" t="str">
        <f t="shared" si="553"/>
        <v/>
      </c>
    </row>
    <row r="11838" spans="1:10" x14ac:dyDescent="0.25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2"/>
        <v>March 21</v>
      </c>
      <c r="H11838" s="27">
        <f t="shared" si="554"/>
        <v>11837</v>
      </c>
      <c r="I11838" s="30" t="str">
        <f>IF(G11838='Check Register'!$E$1,H11838,"")</f>
        <v/>
      </c>
      <c r="J11838" s="16" t="str">
        <f t="shared" si="553"/>
        <v/>
      </c>
    </row>
    <row r="11839" spans="1:10" x14ac:dyDescent="0.25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2"/>
        <v>March 21</v>
      </c>
      <c r="H11839" s="27">
        <f t="shared" si="554"/>
        <v>11838</v>
      </c>
      <c r="I11839" s="30" t="str">
        <f>IF(G11839='Check Register'!$E$1,H11839,"")</f>
        <v/>
      </c>
      <c r="J11839" s="16" t="str">
        <f t="shared" si="553"/>
        <v/>
      </c>
    </row>
    <row r="11840" spans="1:10" x14ac:dyDescent="0.25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2"/>
        <v>March 21</v>
      </c>
      <c r="H11840" s="27">
        <f t="shared" si="554"/>
        <v>11839</v>
      </c>
      <c r="I11840" s="30" t="str">
        <f>IF(G11840='Check Register'!$E$1,H11840,"")</f>
        <v/>
      </c>
      <c r="J11840" s="16" t="str">
        <f t="shared" si="553"/>
        <v/>
      </c>
    </row>
    <row r="11841" spans="1:10" x14ac:dyDescent="0.25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2"/>
        <v>March 21</v>
      </c>
      <c r="H11841" s="27">
        <f t="shared" si="554"/>
        <v>11840</v>
      </c>
      <c r="I11841" s="30" t="str">
        <f>IF(G11841='Check Register'!$E$1,H11841,"")</f>
        <v/>
      </c>
      <c r="J11841" s="16" t="str">
        <f t="shared" si="553"/>
        <v/>
      </c>
    </row>
    <row r="11842" spans="1:10" x14ac:dyDescent="0.25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5">VLOOKUP(C11842,W:Y,3,TRUE)</f>
        <v>March 21</v>
      </c>
      <c r="H11842" s="27">
        <f t="shared" si="554"/>
        <v>11841</v>
      </c>
      <c r="I11842" s="30" t="str">
        <f>IF(G11842='Check Register'!$E$1,H11842,"")</f>
        <v/>
      </c>
      <c r="J11842" s="16" t="str">
        <f t="shared" ref="J11842:J11905" si="556">IFERROR(SMALL($I$2:$I$100001,H11842),"")</f>
        <v/>
      </c>
    </row>
    <row r="11843" spans="1:10" x14ac:dyDescent="0.25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5"/>
        <v>March 21</v>
      </c>
      <c r="H11843" s="27">
        <f t="shared" ref="H11843:H11906" si="557">1+H11842</f>
        <v>11842</v>
      </c>
      <c r="I11843" s="30" t="str">
        <f>IF(G11843='Check Register'!$E$1,H11843,"")</f>
        <v/>
      </c>
      <c r="J11843" s="16" t="str">
        <f t="shared" si="556"/>
        <v/>
      </c>
    </row>
    <row r="11844" spans="1:10" x14ac:dyDescent="0.25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5"/>
        <v>March 21</v>
      </c>
      <c r="H11844" s="27">
        <f t="shared" si="557"/>
        <v>11843</v>
      </c>
      <c r="I11844" s="30" t="str">
        <f>IF(G11844='Check Register'!$E$1,H11844,"")</f>
        <v/>
      </c>
      <c r="J11844" s="16" t="str">
        <f t="shared" si="556"/>
        <v/>
      </c>
    </row>
    <row r="11845" spans="1:10" x14ac:dyDescent="0.25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5"/>
        <v>March 21</v>
      </c>
      <c r="H11845" s="27">
        <f t="shared" si="557"/>
        <v>11844</v>
      </c>
      <c r="I11845" s="30" t="str">
        <f>IF(G11845='Check Register'!$E$1,H11845,"")</f>
        <v/>
      </c>
      <c r="J11845" s="16" t="str">
        <f t="shared" si="556"/>
        <v/>
      </c>
    </row>
    <row r="11846" spans="1:10" x14ac:dyDescent="0.25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5"/>
        <v>March 21</v>
      </c>
      <c r="H11846" s="27">
        <f t="shared" si="557"/>
        <v>11845</v>
      </c>
      <c r="I11846" s="30" t="str">
        <f>IF(G11846='Check Register'!$E$1,H11846,"")</f>
        <v/>
      </c>
      <c r="J11846" s="16" t="str">
        <f t="shared" si="556"/>
        <v/>
      </c>
    </row>
    <row r="11847" spans="1:10" x14ac:dyDescent="0.25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5"/>
        <v>March 21</v>
      </c>
      <c r="H11847" s="27">
        <f t="shared" si="557"/>
        <v>11846</v>
      </c>
      <c r="I11847" s="30" t="str">
        <f>IF(G11847='Check Register'!$E$1,H11847,"")</f>
        <v/>
      </c>
      <c r="J11847" s="16" t="str">
        <f t="shared" si="556"/>
        <v/>
      </c>
    </row>
    <row r="11848" spans="1:10" x14ac:dyDescent="0.25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5"/>
        <v>March 21</v>
      </c>
      <c r="H11848" s="27">
        <f t="shared" si="557"/>
        <v>11847</v>
      </c>
      <c r="I11848" s="30" t="str">
        <f>IF(G11848='Check Register'!$E$1,H11848,"")</f>
        <v/>
      </c>
      <c r="J11848" s="16" t="str">
        <f t="shared" si="556"/>
        <v/>
      </c>
    </row>
    <row r="11849" spans="1:10" x14ac:dyDescent="0.25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5"/>
        <v>March 21</v>
      </c>
      <c r="H11849" s="27">
        <f t="shared" si="557"/>
        <v>11848</v>
      </c>
      <c r="I11849" s="30" t="str">
        <f>IF(G11849='Check Register'!$E$1,H11849,"")</f>
        <v/>
      </c>
      <c r="J11849" s="16" t="str">
        <f t="shared" si="556"/>
        <v/>
      </c>
    </row>
    <row r="11850" spans="1:10" x14ac:dyDescent="0.25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5"/>
        <v>March 21</v>
      </c>
      <c r="H11850" s="27">
        <f t="shared" si="557"/>
        <v>11849</v>
      </c>
      <c r="I11850" s="30" t="str">
        <f>IF(G11850='Check Register'!$E$1,H11850,"")</f>
        <v/>
      </c>
      <c r="J11850" s="16" t="str">
        <f t="shared" si="556"/>
        <v/>
      </c>
    </row>
    <row r="11851" spans="1:10" x14ac:dyDescent="0.25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5"/>
        <v>March 21</v>
      </c>
      <c r="H11851" s="27">
        <f t="shared" si="557"/>
        <v>11850</v>
      </c>
      <c r="I11851" s="30" t="str">
        <f>IF(G11851='Check Register'!$E$1,H11851,"")</f>
        <v/>
      </c>
      <c r="J11851" s="16" t="str">
        <f t="shared" si="556"/>
        <v/>
      </c>
    </row>
    <row r="11852" spans="1:10" x14ac:dyDescent="0.25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5"/>
        <v>March 21</v>
      </c>
      <c r="H11852" s="27">
        <f t="shared" si="557"/>
        <v>11851</v>
      </c>
      <c r="I11852" s="30" t="str">
        <f>IF(G11852='Check Register'!$E$1,H11852,"")</f>
        <v/>
      </c>
      <c r="J11852" s="16" t="str">
        <f t="shared" si="556"/>
        <v/>
      </c>
    </row>
    <row r="11853" spans="1:10" x14ac:dyDescent="0.25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5"/>
        <v>March 21</v>
      </c>
      <c r="H11853" s="27">
        <f t="shared" si="557"/>
        <v>11852</v>
      </c>
      <c r="I11853" s="30" t="str">
        <f>IF(G11853='Check Register'!$E$1,H11853,"")</f>
        <v/>
      </c>
      <c r="J11853" s="16" t="str">
        <f t="shared" si="556"/>
        <v/>
      </c>
    </row>
    <row r="11854" spans="1:10" x14ac:dyDescent="0.25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5"/>
        <v>March 21</v>
      </c>
      <c r="H11854" s="27">
        <f t="shared" si="557"/>
        <v>11853</v>
      </c>
      <c r="I11854" s="30" t="str">
        <f>IF(G11854='Check Register'!$E$1,H11854,"")</f>
        <v/>
      </c>
      <c r="J11854" s="16" t="str">
        <f t="shared" si="556"/>
        <v/>
      </c>
    </row>
    <row r="11855" spans="1:10" x14ac:dyDescent="0.25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5"/>
        <v>March 21</v>
      </c>
      <c r="H11855" s="27">
        <f t="shared" si="557"/>
        <v>11854</v>
      </c>
      <c r="I11855" s="30" t="str">
        <f>IF(G11855='Check Register'!$E$1,H11855,"")</f>
        <v/>
      </c>
      <c r="J11855" s="16" t="str">
        <f t="shared" si="556"/>
        <v/>
      </c>
    </row>
    <row r="11856" spans="1:10" x14ac:dyDescent="0.25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5"/>
        <v>March 21</v>
      </c>
      <c r="H11856" s="27">
        <f t="shared" si="557"/>
        <v>11855</v>
      </c>
      <c r="I11856" s="30" t="str">
        <f>IF(G11856='Check Register'!$E$1,H11856,"")</f>
        <v/>
      </c>
      <c r="J11856" s="16" t="str">
        <f t="shared" si="556"/>
        <v/>
      </c>
    </row>
    <row r="11857" spans="1:10" x14ac:dyDescent="0.25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5"/>
        <v>March 21</v>
      </c>
      <c r="H11857" s="27">
        <f t="shared" si="557"/>
        <v>11856</v>
      </c>
      <c r="I11857" s="30" t="str">
        <f>IF(G11857='Check Register'!$E$1,H11857,"")</f>
        <v/>
      </c>
      <c r="J11857" s="16" t="str">
        <f t="shared" si="556"/>
        <v/>
      </c>
    </row>
    <row r="11858" spans="1:10" x14ac:dyDescent="0.25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5"/>
        <v>March 21</v>
      </c>
      <c r="H11858" s="27">
        <f t="shared" si="557"/>
        <v>11857</v>
      </c>
      <c r="I11858" s="30" t="str">
        <f>IF(G11858='Check Register'!$E$1,H11858,"")</f>
        <v/>
      </c>
      <c r="J11858" s="16" t="str">
        <f t="shared" si="556"/>
        <v/>
      </c>
    </row>
    <row r="11859" spans="1:10" x14ac:dyDescent="0.25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5"/>
        <v>March 21</v>
      </c>
      <c r="H11859" s="27">
        <f t="shared" si="557"/>
        <v>11858</v>
      </c>
      <c r="I11859" s="30" t="str">
        <f>IF(G11859='Check Register'!$E$1,H11859,"")</f>
        <v/>
      </c>
      <c r="J11859" s="16" t="str">
        <f t="shared" si="556"/>
        <v/>
      </c>
    </row>
    <row r="11860" spans="1:10" x14ac:dyDescent="0.25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5"/>
        <v>March 21</v>
      </c>
      <c r="H11860" s="27">
        <f t="shared" si="557"/>
        <v>11859</v>
      </c>
      <c r="I11860" s="30" t="str">
        <f>IF(G11860='Check Register'!$E$1,H11860,"")</f>
        <v/>
      </c>
      <c r="J11860" s="16" t="str">
        <f t="shared" si="556"/>
        <v/>
      </c>
    </row>
    <row r="11861" spans="1:10" x14ac:dyDescent="0.25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5"/>
        <v>March 21</v>
      </c>
      <c r="H11861" s="27">
        <f t="shared" si="557"/>
        <v>11860</v>
      </c>
      <c r="I11861" s="30" t="str">
        <f>IF(G11861='Check Register'!$E$1,H11861,"")</f>
        <v/>
      </c>
      <c r="J11861" s="16" t="str">
        <f t="shared" si="556"/>
        <v/>
      </c>
    </row>
    <row r="11862" spans="1:10" x14ac:dyDescent="0.25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5"/>
        <v>March 21</v>
      </c>
      <c r="H11862" s="27">
        <f t="shared" si="557"/>
        <v>11861</v>
      </c>
      <c r="I11862" s="30" t="str">
        <f>IF(G11862='Check Register'!$E$1,H11862,"")</f>
        <v/>
      </c>
      <c r="J11862" s="16" t="str">
        <f t="shared" si="556"/>
        <v/>
      </c>
    </row>
    <row r="11863" spans="1:10" x14ac:dyDescent="0.25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5"/>
        <v>March 21</v>
      </c>
      <c r="H11863" s="27">
        <f t="shared" si="557"/>
        <v>11862</v>
      </c>
      <c r="I11863" s="30" t="str">
        <f>IF(G11863='Check Register'!$E$1,H11863,"")</f>
        <v/>
      </c>
      <c r="J11863" s="16" t="str">
        <f t="shared" si="556"/>
        <v/>
      </c>
    </row>
    <row r="11864" spans="1:10" x14ac:dyDescent="0.25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5"/>
        <v>March 21</v>
      </c>
      <c r="H11864" s="27">
        <f t="shared" si="557"/>
        <v>11863</v>
      </c>
      <c r="I11864" s="30" t="str">
        <f>IF(G11864='Check Register'!$E$1,H11864,"")</f>
        <v/>
      </c>
      <c r="J11864" s="16" t="str">
        <f t="shared" si="556"/>
        <v/>
      </c>
    </row>
    <row r="11865" spans="1:10" x14ac:dyDescent="0.25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5"/>
        <v>March 21</v>
      </c>
      <c r="H11865" s="27">
        <f t="shared" si="557"/>
        <v>11864</v>
      </c>
      <c r="I11865" s="30" t="str">
        <f>IF(G11865='Check Register'!$E$1,H11865,"")</f>
        <v/>
      </c>
      <c r="J11865" s="16" t="str">
        <f t="shared" si="556"/>
        <v/>
      </c>
    </row>
    <row r="11866" spans="1:10" x14ac:dyDescent="0.25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5"/>
        <v>March 21</v>
      </c>
      <c r="H11866" s="27">
        <f t="shared" si="557"/>
        <v>11865</v>
      </c>
      <c r="I11866" s="30" t="str">
        <f>IF(G11866='Check Register'!$E$1,H11866,"")</f>
        <v/>
      </c>
      <c r="J11866" s="16" t="str">
        <f t="shared" si="556"/>
        <v/>
      </c>
    </row>
    <row r="11867" spans="1:10" x14ac:dyDescent="0.25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5"/>
        <v>March 21</v>
      </c>
      <c r="H11867" s="27">
        <f t="shared" si="557"/>
        <v>11866</v>
      </c>
      <c r="I11867" s="30" t="str">
        <f>IF(G11867='Check Register'!$E$1,H11867,"")</f>
        <v/>
      </c>
      <c r="J11867" s="16" t="str">
        <f t="shared" si="556"/>
        <v/>
      </c>
    </row>
    <row r="11868" spans="1:10" x14ac:dyDescent="0.25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5"/>
        <v>March 21</v>
      </c>
      <c r="H11868" s="27">
        <f t="shared" si="557"/>
        <v>11867</v>
      </c>
      <c r="I11868" s="30" t="str">
        <f>IF(G11868='Check Register'!$E$1,H11868,"")</f>
        <v/>
      </c>
      <c r="J11868" s="16" t="str">
        <f t="shared" si="556"/>
        <v/>
      </c>
    </row>
    <row r="11869" spans="1:10" x14ac:dyDescent="0.25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5"/>
        <v>March 21</v>
      </c>
      <c r="H11869" s="27">
        <f t="shared" si="557"/>
        <v>11868</v>
      </c>
      <c r="I11869" s="30" t="str">
        <f>IF(G11869='Check Register'!$E$1,H11869,"")</f>
        <v/>
      </c>
      <c r="J11869" s="16" t="str">
        <f t="shared" si="556"/>
        <v/>
      </c>
    </row>
    <row r="11870" spans="1:10" x14ac:dyDescent="0.25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5"/>
        <v>March 21</v>
      </c>
      <c r="H11870" s="27">
        <f t="shared" si="557"/>
        <v>11869</v>
      </c>
      <c r="I11870" s="30" t="str">
        <f>IF(G11870='Check Register'!$E$1,H11870,"")</f>
        <v/>
      </c>
      <c r="J11870" s="16" t="str">
        <f t="shared" si="556"/>
        <v/>
      </c>
    </row>
    <row r="11871" spans="1:10" x14ac:dyDescent="0.25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5"/>
        <v>March 21</v>
      </c>
      <c r="H11871" s="27">
        <f t="shared" si="557"/>
        <v>11870</v>
      </c>
      <c r="I11871" s="30" t="str">
        <f>IF(G11871='Check Register'!$E$1,H11871,"")</f>
        <v/>
      </c>
      <c r="J11871" s="16" t="str">
        <f t="shared" si="556"/>
        <v/>
      </c>
    </row>
    <row r="11872" spans="1:10" x14ac:dyDescent="0.25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5"/>
        <v>March 21</v>
      </c>
      <c r="H11872" s="27">
        <f t="shared" si="557"/>
        <v>11871</v>
      </c>
      <c r="I11872" s="30" t="str">
        <f>IF(G11872='Check Register'!$E$1,H11872,"")</f>
        <v/>
      </c>
      <c r="J11872" s="16" t="str">
        <f t="shared" si="556"/>
        <v/>
      </c>
    </row>
    <row r="11873" spans="1:10" x14ac:dyDescent="0.25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5"/>
        <v>March 21</v>
      </c>
      <c r="H11873" s="27">
        <f t="shared" si="557"/>
        <v>11872</v>
      </c>
      <c r="I11873" s="30" t="str">
        <f>IF(G11873='Check Register'!$E$1,H11873,"")</f>
        <v/>
      </c>
      <c r="J11873" s="16" t="str">
        <f t="shared" si="556"/>
        <v/>
      </c>
    </row>
    <row r="11874" spans="1:10" x14ac:dyDescent="0.25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5"/>
        <v>March 21</v>
      </c>
      <c r="H11874" s="27">
        <f t="shared" si="557"/>
        <v>11873</v>
      </c>
      <c r="I11874" s="30" t="str">
        <f>IF(G11874='Check Register'!$E$1,H11874,"")</f>
        <v/>
      </c>
      <c r="J11874" s="16" t="str">
        <f t="shared" si="556"/>
        <v/>
      </c>
    </row>
    <row r="11875" spans="1:10" x14ac:dyDescent="0.25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5"/>
        <v>March 21</v>
      </c>
      <c r="H11875" s="27">
        <f t="shared" si="557"/>
        <v>11874</v>
      </c>
      <c r="I11875" s="30" t="str">
        <f>IF(G11875='Check Register'!$E$1,H11875,"")</f>
        <v/>
      </c>
      <c r="J11875" s="16" t="str">
        <f t="shared" si="556"/>
        <v/>
      </c>
    </row>
    <row r="11876" spans="1:10" x14ac:dyDescent="0.25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5"/>
        <v>March 21</v>
      </c>
      <c r="H11876" s="27">
        <f t="shared" si="557"/>
        <v>11875</v>
      </c>
      <c r="I11876" s="30" t="str">
        <f>IF(G11876='Check Register'!$E$1,H11876,"")</f>
        <v/>
      </c>
      <c r="J11876" s="16" t="str">
        <f t="shared" si="556"/>
        <v/>
      </c>
    </row>
    <row r="11877" spans="1:10" x14ac:dyDescent="0.25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5"/>
        <v>March 21</v>
      </c>
      <c r="H11877" s="27">
        <f t="shared" si="557"/>
        <v>11876</v>
      </c>
      <c r="I11877" s="30" t="str">
        <f>IF(G11877='Check Register'!$E$1,H11877,"")</f>
        <v/>
      </c>
      <c r="J11877" s="16" t="str">
        <f t="shared" si="556"/>
        <v/>
      </c>
    </row>
    <row r="11878" spans="1:10" x14ac:dyDescent="0.25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5"/>
        <v>March 21</v>
      </c>
      <c r="H11878" s="27">
        <f t="shared" si="557"/>
        <v>11877</v>
      </c>
      <c r="I11878" s="30" t="str">
        <f>IF(G11878='Check Register'!$E$1,H11878,"")</f>
        <v/>
      </c>
      <c r="J11878" s="16" t="str">
        <f t="shared" si="556"/>
        <v/>
      </c>
    </row>
    <row r="11879" spans="1:10" x14ac:dyDescent="0.25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5"/>
        <v>March 21</v>
      </c>
      <c r="H11879" s="27">
        <f t="shared" si="557"/>
        <v>11878</v>
      </c>
      <c r="I11879" s="30" t="str">
        <f>IF(G11879='Check Register'!$E$1,H11879,"")</f>
        <v/>
      </c>
      <c r="J11879" s="16" t="str">
        <f t="shared" si="556"/>
        <v/>
      </c>
    </row>
    <row r="11880" spans="1:10" x14ac:dyDescent="0.25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5"/>
        <v>March 21</v>
      </c>
      <c r="H11880" s="27">
        <f t="shared" si="557"/>
        <v>11879</v>
      </c>
      <c r="I11880" s="30" t="str">
        <f>IF(G11880='Check Register'!$E$1,H11880,"")</f>
        <v/>
      </c>
      <c r="J11880" s="16" t="str">
        <f t="shared" si="556"/>
        <v/>
      </c>
    </row>
    <row r="11881" spans="1:10" x14ac:dyDescent="0.25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5"/>
        <v>March 21</v>
      </c>
      <c r="H11881" s="27">
        <f t="shared" si="557"/>
        <v>11880</v>
      </c>
      <c r="I11881" s="30" t="str">
        <f>IF(G11881='Check Register'!$E$1,H11881,"")</f>
        <v/>
      </c>
      <c r="J11881" s="16" t="str">
        <f t="shared" si="556"/>
        <v/>
      </c>
    </row>
    <row r="11882" spans="1:10" x14ac:dyDescent="0.25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5"/>
        <v>March 21</v>
      </c>
      <c r="H11882" s="27">
        <f t="shared" si="557"/>
        <v>11881</v>
      </c>
      <c r="I11882" s="30" t="str">
        <f>IF(G11882='Check Register'!$E$1,H11882,"")</f>
        <v/>
      </c>
      <c r="J11882" s="16" t="str">
        <f t="shared" si="556"/>
        <v/>
      </c>
    </row>
    <row r="11883" spans="1:10" x14ac:dyDescent="0.25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5"/>
        <v>March 21</v>
      </c>
      <c r="H11883" s="27">
        <f t="shared" si="557"/>
        <v>11882</v>
      </c>
      <c r="I11883" s="30" t="str">
        <f>IF(G11883='Check Register'!$E$1,H11883,"")</f>
        <v/>
      </c>
      <c r="J11883" s="16" t="str">
        <f t="shared" si="556"/>
        <v/>
      </c>
    </row>
    <row r="11884" spans="1:10" x14ac:dyDescent="0.25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5"/>
        <v>March 21</v>
      </c>
      <c r="H11884" s="27">
        <f t="shared" si="557"/>
        <v>11883</v>
      </c>
      <c r="I11884" s="30" t="str">
        <f>IF(G11884='Check Register'!$E$1,H11884,"")</f>
        <v/>
      </c>
      <c r="J11884" s="16" t="str">
        <f t="shared" si="556"/>
        <v/>
      </c>
    </row>
    <row r="11885" spans="1:10" x14ac:dyDescent="0.25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5"/>
        <v>March 21</v>
      </c>
      <c r="H11885" s="27">
        <f t="shared" si="557"/>
        <v>11884</v>
      </c>
      <c r="I11885" s="30" t="str">
        <f>IF(G11885='Check Register'!$E$1,H11885,"")</f>
        <v/>
      </c>
      <c r="J11885" s="16" t="str">
        <f t="shared" si="556"/>
        <v/>
      </c>
    </row>
    <row r="11886" spans="1:10" x14ac:dyDescent="0.25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5"/>
        <v>March 21</v>
      </c>
      <c r="H11886" s="27">
        <f t="shared" si="557"/>
        <v>11885</v>
      </c>
      <c r="I11886" s="30" t="str">
        <f>IF(G11886='Check Register'!$E$1,H11886,"")</f>
        <v/>
      </c>
      <c r="J11886" s="16" t="str">
        <f t="shared" si="556"/>
        <v/>
      </c>
    </row>
    <row r="11887" spans="1:10" x14ac:dyDescent="0.25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5"/>
        <v>March 21</v>
      </c>
      <c r="H11887" s="27">
        <f t="shared" si="557"/>
        <v>11886</v>
      </c>
      <c r="I11887" s="30" t="str">
        <f>IF(G11887='Check Register'!$E$1,H11887,"")</f>
        <v/>
      </c>
      <c r="J11887" s="16" t="str">
        <f t="shared" si="556"/>
        <v/>
      </c>
    </row>
    <row r="11888" spans="1:10" x14ac:dyDescent="0.25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5"/>
        <v>March 21</v>
      </c>
      <c r="H11888" s="27">
        <f t="shared" si="557"/>
        <v>11887</v>
      </c>
      <c r="I11888" s="30" t="str">
        <f>IF(G11888='Check Register'!$E$1,H11888,"")</f>
        <v/>
      </c>
      <c r="J11888" s="16" t="str">
        <f t="shared" si="556"/>
        <v/>
      </c>
    </row>
    <row r="11889" spans="1:10" x14ac:dyDescent="0.25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5"/>
        <v>March 21</v>
      </c>
      <c r="H11889" s="27">
        <f t="shared" si="557"/>
        <v>11888</v>
      </c>
      <c r="I11889" s="30" t="str">
        <f>IF(G11889='Check Register'!$E$1,H11889,"")</f>
        <v/>
      </c>
      <c r="J11889" s="16" t="str">
        <f t="shared" si="556"/>
        <v/>
      </c>
    </row>
    <row r="11890" spans="1:10" x14ac:dyDescent="0.25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5"/>
        <v>March 21</v>
      </c>
      <c r="H11890" s="27">
        <f t="shared" si="557"/>
        <v>11889</v>
      </c>
      <c r="I11890" s="30" t="str">
        <f>IF(G11890='Check Register'!$E$1,H11890,"")</f>
        <v/>
      </c>
      <c r="J11890" s="16" t="str">
        <f t="shared" si="556"/>
        <v/>
      </c>
    </row>
    <row r="11891" spans="1:10" x14ac:dyDescent="0.25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5"/>
        <v>March 21</v>
      </c>
      <c r="H11891" s="27">
        <f t="shared" si="557"/>
        <v>11890</v>
      </c>
      <c r="I11891" s="30" t="str">
        <f>IF(G11891='Check Register'!$E$1,H11891,"")</f>
        <v/>
      </c>
      <c r="J11891" s="16" t="str">
        <f t="shared" si="556"/>
        <v/>
      </c>
    </row>
    <row r="11892" spans="1:10" x14ac:dyDescent="0.25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5"/>
        <v>March 21</v>
      </c>
      <c r="H11892" s="27">
        <f t="shared" si="557"/>
        <v>11891</v>
      </c>
      <c r="I11892" s="30" t="str">
        <f>IF(G11892='Check Register'!$E$1,H11892,"")</f>
        <v/>
      </c>
      <c r="J11892" s="16" t="str">
        <f t="shared" si="556"/>
        <v/>
      </c>
    </row>
    <row r="11893" spans="1:10" x14ac:dyDescent="0.25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5"/>
        <v>March 21</v>
      </c>
      <c r="H11893" s="27">
        <f t="shared" si="557"/>
        <v>11892</v>
      </c>
      <c r="I11893" s="30" t="str">
        <f>IF(G11893='Check Register'!$E$1,H11893,"")</f>
        <v/>
      </c>
      <c r="J11893" s="16" t="str">
        <f t="shared" si="556"/>
        <v/>
      </c>
    </row>
    <row r="11894" spans="1:10" x14ac:dyDescent="0.25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5"/>
        <v>March 21</v>
      </c>
      <c r="H11894" s="27">
        <f t="shared" si="557"/>
        <v>11893</v>
      </c>
      <c r="I11894" s="30" t="str">
        <f>IF(G11894='Check Register'!$E$1,H11894,"")</f>
        <v/>
      </c>
      <c r="J11894" s="16" t="str">
        <f t="shared" si="556"/>
        <v/>
      </c>
    </row>
    <row r="11895" spans="1:10" x14ac:dyDescent="0.25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5"/>
        <v>March 21</v>
      </c>
      <c r="H11895" s="27">
        <f t="shared" si="557"/>
        <v>11894</v>
      </c>
      <c r="I11895" s="30" t="str">
        <f>IF(G11895='Check Register'!$E$1,H11895,"")</f>
        <v/>
      </c>
      <c r="J11895" s="16" t="str">
        <f t="shared" si="556"/>
        <v/>
      </c>
    </row>
    <row r="11896" spans="1:10" x14ac:dyDescent="0.25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5"/>
        <v>March 21</v>
      </c>
      <c r="H11896" s="27">
        <f t="shared" si="557"/>
        <v>11895</v>
      </c>
      <c r="I11896" s="30" t="str">
        <f>IF(G11896='Check Register'!$E$1,H11896,"")</f>
        <v/>
      </c>
      <c r="J11896" s="16" t="str">
        <f t="shared" si="556"/>
        <v/>
      </c>
    </row>
    <row r="11897" spans="1:10" x14ac:dyDescent="0.25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5"/>
        <v>March 21</v>
      </c>
      <c r="H11897" s="27">
        <f t="shared" si="557"/>
        <v>11896</v>
      </c>
      <c r="I11897" s="30" t="str">
        <f>IF(G11897='Check Register'!$E$1,H11897,"")</f>
        <v/>
      </c>
      <c r="J11897" s="16" t="str">
        <f t="shared" si="556"/>
        <v/>
      </c>
    </row>
    <row r="11898" spans="1:10" x14ac:dyDescent="0.25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5"/>
        <v>March 21</v>
      </c>
      <c r="H11898" s="27">
        <f t="shared" si="557"/>
        <v>11897</v>
      </c>
      <c r="I11898" s="30" t="str">
        <f>IF(G11898='Check Register'!$E$1,H11898,"")</f>
        <v/>
      </c>
      <c r="J11898" s="16" t="str">
        <f t="shared" si="556"/>
        <v/>
      </c>
    </row>
    <row r="11899" spans="1:10" x14ac:dyDescent="0.25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5"/>
        <v>March 21</v>
      </c>
      <c r="H11899" s="27">
        <f t="shared" si="557"/>
        <v>11898</v>
      </c>
      <c r="I11899" s="30" t="str">
        <f>IF(G11899='Check Register'!$E$1,H11899,"")</f>
        <v/>
      </c>
      <c r="J11899" s="16" t="str">
        <f t="shared" si="556"/>
        <v/>
      </c>
    </row>
    <row r="11900" spans="1:10" x14ac:dyDescent="0.25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5"/>
        <v>March 21</v>
      </c>
      <c r="H11900" s="27">
        <f t="shared" si="557"/>
        <v>11899</v>
      </c>
      <c r="I11900" s="30" t="str">
        <f>IF(G11900='Check Register'!$E$1,H11900,"")</f>
        <v/>
      </c>
      <c r="J11900" s="16" t="str">
        <f t="shared" si="556"/>
        <v/>
      </c>
    </row>
    <row r="11901" spans="1:10" x14ac:dyDescent="0.25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5"/>
        <v>March 21</v>
      </c>
      <c r="H11901" s="27">
        <f t="shared" si="557"/>
        <v>11900</v>
      </c>
      <c r="I11901" s="30" t="str">
        <f>IF(G11901='Check Register'!$E$1,H11901,"")</f>
        <v/>
      </c>
      <c r="J11901" s="16" t="str">
        <f t="shared" si="556"/>
        <v/>
      </c>
    </row>
    <row r="11902" spans="1:10" x14ac:dyDescent="0.25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5"/>
        <v>March 21</v>
      </c>
      <c r="H11902" s="27">
        <f t="shared" si="557"/>
        <v>11901</v>
      </c>
      <c r="I11902" s="30" t="str">
        <f>IF(G11902='Check Register'!$E$1,H11902,"")</f>
        <v/>
      </c>
      <c r="J11902" s="16" t="str">
        <f t="shared" si="556"/>
        <v/>
      </c>
    </row>
    <row r="11903" spans="1:10" x14ac:dyDescent="0.25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5"/>
        <v>March 21</v>
      </c>
      <c r="H11903" s="27">
        <f t="shared" si="557"/>
        <v>11902</v>
      </c>
      <c r="I11903" s="30" t="str">
        <f>IF(G11903='Check Register'!$E$1,H11903,"")</f>
        <v/>
      </c>
      <c r="J11903" s="16" t="str">
        <f t="shared" si="556"/>
        <v/>
      </c>
    </row>
    <row r="11904" spans="1:10" x14ac:dyDescent="0.25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5"/>
        <v>March 21</v>
      </c>
      <c r="H11904" s="27">
        <f t="shared" si="557"/>
        <v>11903</v>
      </c>
      <c r="I11904" s="30" t="str">
        <f>IF(G11904='Check Register'!$E$1,H11904,"")</f>
        <v/>
      </c>
      <c r="J11904" s="16" t="str">
        <f t="shared" si="556"/>
        <v/>
      </c>
    </row>
    <row r="11905" spans="1:10" x14ac:dyDescent="0.25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5"/>
        <v>March 21</v>
      </c>
      <c r="H11905" s="27">
        <f t="shared" si="557"/>
        <v>11904</v>
      </c>
      <c r="I11905" s="30" t="str">
        <f>IF(G11905='Check Register'!$E$1,H11905,"")</f>
        <v/>
      </c>
      <c r="J11905" s="16" t="str">
        <f t="shared" si="556"/>
        <v/>
      </c>
    </row>
    <row r="11906" spans="1:10" x14ac:dyDescent="0.25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58">VLOOKUP(C11906,W:Y,3,TRUE)</f>
        <v>March 21</v>
      </c>
      <c r="H11906" s="27">
        <f t="shared" si="557"/>
        <v>11905</v>
      </c>
      <c r="I11906" s="30" t="str">
        <f>IF(G11906='Check Register'!$E$1,H11906,"")</f>
        <v/>
      </c>
      <c r="J11906" s="16" t="str">
        <f t="shared" ref="J11906:J11969" si="559">IFERROR(SMALL($I$2:$I$100001,H11906),"")</f>
        <v/>
      </c>
    </row>
    <row r="11907" spans="1:10" x14ac:dyDescent="0.25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58"/>
        <v>March 21</v>
      </c>
      <c r="H11907" s="27">
        <f t="shared" ref="H11907:H11970" si="560">1+H11906</f>
        <v>11906</v>
      </c>
      <c r="I11907" s="30" t="str">
        <f>IF(G11907='Check Register'!$E$1,H11907,"")</f>
        <v/>
      </c>
      <c r="J11907" s="16" t="str">
        <f t="shared" si="559"/>
        <v/>
      </c>
    </row>
    <row r="11908" spans="1:10" x14ac:dyDescent="0.25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58"/>
        <v>March 21</v>
      </c>
      <c r="H11908" s="27">
        <f t="shared" si="560"/>
        <v>11907</v>
      </c>
      <c r="I11908" s="30" t="str">
        <f>IF(G11908='Check Register'!$E$1,H11908,"")</f>
        <v/>
      </c>
      <c r="J11908" s="16" t="str">
        <f t="shared" si="559"/>
        <v/>
      </c>
    </row>
    <row r="11909" spans="1:10" x14ac:dyDescent="0.25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58"/>
        <v>March 21</v>
      </c>
      <c r="H11909" s="27">
        <f t="shared" si="560"/>
        <v>11908</v>
      </c>
      <c r="I11909" s="30" t="str">
        <f>IF(G11909='Check Register'!$E$1,H11909,"")</f>
        <v/>
      </c>
      <c r="J11909" s="16" t="str">
        <f t="shared" si="559"/>
        <v/>
      </c>
    </row>
    <row r="11910" spans="1:10" x14ac:dyDescent="0.25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58"/>
        <v>March 21</v>
      </c>
      <c r="H11910" s="27">
        <f t="shared" si="560"/>
        <v>11909</v>
      </c>
      <c r="I11910" s="30" t="str">
        <f>IF(G11910='Check Register'!$E$1,H11910,"")</f>
        <v/>
      </c>
      <c r="J11910" s="16" t="str">
        <f t="shared" si="559"/>
        <v/>
      </c>
    </row>
    <row r="11911" spans="1:10" x14ac:dyDescent="0.25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58"/>
        <v>March 21</v>
      </c>
      <c r="H11911" s="27">
        <f t="shared" si="560"/>
        <v>11910</v>
      </c>
      <c r="I11911" s="30" t="str">
        <f>IF(G11911='Check Register'!$E$1,H11911,"")</f>
        <v/>
      </c>
      <c r="J11911" s="16" t="str">
        <f t="shared" si="559"/>
        <v/>
      </c>
    </row>
    <row r="11912" spans="1:10" x14ac:dyDescent="0.25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58"/>
        <v>March 21</v>
      </c>
      <c r="H11912" s="27">
        <f t="shared" si="560"/>
        <v>11911</v>
      </c>
      <c r="I11912" s="30" t="str">
        <f>IF(G11912='Check Register'!$E$1,H11912,"")</f>
        <v/>
      </c>
      <c r="J11912" s="16" t="str">
        <f t="shared" si="559"/>
        <v/>
      </c>
    </row>
    <row r="11913" spans="1:10" x14ac:dyDescent="0.25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58"/>
        <v>March 21</v>
      </c>
      <c r="H11913" s="27">
        <f t="shared" si="560"/>
        <v>11912</v>
      </c>
      <c r="I11913" s="30" t="str">
        <f>IF(G11913='Check Register'!$E$1,H11913,"")</f>
        <v/>
      </c>
      <c r="J11913" s="16" t="str">
        <f t="shared" si="559"/>
        <v/>
      </c>
    </row>
    <row r="11914" spans="1:10" x14ac:dyDescent="0.25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58"/>
        <v>March 21</v>
      </c>
      <c r="H11914" s="27">
        <f t="shared" si="560"/>
        <v>11913</v>
      </c>
      <c r="I11914" s="30" t="str">
        <f>IF(G11914='Check Register'!$E$1,H11914,"")</f>
        <v/>
      </c>
      <c r="J11914" s="16" t="str">
        <f t="shared" si="559"/>
        <v/>
      </c>
    </row>
    <row r="11915" spans="1:10" x14ac:dyDescent="0.25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58"/>
        <v>March 21</v>
      </c>
      <c r="H11915" s="27">
        <f t="shared" si="560"/>
        <v>11914</v>
      </c>
      <c r="I11915" s="30" t="str">
        <f>IF(G11915='Check Register'!$E$1,H11915,"")</f>
        <v/>
      </c>
      <c r="J11915" s="16" t="str">
        <f t="shared" si="559"/>
        <v/>
      </c>
    </row>
    <row r="11916" spans="1:10" x14ac:dyDescent="0.25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58"/>
        <v>March 21</v>
      </c>
      <c r="H11916" s="27">
        <f t="shared" si="560"/>
        <v>11915</v>
      </c>
      <c r="I11916" s="30" t="str">
        <f>IF(G11916='Check Register'!$E$1,H11916,"")</f>
        <v/>
      </c>
      <c r="J11916" s="16" t="str">
        <f t="shared" si="559"/>
        <v/>
      </c>
    </row>
    <row r="11917" spans="1:10" x14ac:dyDescent="0.25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58"/>
        <v>March 21</v>
      </c>
      <c r="H11917" s="27">
        <f t="shared" si="560"/>
        <v>11916</v>
      </c>
      <c r="I11917" s="30" t="str">
        <f>IF(G11917='Check Register'!$E$1,H11917,"")</f>
        <v/>
      </c>
      <c r="J11917" s="16" t="str">
        <f t="shared" si="559"/>
        <v/>
      </c>
    </row>
    <row r="11918" spans="1:10" x14ac:dyDescent="0.25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58"/>
        <v>March 21</v>
      </c>
      <c r="H11918" s="27">
        <f t="shared" si="560"/>
        <v>11917</v>
      </c>
      <c r="I11918" s="30" t="str">
        <f>IF(G11918='Check Register'!$E$1,H11918,"")</f>
        <v/>
      </c>
      <c r="J11918" s="16" t="str">
        <f t="shared" si="559"/>
        <v/>
      </c>
    </row>
    <row r="11919" spans="1:10" x14ac:dyDescent="0.25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58"/>
        <v>March 21</v>
      </c>
      <c r="H11919" s="27">
        <f t="shared" si="560"/>
        <v>11918</v>
      </c>
      <c r="I11919" s="30" t="str">
        <f>IF(G11919='Check Register'!$E$1,H11919,"")</f>
        <v/>
      </c>
      <c r="J11919" s="16" t="str">
        <f t="shared" si="559"/>
        <v/>
      </c>
    </row>
    <row r="11920" spans="1:10" x14ac:dyDescent="0.25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58"/>
        <v>March 21</v>
      </c>
      <c r="H11920" s="27">
        <f t="shared" si="560"/>
        <v>11919</v>
      </c>
      <c r="I11920" s="30" t="str">
        <f>IF(G11920='Check Register'!$E$1,H11920,"")</f>
        <v/>
      </c>
      <c r="J11920" s="16" t="str">
        <f t="shared" si="559"/>
        <v/>
      </c>
    </row>
    <row r="11921" spans="1:10" x14ac:dyDescent="0.25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58"/>
        <v>March 21</v>
      </c>
      <c r="H11921" s="27">
        <f t="shared" si="560"/>
        <v>11920</v>
      </c>
      <c r="I11921" s="30" t="str">
        <f>IF(G11921='Check Register'!$E$1,H11921,"")</f>
        <v/>
      </c>
      <c r="J11921" s="16" t="str">
        <f t="shared" si="559"/>
        <v/>
      </c>
    </row>
    <row r="11922" spans="1:10" x14ac:dyDescent="0.25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58"/>
        <v>March 21</v>
      </c>
      <c r="H11922" s="27">
        <f t="shared" si="560"/>
        <v>11921</v>
      </c>
      <c r="I11922" s="30" t="str">
        <f>IF(G11922='Check Register'!$E$1,H11922,"")</f>
        <v/>
      </c>
      <c r="J11922" s="16" t="str">
        <f t="shared" si="559"/>
        <v/>
      </c>
    </row>
    <row r="11923" spans="1:10" x14ac:dyDescent="0.25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58"/>
        <v>March 21</v>
      </c>
      <c r="H11923" s="27">
        <f t="shared" si="560"/>
        <v>11922</v>
      </c>
      <c r="I11923" s="30" t="str">
        <f>IF(G11923='Check Register'!$E$1,H11923,"")</f>
        <v/>
      </c>
      <c r="J11923" s="16" t="str">
        <f t="shared" si="559"/>
        <v/>
      </c>
    </row>
    <row r="11924" spans="1:10" x14ac:dyDescent="0.25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58"/>
        <v>March 21</v>
      </c>
      <c r="H11924" s="27">
        <f t="shared" si="560"/>
        <v>11923</v>
      </c>
      <c r="I11924" s="30" t="str">
        <f>IF(G11924='Check Register'!$E$1,H11924,"")</f>
        <v/>
      </c>
      <c r="J11924" s="16" t="str">
        <f t="shared" si="559"/>
        <v/>
      </c>
    </row>
    <row r="11925" spans="1:10" x14ac:dyDescent="0.25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58"/>
        <v>March 21</v>
      </c>
      <c r="H11925" s="27">
        <f t="shared" si="560"/>
        <v>11924</v>
      </c>
      <c r="I11925" s="30" t="str">
        <f>IF(G11925='Check Register'!$E$1,H11925,"")</f>
        <v/>
      </c>
      <c r="J11925" s="16" t="str">
        <f t="shared" si="559"/>
        <v/>
      </c>
    </row>
    <row r="11926" spans="1:10" x14ac:dyDescent="0.25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58"/>
        <v>March 21</v>
      </c>
      <c r="H11926" s="27">
        <f t="shared" si="560"/>
        <v>11925</v>
      </c>
      <c r="I11926" s="30" t="str">
        <f>IF(G11926='Check Register'!$E$1,H11926,"")</f>
        <v/>
      </c>
      <c r="J11926" s="16" t="str">
        <f t="shared" si="559"/>
        <v/>
      </c>
    </row>
    <row r="11927" spans="1:10" x14ac:dyDescent="0.25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58"/>
        <v>March 21</v>
      </c>
      <c r="H11927" s="27">
        <f t="shared" si="560"/>
        <v>11926</v>
      </c>
      <c r="I11927" s="30" t="str">
        <f>IF(G11927='Check Register'!$E$1,H11927,"")</f>
        <v/>
      </c>
      <c r="J11927" s="16" t="str">
        <f t="shared" si="559"/>
        <v/>
      </c>
    </row>
    <row r="11928" spans="1:10" x14ac:dyDescent="0.25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58"/>
        <v>March 21</v>
      </c>
      <c r="H11928" s="27">
        <f t="shared" si="560"/>
        <v>11927</v>
      </c>
      <c r="I11928" s="30" t="str">
        <f>IF(G11928='Check Register'!$E$1,H11928,"")</f>
        <v/>
      </c>
      <c r="J11928" s="16" t="str">
        <f t="shared" si="559"/>
        <v/>
      </c>
    </row>
    <row r="11929" spans="1:10" x14ac:dyDescent="0.25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58"/>
        <v>March 21</v>
      </c>
      <c r="H11929" s="27">
        <f t="shared" si="560"/>
        <v>11928</v>
      </c>
      <c r="I11929" s="30" t="str">
        <f>IF(G11929='Check Register'!$E$1,H11929,"")</f>
        <v/>
      </c>
      <c r="J11929" s="16" t="str">
        <f t="shared" si="559"/>
        <v/>
      </c>
    </row>
    <row r="11930" spans="1:10" x14ac:dyDescent="0.25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58"/>
        <v>March 21</v>
      </c>
      <c r="H11930" s="27">
        <f t="shared" si="560"/>
        <v>11929</v>
      </c>
      <c r="I11930" s="30" t="str">
        <f>IF(G11930='Check Register'!$E$1,H11930,"")</f>
        <v/>
      </c>
      <c r="J11930" s="16" t="str">
        <f t="shared" si="559"/>
        <v/>
      </c>
    </row>
    <row r="11931" spans="1:10" x14ac:dyDescent="0.25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58"/>
        <v>March 21</v>
      </c>
      <c r="H11931" s="27">
        <f t="shared" si="560"/>
        <v>11930</v>
      </c>
      <c r="I11931" s="30" t="str">
        <f>IF(G11931='Check Register'!$E$1,H11931,"")</f>
        <v/>
      </c>
      <c r="J11931" s="16" t="str">
        <f t="shared" si="559"/>
        <v/>
      </c>
    </row>
    <row r="11932" spans="1:10" x14ac:dyDescent="0.25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58"/>
        <v>March 21</v>
      </c>
      <c r="H11932" s="27">
        <f t="shared" si="560"/>
        <v>11931</v>
      </c>
      <c r="I11932" s="30" t="str">
        <f>IF(G11932='Check Register'!$E$1,H11932,"")</f>
        <v/>
      </c>
      <c r="J11932" s="16" t="str">
        <f t="shared" si="559"/>
        <v/>
      </c>
    </row>
    <row r="11933" spans="1:10" x14ac:dyDescent="0.25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58"/>
        <v>March 21</v>
      </c>
      <c r="H11933" s="27">
        <f t="shared" si="560"/>
        <v>11932</v>
      </c>
      <c r="I11933" s="30" t="str">
        <f>IF(G11933='Check Register'!$E$1,H11933,"")</f>
        <v/>
      </c>
      <c r="J11933" s="16" t="str">
        <f t="shared" si="559"/>
        <v/>
      </c>
    </row>
    <row r="11934" spans="1:10" x14ac:dyDescent="0.25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58"/>
        <v>March 21</v>
      </c>
      <c r="H11934" s="27">
        <f t="shared" si="560"/>
        <v>11933</v>
      </c>
      <c r="I11934" s="30" t="str">
        <f>IF(G11934='Check Register'!$E$1,H11934,"")</f>
        <v/>
      </c>
      <c r="J11934" s="16" t="str">
        <f t="shared" si="559"/>
        <v/>
      </c>
    </row>
    <row r="11935" spans="1:10" x14ac:dyDescent="0.25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58"/>
        <v>March 21</v>
      </c>
      <c r="H11935" s="27">
        <f t="shared" si="560"/>
        <v>11934</v>
      </c>
      <c r="I11935" s="30" t="str">
        <f>IF(G11935='Check Register'!$E$1,H11935,"")</f>
        <v/>
      </c>
      <c r="J11935" s="16" t="str">
        <f t="shared" si="559"/>
        <v/>
      </c>
    </row>
    <row r="11936" spans="1:10" x14ac:dyDescent="0.25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58"/>
        <v>March 21</v>
      </c>
      <c r="H11936" s="27">
        <f t="shared" si="560"/>
        <v>11935</v>
      </c>
      <c r="I11936" s="30" t="str">
        <f>IF(G11936='Check Register'!$E$1,H11936,"")</f>
        <v/>
      </c>
      <c r="J11936" s="16" t="str">
        <f t="shared" si="559"/>
        <v/>
      </c>
    </row>
    <row r="11937" spans="1:10" x14ac:dyDescent="0.25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58"/>
        <v>March 21</v>
      </c>
      <c r="H11937" s="27">
        <f t="shared" si="560"/>
        <v>11936</v>
      </c>
      <c r="I11937" s="30" t="str">
        <f>IF(G11937='Check Register'!$E$1,H11937,"")</f>
        <v/>
      </c>
      <c r="J11937" s="16" t="str">
        <f t="shared" si="559"/>
        <v/>
      </c>
    </row>
    <row r="11938" spans="1:10" x14ac:dyDescent="0.25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58"/>
        <v>March 21</v>
      </c>
      <c r="H11938" s="27">
        <f t="shared" si="560"/>
        <v>11937</v>
      </c>
      <c r="I11938" s="30" t="str">
        <f>IF(G11938='Check Register'!$E$1,H11938,"")</f>
        <v/>
      </c>
      <c r="J11938" s="16" t="str">
        <f t="shared" si="559"/>
        <v/>
      </c>
    </row>
    <row r="11939" spans="1:10" x14ac:dyDescent="0.25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58"/>
        <v>March 21</v>
      </c>
      <c r="H11939" s="27">
        <f t="shared" si="560"/>
        <v>11938</v>
      </c>
      <c r="I11939" s="30" t="str">
        <f>IF(G11939='Check Register'!$E$1,H11939,"")</f>
        <v/>
      </c>
      <c r="J11939" s="16" t="str">
        <f t="shared" si="559"/>
        <v/>
      </c>
    </row>
    <row r="11940" spans="1:10" x14ac:dyDescent="0.25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58"/>
        <v>March 21</v>
      </c>
      <c r="H11940" s="27">
        <f t="shared" si="560"/>
        <v>11939</v>
      </c>
      <c r="I11940" s="30" t="str">
        <f>IF(G11940='Check Register'!$E$1,H11940,"")</f>
        <v/>
      </c>
      <c r="J11940" s="16" t="str">
        <f t="shared" si="559"/>
        <v/>
      </c>
    </row>
    <row r="11941" spans="1:10" x14ac:dyDescent="0.25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58"/>
        <v>March 21</v>
      </c>
      <c r="H11941" s="27">
        <f t="shared" si="560"/>
        <v>11940</v>
      </c>
      <c r="I11941" s="30" t="str">
        <f>IF(G11941='Check Register'!$E$1,H11941,"")</f>
        <v/>
      </c>
      <c r="J11941" s="16" t="str">
        <f t="shared" si="559"/>
        <v/>
      </c>
    </row>
    <row r="11942" spans="1:10" x14ac:dyDescent="0.25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58"/>
        <v>March 21</v>
      </c>
      <c r="H11942" s="27">
        <f t="shared" si="560"/>
        <v>11941</v>
      </c>
      <c r="I11942" s="30" t="str">
        <f>IF(G11942='Check Register'!$E$1,H11942,"")</f>
        <v/>
      </c>
      <c r="J11942" s="16" t="str">
        <f t="shared" si="559"/>
        <v/>
      </c>
    </row>
    <row r="11943" spans="1:10" x14ac:dyDescent="0.25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58"/>
        <v>March 21</v>
      </c>
      <c r="H11943" s="27">
        <f t="shared" si="560"/>
        <v>11942</v>
      </c>
      <c r="I11943" s="30" t="str">
        <f>IF(G11943='Check Register'!$E$1,H11943,"")</f>
        <v/>
      </c>
      <c r="J11943" s="16" t="str">
        <f t="shared" si="559"/>
        <v/>
      </c>
    </row>
    <row r="11944" spans="1:10" x14ac:dyDescent="0.25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58"/>
        <v>March 21</v>
      </c>
      <c r="H11944" s="27">
        <f t="shared" si="560"/>
        <v>11943</v>
      </c>
      <c r="I11944" s="30" t="str">
        <f>IF(G11944='Check Register'!$E$1,H11944,"")</f>
        <v/>
      </c>
      <c r="J11944" s="16" t="str">
        <f t="shared" si="559"/>
        <v/>
      </c>
    </row>
    <row r="11945" spans="1:10" x14ac:dyDescent="0.25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58"/>
        <v>March 21</v>
      </c>
      <c r="H11945" s="27">
        <f t="shared" si="560"/>
        <v>11944</v>
      </c>
      <c r="I11945" s="30" t="str">
        <f>IF(G11945='Check Register'!$E$1,H11945,"")</f>
        <v/>
      </c>
      <c r="J11945" s="16" t="str">
        <f t="shared" si="559"/>
        <v/>
      </c>
    </row>
    <row r="11946" spans="1:10" x14ac:dyDescent="0.25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58"/>
        <v>March 21</v>
      </c>
      <c r="H11946" s="27">
        <f t="shared" si="560"/>
        <v>11945</v>
      </c>
      <c r="I11946" s="30" t="str">
        <f>IF(G11946='Check Register'!$E$1,H11946,"")</f>
        <v/>
      </c>
      <c r="J11946" s="16" t="str">
        <f t="shared" si="559"/>
        <v/>
      </c>
    </row>
    <row r="11947" spans="1:10" x14ac:dyDescent="0.25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58"/>
        <v>March 21</v>
      </c>
      <c r="H11947" s="27">
        <f t="shared" si="560"/>
        <v>11946</v>
      </c>
      <c r="I11947" s="30" t="str">
        <f>IF(G11947='Check Register'!$E$1,H11947,"")</f>
        <v/>
      </c>
      <c r="J11947" s="16" t="str">
        <f t="shared" si="559"/>
        <v/>
      </c>
    </row>
    <row r="11948" spans="1:10" x14ac:dyDescent="0.25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58"/>
        <v>March 21</v>
      </c>
      <c r="H11948" s="27">
        <f t="shared" si="560"/>
        <v>11947</v>
      </c>
      <c r="I11948" s="30" t="str">
        <f>IF(G11948='Check Register'!$E$1,H11948,"")</f>
        <v/>
      </c>
      <c r="J11948" s="16" t="str">
        <f t="shared" si="559"/>
        <v/>
      </c>
    </row>
    <row r="11949" spans="1:10" x14ac:dyDescent="0.25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58"/>
        <v>March 21</v>
      </c>
      <c r="H11949" s="27">
        <f t="shared" si="560"/>
        <v>11948</v>
      </c>
      <c r="I11949" s="30" t="str">
        <f>IF(G11949='Check Register'!$E$1,H11949,"")</f>
        <v/>
      </c>
      <c r="J11949" s="16" t="str">
        <f t="shared" si="559"/>
        <v/>
      </c>
    </row>
    <row r="11950" spans="1:10" x14ac:dyDescent="0.25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58"/>
        <v>March 21</v>
      </c>
      <c r="H11950" s="27">
        <f t="shared" si="560"/>
        <v>11949</v>
      </c>
      <c r="I11950" s="30" t="str">
        <f>IF(G11950='Check Register'!$E$1,H11950,"")</f>
        <v/>
      </c>
      <c r="J11950" s="16" t="str">
        <f t="shared" si="559"/>
        <v/>
      </c>
    </row>
    <row r="11951" spans="1:10" x14ac:dyDescent="0.25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58"/>
        <v>March 21</v>
      </c>
      <c r="H11951" s="27">
        <f t="shared" si="560"/>
        <v>11950</v>
      </c>
      <c r="I11951" s="30" t="str">
        <f>IF(G11951='Check Register'!$E$1,H11951,"")</f>
        <v/>
      </c>
      <c r="J11951" s="16" t="str">
        <f t="shared" si="559"/>
        <v/>
      </c>
    </row>
    <row r="11952" spans="1:10" x14ac:dyDescent="0.25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58"/>
        <v>March 21</v>
      </c>
      <c r="H11952" s="27">
        <f t="shared" si="560"/>
        <v>11951</v>
      </c>
      <c r="I11952" s="30" t="str">
        <f>IF(G11952='Check Register'!$E$1,H11952,"")</f>
        <v/>
      </c>
      <c r="J11952" s="16" t="str">
        <f t="shared" si="559"/>
        <v/>
      </c>
    </row>
    <row r="11953" spans="1:10" x14ac:dyDescent="0.25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58"/>
        <v>March 21</v>
      </c>
      <c r="H11953" s="27">
        <f t="shared" si="560"/>
        <v>11952</v>
      </c>
      <c r="I11953" s="30" t="str">
        <f>IF(G11953='Check Register'!$E$1,H11953,"")</f>
        <v/>
      </c>
      <c r="J11953" s="16" t="str">
        <f t="shared" si="559"/>
        <v/>
      </c>
    </row>
    <row r="11954" spans="1:10" x14ac:dyDescent="0.25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58"/>
        <v>March 21</v>
      </c>
      <c r="H11954" s="27">
        <f t="shared" si="560"/>
        <v>11953</v>
      </c>
      <c r="I11954" s="30" t="str">
        <f>IF(G11954='Check Register'!$E$1,H11954,"")</f>
        <v/>
      </c>
      <c r="J11954" s="16" t="str">
        <f t="shared" si="559"/>
        <v/>
      </c>
    </row>
    <row r="11955" spans="1:10" x14ac:dyDescent="0.25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58"/>
        <v>March 21</v>
      </c>
      <c r="H11955" s="27">
        <f t="shared" si="560"/>
        <v>11954</v>
      </c>
      <c r="I11955" s="30" t="str">
        <f>IF(G11955='Check Register'!$E$1,H11955,"")</f>
        <v/>
      </c>
      <c r="J11955" s="16" t="str">
        <f t="shared" si="559"/>
        <v/>
      </c>
    </row>
    <row r="11956" spans="1:10" x14ac:dyDescent="0.25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58"/>
        <v>March 21</v>
      </c>
      <c r="H11956" s="27">
        <f t="shared" si="560"/>
        <v>11955</v>
      </c>
      <c r="I11956" s="30" t="str">
        <f>IF(G11956='Check Register'!$E$1,H11956,"")</f>
        <v/>
      </c>
      <c r="J11956" s="16" t="str">
        <f t="shared" si="559"/>
        <v/>
      </c>
    </row>
    <row r="11957" spans="1:10" x14ac:dyDescent="0.25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58"/>
        <v>March 21</v>
      </c>
      <c r="H11957" s="27">
        <f t="shared" si="560"/>
        <v>11956</v>
      </c>
      <c r="I11957" s="30" t="str">
        <f>IF(G11957='Check Register'!$E$1,H11957,"")</f>
        <v/>
      </c>
      <c r="J11957" s="16" t="str">
        <f t="shared" si="559"/>
        <v/>
      </c>
    </row>
    <row r="11958" spans="1:10" x14ac:dyDescent="0.25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58"/>
        <v>March 21</v>
      </c>
      <c r="H11958" s="27">
        <f t="shared" si="560"/>
        <v>11957</v>
      </c>
      <c r="I11958" s="30" t="str">
        <f>IF(G11958='Check Register'!$E$1,H11958,"")</f>
        <v/>
      </c>
      <c r="J11958" s="16" t="str">
        <f t="shared" si="559"/>
        <v/>
      </c>
    </row>
    <row r="11959" spans="1:10" x14ac:dyDescent="0.25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58"/>
        <v>March 21</v>
      </c>
      <c r="H11959" s="27">
        <f t="shared" si="560"/>
        <v>11958</v>
      </c>
      <c r="I11959" s="30" t="str">
        <f>IF(G11959='Check Register'!$E$1,H11959,"")</f>
        <v/>
      </c>
      <c r="J11959" s="16" t="str">
        <f t="shared" si="559"/>
        <v/>
      </c>
    </row>
    <row r="11960" spans="1:10" x14ac:dyDescent="0.25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58"/>
        <v>March 21</v>
      </c>
      <c r="H11960" s="27">
        <f t="shared" si="560"/>
        <v>11959</v>
      </c>
      <c r="I11960" s="30" t="str">
        <f>IF(G11960='Check Register'!$E$1,H11960,"")</f>
        <v/>
      </c>
      <c r="J11960" s="16" t="str">
        <f t="shared" si="559"/>
        <v/>
      </c>
    </row>
    <row r="11961" spans="1:10" x14ac:dyDescent="0.25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58"/>
        <v>March 21</v>
      </c>
      <c r="H11961" s="27">
        <f t="shared" si="560"/>
        <v>11960</v>
      </c>
      <c r="I11961" s="30" t="str">
        <f>IF(G11961='Check Register'!$E$1,H11961,"")</f>
        <v/>
      </c>
      <c r="J11961" s="16" t="str">
        <f t="shared" si="559"/>
        <v/>
      </c>
    </row>
    <row r="11962" spans="1:10" x14ac:dyDescent="0.25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58"/>
        <v>March 21</v>
      </c>
      <c r="H11962" s="27">
        <f t="shared" si="560"/>
        <v>11961</v>
      </c>
      <c r="I11962" s="30" t="str">
        <f>IF(G11962='Check Register'!$E$1,H11962,"")</f>
        <v/>
      </c>
      <c r="J11962" s="16" t="str">
        <f t="shared" si="559"/>
        <v/>
      </c>
    </row>
    <row r="11963" spans="1:10" x14ac:dyDescent="0.25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58"/>
        <v>March 21</v>
      </c>
      <c r="H11963" s="27">
        <f t="shared" si="560"/>
        <v>11962</v>
      </c>
      <c r="I11963" s="30" t="str">
        <f>IF(G11963='Check Register'!$E$1,H11963,"")</f>
        <v/>
      </c>
      <c r="J11963" s="16" t="str">
        <f t="shared" si="559"/>
        <v/>
      </c>
    </row>
    <row r="11964" spans="1:10" x14ac:dyDescent="0.25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58"/>
        <v>March 21</v>
      </c>
      <c r="H11964" s="27">
        <f t="shared" si="560"/>
        <v>11963</v>
      </c>
      <c r="I11964" s="30" t="str">
        <f>IF(G11964='Check Register'!$E$1,H11964,"")</f>
        <v/>
      </c>
      <c r="J11964" s="16" t="str">
        <f t="shared" si="559"/>
        <v/>
      </c>
    </row>
    <row r="11965" spans="1:10" x14ac:dyDescent="0.25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58"/>
        <v>March 21</v>
      </c>
      <c r="H11965" s="27">
        <f t="shared" si="560"/>
        <v>11964</v>
      </c>
      <c r="I11965" s="30" t="str">
        <f>IF(G11965='Check Register'!$E$1,H11965,"")</f>
        <v/>
      </c>
      <c r="J11965" s="16" t="str">
        <f t="shared" si="559"/>
        <v/>
      </c>
    </row>
    <row r="11966" spans="1:10" x14ac:dyDescent="0.25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58"/>
        <v>March 21</v>
      </c>
      <c r="H11966" s="27">
        <f t="shared" si="560"/>
        <v>11965</v>
      </c>
      <c r="I11966" s="30" t="str">
        <f>IF(G11966='Check Register'!$E$1,H11966,"")</f>
        <v/>
      </c>
      <c r="J11966" s="16" t="str">
        <f t="shared" si="559"/>
        <v/>
      </c>
    </row>
    <row r="11967" spans="1:10" x14ac:dyDescent="0.25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58"/>
        <v>March 21</v>
      </c>
      <c r="H11967" s="27">
        <f t="shared" si="560"/>
        <v>11966</v>
      </c>
      <c r="I11967" s="30" t="str">
        <f>IF(G11967='Check Register'!$E$1,H11967,"")</f>
        <v/>
      </c>
      <c r="J11967" s="16" t="str">
        <f t="shared" si="559"/>
        <v/>
      </c>
    </row>
    <row r="11968" spans="1:10" x14ac:dyDescent="0.25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58"/>
        <v>March 21</v>
      </c>
      <c r="H11968" s="27">
        <f t="shared" si="560"/>
        <v>11967</v>
      </c>
      <c r="I11968" s="30" t="str">
        <f>IF(G11968='Check Register'!$E$1,H11968,"")</f>
        <v/>
      </c>
      <c r="J11968" s="16" t="str">
        <f t="shared" si="559"/>
        <v/>
      </c>
    </row>
    <row r="11969" spans="1:10" x14ac:dyDescent="0.25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58"/>
        <v>March 21</v>
      </c>
      <c r="H11969" s="27">
        <f t="shared" si="560"/>
        <v>11968</v>
      </c>
      <c r="I11969" s="30" t="str">
        <f>IF(G11969='Check Register'!$E$1,H11969,"")</f>
        <v/>
      </c>
      <c r="J11969" s="16" t="str">
        <f t="shared" si="559"/>
        <v/>
      </c>
    </row>
    <row r="11970" spans="1:10" x14ac:dyDescent="0.25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1">VLOOKUP(C11970,W:Y,3,TRUE)</f>
        <v>March 21</v>
      </c>
      <c r="H11970" s="27">
        <f t="shared" si="560"/>
        <v>11969</v>
      </c>
      <c r="I11970" s="30" t="str">
        <f>IF(G11970='Check Register'!$E$1,H11970,"")</f>
        <v/>
      </c>
      <c r="J11970" s="16" t="str">
        <f t="shared" ref="J11970:J12033" si="562">IFERROR(SMALL($I$2:$I$100001,H11970),"")</f>
        <v/>
      </c>
    </row>
    <row r="11971" spans="1:10" x14ac:dyDescent="0.25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1"/>
        <v>March 21</v>
      </c>
      <c r="H11971" s="27">
        <f t="shared" ref="H11971:H12034" si="563">1+H11970</f>
        <v>11970</v>
      </c>
      <c r="I11971" s="30" t="str">
        <f>IF(G11971='Check Register'!$E$1,H11971,"")</f>
        <v/>
      </c>
      <c r="J11971" s="16" t="str">
        <f t="shared" si="562"/>
        <v/>
      </c>
    </row>
    <row r="11972" spans="1:10" x14ac:dyDescent="0.25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1"/>
        <v>March 21</v>
      </c>
      <c r="H11972" s="27">
        <f t="shared" si="563"/>
        <v>11971</v>
      </c>
      <c r="I11972" s="30" t="str">
        <f>IF(G11972='Check Register'!$E$1,H11972,"")</f>
        <v/>
      </c>
      <c r="J11972" s="16" t="str">
        <f t="shared" si="562"/>
        <v/>
      </c>
    </row>
    <row r="11973" spans="1:10" x14ac:dyDescent="0.25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1"/>
        <v>March 21</v>
      </c>
      <c r="H11973" s="27">
        <f t="shared" si="563"/>
        <v>11972</v>
      </c>
      <c r="I11973" s="30" t="str">
        <f>IF(G11973='Check Register'!$E$1,H11973,"")</f>
        <v/>
      </c>
      <c r="J11973" s="16" t="str">
        <f t="shared" si="562"/>
        <v/>
      </c>
    </row>
    <row r="11974" spans="1:10" x14ac:dyDescent="0.25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1"/>
        <v>March 21</v>
      </c>
      <c r="H11974" s="27">
        <f t="shared" si="563"/>
        <v>11973</v>
      </c>
      <c r="I11974" s="30" t="str">
        <f>IF(G11974='Check Register'!$E$1,H11974,"")</f>
        <v/>
      </c>
      <c r="J11974" s="16" t="str">
        <f t="shared" si="562"/>
        <v/>
      </c>
    </row>
    <row r="11975" spans="1:10" x14ac:dyDescent="0.25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1"/>
        <v>March 21</v>
      </c>
      <c r="H11975" s="27">
        <f t="shared" si="563"/>
        <v>11974</v>
      </c>
      <c r="I11975" s="30" t="str">
        <f>IF(G11975='Check Register'!$E$1,H11975,"")</f>
        <v/>
      </c>
      <c r="J11975" s="16" t="str">
        <f t="shared" si="562"/>
        <v/>
      </c>
    </row>
    <row r="11976" spans="1:10" x14ac:dyDescent="0.25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1"/>
        <v>March 21</v>
      </c>
      <c r="H11976" s="27">
        <f t="shared" si="563"/>
        <v>11975</v>
      </c>
      <c r="I11976" s="30" t="str">
        <f>IF(G11976='Check Register'!$E$1,H11976,"")</f>
        <v/>
      </c>
      <c r="J11976" s="16" t="str">
        <f t="shared" si="562"/>
        <v/>
      </c>
    </row>
    <row r="11977" spans="1:10" x14ac:dyDescent="0.25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1"/>
        <v>March 21</v>
      </c>
      <c r="H11977" s="27">
        <f t="shared" si="563"/>
        <v>11976</v>
      </c>
      <c r="I11977" s="30" t="str">
        <f>IF(G11977='Check Register'!$E$1,H11977,"")</f>
        <v/>
      </c>
      <c r="J11977" s="16" t="str">
        <f t="shared" si="562"/>
        <v/>
      </c>
    </row>
    <row r="11978" spans="1:10" x14ac:dyDescent="0.25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1"/>
        <v>March 21</v>
      </c>
      <c r="H11978" s="27">
        <f t="shared" si="563"/>
        <v>11977</v>
      </c>
      <c r="I11978" s="30" t="str">
        <f>IF(G11978='Check Register'!$E$1,H11978,"")</f>
        <v/>
      </c>
      <c r="J11978" s="16" t="str">
        <f t="shared" si="562"/>
        <v/>
      </c>
    </row>
    <row r="11979" spans="1:10" x14ac:dyDescent="0.25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1"/>
        <v>March 21</v>
      </c>
      <c r="H11979" s="27">
        <f t="shared" si="563"/>
        <v>11978</v>
      </c>
      <c r="I11979" s="30" t="str">
        <f>IF(G11979='Check Register'!$E$1,H11979,"")</f>
        <v/>
      </c>
      <c r="J11979" s="16" t="str">
        <f t="shared" si="562"/>
        <v/>
      </c>
    </row>
    <row r="11980" spans="1:10" x14ac:dyDescent="0.25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1"/>
        <v>March 21</v>
      </c>
      <c r="H11980" s="27">
        <f t="shared" si="563"/>
        <v>11979</v>
      </c>
      <c r="I11980" s="30" t="str">
        <f>IF(G11980='Check Register'!$E$1,H11980,"")</f>
        <v/>
      </c>
      <c r="J11980" s="16" t="str">
        <f t="shared" si="562"/>
        <v/>
      </c>
    </row>
    <row r="11981" spans="1:10" x14ac:dyDescent="0.25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1"/>
        <v>March 21</v>
      </c>
      <c r="H11981" s="27">
        <f t="shared" si="563"/>
        <v>11980</v>
      </c>
      <c r="I11981" s="30" t="str">
        <f>IF(G11981='Check Register'!$E$1,H11981,"")</f>
        <v/>
      </c>
      <c r="J11981" s="16" t="str">
        <f t="shared" si="562"/>
        <v/>
      </c>
    </row>
    <row r="11982" spans="1:10" x14ac:dyDescent="0.25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1"/>
        <v>March 21</v>
      </c>
      <c r="H11982" s="27">
        <f t="shared" si="563"/>
        <v>11981</v>
      </c>
      <c r="I11982" s="30" t="str">
        <f>IF(G11982='Check Register'!$E$1,H11982,"")</f>
        <v/>
      </c>
      <c r="J11982" s="16" t="str">
        <f t="shared" si="562"/>
        <v/>
      </c>
    </row>
    <row r="11983" spans="1:10" x14ac:dyDescent="0.25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1"/>
        <v>March 21</v>
      </c>
      <c r="H11983" s="27">
        <f t="shared" si="563"/>
        <v>11982</v>
      </c>
      <c r="I11983" s="30" t="str">
        <f>IF(G11983='Check Register'!$E$1,H11983,"")</f>
        <v/>
      </c>
      <c r="J11983" s="16" t="str">
        <f t="shared" si="562"/>
        <v/>
      </c>
    </row>
    <row r="11984" spans="1:10" x14ac:dyDescent="0.25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1"/>
        <v>March 21</v>
      </c>
      <c r="H11984" s="27">
        <f t="shared" si="563"/>
        <v>11983</v>
      </c>
      <c r="I11984" s="30" t="str">
        <f>IF(G11984='Check Register'!$E$1,H11984,"")</f>
        <v/>
      </c>
      <c r="J11984" s="16" t="str">
        <f t="shared" si="562"/>
        <v/>
      </c>
    </row>
    <row r="11985" spans="1:10" x14ac:dyDescent="0.25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1"/>
        <v>March 21</v>
      </c>
      <c r="H11985" s="27">
        <f t="shared" si="563"/>
        <v>11984</v>
      </c>
      <c r="I11985" s="30" t="str">
        <f>IF(G11985='Check Register'!$E$1,H11985,"")</f>
        <v/>
      </c>
      <c r="J11985" s="16" t="str">
        <f t="shared" si="562"/>
        <v/>
      </c>
    </row>
    <row r="11986" spans="1:10" x14ac:dyDescent="0.25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1"/>
        <v>March 21</v>
      </c>
      <c r="H11986" s="27">
        <f t="shared" si="563"/>
        <v>11985</v>
      </c>
      <c r="I11986" s="30" t="str">
        <f>IF(G11986='Check Register'!$E$1,H11986,"")</f>
        <v/>
      </c>
      <c r="J11986" s="16" t="str">
        <f t="shared" si="562"/>
        <v/>
      </c>
    </row>
    <row r="11987" spans="1:10" x14ac:dyDescent="0.25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1"/>
        <v>March 21</v>
      </c>
      <c r="H11987" s="27">
        <f t="shared" si="563"/>
        <v>11986</v>
      </c>
      <c r="I11987" s="30" t="str">
        <f>IF(G11987='Check Register'!$E$1,H11987,"")</f>
        <v/>
      </c>
      <c r="J11987" s="16" t="str">
        <f t="shared" si="562"/>
        <v/>
      </c>
    </row>
    <row r="11988" spans="1:10" x14ac:dyDescent="0.25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1"/>
        <v>March 21</v>
      </c>
      <c r="H11988" s="27">
        <f t="shared" si="563"/>
        <v>11987</v>
      </c>
      <c r="I11988" s="30" t="str">
        <f>IF(G11988='Check Register'!$E$1,H11988,"")</f>
        <v/>
      </c>
      <c r="J11988" s="16" t="str">
        <f t="shared" si="562"/>
        <v/>
      </c>
    </row>
    <row r="11989" spans="1:10" x14ac:dyDescent="0.25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1"/>
        <v>March 21</v>
      </c>
      <c r="H11989" s="27">
        <f t="shared" si="563"/>
        <v>11988</v>
      </c>
      <c r="I11989" s="30" t="str">
        <f>IF(G11989='Check Register'!$E$1,H11989,"")</f>
        <v/>
      </c>
      <c r="J11989" s="16" t="str">
        <f t="shared" si="562"/>
        <v/>
      </c>
    </row>
    <row r="11990" spans="1:10" x14ac:dyDescent="0.25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1"/>
        <v>March 21</v>
      </c>
      <c r="H11990" s="27">
        <f t="shared" si="563"/>
        <v>11989</v>
      </c>
      <c r="I11990" s="30" t="str">
        <f>IF(G11990='Check Register'!$E$1,H11990,"")</f>
        <v/>
      </c>
      <c r="J11990" s="16" t="str">
        <f t="shared" si="562"/>
        <v/>
      </c>
    </row>
    <row r="11991" spans="1:10" x14ac:dyDescent="0.25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1"/>
        <v>March 21</v>
      </c>
      <c r="H11991" s="27">
        <f t="shared" si="563"/>
        <v>11990</v>
      </c>
      <c r="I11991" s="30" t="str">
        <f>IF(G11991='Check Register'!$E$1,H11991,"")</f>
        <v/>
      </c>
      <c r="J11991" s="16" t="str">
        <f t="shared" si="562"/>
        <v/>
      </c>
    </row>
    <row r="11992" spans="1:10" x14ac:dyDescent="0.25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1"/>
        <v>March 21</v>
      </c>
      <c r="H11992" s="27">
        <f t="shared" si="563"/>
        <v>11991</v>
      </c>
      <c r="I11992" s="30" t="str">
        <f>IF(G11992='Check Register'!$E$1,H11992,"")</f>
        <v/>
      </c>
      <c r="J11992" s="16" t="str">
        <f t="shared" si="562"/>
        <v/>
      </c>
    </row>
    <row r="11993" spans="1:10" x14ac:dyDescent="0.25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1"/>
        <v>March 21</v>
      </c>
      <c r="H11993" s="27">
        <f t="shared" si="563"/>
        <v>11992</v>
      </c>
      <c r="I11993" s="30" t="str">
        <f>IF(G11993='Check Register'!$E$1,H11993,"")</f>
        <v/>
      </c>
      <c r="J11993" s="16" t="str">
        <f t="shared" si="562"/>
        <v/>
      </c>
    </row>
    <row r="11994" spans="1:10" x14ac:dyDescent="0.25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1"/>
        <v>March 21</v>
      </c>
      <c r="H11994" s="27">
        <f t="shared" si="563"/>
        <v>11993</v>
      </c>
      <c r="I11994" s="30" t="str">
        <f>IF(G11994='Check Register'!$E$1,H11994,"")</f>
        <v/>
      </c>
      <c r="J11994" s="16" t="str">
        <f t="shared" si="562"/>
        <v/>
      </c>
    </row>
    <row r="11995" spans="1:10" x14ac:dyDescent="0.25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1"/>
        <v>March 21</v>
      </c>
      <c r="H11995" s="27">
        <f t="shared" si="563"/>
        <v>11994</v>
      </c>
      <c r="I11995" s="30" t="str">
        <f>IF(G11995='Check Register'!$E$1,H11995,"")</f>
        <v/>
      </c>
      <c r="J11995" s="16" t="str">
        <f t="shared" si="562"/>
        <v/>
      </c>
    </row>
    <row r="11996" spans="1:10" x14ac:dyDescent="0.25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1"/>
        <v>March 21</v>
      </c>
      <c r="H11996" s="27">
        <f t="shared" si="563"/>
        <v>11995</v>
      </c>
      <c r="I11996" s="30" t="str">
        <f>IF(G11996='Check Register'!$E$1,H11996,"")</f>
        <v/>
      </c>
      <c r="J11996" s="16" t="str">
        <f t="shared" si="562"/>
        <v/>
      </c>
    </row>
    <row r="11997" spans="1:10" x14ac:dyDescent="0.25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1"/>
        <v>March 21</v>
      </c>
      <c r="H11997" s="27">
        <f t="shared" si="563"/>
        <v>11996</v>
      </c>
      <c r="I11997" s="30" t="str">
        <f>IF(G11997='Check Register'!$E$1,H11997,"")</f>
        <v/>
      </c>
      <c r="J11997" s="16" t="str">
        <f t="shared" si="562"/>
        <v/>
      </c>
    </row>
    <row r="11998" spans="1:10" x14ac:dyDescent="0.25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1"/>
        <v>March 21</v>
      </c>
      <c r="H11998" s="27">
        <f t="shared" si="563"/>
        <v>11997</v>
      </c>
      <c r="I11998" s="30" t="str">
        <f>IF(G11998='Check Register'!$E$1,H11998,"")</f>
        <v/>
      </c>
      <c r="J11998" s="16" t="str">
        <f t="shared" si="562"/>
        <v/>
      </c>
    </row>
    <row r="11999" spans="1:10" x14ac:dyDescent="0.25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1"/>
        <v>April 21</v>
      </c>
      <c r="H11999" s="27">
        <f t="shared" si="563"/>
        <v>11998</v>
      </c>
      <c r="I11999" s="30" t="str">
        <f>IF(G11999='Check Register'!$E$1,H11999,"")</f>
        <v/>
      </c>
      <c r="J11999" s="16" t="str">
        <f t="shared" si="562"/>
        <v/>
      </c>
    </row>
    <row r="12000" spans="1:10" x14ac:dyDescent="0.25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1"/>
        <v>April 21</v>
      </c>
      <c r="H12000" s="27">
        <f t="shared" si="563"/>
        <v>11999</v>
      </c>
      <c r="I12000" s="30" t="str">
        <f>IF(G12000='Check Register'!$E$1,H12000,"")</f>
        <v/>
      </c>
      <c r="J12000" s="16" t="str">
        <f t="shared" si="562"/>
        <v/>
      </c>
    </row>
    <row r="12001" spans="1:10" x14ac:dyDescent="0.25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1"/>
        <v>April 21</v>
      </c>
      <c r="H12001" s="27">
        <f t="shared" si="563"/>
        <v>12000</v>
      </c>
      <c r="I12001" s="30" t="str">
        <f>IF(G12001='Check Register'!$E$1,H12001,"")</f>
        <v/>
      </c>
      <c r="J12001" s="16" t="str">
        <f t="shared" si="562"/>
        <v/>
      </c>
    </row>
    <row r="12002" spans="1:10" x14ac:dyDescent="0.25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1"/>
        <v>April 21</v>
      </c>
      <c r="H12002" s="27">
        <f t="shared" si="563"/>
        <v>12001</v>
      </c>
      <c r="I12002" s="30" t="str">
        <f>IF(G12002='Check Register'!$E$1,H12002,"")</f>
        <v/>
      </c>
      <c r="J12002" s="16" t="str">
        <f t="shared" si="562"/>
        <v/>
      </c>
    </row>
    <row r="12003" spans="1:10" x14ac:dyDescent="0.25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1"/>
        <v>April 21</v>
      </c>
      <c r="H12003" s="27">
        <f t="shared" si="563"/>
        <v>12002</v>
      </c>
      <c r="I12003" s="30" t="str">
        <f>IF(G12003='Check Register'!$E$1,H12003,"")</f>
        <v/>
      </c>
      <c r="J12003" s="16" t="str">
        <f t="shared" si="562"/>
        <v/>
      </c>
    </row>
    <row r="12004" spans="1:10" x14ac:dyDescent="0.25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1"/>
        <v>April 21</v>
      </c>
      <c r="H12004" s="27">
        <f t="shared" si="563"/>
        <v>12003</v>
      </c>
      <c r="I12004" s="30" t="str">
        <f>IF(G12004='Check Register'!$E$1,H12004,"")</f>
        <v/>
      </c>
      <c r="J12004" s="16" t="str">
        <f t="shared" si="562"/>
        <v/>
      </c>
    </row>
    <row r="12005" spans="1:10" x14ac:dyDescent="0.25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1"/>
        <v>April 21</v>
      </c>
      <c r="H12005" s="27">
        <f t="shared" si="563"/>
        <v>12004</v>
      </c>
      <c r="I12005" s="30" t="str">
        <f>IF(G12005='Check Register'!$E$1,H12005,"")</f>
        <v/>
      </c>
      <c r="J12005" s="16" t="str">
        <f t="shared" si="562"/>
        <v/>
      </c>
    </row>
    <row r="12006" spans="1:10" x14ac:dyDescent="0.25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1"/>
        <v>April 21</v>
      </c>
      <c r="H12006" s="27">
        <f t="shared" si="563"/>
        <v>12005</v>
      </c>
      <c r="I12006" s="30" t="str">
        <f>IF(G12006='Check Register'!$E$1,H12006,"")</f>
        <v/>
      </c>
      <c r="J12006" s="16" t="str">
        <f t="shared" si="562"/>
        <v/>
      </c>
    </row>
    <row r="12007" spans="1:10" x14ac:dyDescent="0.25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1"/>
        <v>April 21</v>
      </c>
      <c r="H12007" s="27">
        <f t="shared" si="563"/>
        <v>12006</v>
      </c>
      <c r="I12007" s="30" t="str">
        <f>IF(G12007='Check Register'!$E$1,H12007,"")</f>
        <v/>
      </c>
      <c r="J12007" s="16" t="str">
        <f t="shared" si="562"/>
        <v/>
      </c>
    </row>
    <row r="12008" spans="1:10" x14ac:dyDescent="0.25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1"/>
        <v>April 21</v>
      </c>
      <c r="H12008" s="27">
        <f t="shared" si="563"/>
        <v>12007</v>
      </c>
      <c r="I12008" s="30" t="str">
        <f>IF(G12008='Check Register'!$E$1,H12008,"")</f>
        <v/>
      </c>
      <c r="J12008" s="16" t="str">
        <f t="shared" si="562"/>
        <v/>
      </c>
    </row>
    <row r="12009" spans="1:10" x14ac:dyDescent="0.25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1"/>
        <v>April 21</v>
      </c>
      <c r="H12009" s="27">
        <f t="shared" si="563"/>
        <v>12008</v>
      </c>
      <c r="I12009" s="30" t="str">
        <f>IF(G12009='Check Register'!$E$1,H12009,"")</f>
        <v/>
      </c>
      <c r="J12009" s="16" t="str">
        <f t="shared" si="562"/>
        <v/>
      </c>
    </row>
    <row r="12010" spans="1:10" x14ac:dyDescent="0.25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1"/>
        <v>April 21</v>
      </c>
      <c r="H12010" s="27">
        <f t="shared" si="563"/>
        <v>12009</v>
      </c>
      <c r="I12010" s="30" t="str">
        <f>IF(G12010='Check Register'!$E$1,H12010,"")</f>
        <v/>
      </c>
      <c r="J12010" s="16" t="str">
        <f t="shared" si="562"/>
        <v/>
      </c>
    </row>
    <row r="12011" spans="1:10" x14ac:dyDescent="0.25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1"/>
        <v>April 21</v>
      </c>
      <c r="H12011" s="27">
        <f t="shared" si="563"/>
        <v>12010</v>
      </c>
      <c r="I12011" s="30" t="str">
        <f>IF(G12011='Check Register'!$E$1,H12011,"")</f>
        <v/>
      </c>
      <c r="J12011" s="16" t="str">
        <f t="shared" si="562"/>
        <v/>
      </c>
    </row>
    <row r="12012" spans="1:10" x14ac:dyDescent="0.25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1"/>
        <v>April 21</v>
      </c>
      <c r="H12012" s="27">
        <f t="shared" si="563"/>
        <v>12011</v>
      </c>
      <c r="I12012" s="30" t="str">
        <f>IF(G12012='Check Register'!$E$1,H12012,"")</f>
        <v/>
      </c>
      <c r="J12012" s="16" t="str">
        <f t="shared" si="562"/>
        <v/>
      </c>
    </row>
    <row r="12013" spans="1:10" x14ac:dyDescent="0.25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1"/>
        <v>April 21</v>
      </c>
      <c r="H12013" s="27">
        <f t="shared" si="563"/>
        <v>12012</v>
      </c>
      <c r="I12013" s="30" t="str">
        <f>IF(G12013='Check Register'!$E$1,H12013,"")</f>
        <v/>
      </c>
      <c r="J12013" s="16" t="str">
        <f t="shared" si="562"/>
        <v/>
      </c>
    </row>
    <row r="12014" spans="1:10" x14ac:dyDescent="0.25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1"/>
        <v>April 21</v>
      </c>
      <c r="H12014" s="27">
        <f t="shared" si="563"/>
        <v>12013</v>
      </c>
      <c r="I12014" s="30" t="str">
        <f>IF(G12014='Check Register'!$E$1,H12014,"")</f>
        <v/>
      </c>
      <c r="J12014" s="16" t="str">
        <f t="shared" si="562"/>
        <v/>
      </c>
    </row>
    <row r="12015" spans="1:10" x14ac:dyDescent="0.25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1"/>
        <v>April 21</v>
      </c>
      <c r="H12015" s="27">
        <f t="shared" si="563"/>
        <v>12014</v>
      </c>
      <c r="I12015" s="30" t="str">
        <f>IF(G12015='Check Register'!$E$1,H12015,"")</f>
        <v/>
      </c>
      <c r="J12015" s="16" t="str">
        <f t="shared" si="562"/>
        <v/>
      </c>
    </row>
    <row r="12016" spans="1:10" x14ac:dyDescent="0.25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1"/>
        <v>April 21</v>
      </c>
      <c r="H12016" s="27">
        <f t="shared" si="563"/>
        <v>12015</v>
      </c>
      <c r="I12016" s="30" t="str">
        <f>IF(G12016='Check Register'!$E$1,H12016,"")</f>
        <v/>
      </c>
      <c r="J12016" s="16" t="str">
        <f t="shared" si="562"/>
        <v/>
      </c>
    </row>
    <row r="12017" spans="1:10" x14ac:dyDescent="0.25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1"/>
        <v>April 21</v>
      </c>
      <c r="H12017" s="27">
        <f t="shared" si="563"/>
        <v>12016</v>
      </c>
      <c r="I12017" s="30" t="str">
        <f>IF(G12017='Check Register'!$E$1,H12017,"")</f>
        <v/>
      </c>
      <c r="J12017" s="16" t="str">
        <f t="shared" si="562"/>
        <v/>
      </c>
    </row>
    <row r="12018" spans="1:10" x14ac:dyDescent="0.25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1"/>
        <v>April 21</v>
      </c>
      <c r="H12018" s="27">
        <f t="shared" si="563"/>
        <v>12017</v>
      </c>
      <c r="I12018" s="30" t="str">
        <f>IF(G12018='Check Register'!$E$1,H12018,"")</f>
        <v/>
      </c>
      <c r="J12018" s="16" t="str">
        <f t="shared" si="562"/>
        <v/>
      </c>
    </row>
    <row r="12019" spans="1:10" x14ac:dyDescent="0.25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1"/>
        <v>April 21</v>
      </c>
      <c r="H12019" s="27">
        <f t="shared" si="563"/>
        <v>12018</v>
      </c>
      <c r="I12019" s="30" t="str">
        <f>IF(G12019='Check Register'!$E$1,H12019,"")</f>
        <v/>
      </c>
      <c r="J12019" s="16" t="str">
        <f t="shared" si="562"/>
        <v/>
      </c>
    </row>
    <row r="12020" spans="1:10" x14ac:dyDescent="0.25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1"/>
        <v>April 21</v>
      </c>
      <c r="H12020" s="27">
        <f t="shared" si="563"/>
        <v>12019</v>
      </c>
      <c r="I12020" s="30" t="str">
        <f>IF(G12020='Check Register'!$E$1,H12020,"")</f>
        <v/>
      </c>
      <c r="J12020" s="16" t="str">
        <f t="shared" si="562"/>
        <v/>
      </c>
    </row>
    <row r="12021" spans="1:10" x14ac:dyDescent="0.25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1"/>
        <v>April 21</v>
      </c>
      <c r="H12021" s="27">
        <f t="shared" si="563"/>
        <v>12020</v>
      </c>
      <c r="I12021" s="30" t="str">
        <f>IF(G12021='Check Register'!$E$1,H12021,"")</f>
        <v/>
      </c>
      <c r="J12021" s="16" t="str">
        <f t="shared" si="562"/>
        <v/>
      </c>
    </row>
    <row r="12022" spans="1:10" x14ac:dyDescent="0.25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1"/>
        <v>April 21</v>
      </c>
      <c r="H12022" s="27">
        <f t="shared" si="563"/>
        <v>12021</v>
      </c>
      <c r="I12022" s="30" t="str">
        <f>IF(G12022='Check Register'!$E$1,H12022,"")</f>
        <v/>
      </c>
      <c r="J12022" s="16" t="str">
        <f t="shared" si="562"/>
        <v/>
      </c>
    </row>
    <row r="12023" spans="1:10" x14ac:dyDescent="0.25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1"/>
        <v>April 21</v>
      </c>
      <c r="H12023" s="27">
        <f t="shared" si="563"/>
        <v>12022</v>
      </c>
      <c r="I12023" s="30" t="str">
        <f>IF(G12023='Check Register'!$E$1,H12023,"")</f>
        <v/>
      </c>
      <c r="J12023" s="16" t="str">
        <f t="shared" si="562"/>
        <v/>
      </c>
    </row>
    <row r="12024" spans="1:10" x14ac:dyDescent="0.25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1"/>
        <v>April 21</v>
      </c>
      <c r="H12024" s="27">
        <f t="shared" si="563"/>
        <v>12023</v>
      </c>
      <c r="I12024" s="30" t="str">
        <f>IF(G12024='Check Register'!$E$1,H12024,"")</f>
        <v/>
      </c>
      <c r="J12024" s="16" t="str">
        <f t="shared" si="562"/>
        <v/>
      </c>
    </row>
    <row r="12025" spans="1:10" x14ac:dyDescent="0.25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1"/>
        <v>April 21</v>
      </c>
      <c r="H12025" s="27">
        <f t="shared" si="563"/>
        <v>12024</v>
      </c>
      <c r="I12025" s="30" t="str">
        <f>IF(G12025='Check Register'!$E$1,H12025,"")</f>
        <v/>
      </c>
      <c r="J12025" s="16" t="str">
        <f t="shared" si="562"/>
        <v/>
      </c>
    </row>
    <row r="12026" spans="1:10" x14ac:dyDescent="0.25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1"/>
        <v>April 21</v>
      </c>
      <c r="H12026" s="27">
        <f t="shared" si="563"/>
        <v>12025</v>
      </c>
      <c r="I12026" s="30" t="str">
        <f>IF(G12026='Check Register'!$E$1,H12026,"")</f>
        <v/>
      </c>
      <c r="J12026" s="16" t="str">
        <f t="shared" si="562"/>
        <v/>
      </c>
    </row>
    <row r="12027" spans="1:10" x14ac:dyDescent="0.25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1"/>
        <v>April 21</v>
      </c>
      <c r="H12027" s="27">
        <f t="shared" si="563"/>
        <v>12026</v>
      </c>
      <c r="I12027" s="30" t="str">
        <f>IF(G12027='Check Register'!$E$1,H12027,"")</f>
        <v/>
      </c>
      <c r="J12027" s="16" t="str">
        <f t="shared" si="562"/>
        <v/>
      </c>
    </row>
    <row r="12028" spans="1:10" x14ac:dyDescent="0.25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1"/>
        <v>April 21</v>
      </c>
      <c r="H12028" s="27">
        <f t="shared" si="563"/>
        <v>12027</v>
      </c>
      <c r="I12028" s="30" t="str">
        <f>IF(G12028='Check Register'!$E$1,H12028,"")</f>
        <v/>
      </c>
      <c r="J12028" s="16" t="str">
        <f t="shared" si="562"/>
        <v/>
      </c>
    </row>
    <row r="12029" spans="1:10" x14ac:dyDescent="0.25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1"/>
        <v>April 21</v>
      </c>
      <c r="H12029" s="27">
        <f t="shared" si="563"/>
        <v>12028</v>
      </c>
      <c r="I12029" s="30" t="str">
        <f>IF(G12029='Check Register'!$E$1,H12029,"")</f>
        <v/>
      </c>
      <c r="J12029" s="16" t="str">
        <f t="shared" si="562"/>
        <v/>
      </c>
    </row>
    <row r="12030" spans="1:10" x14ac:dyDescent="0.25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1"/>
        <v>April 21</v>
      </c>
      <c r="H12030" s="27">
        <f t="shared" si="563"/>
        <v>12029</v>
      </c>
      <c r="I12030" s="30" t="str">
        <f>IF(G12030='Check Register'!$E$1,H12030,"")</f>
        <v/>
      </c>
      <c r="J12030" s="16" t="str">
        <f t="shared" si="562"/>
        <v/>
      </c>
    </row>
    <row r="12031" spans="1:10" x14ac:dyDescent="0.25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1"/>
        <v>April 21</v>
      </c>
      <c r="H12031" s="27">
        <f t="shared" si="563"/>
        <v>12030</v>
      </c>
      <c r="I12031" s="30" t="str">
        <f>IF(G12031='Check Register'!$E$1,H12031,"")</f>
        <v/>
      </c>
      <c r="J12031" s="16" t="str">
        <f t="shared" si="562"/>
        <v/>
      </c>
    </row>
    <row r="12032" spans="1:10" x14ac:dyDescent="0.25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1"/>
        <v>April 21</v>
      </c>
      <c r="H12032" s="27">
        <f t="shared" si="563"/>
        <v>12031</v>
      </c>
      <c r="I12032" s="30" t="str">
        <f>IF(G12032='Check Register'!$E$1,H12032,"")</f>
        <v/>
      </c>
      <c r="J12032" s="16" t="str">
        <f t="shared" si="562"/>
        <v/>
      </c>
    </row>
    <row r="12033" spans="1:10" x14ac:dyDescent="0.25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1"/>
        <v>April 21</v>
      </c>
      <c r="H12033" s="27">
        <f t="shared" si="563"/>
        <v>12032</v>
      </c>
      <c r="I12033" s="30" t="str">
        <f>IF(G12033='Check Register'!$E$1,H12033,"")</f>
        <v/>
      </c>
      <c r="J12033" s="16" t="str">
        <f t="shared" si="562"/>
        <v/>
      </c>
    </row>
    <row r="12034" spans="1:10" x14ac:dyDescent="0.25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4">VLOOKUP(C12034,W:Y,3,TRUE)</f>
        <v>April 21</v>
      </c>
      <c r="H12034" s="27">
        <f t="shared" si="563"/>
        <v>12033</v>
      </c>
      <c r="I12034" s="30" t="str">
        <f>IF(G12034='Check Register'!$E$1,H12034,"")</f>
        <v/>
      </c>
      <c r="J12034" s="16" t="str">
        <f t="shared" ref="J12034:J12097" si="565">IFERROR(SMALL($I$2:$I$100001,H12034),"")</f>
        <v/>
      </c>
    </row>
    <row r="12035" spans="1:10" x14ac:dyDescent="0.25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4"/>
        <v>April 21</v>
      </c>
      <c r="H12035" s="27">
        <f t="shared" ref="H12035:H12098" si="566">1+H12034</f>
        <v>12034</v>
      </c>
      <c r="I12035" s="30" t="str">
        <f>IF(G12035='Check Register'!$E$1,H12035,"")</f>
        <v/>
      </c>
      <c r="J12035" s="16" t="str">
        <f t="shared" si="565"/>
        <v/>
      </c>
    </row>
    <row r="12036" spans="1:10" x14ac:dyDescent="0.25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4"/>
        <v>April 21</v>
      </c>
      <c r="H12036" s="27">
        <f t="shared" si="566"/>
        <v>12035</v>
      </c>
      <c r="I12036" s="30" t="str">
        <f>IF(G12036='Check Register'!$E$1,H12036,"")</f>
        <v/>
      </c>
      <c r="J12036" s="16" t="str">
        <f t="shared" si="565"/>
        <v/>
      </c>
    </row>
    <row r="12037" spans="1:10" x14ac:dyDescent="0.25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4"/>
        <v>April 21</v>
      </c>
      <c r="H12037" s="27">
        <f t="shared" si="566"/>
        <v>12036</v>
      </c>
      <c r="I12037" s="30" t="str">
        <f>IF(G12037='Check Register'!$E$1,H12037,"")</f>
        <v/>
      </c>
      <c r="J12037" s="16" t="str">
        <f t="shared" si="565"/>
        <v/>
      </c>
    </row>
    <row r="12038" spans="1:10" x14ac:dyDescent="0.25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4"/>
        <v>April 21</v>
      </c>
      <c r="H12038" s="27">
        <f t="shared" si="566"/>
        <v>12037</v>
      </c>
      <c r="I12038" s="30" t="str">
        <f>IF(G12038='Check Register'!$E$1,H12038,"")</f>
        <v/>
      </c>
      <c r="J12038" s="16" t="str">
        <f t="shared" si="565"/>
        <v/>
      </c>
    </row>
    <row r="12039" spans="1:10" x14ac:dyDescent="0.25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4"/>
        <v>April 21</v>
      </c>
      <c r="H12039" s="27">
        <f t="shared" si="566"/>
        <v>12038</v>
      </c>
      <c r="I12039" s="30" t="str">
        <f>IF(G12039='Check Register'!$E$1,H12039,"")</f>
        <v/>
      </c>
      <c r="J12039" s="16" t="str">
        <f t="shared" si="565"/>
        <v/>
      </c>
    </row>
    <row r="12040" spans="1:10" x14ac:dyDescent="0.25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4"/>
        <v>April 21</v>
      </c>
      <c r="H12040" s="27">
        <f t="shared" si="566"/>
        <v>12039</v>
      </c>
      <c r="I12040" s="30" t="str">
        <f>IF(G12040='Check Register'!$E$1,H12040,"")</f>
        <v/>
      </c>
      <c r="J12040" s="16" t="str">
        <f t="shared" si="565"/>
        <v/>
      </c>
    </row>
    <row r="12041" spans="1:10" x14ac:dyDescent="0.25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4"/>
        <v>April 21</v>
      </c>
      <c r="H12041" s="27">
        <f t="shared" si="566"/>
        <v>12040</v>
      </c>
      <c r="I12041" s="30" t="str">
        <f>IF(G12041='Check Register'!$E$1,H12041,"")</f>
        <v/>
      </c>
      <c r="J12041" s="16" t="str">
        <f t="shared" si="565"/>
        <v/>
      </c>
    </row>
    <row r="12042" spans="1:10" x14ac:dyDescent="0.25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4"/>
        <v>April 21</v>
      </c>
      <c r="H12042" s="27">
        <f t="shared" si="566"/>
        <v>12041</v>
      </c>
      <c r="I12042" s="30" t="str">
        <f>IF(G12042='Check Register'!$E$1,H12042,"")</f>
        <v/>
      </c>
      <c r="J12042" s="16" t="str">
        <f t="shared" si="565"/>
        <v/>
      </c>
    </row>
    <row r="12043" spans="1:10" x14ac:dyDescent="0.25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4"/>
        <v>April 21</v>
      </c>
      <c r="H12043" s="27">
        <f t="shared" si="566"/>
        <v>12042</v>
      </c>
      <c r="I12043" s="30" t="str">
        <f>IF(G12043='Check Register'!$E$1,H12043,"")</f>
        <v/>
      </c>
      <c r="J12043" s="16" t="str">
        <f t="shared" si="565"/>
        <v/>
      </c>
    </row>
    <row r="12044" spans="1:10" x14ac:dyDescent="0.25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4"/>
        <v>April 21</v>
      </c>
      <c r="H12044" s="27">
        <f t="shared" si="566"/>
        <v>12043</v>
      </c>
      <c r="I12044" s="30" t="str">
        <f>IF(G12044='Check Register'!$E$1,H12044,"")</f>
        <v/>
      </c>
      <c r="J12044" s="16" t="str">
        <f t="shared" si="565"/>
        <v/>
      </c>
    </row>
    <row r="12045" spans="1:10" x14ac:dyDescent="0.25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4"/>
        <v>April 21</v>
      </c>
      <c r="H12045" s="27">
        <f t="shared" si="566"/>
        <v>12044</v>
      </c>
      <c r="I12045" s="30" t="str">
        <f>IF(G12045='Check Register'!$E$1,H12045,"")</f>
        <v/>
      </c>
      <c r="J12045" s="16" t="str">
        <f t="shared" si="565"/>
        <v/>
      </c>
    </row>
    <row r="12046" spans="1:10" x14ac:dyDescent="0.25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4"/>
        <v>April 21</v>
      </c>
      <c r="H12046" s="27">
        <f t="shared" si="566"/>
        <v>12045</v>
      </c>
      <c r="I12046" s="30" t="str">
        <f>IF(G12046='Check Register'!$E$1,H12046,"")</f>
        <v/>
      </c>
      <c r="J12046" s="16" t="str">
        <f t="shared" si="565"/>
        <v/>
      </c>
    </row>
    <row r="12047" spans="1:10" x14ac:dyDescent="0.25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4"/>
        <v>April 21</v>
      </c>
      <c r="H12047" s="27">
        <f t="shared" si="566"/>
        <v>12046</v>
      </c>
      <c r="I12047" s="30" t="str">
        <f>IF(G12047='Check Register'!$E$1,H12047,"")</f>
        <v/>
      </c>
      <c r="J12047" s="16" t="str">
        <f t="shared" si="565"/>
        <v/>
      </c>
    </row>
    <row r="12048" spans="1:10" x14ac:dyDescent="0.25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4"/>
        <v>April 21</v>
      </c>
      <c r="H12048" s="27">
        <f t="shared" si="566"/>
        <v>12047</v>
      </c>
      <c r="I12048" s="30" t="str">
        <f>IF(G12048='Check Register'!$E$1,H12048,"")</f>
        <v/>
      </c>
      <c r="J12048" s="16" t="str">
        <f t="shared" si="565"/>
        <v/>
      </c>
    </row>
    <row r="12049" spans="1:10" x14ac:dyDescent="0.25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4"/>
        <v>April 21</v>
      </c>
      <c r="H12049" s="27">
        <f t="shared" si="566"/>
        <v>12048</v>
      </c>
      <c r="I12049" s="30" t="str">
        <f>IF(G12049='Check Register'!$E$1,H12049,"")</f>
        <v/>
      </c>
      <c r="J12049" s="16" t="str">
        <f t="shared" si="565"/>
        <v/>
      </c>
    </row>
    <row r="12050" spans="1:10" x14ac:dyDescent="0.25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4"/>
        <v>April 21</v>
      </c>
      <c r="H12050" s="27">
        <f t="shared" si="566"/>
        <v>12049</v>
      </c>
      <c r="I12050" s="30" t="str">
        <f>IF(G12050='Check Register'!$E$1,H12050,"")</f>
        <v/>
      </c>
      <c r="J12050" s="16" t="str">
        <f t="shared" si="565"/>
        <v/>
      </c>
    </row>
    <row r="12051" spans="1:10" x14ac:dyDescent="0.25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4"/>
        <v>April 21</v>
      </c>
      <c r="H12051" s="27">
        <f t="shared" si="566"/>
        <v>12050</v>
      </c>
      <c r="I12051" s="30" t="str">
        <f>IF(G12051='Check Register'!$E$1,H12051,"")</f>
        <v/>
      </c>
      <c r="J12051" s="16" t="str">
        <f t="shared" si="565"/>
        <v/>
      </c>
    </row>
    <row r="12052" spans="1:10" x14ac:dyDescent="0.25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4"/>
        <v>April 21</v>
      </c>
      <c r="H12052" s="27">
        <f t="shared" si="566"/>
        <v>12051</v>
      </c>
      <c r="I12052" s="30" t="str">
        <f>IF(G12052='Check Register'!$E$1,H12052,"")</f>
        <v/>
      </c>
      <c r="J12052" s="16" t="str">
        <f t="shared" si="565"/>
        <v/>
      </c>
    </row>
    <row r="12053" spans="1:10" x14ac:dyDescent="0.25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4"/>
        <v>April 21</v>
      </c>
      <c r="H12053" s="27">
        <f t="shared" si="566"/>
        <v>12052</v>
      </c>
      <c r="I12053" s="30" t="str">
        <f>IF(G12053='Check Register'!$E$1,H12053,"")</f>
        <v/>
      </c>
      <c r="J12053" s="16" t="str">
        <f t="shared" si="565"/>
        <v/>
      </c>
    </row>
    <row r="12054" spans="1:10" x14ac:dyDescent="0.25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4"/>
        <v>April 21</v>
      </c>
      <c r="H12054" s="27">
        <f t="shared" si="566"/>
        <v>12053</v>
      </c>
      <c r="I12054" s="30" t="str">
        <f>IF(G12054='Check Register'!$E$1,H12054,"")</f>
        <v/>
      </c>
      <c r="J12054" s="16" t="str">
        <f t="shared" si="565"/>
        <v/>
      </c>
    </row>
    <row r="12055" spans="1:10" x14ac:dyDescent="0.25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4"/>
        <v>April 21</v>
      </c>
      <c r="H12055" s="27">
        <f t="shared" si="566"/>
        <v>12054</v>
      </c>
      <c r="I12055" s="30" t="str">
        <f>IF(G12055='Check Register'!$E$1,H12055,"")</f>
        <v/>
      </c>
      <c r="J12055" s="16" t="str">
        <f t="shared" si="565"/>
        <v/>
      </c>
    </row>
    <row r="12056" spans="1:10" x14ac:dyDescent="0.25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4"/>
        <v>April 21</v>
      </c>
      <c r="H12056" s="27">
        <f t="shared" si="566"/>
        <v>12055</v>
      </c>
      <c r="I12056" s="30" t="str">
        <f>IF(G12056='Check Register'!$E$1,H12056,"")</f>
        <v/>
      </c>
      <c r="J12056" s="16" t="str">
        <f t="shared" si="565"/>
        <v/>
      </c>
    </row>
    <row r="12057" spans="1:10" x14ac:dyDescent="0.25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4"/>
        <v>April 21</v>
      </c>
      <c r="H12057" s="27">
        <f t="shared" si="566"/>
        <v>12056</v>
      </c>
      <c r="I12057" s="30" t="str">
        <f>IF(G12057='Check Register'!$E$1,H12057,"")</f>
        <v/>
      </c>
      <c r="J12057" s="16" t="str">
        <f t="shared" si="565"/>
        <v/>
      </c>
    </row>
    <row r="12058" spans="1:10" x14ac:dyDescent="0.25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4"/>
        <v>April 21</v>
      </c>
      <c r="H12058" s="27">
        <f t="shared" si="566"/>
        <v>12057</v>
      </c>
      <c r="I12058" s="30" t="str">
        <f>IF(G12058='Check Register'!$E$1,H12058,"")</f>
        <v/>
      </c>
      <c r="J12058" s="16" t="str">
        <f t="shared" si="565"/>
        <v/>
      </c>
    </row>
    <row r="12059" spans="1:10" x14ac:dyDescent="0.25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4"/>
        <v>April 21</v>
      </c>
      <c r="H12059" s="27">
        <f t="shared" si="566"/>
        <v>12058</v>
      </c>
      <c r="I12059" s="30" t="str">
        <f>IF(G12059='Check Register'!$E$1,H12059,"")</f>
        <v/>
      </c>
      <c r="J12059" s="16" t="str">
        <f t="shared" si="565"/>
        <v/>
      </c>
    </row>
    <row r="12060" spans="1:10" x14ac:dyDescent="0.25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4"/>
        <v>April 21</v>
      </c>
      <c r="H12060" s="27">
        <f t="shared" si="566"/>
        <v>12059</v>
      </c>
      <c r="I12060" s="30" t="str">
        <f>IF(G12060='Check Register'!$E$1,H12060,"")</f>
        <v/>
      </c>
      <c r="J12060" s="16" t="str">
        <f t="shared" si="565"/>
        <v/>
      </c>
    </row>
    <row r="12061" spans="1:10" x14ac:dyDescent="0.25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4"/>
        <v>April 21</v>
      </c>
      <c r="H12061" s="27">
        <f t="shared" si="566"/>
        <v>12060</v>
      </c>
      <c r="I12061" s="30" t="str">
        <f>IF(G12061='Check Register'!$E$1,H12061,"")</f>
        <v/>
      </c>
      <c r="J12061" s="16" t="str">
        <f t="shared" si="565"/>
        <v/>
      </c>
    </row>
    <row r="12062" spans="1:10" x14ac:dyDescent="0.25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4"/>
        <v>April 21</v>
      </c>
      <c r="H12062" s="27">
        <f t="shared" si="566"/>
        <v>12061</v>
      </c>
      <c r="I12062" s="30" t="str">
        <f>IF(G12062='Check Register'!$E$1,H12062,"")</f>
        <v/>
      </c>
      <c r="J12062" s="16" t="str">
        <f t="shared" si="565"/>
        <v/>
      </c>
    </row>
    <row r="12063" spans="1:10" x14ac:dyDescent="0.25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4"/>
        <v>April 21</v>
      </c>
      <c r="H12063" s="27">
        <f t="shared" si="566"/>
        <v>12062</v>
      </c>
      <c r="I12063" s="30" t="str">
        <f>IF(G12063='Check Register'!$E$1,H12063,"")</f>
        <v/>
      </c>
      <c r="J12063" s="16" t="str">
        <f t="shared" si="565"/>
        <v/>
      </c>
    </row>
    <row r="12064" spans="1:10" x14ac:dyDescent="0.25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4"/>
        <v>April 21</v>
      </c>
      <c r="H12064" s="27">
        <f t="shared" si="566"/>
        <v>12063</v>
      </c>
      <c r="I12064" s="30" t="str">
        <f>IF(G12064='Check Register'!$E$1,H12064,"")</f>
        <v/>
      </c>
      <c r="J12064" s="16" t="str">
        <f t="shared" si="565"/>
        <v/>
      </c>
    </row>
    <row r="12065" spans="1:10" x14ac:dyDescent="0.25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4"/>
        <v>April 21</v>
      </c>
      <c r="H12065" s="27">
        <f t="shared" si="566"/>
        <v>12064</v>
      </c>
      <c r="I12065" s="30" t="str">
        <f>IF(G12065='Check Register'!$E$1,H12065,"")</f>
        <v/>
      </c>
      <c r="J12065" s="16" t="str">
        <f t="shared" si="565"/>
        <v/>
      </c>
    </row>
    <row r="12066" spans="1:10" x14ac:dyDescent="0.25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4"/>
        <v>April 21</v>
      </c>
      <c r="H12066" s="27">
        <f t="shared" si="566"/>
        <v>12065</v>
      </c>
      <c r="I12066" s="30" t="str">
        <f>IF(G12066='Check Register'!$E$1,H12066,"")</f>
        <v/>
      </c>
      <c r="J12066" s="16" t="str">
        <f t="shared" si="565"/>
        <v/>
      </c>
    </row>
    <row r="12067" spans="1:10" x14ac:dyDescent="0.25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4"/>
        <v>April 21</v>
      </c>
      <c r="H12067" s="27">
        <f t="shared" si="566"/>
        <v>12066</v>
      </c>
      <c r="I12067" s="30" t="str">
        <f>IF(G12067='Check Register'!$E$1,H12067,"")</f>
        <v/>
      </c>
      <c r="J12067" s="16" t="str">
        <f t="shared" si="565"/>
        <v/>
      </c>
    </row>
    <row r="12068" spans="1:10" x14ac:dyDescent="0.25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4"/>
        <v>April 21</v>
      </c>
      <c r="H12068" s="27">
        <f t="shared" si="566"/>
        <v>12067</v>
      </c>
      <c r="I12068" s="30" t="str">
        <f>IF(G12068='Check Register'!$E$1,H12068,"")</f>
        <v/>
      </c>
      <c r="J12068" s="16" t="str">
        <f t="shared" si="565"/>
        <v/>
      </c>
    </row>
    <row r="12069" spans="1:10" x14ac:dyDescent="0.25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4"/>
        <v>April 21</v>
      </c>
      <c r="H12069" s="27">
        <f t="shared" si="566"/>
        <v>12068</v>
      </c>
      <c r="I12069" s="30" t="str">
        <f>IF(G12069='Check Register'!$E$1,H12069,"")</f>
        <v/>
      </c>
      <c r="J12069" s="16" t="str">
        <f t="shared" si="565"/>
        <v/>
      </c>
    </row>
    <row r="12070" spans="1:10" x14ac:dyDescent="0.25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4"/>
        <v>April 21</v>
      </c>
      <c r="H12070" s="27">
        <f t="shared" si="566"/>
        <v>12069</v>
      </c>
      <c r="I12070" s="30" t="str">
        <f>IF(G12070='Check Register'!$E$1,H12070,"")</f>
        <v/>
      </c>
      <c r="J12070" s="16" t="str">
        <f t="shared" si="565"/>
        <v/>
      </c>
    </row>
    <row r="12071" spans="1:10" x14ac:dyDescent="0.25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4"/>
        <v>April 21</v>
      </c>
      <c r="H12071" s="27">
        <f t="shared" si="566"/>
        <v>12070</v>
      </c>
      <c r="I12071" s="30" t="str">
        <f>IF(G12071='Check Register'!$E$1,H12071,"")</f>
        <v/>
      </c>
      <c r="J12071" s="16" t="str">
        <f t="shared" si="565"/>
        <v/>
      </c>
    </row>
    <row r="12072" spans="1:10" x14ac:dyDescent="0.25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4"/>
        <v>April 21</v>
      </c>
      <c r="H12072" s="27">
        <f t="shared" si="566"/>
        <v>12071</v>
      </c>
      <c r="I12072" s="30" t="str">
        <f>IF(G12072='Check Register'!$E$1,H12072,"")</f>
        <v/>
      </c>
      <c r="J12072" s="16" t="str">
        <f t="shared" si="565"/>
        <v/>
      </c>
    </row>
    <row r="12073" spans="1:10" x14ac:dyDescent="0.25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4"/>
        <v>April 21</v>
      </c>
      <c r="H12073" s="27">
        <f t="shared" si="566"/>
        <v>12072</v>
      </c>
      <c r="I12073" s="30" t="str">
        <f>IF(G12073='Check Register'!$E$1,H12073,"")</f>
        <v/>
      </c>
      <c r="J12073" s="16" t="str">
        <f t="shared" si="565"/>
        <v/>
      </c>
    </row>
    <row r="12074" spans="1:10" x14ac:dyDescent="0.25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4"/>
        <v>April 21</v>
      </c>
      <c r="H12074" s="27">
        <f t="shared" si="566"/>
        <v>12073</v>
      </c>
      <c r="I12074" s="30" t="str">
        <f>IF(G12074='Check Register'!$E$1,H12074,"")</f>
        <v/>
      </c>
      <c r="J12074" s="16" t="str">
        <f t="shared" si="565"/>
        <v/>
      </c>
    </row>
    <row r="12075" spans="1:10" x14ac:dyDescent="0.25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4"/>
        <v>April 21</v>
      </c>
      <c r="H12075" s="27">
        <f t="shared" si="566"/>
        <v>12074</v>
      </c>
      <c r="I12075" s="30" t="str">
        <f>IF(G12075='Check Register'!$E$1,H12075,"")</f>
        <v/>
      </c>
      <c r="J12075" s="16" t="str">
        <f t="shared" si="565"/>
        <v/>
      </c>
    </row>
    <row r="12076" spans="1:10" x14ac:dyDescent="0.25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4"/>
        <v>April 21</v>
      </c>
      <c r="H12076" s="27">
        <f t="shared" si="566"/>
        <v>12075</v>
      </c>
      <c r="I12076" s="30" t="str">
        <f>IF(G12076='Check Register'!$E$1,H12076,"")</f>
        <v/>
      </c>
      <c r="J12076" s="16" t="str">
        <f t="shared" si="565"/>
        <v/>
      </c>
    </row>
    <row r="12077" spans="1:10" x14ac:dyDescent="0.25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4"/>
        <v>April 21</v>
      </c>
      <c r="H12077" s="27">
        <f t="shared" si="566"/>
        <v>12076</v>
      </c>
      <c r="I12077" s="30" t="str">
        <f>IF(G12077='Check Register'!$E$1,H12077,"")</f>
        <v/>
      </c>
      <c r="J12077" s="16" t="str">
        <f t="shared" si="565"/>
        <v/>
      </c>
    </row>
    <row r="12078" spans="1:10" x14ac:dyDescent="0.25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4"/>
        <v>April 21</v>
      </c>
      <c r="H12078" s="27">
        <f t="shared" si="566"/>
        <v>12077</v>
      </c>
      <c r="I12078" s="30" t="str">
        <f>IF(G12078='Check Register'!$E$1,H12078,"")</f>
        <v/>
      </c>
      <c r="J12078" s="16" t="str">
        <f t="shared" si="565"/>
        <v/>
      </c>
    </row>
    <row r="12079" spans="1:10" x14ac:dyDescent="0.25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4"/>
        <v>April 21</v>
      </c>
      <c r="H12079" s="27">
        <f t="shared" si="566"/>
        <v>12078</v>
      </c>
      <c r="I12079" s="30" t="str">
        <f>IF(G12079='Check Register'!$E$1,H12079,"")</f>
        <v/>
      </c>
      <c r="J12079" s="16" t="str">
        <f t="shared" si="565"/>
        <v/>
      </c>
    </row>
    <row r="12080" spans="1:10" x14ac:dyDescent="0.25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4"/>
        <v>April 21</v>
      </c>
      <c r="H12080" s="27">
        <f t="shared" si="566"/>
        <v>12079</v>
      </c>
      <c r="I12080" s="30" t="str">
        <f>IF(G12080='Check Register'!$E$1,H12080,"")</f>
        <v/>
      </c>
      <c r="J12080" s="16" t="str">
        <f t="shared" si="565"/>
        <v/>
      </c>
    </row>
    <row r="12081" spans="1:10" x14ac:dyDescent="0.25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4"/>
        <v>April 21</v>
      </c>
      <c r="H12081" s="27">
        <f t="shared" si="566"/>
        <v>12080</v>
      </c>
      <c r="I12081" s="30" t="str">
        <f>IF(G12081='Check Register'!$E$1,H12081,"")</f>
        <v/>
      </c>
      <c r="J12081" s="16" t="str">
        <f t="shared" si="565"/>
        <v/>
      </c>
    </row>
    <row r="12082" spans="1:10" x14ac:dyDescent="0.25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4"/>
        <v>April 21</v>
      </c>
      <c r="H12082" s="27">
        <f t="shared" si="566"/>
        <v>12081</v>
      </c>
      <c r="I12082" s="30" t="str">
        <f>IF(G12082='Check Register'!$E$1,H12082,"")</f>
        <v/>
      </c>
      <c r="J12082" s="16" t="str">
        <f t="shared" si="565"/>
        <v/>
      </c>
    </row>
    <row r="12083" spans="1:10" x14ac:dyDescent="0.25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4"/>
        <v>April 21</v>
      </c>
      <c r="H12083" s="27">
        <f t="shared" si="566"/>
        <v>12082</v>
      </c>
      <c r="I12083" s="30" t="str">
        <f>IF(G12083='Check Register'!$E$1,H12083,"")</f>
        <v/>
      </c>
      <c r="J12083" s="16" t="str">
        <f t="shared" si="565"/>
        <v/>
      </c>
    </row>
    <row r="12084" spans="1:10" x14ac:dyDescent="0.25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4"/>
        <v>April 21</v>
      </c>
      <c r="H12084" s="27">
        <f t="shared" si="566"/>
        <v>12083</v>
      </c>
      <c r="I12084" s="30" t="str">
        <f>IF(G12084='Check Register'!$E$1,H12084,"")</f>
        <v/>
      </c>
      <c r="J12084" s="16" t="str">
        <f t="shared" si="565"/>
        <v/>
      </c>
    </row>
    <row r="12085" spans="1:10" x14ac:dyDescent="0.25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4"/>
        <v>April 21</v>
      </c>
      <c r="H12085" s="27">
        <f t="shared" si="566"/>
        <v>12084</v>
      </c>
      <c r="I12085" s="30" t="str">
        <f>IF(G12085='Check Register'!$E$1,H12085,"")</f>
        <v/>
      </c>
      <c r="J12085" s="16" t="str">
        <f t="shared" si="565"/>
        <v/>
      </c>
    </row>
    <row r="12086" spans="1:10" x14ac:dyDescent="0.25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4"/>
        <v>April 21</v>
      </c>
      <c r="H12086" s="27">
        <f t="shared" si="566"/>
        <v>12085</v>
      </c>
      <c r="I12086" s="30" t="str">
        <f>IF(G12086='Check Register'!$E$1,H12086,"")</f>
        <v/>
      </c>
      <c r="J12086" s="16" t="str">
        <f t="shared" si="565"/>
        <v/>
      </c>
    </row>
    <row r="12087" spans="1:10" x14ac:dyDescent="0.25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4"/>
        <v>April 21</v>
      </c>
      <c r="H12087" s="27">
        <f t="shared" si="566"/>
        <v>12086</v>
      </c>
      <c r="I12087" s="30" t="str">
        <f>IF(G12087='Check Register'!$E$1,H12087,"")</f>
        <v/>
      </c>
      <c r="J12087" s="16" t="str">
        <f t="shared" si="565"/>
        <v/>
      </c>
    </row>
    <row r="12088" spans="1:10" x14ac:dyDescent="0.25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4"/>
        <v>April 21</v>
      </c>
      <c r="H12088" s="27">
        <f t="shared" si="566"/>
        <v>12087</v>
      </c>
      <c r="I12088" s="30" t="str">
        <f>IF(G12088='Check Register'!$E$1,H12088,"")</f>
        <v/>
      </c>
      <c r="J12088" s="16" t="str">
        <f t="shared" si="565"/>
        <v/>
      </c>
    </row>
    <row r="12089" spans="1:10" x14ac:dyDescent="0.25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4"/>
        <v>April 21</v>
      </c>
      <c r="H12089" s="27">
        <f t="shared" si="566"/>
        <v>12088</v>
      </c>
      <c r="I12089" s="30" t="str">
        <f>IF(G12089='Check Register'!$E$1,H12089,"")</f>
        <v/>
      </c>
      <c r="J12089" s="16" t="str">
        <f t="shared" si="565"/>
        <v/>
      </c>
    </row>
    <row r="12090" spans="1:10" x14ac:dyDescent="0.25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4"/>
        <v>April 21</v>
      </c>
      <c r="H12090" s="27">
        <f t="shared" si="566"/>
        <v>12089</v>
      </c>
      <c r="I12090" s="30" t="str">
        <f>IF(G12090='Check Register'!$E$1,H12090,"")</f>
        <v/>
      </c>
      <c r="J12090" s="16" t="str">
        <f t="shared" si="565"/>
        <v/>
      </c>
    </row>
    <row r="12091" spans="1:10" x14ac:dyDescent="0.25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4"/>
        <v>April 21</v>
      </c>
      <c r="H12091" s="27">
        <f t="shared" si="566"/>
        <v>12090</v>
      </c>
      <c r="I12091" s="30" t="str">
        <f>IF(G12091='Check Register'!$E$1,H12091,"")</f>
        <v/>
      </c>
      <c r="J12091" s="16" t="str">
        <f t="shared" si="565"/>
        <v/>
      </c>
    </row>
    <row r="12092" spans="1:10" x14ac:dyDescent="0.25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4"/>
        <v>April 21</v>
      </c>
      <c r="H12092" s="27">
        <f t="shared" si="566"/>
        <v>12091</v>
      </c>
      <c r="I12092" s="30" t="str">
        <f>IF(G12092='Check Register'!$E$1,H12092,"")</f>
        <v/>
      </c>
      <c r="J12092" s="16" t="str">
        <f t="shared" si="565"/>
        <v/>
      </c>
    </row>
    <row r="12093" spans="1:10" x14ac:dyDescent="0.25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4"/>
        <v>April 21</v>
      </c>
      <c r="H12093" s="27">
        <f t="shared" si="566"/>
        <v>12092</v>
      </c>
      <c r="I12093" s="30" t="str">
        <f>IF(G12093='Check Register'!$E$1,H12093,"")</f>
        <v/>
      </c>
      <c r="J12093" s="16" t="str">
        <f t="shared" si="565"/>
        <v/>
      </c>
    </row>
    <row r="12094" spans="1:10" x14ac:dyDescent="0.25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4"/>
        <v>April 21</v>
      </c>
      <c r="H12094" s="27">
        <f t="shared" si="566"/>
        <v>12093</v>
      </c>
      <c r="I12094" s="30" t="str">
        <f>IF(G12094='Check Register'!$E$1,H12094,"")</f>
        <v/>
      </c>
      <c r="J12094" s="16" t="str">
        <f t="shared" si="565"/>
        <v/>
      </c>
    </row>
    <row r="12095" spans="1:10" x14ac:dyDescent="0.25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4"/>
        <v>April 21</v>
      </c>
      <c r="H12095" s="27">
        <f t="shared" si="566"/>
        <v>12094</v>
      </c>
      <c r="I12095" s="30" t="str">
        <f>IF(G12095='Check Register'!$E$1,H12095,"")</f>
        <v/>
      </c>
      <c r="J12095" s="16" t="str">
        <f t="shared" si="565"/>
        <v/>
      </c>
    </row>
    <row r="12096" spans="1:10" x14ac:dyDescent="0.25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4"/>
        <v>April 21</v>
      </c>
      <c r="H12096" s="27">
        <f t="shared" si="566"/>
        <v>12095</v>
      </c>
      <c r="I12096" s="30" t="str">
        <f>IF(G12096='Check Register'!$E$1,H12096,"")</f>
        <v/>
      </c>
      <c r="J12096" s="16" t="str">
        <f t="shared" si="565"/>
        <v/>
      </c>
    </row>
    <row r="12097" spans="1:10" x14ac:dyDescent="0.25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4"/>
        <v>April 21</v>
      </c>
      <c r="H12097" s="27">
        <f t="shared" si="566"/>
        <v>12096</v>
      </c>
      <c r="I12097" s="30" t="str">
        <f>IF(G12097='Check Register'!$E$1,H12097,"")</f>
        <v/>
      </c>
      <c r="J12097" s="16" t="str">
        <f t="shared" si="565"/>
        <v/>
      </c>
    </row>
    <row r="12098" spans="1:10" x14ac:dyDescent="0.25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7">VLOOKUP(C12098,W:Y,3,TRUE)</f>
        <v>April 21</v>
      </c>
      <c r="H12098" s="27">
        <f t="shared" si="566"/>
        <v>12097</v>
      </c>
      <c r="I12098" s="30" t="str">
        <f>IF(G12098='Check Register'!$E$1,H12098,"")</f>
        <v/>
      </c>
      <c r="J12098" s="16" t="str">
        <f t="shared" ref="J12098:J12161" si="568">IFERROR(SMALL($I$2:$I$100001,H12098),"")</f>
        <v/>
      </c>
    </row>
    <row r="12099" spans="1:10" x14ac:dyDescent="0.25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7"/>
        <v>April 21</v>
      </c>
      <c r="H12099" s="27">
        <f t="shared" ref="H12099:H12162" si="569">1+H12098</f>
        <v>12098</v>
      </c>
      <c r="I12099" s="30" t="str">
        <f>IF(G12099='Check Register'!$E$1,H12099,"")</f>
        <v/>
      </c>
      <c r="J12099" s="16" t="str">
        <f t="shared" si="568"/>
        <v/>
      </c>
    </row>
    <row r="12100" spans="1:10" x14ac:dyDescent="0.25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7"/>
        <v>April 21</v>
      </c>
      <c r="H12100" s="27">
        <f t="shared" si="569"/>
        <v>12099</v>
      </c>
      <c r="I12100" s="30" t="str">
        <f>IF(G12100='Check Register'!$E$1,H12100,"")</f>
        <v/>
      </c>
      <c r="J12100" s="16" t="str">
        <f t="shared" si="568"/>
        <v/>
      </c>
    </row>
    <row r="12101" spans="1:10" x14ac:dyDescent="0.25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7"/>
        <v>April 21</v>
      </c>
      <c r="H12101" s="27">
        <f t="shared" si="569"/>
        <v>12100</v>
      </c>
      <c r="I12101" s="30" t="str">
        <f>IF(G12101='Check Register'!$E$1,H12101,"")</f>
        <v/>
      </c>
      <c r="J12101" s="16" t="str">
        <f t="shared" si="568"/>
        <v/>
      </c>
    </row>
    <row r="12102" spans="1:10" x14ac:dyDescent="0.25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7"/>
        <v>April 21</v>
      </c>
      <c r="H12102" s="27">
        <f t="shared" si="569"/>
        <v>12101</v>
      </c>
      <c r="I12102" s="30" t="str">
        <f>IF(G12102='Check Register'!$E$1,H12102,"")</f>
        <v/>
      </c>
      <c r="J12102" s="16" t="str">
        <f t="shared" si="568"/>
        <v/>
      </c>
    </row>
    <row r="12103" spans="1:10" x14ac:dyDescent="0.25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7"/>
        <v>April 21</v>
      </c>
      <c r="H12103" s="27">
        <f t="shared" si="569"/>
        <v>12102</v>
      </c>
      <c r="I12103" s="30" t="str">
        <f>IF(G12103='Check Register'!$E$1,H12103,"")</f>
        <v/>
      </c>
      <c r="J12103" s="16" t="str">
        <f t="shared" si="568"/>
        <v/>
      </c>
    </row>
    <row r="12104" spans="1:10" x14ac:dyDescent="0.25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7"/>
        <v>April 21</v>
      </c>
      <c r="H12104" s="27">
        <f t="shared" si="569"/>
        <v>12103</v>
      </c>
      <c r="I12104" s="30" t="str">
        <f>IF(G12104='Check Register'!$E$1,H12104,"")</f>
        <v/>
      </c>
      <c r="J12104" s="16" t="str">
        <f t="shared" si="568"/>
        <v/>
      </c>
    </row>
    <row r="12105" spans="1:10" x14ac:dyDescent="0.25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7"/>
        <v>April 21</v>
      </c>
      <c r="H12105" s="27">
        <f t="shared" si="569"/>
        <v>12104</v>
      </c>
      <c r="I12105" s="30" t="str">
        <f>IF(G12105='Check Register'!$E$1,H12105,"")</f>
        <v/>
      </c>
      <c r="J12105" s="16" t="str">
        <f t="shared" si="568"/>
        <v/>
      </c>
    </row>
    <row r="12106" spans="1:10" x14ac:dyDescent="0.25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7"/>
        <v>April 21</v>
      </c>
      <c r="H12106" s="27">
        <f t="shared" si="569"/>
        <v>12105</v>
      </c>
      <c r="I12106" s="30" t="str">
        <f>IF(G12106='Check Register'!$E$1,H12106,"")</f>
        <v/>
      </c>
      <c r="J12106" s="16" t="str">
        <f t="shared" si="568"/>
        <v/>
      </c>
    </row>
    <row r="12107" spans="1:10" x14ac:dyDescent="0.25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7"/>
        <v>April 21</v>
      </c>
      <c r="H12107" s="27">
        <f t="shared" si="569"/>
        <v>12106</v>
      </c>
      <c r="I12107" s="30" t="str">
        <f>IF(G12107='Check Register'!$E$1,H12107,"")</f>
        <v/>
      </c>
      <c r="J12107" s="16" t="str">
        <f t="shared" si="568"/>
        <v/>
      </c>
    </row>
    <row r="12108" spans="1:10" x14ac:dyDescent="0.25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7"/>
        <v>April 21</v>
      </c>
      <c r="H12108" s="27">
        <f t="shared" si="569"/>
        <v>12107</v>
      </c>
      <c r="I12108" s="30" t="str">
        <f>IF(G12108='Check Register'!$E$1,H12108,"")</f>
        <v/>
      </c>
      <c r="J12108" s="16" t="str">
        <f t="shared" si="568"/>
        <v/>
      </c>
    </row>
    <row r="12109" spans="1:10" x14ac:dyDescent="0.25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7"/>
        <v>April 21</v>
      </c>
      <c r="H12109" s="27">
        <f t="shared" si="569"/>
        <v>12108</v>
      </c>
      <c r="I12109" s="30" t="str">
        <f>IF(G12109='Check Register'!$E$1,H12109,"")</f>
        <v/>
      </c>
      <c r="J12109" s="16" t="str">
        <f t="shared" si="568"/>
        <v/>
      </c>
    </row>
    <row r="12110" spans="1:10" x14ac:dyDescent="0.25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7"/>
        <v>April 21</v>
      </c>
      <c r="H12110" s="27">
        <f t="shared" si="569"/>
        <v>12109</v>
      </c>
      <c r="I12110" s="30" t="str">
        <f>IF(G12110='Check Register'!$E$1,H12110,"")</f>
        <v/>
      </c>
      <c r="J12110" s="16" t="str">
        <f t="shared" si="568"/>
        <v/>
      </c>
    </row>
    <row r="12111" spans="1:10" x14ac:dyDescent="0.25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7"/>
        <v>April 21</v>
      </c>
      <c r="H12111" s="27">
        <f t="shared" si="569"/>
        <v>12110</v>
      </c>
      <c r="I12111" s="30" t="str">
        <f>IF(G12111='Check Register'!$E$1,H12111,"")</f>
        <v/>
      </c>
      <c r="J12111" s="16" t="str">
        <f t="shared" si="568"/>
        <v/>
      </c>
    </row>
    <row r="12112" spans="1:10" x14ac:dyDescent="0.25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7"/>
        <v>April 21</v>
      </c>
      <c r="H12112" s="27">
        <f t="shared" si="569"/>
        <v>12111</v>
      </c>
      <c r="I12112" s="30" t="str">
        <f>IF(G12112='Check Register'!$E$1,H12112,"")</f>
        <v/>
      </c>
      <c r="J12112" s="16" t="str">
        <f t="shared" si="568"/>
        <v/>
      </c>
    </row>
    <row r="12113" spans="1:10" x14ac:dyDescent="0.25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7"/>
        <v>April 21</v>
      </c>
      <c r="H12113" s="27">
        <f t="shared" si="569"/>
        <v>12112</v>
      </c>
      <c r="I12113" s="30" t="str">
        <f>IF(G12113='Check Register'!$E$1,H12113,"")</f>
        <v/>
      </c>
      <c r="J12113" s="16" t="str">
        <f t="shared" si="568"/>
        <v/>
      </c>
    </row>
    <row r="12114" spans="1:10" x14ac:dyDescent="0.25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7"/>
        <v>April 21</v>
      </c>
      <c r="H12114" s="27">
        <f t="shared" si="569"/>
        <v>12113</v>
      </c>
      <c r="I12114" s="30" t="str">
        <f>IF(G12114='Check Register'!$E$1,H12114,"")</f>
        <v/>
      </c>
      <c r="J12114" s="16" t="str">
        <f t="shared" si="568"/>
        <v/>
      </c>
    </row>
    <row r="12115" spans="1:10" x14ac:dyDescent="0.25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7"/>
        <v>April 21</v>
      </c>
      <c r="H12115" s="27">
        <f t="shared" si="569"/>
        <v>12114</v>
      </c>
      <c r="I12115" s="30" t="str">
        <f>IF(G12115='Check Register'!$E$1,H12115,"")</f>
        <v/>
      </c>
      <c r="J12115" s="16" t="str">
        <f t="shared" si="568"/>
        <v/>
      </c>
    </row>
    <row r="12116" spans="1:10" x14ac:dyDescent="0.25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7"/>
        <v>April 21</v>
      </c>
      <c r="H12116" s="27">
        <f t="shared" si="569"/>
        <v>12115</v>
      </c>
      <c r="I12116" s="30" t="str">
        <f>IF(G12116='Check Register'!$E$1,H12116,"")</f>
        <v/>
      </c>
      <c r="J12116" s="16" t="str">
        <f t="shared" si="568"/>
        <v/>
      </c>
    </row>
    <row r="12117" spans="1:10" x14ac:dyDescent="0.25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7"/>
        <v>April 21</v>
      </c>
      <c r="H12117" s="27">
        <f t="shared" si="569"/>
        <v>12116</v>
      </c>
      <c r="I12117" s="30" t="str">
        <f>IF(G12117='Check Register'!$E$1,H12117,"")</f>
        <v/>
      </c>
      <c r="J12117" s="16" t="str">
        <f t="shared" si="568"/>
        <v/>
      </c>
    </row>
    <row r="12118" spans="1:10" x14ac:dyDescent="0.25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7"/>
        <v>April 21</v>
      </c>
      <c r="H12118" s="27">
        <f t="shared" si="569"/>
        <v>12117</v>
      </c>
      <c r="I12118" s="30" t="str">
        <f>IF(G12118='Check Register'!$E$1,H12118,"")</f>
        <v/>
      </c>
      <c r="J12118" s="16" t="str">
        <f t="shared" si="568"/>
        <v/>
      </c>
    </row>
    <row r="12119" spans="1:10" x14ac:dyDescent="0.25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7"/>
        <v>April 21</v>
      </c>
      <c r="H12119" s="27">
        <f t="shared" si="569"/>
        <v>12118</v>
      </c>
      <c r="I12119" s="30" t="str">
        <f>IF(G12119='Check Register'!$E$1,H12119,"")</f>
        <v/>
      </c>
      <c r="J12119" s="16" t="str">
        <f t="shared" si="568"/>
        <v/>
      </c>
    </row>
    <row r="12120" spans="1:10" x14ac:dyDescent="0.25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7"/>
        <v>April 21</v>
      </c>
      <c r="H12120" s="27">
        <f t="shared" si="569"/>
        <v>12119</v>
      </c>
      <c r="I12120" s="30" t="str">
        <f>IF(G12120='Check Register'!$E$1,H12120,"")</f>
        <v/>
      </c>
      <c r="J12120" s="16" t="str">
        <f t="shared" si="568"/>
        <v/>
      </c>
    </row>
    <row r="12121" spans="1:10" x14ac:dyDescent="0.25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7"/>
        <v>April 21</v>
      </c>
      <c r="H12121" s="27">
        <f t="shared" si="569"/>
        <v>12120</v>
      </c>
      <c r="I12121" s="30" t="str">
        <f>IF(G12121='Check Register'!$E$1,H12121,"")</f>
        <v/>
      </c>
      <c r="J12121" s="16" t="str">
        <f t="shared" si="568"/>
        <v/>
      </c>
    </row>
    <row r="12122" spans="1:10" x14ac:dyDescent="0.25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7"/>
        <v>April 21</v>
      </c>
      <c r="H12122" s="27">
        <f t="shared" si="569"/>
        <v>12121</v>
      </c>
      <c r="I12122" s="30" t="str">
        <f>IF(G12122='Check Register'!$E$1,H12122,"")</f>
        <v/>
      </c>
      <c r="J12122" s="16" t="str">
        <f t="shared" si="568"/>
        <v/>
      </c>
    </row>
    <row r="12123" spans="1:10" x14ac:dyDescent="0.25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7"/>
        <v>April 21</v>
      </c>
      <c r="H12123" s="27">
        <f t="shared" si="569"/>
        <v>12122</v>
      </c>
      <c r="I12123" s="30" t="str">
        <f>IF(G12123='Check Register'!$E$1,H12123,"")</f>
        <v/>
      </c>
      <c r="J12123" s="16" t="str">
        <f t="shared" si="568"/>
        <v/>
      </c>
    </row>
    <row r="12124" spans="1:10" x14ac:dyDescent="0.25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7"/>
        <v>April 21</v>
      </c>
      <c r="H12124" s="27">
        <f t="shared" si="569"/>
        <v>12123</v>
      </c>
      <c r="I12124" s="30" t="str">
        <f>IF(G12124='Check Register'!$E$1,H12124,"")</f>
        <v/>
      </c>
      <c r="J12124" s="16" t="str">
        <f t="shared" si="568"/>
        <v/>
      </c>
    </row>
    <row r="12125" spans="1:10" x14ac:dyDescent="0.25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7"/>
        <v>April 21</v>
      </c>
      <c r="H12125" s="27">
        <f t="shared" si="569"/>
        <v>12124</v>
      </c>
      <c r="I12125" s="30" t="str">
        <f>IF(G12125='Check Register'!$E$1,H12125,"")</f>
        <v/>
      </c>
      <c r="J12125" s="16" t="str">
        <f t="shared" si="568"/>
        <v/>
      </c>
    </row>
    <row r="12126" spans="1:10" x14ac:dyDescent="0.25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7"/>
        <v>April 21</v>
      </c>
      <c r="H12126" s="27">
        <f t="shared" si="569"/>
        <v>12125</v>
      </c>
      <c r="I12126" s="30" t="str">
        <f>IF(G12126='Check Register'!$E$1,H12126,"")</f>
        <v/>
      </c>
      <c r="J12126" s="16" t="str">
        <f t="shared" si="568"/>
        <v/>
      </c>
    </row>
    <row r="12127" spans="1:10" x14ac:dyDescent="0.25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7"/>
        <v>April 21</v>
      </c>
      <c r="H12127" s="27">
        <f t="shared" si="569"/>
        <v>12126</v>
      </c>
      <c r="I12127" s="30" t="str">
        <f>IF(G12127='Check Register'!$E$1,H12127,"")</f>
        <v/>
      </c>
      <c r="J12127" s="16" t="str">
        <f t="shared" si="568"/>
        <v/>
      </c>
    </row>
    <row r="12128" spans="1:10" x14ac:dyDescent="0.25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7"/>
        <v>April 21</v>
      </c>
      <c r="H12128" s="27">
        <f t="shared" si="569"/>
        <v>12127</v>
      </c>
      <c r="I12128" s="30" t="str">
        <f>IF(G12128='Check Register'!$E$1,H12128,"")</f>
        <v/>
      </c>
      <c r="J12128" s="16" t="str">
        <f t="shared" si="568"/>
        <v/>
      </c>
    </row>
    <row r="12129" spans="1:10" x14ac:dyDescent="0.25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7"/>
        <v>April 21</v>
      </c>
      <c r="H12129" s="27">
        <f t="shared" si="569"/>
        <v>12128</v>
      </c>
      <c r="I12129" s="30" t="str">
        <f>IF(G12129='Check Register'!$E$1,H12129,"")</f>
        <v/>
      </c>
      <c r="J12129" s="16" t="str">
        <f t="shared" si="568"/>
        <v/>
      </c>
    </row>
    <row r="12130" spans="1:10" x14ac:dyDescent="0.25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7"/>
        <v>April 21</v>
      </c>
      <c r="H12130" s="27">
        <f t="shared" si="569"/>
        <v>12129</v>
      </c>
      <c r="I12130" s="30" t="str">
        <f>IF(G12130='Check Register'!$E$1,H12130,"")</f>
        <v/>
      </c>
      <c r="J12130" s="16" t="str">
        <f t="shared" si="568"/>
        <v/>
      </c>
    </row>
    <row r="12131" spans="1:10" x14ac:dyDescent="0.25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7"/>
        <v>April 21</v>
      </c>
      <c r="H12131" s="27">
        <f t="shared" si="569"/>
        <v>12130</v>
      </c>
      <c r="I12131" s="30" t="str">
        <f>IF(G12131='Check Register'!$E$1,H12131,"")</f>
        <v/>
      </c>
      <c r="J12131" s="16" t="str">
        <f t="shared" si="568"/>
        <v/>
      </c>
    </row>
    <row r="12132" spans="1:10" x14ac:dyDescent="0.25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7"/>
        <v>April 21</v>
      </c>
      <c r="H12132" s="27">
        <f t="shared" si="569"/>
        <v>12131</v>
      </c>
      <c r="I12132" s="30" t="str">
        <f>IF(G12132='Check Register'!$E$1,H12132,"")</f>
        <v/>
      </c>
      <c r="J12132" s="16" t="str">
        <f t="shared" si="568"/>
        <v/>
      </c>
    </row>
    <row r="12133" spans="1:10" x14ac:dyDescent="0.25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7"/>
        <v>April 21</v>
      </c>
      <c r="H12133" s="27">
        <f t="shared" si="569"/>
        <v>12132</v>
      </c>
      <c r="I12133" s="30" t="str">
        <f>IF(G12133='Check Register'!$E$1,H12133,"")</f>
        <v/>
      </c>
      <c r="J12133" s="16" t="str">
        <f t="shared" si="568"/>
        <v/>
      </c>
    </row>
    <row r="12134" spans="1:10" x14ac:dyDescent="0.25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7"/>
        <v>April 21</v>
      </c>
      <c r="H12134" s="27">
        <f t="shared" si="569"/>
        <v>12133</v>
      </c>
      <c r="I12134" s="30" t="str">
        <f>IF(G12134='Check Register'!$E$1,H12134,"")</f>
        <v/>
      </c>
      <c r="J12134" s="16" t="str">
        <f t="shared" si="568"/>
        <v/>
      </c>
    </row>
    <row r="12135" spans="1:10" x14ac:dyDescent="0.25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7"/>
        <v>April 21</v>
      </c>
      <c r="H12135" s="27">
        <f t="shared" si="569"/>
        <v>12134</v>
      </c>
      <c r="I12135" s="30" t="str">
        <f>IF(G12135='Check Register'!$E$1,H12135,"")</f>
        <v/>
      </c>
      <c r="J12135" s="16" t="str">
        <f t="shared" si="568"/>
        <v/>
      </c>
    </row>
    <row r="12136" spans="1:10" x14ac:dyDescent="0.25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7"/>
        <v>April 21</v>
      </c>
      <c r="H12136" s="27">
        <f t="shared" si="569"/>
        <v>12135</v>
      </c>
      <c r="I12136" s="30" t="str">
        <f>IF(G12136='Check Register'!$E$1,H12136,"")</f>
        <v/>
      </c>
      <c r="J12136" s="16" t="str">
        <f t="shared" si="568"/>
        <v/>
      </c>
    </row>
    <row r="12137" spans="1:10" x14ac:dyDescent="0.25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7"/>
        <v>April 21</v>
      </c>
      <c r="H12137" s="27">
        <f t="shared" si="569"/>
        <v>12136</v>
      </c>
      <c r="I12137" s="30" t="str">
        <f>IF(G12137='Check Register'!$E$1,H12137,"")</f>
        <v/>
      </c>
      <c r="J12137" s="16" t="str">
        <f t="shared" si="568"/>
        <v/>
      </c>
    </row>
    <row r="12138" spans="1:10" x14ac:dyDescent="0.25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7"/>
        <v>April 21</v>
      </c>
      <c r="H12138" s="27">
        <f t="shared" si="569"/>
        <v>12137</v>
      </c>
      <c r="I12138" s="30" t="str">
        <f>IF(G12138='Check Register'!$E$1,H12138,"")</f>
        <v/>
      </c>
      <c r="J12138" s="16" t="str">
        <f t="shared" si="568"/>
        <v/>
      </c>
    </row>
    <row r="12139" spans="1:10" x14ac:dyDescent="0.25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7"/>
        <v>April 21</v>
      </c>
      <c r="H12139" s="27">
        <f t="shared" si="569"/>
        <v>12138</v>
      </c>
      <c r="I12139" s="30" t="str">
        <f>IF(G12139='Check Register'!$E$1,H12139,"")</f>
        <v/>
      </c>
      <c r="J12139" s="16" t="str">
        <f t="shared" si="568"/>
        <v/>
      </c>
    </row>
    <row r="12140" spans="1:10" x14ac:dyDescent="0.25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7"/>
        <v>April 21</v>
      </c>
      <c r="H12140" s="27">
        <f t="shared" si="569"/>
        <v>12139</v>
      </c>
      <c r="I12140" s="30" t="str">
        <f>IF(G12140='Check Register'!$E$1,H12140,"")</f>
        <v/>
      </c>
      <c r="J12140" s="16" t="str">
        <f t="shared" si="568"/>
        <v/>
      </c>
    </row>
    <row r="12141" spans="1:10" x14ac:dyDescent="0.25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7"/>
        <v>April 21</v>
      </c>
      <c r="H12141" s="27">
        <f t="shared" si="569"/>
        <v>12140</v>
      </c>
      <c r="I12141" s="30" t="str">
        <f>IF(G12141='Check Register'!$E$1,H12141,"")</f>
        <v/>
      </c>
      <c r="J12141" s="16" t="str">
        <f t="shared" si="568"/>
        <v/>
      </c>
    </row>
    <row r="12142" spans="1:10" x14ac:dyDescent="0.25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7"/>
        <v>April 21</v>
      </c>
      <c r="H12142" s="27">
        <f t="shared" si="569"/>
        <v>12141</v>
      </c>
      <c r="I12142" s="30" t="str">
        <f>IF(G12142='Check Register'!$E$1,H12142,"")</f>
        <v/>
      </c>
      <c r="J12142" s="16" t="str">
        <f t="shared" si="568"/>
        <v/>
      </c>
    </row>
    <row r="12143" spans="1:10" x14ac:dyDescent="0.25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7"/>
        <v>April 21</v>
      </c>
      <c r="H12143" s="27">
        <f t="shared" si="569"/>
        <v>12142</v>
      </c>
      <c r="I12143" s="30" t="str">
        <f>IF(G12143='Check Register'!$E$1,H12143,"")</f>
        <v/>
      </c>
      <c r="J12143" s="16" t="str">
        <f t="shared" si="568"/>
        <v/>
      </c>
    </row>
    <row r="12144" spans="1:10" x14ac:dyDescent="0.25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7"/>
        <v>April 21</v>
      </c>
      <c r="H12144" s="27">
        <f t="shared" si="569"/>
        <v>12143</v>
      </c>
      <c r="I12144" s="30" t="str">
        <f>IF(G12144='Check Register'!$E$1,H12144,"")</f>
        <v/>
      </c>
      <c r="J12144" s="16" t="str">
        <f t="shared" si="568"/>
        <v/>
      </c>
    </row>
    <row r="12145" spans="1:10" x14ac:dyDescent="0.25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7"/>
        <v>April 21</v>
      </c>
      <c r="H12145" s="27">
        <f t="shared" si="569"/>
        <v>12144</v>
      </c>
      <c r="I12145" s="30" t="str">
        <f>IF(G12145='Check Register'!$E$1,H12145,"")</f>
        <v/>
      </c>
      <c r="J12145" s="16" t="str">
        <f t="shared" si="568"/>
        <v/>
      </c>
    </row>
    <row r="12146" spans="1:10" x14ac:dyDescent="0.25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7"/>
        <v>April 21</v>
      </c>
      <c r="H12146" s="27">
        <f t="shared" si="569"/>
        <v>12145</v>
      </c>
      <c r="I12146" s="30" t="str">
        <f>IF(G12146='Check Register'!$E$1,H12146,"")</f>
        <v/>
      </c>
      <c r="J12146" s="16" t="str">
        <f t="shared" si="568"/>
        <v/>
      </c>
    </row>
    <row r="12147" spans="1:10" x14ac:dyDescent="0.25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7"/>
        <v>April 21</v>
      </c>
      <c r="H12147" s="27">
        <f t="shared" si="569"/>
        <v>12146</v>
      </c>
      <c r="I12147" s="30" t="str">
        <f>IF(G12147='Check Register'!$E$1,H12147,"")</f>
        <v/>
      </c>
      <c r="J12147" s="16" t="str">
        <f t="shared" si="568"/>
        <v/>
      </c>
    </row>
    <row r="12148" spans="1:10" x14ac:dyDescent="0.25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7"/>
        <v>April 21</v>
      </c>
      <c r="H12148" s="27">
        <f t="shared" si="569"/>
        <v>12147</v>
      </c>
      <c r="I12148" s="30" t="str">
        <f>IF(G12148='Check Register'!$E$1,H12148,"")</f>
        <v/>
      </c>
      <c r="J12148" s="16" t="str">
        <f t="shared" si="568"/>
        <v/>
      </c>
    </row>
    <row r="12149" spans="1:10" x14ac:dyDescent="0.25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7"/>
        <v>April 21</v>
      </c>
      <c r="H12149" s="27">
        <f t="shared" si="569"/>
        <v>12148</v>
      </c>
      <c r="I12149" s="30" t="str">
        <f>IF(G12149='Check Register'!$E$1,H12149,"")</f>
        <v/>
      </c>
      <c r="J12149" s="16" t="str">
        <f t="shared" si="568"/>
        <v/>
      </c>
    </row>
    <row r="12150" spans="1:10" x14ac:dyDescent="0.25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7"/>
        <v>April 21</v>
      </c>
      <c r="H12150" s="27">
        <f t="shared" si="569"/>
        <v>12149</v>
      </c>
      <c r="I12150" s="30" t="str">
        <f>IF(G12150='Check Register'!$E$1,H12150,"")</f>
        <v/>
      </c>
      <c r="J12150" s="16" t="str">
        <f t="shared" si="568"/>
        <v/>
      </c>
    </row>
    <row r="12151" spans="1:10" x14ac:dyDescent="0.25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7"/>
        <v>April 21</v>
      </c>
      <c r="H12151" s="27">
        <f t="shared" si="569"/>
        <v>12150</v>
      </c>
      <c r="I12151" s="30" t="str">
        <f>IF(G12151='Check Register'!$E$1,H12151,"")</f>
        <v/>
      </c>
      <c r="J12151" s="16" t="str">
        <f t="shared" si="568"/>
        <v/>
      </c>
    </row>
    <row r="12152" spans="1:10" x14ac:dyDescent="0.25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7"/>
        <v>April 21</v>
      </c>
      <c r="H12152" s="27">
        <f t="shared" si="569"/>
        <v>12151</v>
      </c>
      <c r="I12152" s="30" t="str">
        <f>IF(G12152='Check Register'!$E$1,H12152,"")</f>
        <v/>
      </c>
      <c r="J12152" s="16" t="str">
        <f t="shared" si="568"/>
        <v/>
      </c>
    </row>
    <row r="12153" spans="1:10" x14ac:dyDescent="0.25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7"/>
        <v>April 21</v>
      </c>
      <c r="H12153" s="27">
        <f t="shared" si="569"/>
        <v>12152</v>
      </c>
      <c r="I12153" s="30" t="str">
        <f>IF(G12153='Check Register'!$E$1,H12153,"")</f>
        <v/>
      </c>
      <c r="J12153" s="16" t="str">
        <f t="shared" si="568"/>
        <v/>
      </c>
    </row>
    <row r="12154" spans="1:10" x14ac:dyDescent="0.25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7"/>
        <v>April 21</v>
      </c>
      <c r="H12154" s="27">
        <f t="shared" si="569"/>
        <v>12153</v>
      </c>
      <c r="I12154" s="30" t="str">
        <f>IF(G12154='Check Register'!$E$1,H12154,"")</f>
        <v/>
      </c>
      <c r="J12154" s="16" t="str">
        <f t="shared" si="568"/>
        <v/>
      </c>
    </row>
    <row r="12155" spans="1:10" x14ac:dyDescent="0.25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7"/>
        <v>April 21</v>
      </c>
      <c r="H12155" s="27">
        <f t="shared" si="569"/>
        <v>12154</v>
      </c>
      <c r="I12155" s="30" t="str">
        <f>IF(G12155='Check Register'!$E$1,H12155,"")</f>
        <v/>
      </c>
      <c r="J12155" s="16" t="str">
        <f t="shared" si="568"/>
        <v/>
      </c>
    </row>
    <row r="12156" spans="1:10" x14ac:dyDescent="0.25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7"/>
        <v>April 21</v>
      </c>
      <c r="H12156" s="27">
        <f t="shared" si="569"/>
        <v>12155</v>
      </c>
      <c r="I12156" s="30" t="str">
        <f>IF(G12156='Check Register'!$E$1,H12156,"")</f>
        <v/>
      </c>
      <c r="J12156" s="16" t="str">
        <f t="shared" si="568"/>
        <v/>
      </c>
    </row>
    <row r="12157" spans="1:10" x14ac:dyDescent="0.25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7"/>
        <v>April 21</v>
      </c>
      <c r="H12157" s="27">
        <f t="shared" si="569"/>
        <v>12156</v>
      </c>
      <c r="I12157" s="30" t="str">
        <f>IF(G12157='Check Register'!$E$1,H12157,"")</f>
        <v/>
      </c>
      <c r="J12157" s="16" t="str">
        <f t="shared" si="568"/>
        <v/>
      </c>
    </row>
    <row r="12158" spans="1:10" x14ac:dyDescent="0.25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7"/>
        <v>April 21</v>
      </c>
      <c r="H12158" s="27">
        <f t="shared" si="569"/>
        <v>12157</v>
      </c>
      <c r="I12158" s="30" t="str">
        <f>IF(G12158='Check Register'!$E$1,H12158,"")</f>
        <v/>
      </c>
      <c r="J12158" s="16" t="str">
        <f t="shared" si="568"/>
        <v/>
      </c>
    </row>
    <row r="12159" spans="1:10" x14ac:dyDescent="0.25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7"/>
        <v>April 21</v>
      </c>
      <c r="H12159" s="27">
        <f t="shared" si="569"/>
        <v>12158</v>
      </c>
      <c r="I12159" s="30" t="str">
        <f>IF(G12159='Check Register'!$E$1,H12159,"")</f>
        <v/>
      </c>
      <c r="J12159" s="16" t="str">
        <f t="shared" si="568"/>
        <v/>
      </c>
    </row>
    <row r="12160" spans="1:10" x14ac:dyDescent="0.25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7"/>
        <v>April 21</v>
      </c>
      <c r="H12160" s="27">
        <f t="shared" si="569"/>
        <v>12159</v>
      </c>
      <c r="I12160" s="30" t="str">
        <f>IF(G12160='Check Register'!$E$1,H12160,"")</f>
        <v/>
      </c>
      <c r="J12160" s="16" t="str">
        <f t="shared" si="568"/>
        <v/>
      </c>
    </row>
    <row r="12161" spans="1:10" x14ac:dyDescent="0.25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7"/>
        <v>April 21</v>
      </c>
      <c r="H12161" s="27">
        <f t="shared" si="569"/>
        <v>12160</v>
      </c>
      <c r="I12161" s="30" t="str">
        <f>IF(G12161='Check Register'!$E$1,H12161,"")</f>
        <v/>
      </c>
      <c r="J12161" s="16" t="str">
        <f t="shared" si="568"/>
        <v/>
      </c>
    </row>
    <row r="12162" spans="1:10" x14ac:dyDescent="0.25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0">VLOOKUP(C12162,W:Y,3,TRUE)</f>
        <v>April 21</v>
      </c>
      <c r="H12162" s="27">
        <f t="shared" si="569"/>
        <v>12161</v>
      </c>
      <c r="I12162" s="30" t="str">
        <f>IF(G12162='Check Register'!$E$1,H12162,"")</f>
        <v/>
      </c>
      <c r="J12162" s="16" t="str">
        <f t="shared" ref="J12162:J12225" si="571">IFERROR(SMALL($I$2:$I$100001,H12162),"")</f>
        <v/>
      </c>
    </row>
    <row r="12163" spans="1:10" x14ac:dyDescent="0.25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0"/>
        <v>April 21</v>
      </c>
      <c r="H12163" s="27">
        <f t="shared" ref="H12163:H12226" si="572">1+H12162</f>
        <v>12162</v>
      </c>
      <c r="I12163" s="30" t="str">
        <f>IF(G12163='Check Register'!$E$1,H12163,"")</f>
        <v/>
      </c>
      <c r="J12163" s="16" t="str">
        <f t="shared" si="571"/>
        <v/>
      </c>
    </row>
    <row r="12164" spans="1:10" x14ac:dyDescent="0.25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0"/>
        <v>April 21</v>
      </c>
      <c r="H12164" s="27">
        <f t="shared" si="572"/>
        <v>12163</v>
      </c>
      <c r="I12164" s="30" t="str">
        <f>IF(G12164='Check Register'!$E$1,H12164,"")</f>
        <v/>
      </c>
      <c r="J12164" s="16" t="str">
        <f t="shared" si="571"/>
        <v/>
      </c>
    </row>
    <row r="12165" spans="1:10" x14ac:dyDescent="0.25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0"/>
        <v>April 21</v>
      </c>
      <c r="H12165" s="27">
        <f t="shared" si="572"/>
        <v>12164</v>
      </c>
      <c r="I12165" s="30" t="str">
        <f>IF(G12165='Check Register'!$E$1,H12165,"")</f>
        <v/>
      </c>
      <c r="J12165" s="16" t="str">
        <f t="shared" si="571"/>
        <v/>
      </c>
    </row>
    <row r="12166" spans="1:10" x14ac:dyDescent="0.25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0"/>
        <v>April 21</v>
      </c>
      <c r="H12166" s="27">
        <f t="shared" si="572"/>
        <v>12165</v>
      </c>
      <c r="I12166" s="30" t="str">
        <f>IF(G12166='Check Register'!$E$1,H12166,"")</f>
        <v/>
      </c>
      <c r="J12166" s="16" t="str">
        <f t="shared" si="571"/>
        <v/>
      </c>
    </row>
    <row r="12167" spans="1:10" x14ac:dyDescent="0.25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0"/>
        <v>April 21</v>
      </c>
      <c r="H12167" s="27">
        <f t="shared" si="572"/>
        <v>12166</v>
      </c>
      <c r="I12167" s="30" t="str">
        <f>IF(G12167='Check Register'!$E$1,H12167,"")</f>
        <v/>
      </c>
      <c r="J12167" s="16" t="str">
        <f t="shared" si="571"/>
        <v/>
      </c>
    </row>
    <row r="12168" spans="1:10" x14ac:dyDescent="0.25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0"/>
        <v>April 21</v>
      </c>
      <c r="H12168" s="27">
        <f t="shared" si="572"/>
        <v>12167</v>
      </c>
      <c r="I12168" s="30" t="str">
        <f>IF(G12168='Check Register'!$E$1,H12168,"")</f>
        <v/>
      </c>
      <c r="J12168" s="16" t="str">
        <f t="shared" si="571"/>
        <v/>
      </c>
    </row>
    <row r="12169" spans="1:10" x14ac:dyDescent="0.25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0"/>
        <v>April 21</v>
      </c>
      <c r="H12169" s="27">
        <f t="shared" si="572"/>
        <v>12168</v>
      </c>
      <c r="I12169" s="30" t="str">
        <f>IF(G12169='Check Register'!$E$1,H12169,"")</f>
        <v/>
      </c>
      <c r="J12169" s="16" t="str">
        <f t="shared" si="571"/>
        <v/>
      </c>
    </row>
    <row r="12170" spans="1:10" x14ac:dyDescent="0.25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0"/>
        <v>April 21</v>
      </c>
      <c r="H12170" s="27">
        <f t="shared" si="572"/>
        <v>12169</v>
      </c>
      <c r="I12170" s="30" t="str">
        <f>IF(G12170='Check Register'!$E$1,H12170,"")</f>
        <v/>
      </c>
      <c r="J12170" s="16" t="str">
        <f t="shared" si="571"/>
        <v/>
      </c>
    </row>
    <row r="12171" spans="1:10" x14ac:dyDescent="0.25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0"/>
        <v>April 21</v>
      </c>
      <c r="H12171" s="27">
        <f t="shared" si="572"/>
        <v>12170</v>
      </c>
      <c r="I12171" s="30" t="str">
        <f>IF(G12171='Check Register'!$E$1,H12171,"")</f>
        <v/>
      </c>
      <c r="J12171" s="16" t="str">
        <f t="shared" si="571"/>
        <v/>
      </c>
    </row>
    <row r="12172" spans="1:10" x14ac:dyDescent="0.25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0"/>
        <v>April 21</v>
      </c>
      <c r="H12172" s="27">
        <f t="shared" si="572"/>
        <v>12171</v>
      </c>
      <c r="I12172" s="30" t="str">
        <f>IF(G12172='Check Register'!$E$1,H12172,"")</f>
        <v/>
      </c>
      <c r="J12172" s="16" t="str">
        <f t="shared" si="571"/>
        <v/>
      </c>
    </row>
    <row r="12173" spans="1:10" x14ac:dyDescent="0.25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0"/>
        <v>April 21</v>
      </c>
      <c r="H12173" s="27">
        <f t="shared" si="572"/>
        <v>12172</v>
      </c>
      <c r="I12173" s="30" t="str">
        <f>IF(G12173='Check Register'!$E$1,H12173,"")</f>
        <v/>
      </c>
      <c r="J12173" s="16" t="str">
        <f t="shared" si="571"/>
        <v/>
      </c>
    </row>
    <row r="12174" spans="1:10" x14ac:dyDescent="0.25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0"/>
        <v>April 21</v>
      </c>
      <c r="H12174" s="27">
        <f t="shared" si="572"/>
        <v>12173</v>
      </c>
      <c r="I12174" s="30" t="str">
        <f>IF(G12174='Check Register'!$E$1,H12174,"")</f>
        <v/>
      </c>
      <c r="J12174" s="16" t="str">
        <f t="shared" si="571"/>
        <v/>
      </c>
    </row>
    <row r="12175" spans="1:10" x14ac:dyDescent="0.25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0"/>
        <v>April 21</v>
      </c>
      <c r="H12175" s="27">
        <f t="shared" si="572"/>
        <v>12174</v>
      </c>
      <c r="I12175" s="30" t="str">
        <f>IF(G12175='Check Register'!$E$1,H12175,"")</f>
        <v/>
      </c>
      <c r="J12175" s="16" t="str">
        <f t="shared" si="571"/>
        <v/>
      </c>
    </row>
    <row r="12176" spans="1:10" x14ac:dyDescent="0.25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0"/>
        <v>April 21</v>
      </c>
      <c r="H12176" s="27">
        <f t="shared" si="572"/>
        <v>12175</v>
      </c>
      <c r="I12176" s="30" t="str">
        <f>IF(G12176='Check Register'!$E$1,H12176,"")</f>
        <v/>
      </c>
      <c r="J12176" s="16" t="str">
        <f t="shared" si="571"/>
        <v/>
      </c>
    </row>
    <row r="12177" spans="1:10" x14ac:dyDescent="0.25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0"/>
        <v>April 21</v>
      </c>
      <c r="H12177" s="27">
        <f t="shared" si="572"/>
        <v>12176</v>
      </c>
      <c r="I12177" s="30" t="str">
        <f>IF(G12177='Check Register'!$E$1,H12177,"")</f>
        <v/>
      </c>
      <c r="J12177" s="16" t="str">
        <f t="shared" si="571"/>
        <v/>
      </c>
    </row>
    <row r="12178" spans="1:10" x14ac:dyDescent="0.25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0"/>
        <v>April 21</v>
      </c>
      <c r="H12178" s="27">
        <f t="shared" si="572"/>
        <v>12177</v>
      </c>
      <c r="I12178" s="30" t="str">
        <f>IF(G12178='Check Register'!$E$1,H12178,"")</f>
        <v/>
      </c>
      <c r="J12178" s="16" t="str">
        <f t="shared" si="571"/>
        <v/>
      </c>
    </row>
    <row r="12179" spans="1:10" x14ac:dyDescent="0.25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0"/>
        <v>April 21</v>
      </c>
      <c r="H12179" s="27">
        <f t="shared" si="572"/>
        <v>12178</v>
      </c>
      <c r="I12179" s="30" t="str">
        <f>IF(G12179='Check Register'!$E$1,H12179,"")</f>
        <v/>
      </c>
      <c r="J12179" s="16" t="str">
        <f t="shared" si="571"/>
        <v/>
      </c>
    </row>
    <row r="12180" spans="1:10" x14ac:dyDescent="0.25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0"/>
        <v>April 21</v>
      </c>
      <c r="H12180" s="27">
        <f t="shared" si="572"/>
        <v>12179</v>
      </c>
      <c r="I12180" s="30" t="str">
        <f>IF(G12180='Check Register'!$E$1,H12180,"")</f>
        <v/>
      </c>
      <c r="J12180" s="16" t="str">
        <f t="shared" si="571"/>
        <v/>
      </c>
    </row>
    <row r="12181" spans="1:10" x14ac:dyDescent="0.25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0"/>
        <v>April 21</v>
      </c>
      <c r="H12181" s="27">
        <f t="shared" si="572"/>
        <v>12180</v>
      </c>
      <c r="I12181" s="30" t="str">
        <f>IF(G12181='Check Register'!$E$1,H12181,"")</f>
        <v/>
      </c>
      <c r="J12181" s="16" t="str">
        <f t="shared" si="571"/>
        <v/>
      </c>
    </row>
    <row r="12182" spans="1:10" x14ac:dyDescent="0.25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0"/>
        <v>April 21</v>
      </c>
      <c r="H12182" s="27">
        <f t="shared" si="572"/>
        <v>12181</v>
      </c>
      <c r="I12182" s="30" t="str">
        <f>IF(G12182='Check Register'!$E$1,H12182,"")</f>
        <v/>
      </c>
      <c r="J12182" s="16" t="str">
        <f t="shared" si="571"/>
        <v/>
      </c>
    </row>
    <row r="12183" spans="1:10" x14ac:dyDescent="0.25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0"/>
        <v>April 21</v>
      </c>
      <c r="H12183" s="27">
        <f t="shared" si="572"/>
        <v>12182</v>
      </c>
      <c r="I12183" s="30" t="str">
        <f>IF(G12183='Check Register'!$E$1,H12183,"")</f>
        <v/>
      </c>
      <c r="J12183" s="16" t="str">
        <f t="shared" si="571"/>
        <v/>
      </c>
    </row>
    <row r="12184" spans="1:10" x14ac:dyDescent="0.25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0"/>
        <v>April 21</v>
      </c>
      <c r="H12184" s="27">
        <f t="shared" si="572"/>
        <v>12183</v>
      </c>
      <c r="I12184" s="30" t="str">
        <f>IF(G12184='Check Register'!$E$1,H12184,"")</f>
        <v/>
      </c>
      <c r="J12184" s="16" t="str">
        <f t="shared" si="571"/>
        <v/>
      </c>
    </row>
    <row r="12185" spans="1:10" x14ac:dyDescent="0.25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0"/>
        <v>April 21</v>
      </c>
      <c r="H12185" s="27">
        <f t="shared" si="572"/>
        <v>12184</v>
      </c>
      <c r="I12185" s="30" t="str">
        <f>IF(G12185='Check Register'!$E$1,H12185,"")</f>
        <v/>
      </c>
      <c r="J12185" s="16" t="str">
        <f t="shared" si="571"/>
        <v/>
      </c>
    </row>
    <row r="12186" spans="1:10" x14ac:dyDescent="0.25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0"/>
        <v>April 21</v>
      </c>
      <c r="H12186" s="27">
        <f t="shared" si="572"/>
        <v>12185</v>
      </c>
      <c r="I12186" s="30" t="str">
        <f>IF(G12186='Check Register'!$E$1,H12186,"")</f>
        <v/>
      </c>
      <c r="J12186" s="16" t="str">
        <f t="shared" si="571"/>
        <v/>
      </c>
    </row>
    <row r="12187" spans="1:10" x14ac:dyDescent="0.25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0"/>
        <v>April 21</v>
      </c>
      <c r="H12187" s="27">
        <f t="shared" si="572"/>
        <v>12186</v>
      </c>
      <c r="I12187" s="30" t="str">
        <f>IF(G12187='Check Register'!$E$1,H12187,"")</f>
        <v/>
      </c>
      <c r="J12187" s="16" t="str">
        <f t="shared" si="571"/>
        <v/>
      </c>
    </row>
    <row r="12188" spans="1:10" x14ac:dyDescent="0.25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0"/>
        <v>April 21</v>
      </c>
      <c r="H12188" s="27">
        <f t="shared" si="572"/>
        <v>12187</v>
      </c>
      <c r="I12188" s="30" t="str">
        <f>IF(G12188='Check Register'!$E$1,H12188,"")</f>
        <v/>
      </c>
      <c r="J12188" s="16" t="str">
        <f t="shared" si="571"/>
        <v/>
      </c>
    </row>
    <row r="12189" spans="1:10" x14ac:dyDescent="0.25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0"/>
        <v>April 21</v>
      </c>
      <c r="H12189" s="27">
        <f t="shared" si="572"/>
        <v>12188</v>
      </c>
      <c r="I12189" s="30" t="str">
        <f>IF(G12189='Check Register'!$E$1,H12189,"")</f>
        <v/>
      </c>
      <c r="J12189" s="16" t="str">
        <f t="shared" si="571"/>
        <v/>
      </c>
    </row>
    <row r="12190" spans="1:10" x14ac:dyDescent="0.25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0"/>
        <v>April 21</v>
      </c>
      <c r="H12190" s="27">
        <f t="shared" si="572"/>
        <v>12189</v>
      </c>
      <c r="I12190" s="30" t="str">
        <f>IF(G12190='Check Register'!$E$1,H12190,"")</f>
        <v/>
      </c>
      <c r="J12190" s="16" t="str">
        <f t="shared" si="571"/>
        <v/>
      </c>
    </row>
    <row r="12191" spans="1:10" x14ac:dyDescent="0.25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0"/>
        <v>April 21</v>
      </c>
      <c r="H12191" s="27">
        <f t="shared" si="572"/>
        <v>12190</v>
      </c>
      <c r="I12191" s="30" t="str">
        <f>IF(G12191='Check Register'!$E$1,H12191,"")</f>
        <v/>
      </c>
      <c r="J12191" s="16" t="str">
        <f t="shared" si="571"/>
        <v/>
      </c>
    </row>
    <row r="12192" spans="1:10" x14ac:dyDescent="0.25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0"/>
        <v>April 21</v>
      </c>
      <c r="H12192" s="27">
        <f t="shared" si="572"/>
        <v>12191</v>
      </c>
      <c r="I12192" s="30" t="str">
        <f>IF(G12192='Check Register'!$E$1,H12192,"")</f>
        <v/>
      </c>
      <c r="J12192" s="16" t="str">
        <f t="shared" si="571"/>
        <v/>
      </c>
    </row>
    <row r="12193" spans="1:10" x14ac:dyDescent="0.25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0"/>
        <v>April 21</v>
      </c>
      <c r="H12193" s="27">
        <f t="shared" si="572"/>
        <v>12192</v>
      </c>
      <c r="I12193" s="30" t="str">
        <f>IF(G12193='Check Register'!$E$1,H12193,"")</f>
        <v/>
      </c>
      <c r="J12193" s="16" t="str">
        <f t="shared" si="571"/>
        <v/>
      </c>
    </row>
    <row r="12194" spans="1:10" x14ac:dyDescent="0.25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0"/>
        <v>April 21</v>
      </c>
      <c r="H12194" s="27">
        <f t="shared" si="572"/>
        <v>12193</v>
      </c>
      <c r="I12194" s="30" t="str">
        <f>IF(G12194='Check Register'!$E$1,H12194,"")</f>
        <v/>
      </c>
      <c r="J12194" s="16" t="str">
        <f t="shared" si="571"/>
        <v/>
      </c>
    </row>
    <row r="12195" spans="1:10" x14ac:dyDescent="0.25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0"/>
        <v>April 21</v>
      </c>
      <c r="H12195" s="27">
        <f t="shared" si="572"/>
        <v>12194</v>
      </c>
      <c r="I12195" s="30" t="str">
        <f>IF(G12195='Check Register'!$E$1,H12195,"")</f>
        <v/>
      </c>
      <c r="J12195" s="16" t="str">
        <f t="shared" si="571"/>
        <v/>
      </c>
    </row>
    <row r="12196" spans="1:10" x14ac:dyDescent="0.25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0"/>
        <v>April 21</v>
      </c>
      <c r="H12196" s="27">
        <f t="shared" si="572"/>
        <v>12195</v>
      </c>
      <c r="I12196" s="30" t="str">
        <f>IF(G12196='Check Register'!$E$1,H12196,"")</f>
        <v/>
      </c>
      <c r="J12196" s="16" t="str">
        <f t="shared" si="571"/>
        <v/>
      </c>
    </row>
    <row r="12197" spans="1:10" x14ac:dyDescent="0.25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0"/>
        <v>April 21</v>
      </c>
      <c r="H12197" s="27">
        <f t="shared" si="572"/>
        <v>12196</v>
      </c>
      <c r="I12197" s="30" t="str">
        <f>IF(G12197='Check Register'!$E$1,H12197,"")</f>
        <v/>
      </c>
      <c r="J12197" s="16" t="str">
        <f t="shared" si="571"/>
        <v/>
      </c>
    </row>
    <row r="12198" spans="1:10" x14ac:dyDescent="0.25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0"/>
        <v>April 21</v>
      </c>
      <c r="H12198" s="27">
        <f t="shared" si="572"/>
        <v>12197</v>
      </c>
      <c r="I12198" s="30" t="str">
        <f>IF(G12198='Check Register'!$E$1,H12198,"")</f>
        <v/>
      </c>
      <c r="J12198" s="16" t="str">
        <f t="shared" si="571"/>
        <v/>
      </c>
    </row>
    <row r="12199" spans="1:10" x14ac:dyDescent="0.25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0"/>
        <v>April 21</v>
      </c>
      <c r="H12199" s="27">
        <f t="shared" si="572"/>
        <v>12198</v>
      </c>
      <c r="I12199" s="30" t="str">
        <f>IF(G12199='Check Register'!$E$1,H12199,"")</f>
        <v/>
      </c>
      <c r="J12199" s="16" t="str">
        <f t="shared" si="571"/>
        <v/>
      </c>
    </row>
    <row r="12200" spans="1:10" x14ac:dyDescent="0.25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0"/>
        <v>April 21</v>
      </c>
      <c r="H12200" s="27">
        <f t="shared" si="572"/>
        <v>12199</v>
      </c>
      <c r="I12200" s="30" t="str">
        <f>IF(G12200='Check Register'!$E$1,H12200,"")</f>
        <v/>
      </c>
      <c r="J12200" s="16" t="str">
        <f t="shared" si="571"/>
        <v/>
      </c>
    </row>
    <row r="12201" spans="1:10" x14ac:dyDescent="0.25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0"/>
        <v>April 21</v>
      </c>
      <c r="H12201" s="27">
        <f t="shared" si="572"/>
        <v>12200</v>
      </c>
      <c r="I12201" s="30" t="str">
        <f>IF(G12201='Check Register'!$E$1,H12201,"")</f>
        <v/>
      </c>
      <c r="J12201" s="16" t="str">
        <f t="shared" si="571"/>
        <v/>
      </c>
    </row>
    <row r="12202" spans="1:10" x14ac:dyDescent="0.25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0"/>
        <v>April 21</v>
      </c>
      <c r="H12202" s="27">
        <f t="shared" si="572"/>
        <v>12201</v>
      </c>
      <c r="I12202" s="30" t="str">
        <f>IF(G12202='Check Register'!$E$1,H12202,"")</f>
        <v/>
      </c>
      <c r="J12202" s="16" t="str">
        <f t="shared" si="571"/>
        <v/>
      </c>
    </row>
    <row r="12203" spans="1:10" x14ac:dyDescent="0.25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0"/>
        <v>April 21</v>
      </c>
      <c r="H12203" s="27">
        <f t="shared" si="572"/>
        <v>12202</v>
      </c>
      <c r="I12203" s="30" t="str">
        <f>IF(G12203='Check Register'!$E$1,H12203,"")</f>
        <v/>
      </c>
      <c r="J12203" s="16" t="str">
        <f t="shared" si="571"/>
        <v/>
      </c>
    </row>
    <row r="12204" spans="1:10" x14ac:dyDescent="0.25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0"/>
        <v>April 21</v>
      </c>
      <c r="H12204" s="27">
        <f t="shared" si="572"/>
        <v>12203</v>
      </c>
      <c r="I12204" s="30" t="str">
        <f>IF(G12204='Check Register'!$E$1,H12204,"")</f>
        <v/>
      </c>
      <c r="J12204" s="16" t="str">
        <f t="shared" si="571"/>
        <v/>
      </c>
    </row>
    <row r="12205" spans="1:10" x14ac:dyDescent="0.25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0"/>
        <v>April 21</v>
      </c>
      <c r="H12205" s="27">
        <f t="shared" si="572"/>
        <v>12204</v>
      </c>
      <c r="I12205" s="30" t="str">
        <f>IF(G12205='Check Register'!$E$1,H12205,"")</f>
        <v/>
      </c>
      <c r="J12205" s="16" t="str">
        <f t="shared" si="571"/>
        <v/>
      </c>
    </row>
    <row r="12206" spans="1:10" x14ac:dyDescent="0.25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0"/>
        <v>April 21</v>
      </c>
      <c r="H12206" s="27">
        <f t="shared" si="572"/>
        <v>12205</v>
      </c>
      <c r="I12206" s="30" t="str">
        <f>IF(G12206='Check Register'!$E$1,H12206,"")</f>
        <v/>
      </c>
      <c r="J12206" s="16" t="str">
        <f t="shared" si="571"/>
        <v/>
      </c>
    </row>
    <row r="12207" spans="1:10" x14ac:dyDescent="0.25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0"/>
        <v>April 21</v>
      </c>
      <c r="H12207" s="27">
        <f t="shared" si="572"/>
        <v>12206</v>
      </c>
      <c r="I12207" s="30" t="str">
        <f>IF(G12207='Check Register'!$E$1,H12207,"")</f>
        <v/>
      </c>
      <c r="J12207" s="16" t="str">
        <f t="shared" si="571"/>
        <v/>
      </c>
    </row>
    <row r="12208" spans="1:10" x14ac:dyDescent="0.25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0"/>
        <v>April 21</v>
      </c>
      <c r="H12208" s="27">
        <f t="shared" si="572"/>
        <v>12207</v>
      </c>
      <c r="I12208" s="30" t="str">
        <f>IF(G12208='Check Register'!$E$1,H12208,"")</f>
        <v/>
      </c>
      <c r="J12208" s="16" t="str">
        <f t="shared" si="571"/>
        <v/>
      </c>
    </row>
    <row r="12209" spans="1:10" x14ac:dyDescent="0.25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0"/>
        <v>April 21</v>
      </c>
      <c r="H12209" s="27">
        <f t="shared" si="572"/>
        <v>12208</v>
      </c>
      <c r="I12209" s="30" t="str">
        <f>IF(G12209='Check Register'!$E$1,H12209,"")</f>
        <v/>
      </c>
      <c r="J12209" s="16" t="str">
        <f t="shared" si="571"/>
        <v/>
      </c>
    </row>
    <row r="12210" spans="1:10" x14ac:dyDescent="0.25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0"/>
        <v>April 21</v>
      </c>
      <c r="H12210" s="27">
        <f t="shared" si="572"/>
        <v>12209</v>
      </c>
      <c r="I12210" s="30" t="str">
        <f>IF(G12210='Check Register'!$E$1,H12210,"")</f>
        <v/>
      </c>
      <c r="J12210" s="16" t="str">
        <f t="shared" si="571"/>
        <v/>
      </c>
    </row>
    <row r="12211" spans="1:10" x14ac:dyDescent="0.25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0"/>
        <v>April 21</v>
      </c>
      <c r="H12211" s="27">
        <f t="shared" si="572"/>
        <v>12210</v>
      </c>
      <c r="I12211" s="30" t="str">
        <f>IF(G12211='Check Register'!$E$1,H12211,"")</f>
        <v/>
      </c>
      <c r="J12211" s="16" t="str">
        <f t="shared" si="571"/>
        <v/>
      </c>
    </row>
    <row r="12212" spans="1:10" x14ac:dyDescent="0.25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0"/>
        <v>April 21</v>
      </c>
      <c r="H12212" s="27">
        <f t="shared" si="572"/>
        <v>12211</v>
      </c>
      <c r="I12212" s="30" t="str">
        <f>IF(G12212='Check Register'!$E$1,H12212,"")</f>
        <v/>
      </c>
      <c r="J12212" s="16" t="str">
        <f t="shared" si="571"/>
        <v/>
      </c>
    </row>
    <row r="12213" spans="1:10" x14ac:dyDescent="0.25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0"/>
        <v>April 21</v>
      </c>
      <c r="H12213" s="27">
        <f t="shared" si="572"/>
        <v>12212</v>
      </c>
      <c r="I12213" s="30" t="str">
        <f>IF(G12213='Check Register'!$E$1,H12213,"")</f>
        <v/>
      </c>
      <c r="J12213" s="16" t="str">
        <f t="shared" si="571"/>
        <v/>
      </c>
    </row>
    <row r="12214" spans="1:10" x14ac:dyDescent="0.25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0"/>
        <v>April 21</v>
      </c>
      <c r="H12214" s="27">
        <f t="shared" si="572"/>
        <v>12213</v>
      </c>
      <c r="I12214" s="30" t="str">
        <f>IF(G12214='Check Register'!$E$1,H12214,"")</f>
        <v/>
      </c>
      <c r="J12214" s="16" t="str">
        <f t="shared" si="571"/>
        <v/>
      </c>
    </row>
    <row r="12215" spans="1:10" x14ac:dyDescent="0.25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0"/>
        <v>April 21</v>
      </c>
      <c r="H12215" s="27">
        <f t="shared" si="572"/>
        <v>12214</v>
      </c>
      <c r="I12215" s="30" t="str">
        <f>IF(G12215='Check Register'!$E$1,H12215,"")</f>
        <v/>
      </c>
      <c r="J12215" s="16" t="str">
        <f t="shared" si="571"/>
        <v/>
      </c>
    </row>
    <row r="12216" spans="1:10" x14ac:dyDescent="0.25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0"/>
        <v>April 21</v>
      </c>
      <c r="H12216" s="27">
        <f t="shared" si="572"/>
        <v>12215</v>
      </c>
      <c r="I12216" s="30" t="str">
        <f>IF(G12216='Check Register'!$E$1,H12216,"")</f>
        <v/>
      </c>
      <c r="J12216" s="16" t="str">
        <f t="shared" si="571"/>
        <v/>
      </c>
    </row>
    <row r="12217" spans="1:10" x14ac:dyDescent="0.25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0"/>
        <v>April 21</v>
      </c>
      <c r="H12217" s="27">
        <f t="shared" si="572"/>
        <v>12216</v>
      </c>
      <c r="I12217" s="30" t="str">
        <f>IF(G12217='Check Register'!$E$1,H12217,"")</f>
        <v/>
      </c>
      <c r="J12217" s="16" t="str">
        <f t="shared" si="571"/>
        <v/>
      </c>
    </row>
    <row r="12218" spans="1:10" x14ac:dyDescent="0.25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0"/>
        <v>April 21</v>
      </c>
      <c r="H12218" s="27">
        <f t="shared" si="572"/>
        <v>12217</v>
      </c>
      <c r="I12218" s="30" t="str">
        <f>IF(G12218='Check Register'!$E$1,H12218,"")</f>
        <v/>
      </c>
      <c r="J12218" s="16" t="str">
        <f t="shared" si="571"/>
        <v/>
      </c>
    </row>
    <row r="12219" spans="1:10" x14ac:dyDescent="0.25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0"/>
        <v>April 21</v>
      </c>
      <c r="H12219" s="27">
        <f t="shared" si="572"/>
        <v>12218</v>
      </c>
      <c r="I12219" s="30" t="str">
        <f>IF(G12219='Check Register'!$E$1,H12219,"")</f>
        <v/>
      </c>
      <c r="J12219" s="16" t="str">
        <f t="shared" si="571"/>
        <v/>
      </c>
    </row>
    <row r="12220" spans="1:10" x14ac:dyDescent="0.25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0"/>
        <v>April 21</v>
      </c>
      <c r="H12220" s="27">
        <f t="shared" si="572"/>
        <v>12219</v>
      </c>
      <c r="I12220" s="30" t="str">
        <f>IF(G12220='Check Register'!$E$1,H12220,"")</f>
        <v/>
      </c>
      <c r="J12220" s="16" t="str">
        <f t="shared" si="571"/>
        <v/>
      </c>
    </row>
    <row r="12221" spans="1:10" x14ac:dyDescent="0.25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0"/>
        <v>April 21</v>
      </c>
      <c r="H12221" s="27">
        <f t="shared" si="572"/>
        <v>12220</v>
      </c>
      <c r="I12221" s="30" t="str">
        <f>IF(G12221='Check Register'!$E$1,H12221,"")</f>
        <v/>
      </c>
      <c r="J12221" s="16" t="str">
        <f t="shared" si="571"/>
        <v/>
      </c>
    </row>
    <row r="12222" spans="1:10" x14ac:dyDescent="0.25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0"/>
        <v>April 21</v>
      </c>
      <c r="H12222" s="27">
        <f t="shared" si="572"/>
        <v>12221</v>
      </c>
      <c r="I12222" s="30" t="str">
        <f>IF(G12222='Check Register'!$E$1,H12222,"")</f>
        <v/>
      </c>
      <c r="J12222" s="16" t="str">
        <f t="shared" si="571"/>
        <v/>
      </c>
    </row>
    <row r="12223" spans="1:10" x14ac:dyDescent="0.25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0"/>
        <v>April 21</v>
      </c>
      <c r="H12223" s="27">
        <f t="shared" si="572"/>
        <v>12222</v>
      </c>
      <c r="I12223" s="30" t="str">
        <f>IF(G12223='Check Register'!$E$1,H12223,"")</f>
        <v/>
      </c>
      <c r="J12223" s="16" t="str">
        <f t="shared" si="571"/>
        <v/>
      </c>
    </row>
    <row r="12224" spans="1:10" x14ac:dyDescent="0.25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0"/>
        <v>April 21</v>
      </c>
      <c r="H12224" s="27">
        <f t="shared" si="572"/>
        <v>12223</v>
      </c>
      <c r="I12224" s="30" t="str">
        <f>IF(G12224='Check Register'!$E$1,H12224,"")</f>
        <v/>
      </c>
      <c r="J12224" s="16" t="str">
        <f t="shared" si="571"/>
        <v/>
      </c>
    </row>
    <row r="12225" spans="1:10" x14ac:dyDescent="0.25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0"/>
        <v>April 21</v>
      </c>
      <c r="H12225" s="27">
        <f t="shared" si="572"/>
        <v>12224</v>
      </c>
      <c r="I12225" s="30" t="str">
        <f>IF(G12225='Check Register'!$E$1,H12225,"")</f>
        <v/>
      </c>
      <c r="J12225" s="16" t="str">
        <f t="shared" si="571"/>
        <v/>
      </c>
    </row>
    <row r="12226" spans="1:10" x14ac:dyDescent="0.25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3">VLOOKUP(C12226,W:Y,3,TRUE)</f>
        <v>April 21</v>
      </c>
      <c r="H12226" s="27">
        <f t="shared" si="572"/>
        <v>12225</v>
      </c>
      <c r="I12226" s="30" t="str">
        <f>IF(G12226='Check Register'!$E$1,H12226,"")</f>
        <v/>
      </c>
      <c r="J12226" s="16" t="str">
        <f t="shared" ref="J12226:J12289" si="574">IFERROR(SMALL($I$2:$I$100001,H12226),"")</f>
        <v/>
      </c>
    </row>
    <row r="12227" spans="1:10" x14ac:dyDescent="0.25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3"/>
        <v>April 21</v>
      </c>
      <c r="H12227" s="27">
        <f t="shared" ref="H12227:H12290" si="575">1+H12226</f>
        <v>12226</v>
      </c>
      <c r="I12227" s="30" t="str">
        <f>IF(G12227='Check Register'!$E$1,H12227,"")</f>
        <v/>
      </c>
      <c r="J12227" s="16" t="str">
        <f t="shared" si="574"/>
        <v/>
      </c>
    </row>
    <row r="12228" spans="1:10" x14ac:dyDescent="0.25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3"/>
        <v>April 21</v>
      </c>
      <c r="H12228" s="27">
        <f t="shared" si="575"/>
        <v>12227</v>
      </c>
      <c r="I12228" s="30" t="str">
        <f>IF(G12228='Check Register'!$E$1,H12228,"")</f>
        <v/>
      </c>
      <c r="J12228" s="16" t="str">
        <f t="shared" si="574"/>
        <v/>
      </c>
    </row>
    <row r="12229" spans="1:10" x14ac:dyDescent="0.25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3"/>
        <v>April 21</v>
      </c>
      <c r="H12229" s="27">
        <f t="shared" si="575"/>
        <v>12228</v>
      </c>
      <c r="I12229" s="30" t="str">
        <f>IF(G12229='Check Register'!$E$1,H12229,"")</f>
        <v/>
      </c>
      <c r="J12229" s="16" t="str">
        <f t="shared" si="574"/>
        <v/>
      </c>
    </row>
    <row r="12230" spans="1:10" x14ac:dyDescent="0.25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3"/>
        <v>April 21</v>
      </c>
      <c r="H12230" s="27">
        <f t="shared" si="575"/>
        <v>12229</v>
      </c>
      <c r="I12230" s="30" t="str">
        <f>IF(G12230='Check Register'!$E$1,H12230,"")</f>
        <v/>
      </c>
      <c r="J12230" s="16" t="str">
        <f t="shared" si="574"/>
        <v/>
      </c>
    </row>
    <row r="12231" spans="1:10" x14ac:dyDescent="0.25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3"/>
        <v>April 21</v>
      </c>
      <c r="H12231" s="27">
        <f t="shared" si="575"/>
        <v>12230</v>
      </c>
      <c r="I12231" s="30" t="str">
        <f>IF(G12231='Check Register'!$E$1,H12231,"")</f>
        <v/>
      </c>
      <c r="J12231" s="16" t="str">
        <f t="shared" si="574"/>
        <v/>
      </c>
    </row>
    <row r="12232" spans="1:10" x14ac:dyDescent="0.25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3"/>
        <v>April 21</v>
      </c>
      <c r="H12232" s="27">
        <f t="shared" si="575"/>
        <v>12231</v>
      </c>
      <c r="I12232" s="30" t="str">
        <f>IF(G12232='Check Register'!$E$1,H12232,"")</f>
        <v/>
      </c>
      <c r="J12232" s="16" t="str">
        <f t="shared" si="574"/>
        <v/>
      </c>
    </row>
    <row r="12233" spans="1:10" x14ac:dyDescent="0.25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3"/>
        <v>April 21</v>
      </c>
      <c r="H12233" s="27">
        <f t="shared" si="575"/>
        <v>12232</v>
      </c>
      <c r="I12233" s="30" t="str">
        <f>IF(G12233='Check Register'!$E$1,H12233,"")</f>
        <v/>
      </c>
      <c r="J12233" s="16" t="str">
        <f t="shared" si="574"/>
        <v/>
      </c>
    </row>
    <row r="12234" spans="1:10" x14ac:dyDescent="0.25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3"/>
        <v>April 21</v>
      </c>
      <c r="H12234" s="27">
        <f t="shared" si="575"/>
        <v>12233</v>
      </c>
      <c r="I12234" s="30" t="str">
        <f>IF(G12234='Check Register'!$E$1,H12234,"")</f>
        <v/>
      </c>
      <c r="J12234" s="16" t="str">
        <f t="shared" si="574"/>
        <v/>
      </c>
    </row>
    <row r="12235" spans="1:10" x14ac:dyDescent="0.25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3"/>
        <v>April 21</v>
      </c>
      <c r="H12235" s="27">
        <f t="shared" si="575"/>
        <v>12234</v>
      </c>
      <c r="I12235" s="30" t="str">
        <f>IF(G12235='Check Register'!$E$1,H12235,"")</f>
        <v/>
      </c>
      <c r="J12235" s="16" t="str">
        <f t="shared" si="574"/>
        <v/>
      </c>
    </row>
    <row r="12236" spans="1:10" x14ac:dyDescent="0.25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3"/>
        <v>April 21</v>
      </c>
      <c r="H12236" s="27">
        <f t="shared" si="575"/>
        <v>12235</v>
      </c>
      <c r="I12236" s="30" t="str">
        <f>IF(G12236='Check Register'!$E$1,H12236,"")</f>
        <v/>
      </c>
      <c r="J12236" s="16" t="str">
        <f t="shared" si="574"/>
        <v/>
      </c>
    </row>
    <row r="12237" spans="1:10" x14ac:dyDescent="0.25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3"/>
        <v>April 21</v>
      </c>
      <c r="H12237" s="27">
        <f t="shared" si="575"/>
        <v>12236</v>
      </c>
      <c r="I12237" s="30" t="str">
        <f>IF(G12237='Check Register'!$E$1,H12237,"")</f>
        <v/>
      </c>
      <c r="J12237" s="16" t="str">
        <f t="shared" si="574"/>
        <v/>
      </c>
    </row>
    <row r="12238" spans="1:10" x14ac:dyDescent="0.25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3"/>
        <v>April 21</v>
      </c>
      <c r="H12238" s="27">
        <f t="shared" si="575"/>
        <v>12237</v>
      </c>
      <c r="I12238" s="30" t="str">
        <f>IF(G12238='Check Register'!$E$1,H12238,"")</f>
        <v/>
      </c>
      <c r="J12238" s="16" t="str">
        <f t="shared" si="574"/>
        <v/>
      </c>
    </row>
    <row r="12239" spans="1:10" x14ac:dyDescent="0.25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3"/>
        <v>April 21</v>
      </c>
      <c r="H12239" s="27">
        <f t="shared" si="575"/>
        <v>12238</v>
      </c>
      <c r="I12239" s="30" t="str">
        <f>IF(G12239='Check Register'!$E$1,H12239,"")</f>
        <v/>
      </c>
      <c r="J12239" s="16" t="str">
        <f t="shared" si="574"/>
        <v/>
      </c>
    </row>
    <row r="12240" spans="1:10" x14ac:dyDescent="0.25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3"/>
        <v>April 21</v>
      </c>
      <c r="H12240" s="27">
        <f t="shared" si="575"/>
        <v>12239</v>
      </c>
      <c r="I12240" s="30" t="str">
        <f>IF(G12240='Check Register'!$E$1,H12240,"")</f>
        <v/>
      </c>
      <c r="J12240" s="16" t="str">
        <f t="shared" si="574"/>
        <v/>
      </c>
    </row>
    <row r="12241" spans="1:10" x14ac:dyDescent="0.25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3"/>
        <v>April 21</v>
      </c>
      <c r="H12241" s="27">
        <f t="shared" si="575"/>
        <v>12240</v>
      </c>
      <c r="I12241" s="30" t="str">
        <f>IF(G12241='Check Register'!$E$1,H12241,"")</f>
        <v/>
      </c>
      <c r="J12241" s="16" t="str">
        <f t="shared" si="574"/>
        <v/>
      </c>
    </row>
    <row r="12242" spans="1:10" x14ac:dyDescent="0.25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3"/>
        <v>April 21</v>
      </c>
      <c r="H12242" s="27">
        <f t="shared" si="575"/>
        <v>12241</v>
      </c>
      <c r="I12242" s="30" t="str">
        <f>IF(G12242='Check Register'!$E$1,H12242,"")</f>
        <v/>
      </c>
      <c r="J12242" s="16" t="str">
        <f t="shared" si="574"/>
        <v/>
      </c>
    </row>
    <row r="12243" spans="1:10" x14ac:dyDescent="0.25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3"/>
        <v>April 21</v>
      </c>
      <c r="H12243" s="27">
        <f t="shared" si="575"/>
        <v>12242</v>
      </c>
      <c r="I12243" s="30" t="str">
        <f>IF(G12243='Check Register'!$E$1,H12243,"")</f>
        <v/>
      </c>
      <c r="J12243" s="16" t="str">
        <f t="shared" si="574"/>
        <v/>
      </c>
    </row>
    <row r="12244" spans="1:10" x14ac:dyDescent="0.25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3"/>
        <v>April 21</v>
      </c>
      <c r="H12244" s="27">
        <f t="shared" si="575"/>
        <v>12243</v>
      </c>
      <c r="I12244" s="30" t="str">
        <f>IF(G12244='Check Register'!$E$1,H12244,"")</f>
        <v/>
      </c>
      <c r="J12244" s="16" t="str">
        <f t="shared" si="574"/>
        <v/>
      </c>
    </row>
    <row r="12245" spans="1:10" x14ac:dyDescent="0.25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3"/>
        <v>April 21</v>
      </c>
      <c r="H12245" s="27">
        <f t="shared" si="575"/>
        <v>12244</v>
      </c>
      <c r="I12245" s="30" t="str">
        <f>IF(G12245='Check Register'!$E$1,H12245,"")</f>
        <v/>
      </c>
      <c r="J12245" s="16" t="str">
        <f t="shared" si="574"/>
        <v/>
      </c>
    </row>
    <row r="12246" spans="1:10" x14ac:dyDescent="0.25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3"/>
        <v>April 21</v>
      </c>
      <c r="H12246" s="27">
        <f t="shared" si="575"/>
        <v>12245</v>
      </c>
      <c r="I12246" s="30" t="str">
        <f>IF(G12246='Check Register'!$E$1,H12246,"")</f>
        <v/>
      </c>
      <c r="J12246" s="16" t="str">
        <f t="shared" si="574"/>
        <v/>
      </c>
    </row>
    <row r="12247" spans="1:10" x14ac:dyDescent="0.25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3"/>
        <v>April 21</v>
      </c>
      <c r="H12247" s="27">
        <f t="shared" si="575"/>
        <v>12246</v>
      </c>
      <c r="I12247" s="30" t="str">
        <f>IF(G12247='Check Register'!$E$1,H12247,"")</f>
        <v/>
      </c>
      <c r="J12247" s="16" t="str">
        <f t="shared" si="574"/>
        <v/>
      </c>
    </row>
    <row r="12248" spans="1:10" x14ac:dyDescent="0.25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3"/>
        <v>April 21</v>
      </c>
      <c r="H12248" s="27">
        <f t="shared" si="575"/>
        <v>12247</v>
      </c>
      <c r="I12248" s="30" t="str">
        <f>IF(G12248='Check Register'!$E$1,H12248,"")</f>
        <v/>
      </c>
      <c r="J12248" s="16" t="str">
        <f t="shared" si="574"/>
        <v/>
      </c>
    </row>
    <row r="12249" spans="1:10" x14ac:dyDescent="0.25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3"/>
        <v>April 21</v>
      </c>
      <c r="H12249" s="27">
        <f t="shared" si="575"/>
        <v>12248</v>
      </c>
      <c r="I12249" s="30" t="str">
        <f>IF(G12249='Check Register'!$E$1,H12249,"")</f>
        <v/>
      </c>
      <c r="J12249" s="16" t="str">
        <f t="shared" si="574"/>
        <v/>
      </c>
    </row>
    <row r="12250" spans="1:10" x14ac:dyDescent="0.25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3"/>
        <v>April 21</v>
      </c>
      <c r="H12250" s="27">
        <f t="shared" si="575"/>
        <v>12249</v>
      </c>
      <c r="I12250" s="30" t="str">
        <f>IF(G12250='Check Register'!$E$1,H12250,"")</f>
        <v/>
      </c>
      <c r="J12250" s="16" t="str">
        <f t="shared" si="574"/>
        <v/>
      </c>
    </row>
    <row r="12251" spans="1:10" x14ac:dyDescent="0.25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3"/>
        <v>April 21</v>
      </c>
      <c r="H12251" s="27">
        <f t="shared" si="575"/>
        <v>12250</v>
      </c>
      <c r="I12251" s="30" t="str">
        <f>IF(G12251='Check Register'!$E$1,H12251,"")</f>
        <v/>
      </c>
      <c r="J12251" s="16" t="str">
        <f t="shared" si="574"/>
        <v/>
      </c>
    </row>
    <row r="12252" spans="1:10" x14ac:dyDescent="0.25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3"/>
        <v>April 21</v>
      </c>
      <c r="H12252" s="27">
        <f t="shared" si="575"/>
        <v>12251</v>
      </c>
      <c r="I12252" s="30" t="str">
        <f>IF(G12252='Check Register'!$E$1,H12252,"")</f>
        <v/>
      </c>
      <c r="J12252" s="16" t="str">
        <f t="shared" si="574"/>
        <v/>
      </c>
    </row>
    <row r="12253" spans="1:10" x14ac:dyDescent="0.25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3"/>
        <v>April 21</v>
      </c>
      <c r="H12253" s="27">
        <f t="shared" si="575"/>
        <v>12252</v>
      </c>
      <c r="I12253" s="30" t="str">
        <f>IF(G12253='Check Register'!$E$1,H12253,"")</f>
        <v/>
      </c>
      <c r="J12253" s="16" t="str">
        <f t="shared" si="574"/>
        <v/>
      </c>
    </row>
    <row r="12254" spans="1:10" x14ac:dyDescent="0.25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3"/>
        <v>April 21</v>
      </c>
      <c r="H12254" s="27">
        <f t="shared" si="575"/>
        <v>12253</v>
      </c>
      <c r="I12254" s="30" t="str">
        <f>IF(G12254='Check Register'!$E$1,H12254,"")</f>
        <v/>
      </c>
      <c r="J12254" s="16" t="str">
        <f t="shared" si="574"/>
        <v/>
      </c>
    </row>
    <row r="12255" spans="1:10" x14ac:dyDescent="0.25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3"/>
        <v>April 21</v>
      </c>
      <c r="H12255" s="27">
        <f t="shared" si="575"/>
        <v>12254</v>
      </c>
      <c r="I12255" s="30" t="str">
        <f>IF(G12255='Check Register'!$E$1,H12255,"")</f>
        <v/>
      </c>
      <c r="J12255" s="16" t="str">
        <f t="shared" si="574"/>
        <v/>
      </c>
    </row>
    <row r="12256" spans="1:10" x14ac:dyDescent="0.25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3"/>
        <v>April 21</v>
      </c>
      <c r="H12256" s="27">
        <f t="shared" si="575"/>
        <v>12255</v>
      </c>
      <c r="I12256" s="30" t="str">
        <f>IF(G12256='Check Register'!$E$1,H12256,"")</f>
        <v/>
      </c>
      <c r="J12256" s="16" t="str">
        <f t="shared" si="574"/>
        <v/>
      </c>
    </row>
    <row r="12257" spans="1:10" x14ac:dyDescent="0.25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3"/>
        <v>April 21</v>
      </c>
      <c r="H12257" s="27">
        <f t="shared" si="575"/>
        <v>12256</v>
      </c>
      <c r="I12257" s="30" t="str">
        <f>IF(G12257='Check Register'!$E$1,H12257,"")</f>
        <v/>
      </c>
      <c r="J12257" s="16" t="str">
        <f t="shared" si="574"/>
        <v/>
      </c>
    </row>
    <row r="12258" spans="1:10" x14ac:dyDescent="0.25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3"/>
        <v>April 21</v>
      </c>
      <c r="H12258" s="27">
        <f t="shared" si="575"/>
        <v>12257</v>
      </c>
      <c r="I12258" s="30" t="str">
        <f>IF(G12258='Check Register'!$E$1,H12258,"")</f>
        <v/>
      </c>
      <c r="J12258" s="16" t="str">
        <f t="shared" si="574"/>
        <v/>
      </c>
    </row>
    <row r="12259" spans="1:10" x14ac:dyDescent="0.25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3"/>
        <v>April 21</v>
      </c>
      <c r="H12259" s="27">
        <f t="shared" si="575"/>
        <v>12258</v>
      </c>
      <c r="I12259" s="30" t="str">
        <f>IF(G12259='Check Register'!$E$1,H12259,"")</f>
        <v/>
      </c>
      <c r="J12259" s="16" t="str">
        <f t="shared" si="574"/>
        <v/>
      </c>
    </row>
    <row r="12260" spans="1:10" x14ac:dyDescent="0.25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3"/>
        <v>April 21</v>
      </c>
      <c r="H12260" s="27">
        <f t="shared" si="575"/>
        <v>12259</v>
      </c>
      <c r="I12260" s="30" t="str">
        <f>IF(G12260='Check Register'!$E$1,H12260,"")</f>
        <v/>
      </c>
      <c r="J12260" s="16" t="str">
        <f t="shared" si="574"/>
        <v/>
      </c>
    </row>
    <row r="12261" spans="1:10" x14ac:dyDescent="0.25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3"/>
        <v>April 21</v>
      </c>
      <c r="H12261" s="27">
        <f t="shared" si="575"/>
        <v>12260</v>
      </c>
      <c r="I12261" s="30" t="str">
        <f>IF(G12261='Check Register'!$E$1,H12261,"")</f>
        <v/>
      </c>
      <c r="J12261" s="16" t="str">
        <f t="shared" si="574"/>
        <v/>
      </c>
    </row>
    <row r="12262" spans="1:10" x14ac:dyDescent="0.25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3"/>
        <v>April 21</v>
      </c>
      <c r="H12262" s="27">
        <f t="shared" si="575"/>
        <v>12261</v>
      </c>
      <c r="I12262" s="30" t="str">
        <f>IF(G12262='Check Register'!$E$1,H12262,"")</f>
        <v/>
      </c>
      <c r="J12262" s="16" t="str">
        <f t="shared" si="574"/>
        <v/>
      </c>
    </row>
    <row r="12263" spans="1:10" x14ac:dyDescent="0.25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3"/>
        <v>April 21</v>
      </c>
      <c r="H12263" s="27">
        <f t="shared" si="575"/>
        <v>12262</v>
      </c>
      <c r="I12263" s="30" t="str">
        <f>IF(G12263='Check Register'!$E$1,H12263,"")</f>
        <v/>
      </c>
      <c r="J12263" s="16" t="str">
        <f t="shared" si="574"/>
        <v/>
      </c>
    </row>
    <row r="12264" spans="1:10" x14ac:dyDescent="0.25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3"/>
        <v>April 21</v>
      </c>
      <c r="H12264" s="27">
        <f t="shared" si="575"/>
        <v>12263</v>
      </c>
      <c r="I12264" s="30" t="str">
        <f>IF(G12264='Check Register'!$E$1,H12264,"")</f>
        <v/>
      </c>
      <c r="J12264" s="16" t="str">
        <f t="shared" si="574"/>
        <v/>
      </c>
    </row>
    <row r="12265" spans="1:10" x14ac:dyDescent="0.25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3"/>
        <v>April 21</v>
      </c>
      <c r="H12265" s="27">
        <f t="shared" si="575"/>
        <v>12264</v>
      </c>
      <c r="I12265" s="30" t="str">
        <f>IF(G12265='Check Register'!$E$1,H12265,"")</f>
        <v/>
      </c>
      <c r="J12265" s="16" t="str">
        <f t="shared" si="574"/>
        <v/>
      </c>
    </row>
    <row r="12266" spans="1:10" x14ac:dyDescent="0.25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3"/>
        <v>April 21</v>
      </c>
      <c r="H12266" s="27">
        <f t="shared" si="575"/>
        <v>12265</v>
      </c>
      <c r="I12266" s="30" t="str">
        <f>IF(G12266='Check Register'!$E$1,H12266,"")</f>
        <v/>
      </c>
      <c r="J12266" s="16" t="str">
        <f t="shared" si="574"/>
        <v/>
      </c>
    </row>
    <row r="12267" spans="1:10" x14ac:dyDescent="0.25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3"/>
        <v>April 21</v>
      </c>
      <c r="H12267" s="27">
        <f t="shared" si="575"/>
        <v>12266</v>
      </c>
      <c r="I12267" s="30" t="str">
        <f>IF(G12267='Check Register'!$E$1,H12267,"")</f>
        <v/>
      </c>
      <c r="J12267" s="16" t="str">
        <f t="shared" si="574"/>
        <v/>
      </c>
    </row>
    <row r="12268" spans="1:10" x14ac:dyDescent="0.25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3"/>
        <v>April 21</v>
      </c>
      <c r="H12268" s="27">
        <f t="shared" si="575"/>
        <v>12267</v>
      </c>
      <c r="I12268" s="30" t="str">
        <f>IF(G12268='Check Register'!$E$1,H12268,"")</f>
        <v/>
      </c>
      <c r="J12268" s="16" t="str">
        <f t="shared" si="574"/>
        <v/>
      </c>
    </row>
    <row r="12269" spans="1:10" x14ac:dyDescent="0.25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3"/>
        <v>April 21</v>
      </c>
      <c r="H12269" s="27">
        <f t="shared" si="575"/>
        <v>12268</v>
      </c>
      <c r="I12269" s="30" t="str">
        <f>IF(G12269='Check Register'!$E$1,H12269,"")</f>
        <v/>
      </c>
      <c r="J12269" s="16" t="str">
        <f t="shared" si="574"/>
        <v/>
      </c>
    </row>
    <row r="12270" spans="1:10" x14ac:dyDescent="0.25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3"/>
        <v>April 21</v>
      </c>
      <c r="H12270" s="27">
        <f t="shared" si="575"/>
        <v>12269</v>
      </c>
      <c r="I12270" s="30" t="str">
        <f>IF(G12270='Check Register'!$E$1,H12270,"")</f>
        <v/>
      </c>
      <c r="J12270" s="16" t="str">
        <f t="shared" si="574"/>
        <v/>
      </c>
    </row>
    <row r="12271" spans="1:10" x14ac:dyDescent="0.25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3"/>
        <v>April 21</v>
      </c>
      <c r="H12271" s="27">
        <f t="shared" si="575"/>
        <v>12270</v>
      </c>
      <c r="I12271" s="30" t="str">
        <f>IF(G12271='Check Register'!$E$1,H12271,"")</f>
        <v/>
      </c>
      <c r="J12271" s="16" t="str">
        <f t="shared" si="574"/>
        <v/>
      </c>
    </row>
    <row r="12272" spans="1:10" x14ac:dyDescent="0.25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3"/>
        <v>April 21</v>
      </c>
      <c r="H12272" s="27">
        <f t="shared" si="575"/>
        <v>12271</v>
      </c>
      <c r="I12272" s="30" t="str">
        <f>IF(G12272='Check Register'!$E$1,H12272,"")</f>
        <v/>
      </c>
      <c r="J12272" s="16" t="str">
        <f t="shared" si="574"/>
        <v/>
      </c>
    </row>
    <row r="12273" spans="1:10" x14ac:dyDescent="0.25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3"/>
        <v>April 21</v>
      </c>
      <c r="H12273" s="27">
        <f t="shared" si="575"/>
        <v>12272</v>
      </c>
      <c r="I12273" s="30" t="str">
        <f>IF(G12273='Check Register'!$E$1,H12273,"")</f>
        <v/>
      </c>
      <c r="J12273" s="16" t="str">
        <f t="shared" si="574"/>
        <v/>
      </c>
    </row>
    <row r="12274" spans="1:10" x14ac:dyDescent="0.25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3"/>
        <v>April 21</v>
      </c>
      <c r="H12274" s="27">
        <f t="shared" si="575"/>
        <v>12273</v>
      </c>
      <c r="I12274" s="30" t="str">
        <f>IF(G12274='Check Register'!$E$1,H12274,"")</f>
        <v/>
      </c>
      <c r="J12274" s="16" t="str">
        <f t="shared" si="574"/>
        <v/>
      </c>
    </row>
    <row r="12275" spans="1:10" x14ac:dyDescent="0.25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3"/>
        <v>April 21</v>
      </c>
      <c r="H12275" s="27">
        <f t="shared" si="575"/>
        <v>12274</v>
      </c>
      <c r="I12275" s="30" t="str">
        <f>IF(G12275='Check Register'!$E$1,H12275,"")</f>
        <v/>
      </c>
      <c r="J12275" s="16" t="str">
        <f t="shared" si="574"/>
        <v/>
      </c>
    </row>
    <row r="12276" spans="1:10" x14ac:dyDescent="0.25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3"/>
        <v>April 21</v>
      </c>
      <c r="H12276" s="27">
        <f t="shared" si="575"/>
        <v>12275</v>
      </c>
      <c r="I12276" s="30" t="str">
        <f>IF(G12276='Check Register'!$E$1,H12276,"")</f>
        <v/>
      </c>
      <c r="J12276" s="16" t="str">
        <f t="shared" si="574"/>
        <v/>
      </c>
    </row>
    <row r="12277" spans="1:10" x14ac:dyDescent="0.25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3"/>
        <v>May 21</v>
      </c>
      <c r="H12277" s="27">
        <f t="shared" si="575"/>
        <v>12276</v>
      </c>
      <c r="I12277" s="30" t="str">
        <f>IF(G12277='Check Register'!$E$1,H12277,"")</f>
        <v/>
      </c>
      <c r="J12277" s="16" t="str">
        <f t="shared" si="574"/>
        <v/>
      </c>
    </row>
    <row r="12278" spans="1:10" x14ac:dyDescent="0.25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3"/>
        <v>May 21</v>
      </c>
      <c r="H12278" s="27">
        <f t="shared" si="575"/>
        <v>12277</v>
      </c>
      <c r="I12278" s="30" t="str">
        <f>IF(G12278='Check Register'!$E$1,H12278,"")</f>
        <v/>
      </c>
      <c r="J12278" s="16" t="str">
        <f t="shared" si="574"/>
        <v/>
      </c>
    </row>
    <row r="12279" spans="1:10" x14ac:dyDescent="0.25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3"/>
        <v>May 21</v>
      </c>
      <c r="H12279" s="27">
        <f t="shared" si="575"/>
        <v>12278</v>
      </c>
      <c r="I12279" s="30" t="str">
        <f>IF(G12279='Check Register'!$E$1,H12279,"")</f>
        <v/>
      </c>
      <c r="J12279" s="16" t="str">
        <f t="shared" si="574"/>
        <v/>
      </c>
    </row>
    <row r="12280" spans="1:10" x14ac:dyDescent="0.25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3"/>
        <v>May 21</v>
      </c>
      <c r="H12280" s="27">
        <f t="shared" si="575"/>
        <v>12279</v>
      </c>
      <c r="I12280" s="30" t="str">
        <f>IF(G12280='Check Register'!$E$1,H12280,"")</f>
        <v/>
      </c>
      <c r="J12280" s="16" t="str">
        <f t="shared" si="574"/>
        <v/>
      </c>
    </row>
    <row r="12281" spans="1:10" x14ac:dyDescent="0.25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3"/>
        <v>May 21</v>
      </c>
      <c r="H12281" s="27">
        <f t="shared" si="575"/>
        <v>12280</v>
      </c>
      <c r="I12281" s="30" t="str">
        <f>IF(G12281='Check Register'!$E$1,H12281,"")</f>
        <v/>
      </c>
      <c r="J12281" s="16" t="str">
        <f t="shared" si="574"/>
        <v/>
      </c>
    </row>
    <row r="12282" spans="1:10" x14ac:dyDescent="0.25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3"/>
        <v>May 21</v>
      </c>
      <c r="H12282" s="27">
        <f t="shared" si="575"/>
        <v>12281</v>
      </c>
      <c r="I12282" s="30" t="str">
        <f>IF(G12282='Check Register'!$E$1,H12282,"")</f>
        <v/>
      </c>
      <c r="J12282" s="16" t="str">
        <f t="shared" si="574"/>
        <v/>
      </c>
    </row>
    <row r="12283" spans="1:10" x14ac:dyDescent="0.25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3"/>
        <v>May 21</v>
      </c>
      <c r="H12283" s="27">
        <f t="shared" si="575"/>
        <v>12282</v>
      </c>
      <c r="I12283" s="30" t="str">
        <f>IF(G12283='Check Register'!$E$1,H12283,"")</f>
        <v/>
      </c>
      <c r="J12283" s="16" t="str">
        <f t="shared" si="574"/>
        <v/>
      </c>
    </row>
    <row r="12284" spans="1:10" x14ac:dyDescent="0.25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3"/>
        <v>May 21</v>
      </c>
      <c r="H12284" s="27">
        <f t="shared" si="575"/>
        <v>12283</v>
      </c>
      <c r="I12284" s="30" t="str">
        <f>IF(G12284='Check Register'!$E$1,H12284,"")</f>
        <v/>
      </c>
      <c r="J12284" s="16" t="str">
        <f t="shared" si="574"/>
        <v/>
      </c>
    </row>
    <row r="12285" spans="1:10" x14ac:dyDescent="0.25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3"/>
        <v>May 21</v>
      </c>
      <c r="H12285" s="27">
        <f t="shared" si="575"/>
        <v>12284</v>
      </c>
      <c r="I12285" s="30" t="str">
        <f>IF(G12285='Check Register'!$E$1,H12285,"")</f>
        <v/>
      </c>
      <c r="J12285" s="16" t="str">
        <f t="shared" si="574"/>
        <v/>
      </c>
    </row>
    <row r="12286" spans="1:10" x14ac:dyDescent="0.25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3"/>
        <v>May 21</v>
      </c>
      <c r="H12286" s="27">
        <f t="shared" si="575"/>
        <v>12285</v>
      </c>
      <c r="I12286" s="30" t="str">
        <f>IF(G12286='Check Register'!$E$1,H12286,"")</f>
        <v/>
      </c>
      <c r="J12286" s="16" t="str">
        <f t="shared" si="574"/>
        <v/>
      </c>
    </row>
    <row r="12287" spans="1:10" x14ac:dyDescent="0.25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3"/>
        <v>May 21</v>
      </c>
      <c r="H12287" s="27">
        <f t="shared" si="575"/>
        <v>12286</v>
      </c>
      <c r="I12287" s="30" t="str">
        <f>IF(G12287='Check Register'!$E$1,H12287,"")</f>
        <v/>
      </c>
      <c r="J12287" s="16" t="str">
        <f t="shared" si="574"/>
        <v/>
      </c>
    </row>
    <row r="12288" spans="1:10" x14ac:dyDescent="0.25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3"/>
        <v>May 21</v>
      </c>
      <c r="H12288" s="27">
        <f t="shared" si="575"/>
        <v>12287</v>
      </c>
      <c r="I12288" s="30" t="str">
        <f>IF(G12288='Check Register'!$E$1,H12288,"")</f>
        <v/>
      </c>
      <c r="J12288" s="16" t="str">
        <f t="shared" si="574"/>
        <v/>
      </c>
    </row>
    <row r="12289" spans="1:10" x14ac:dyDescent="0.25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3"/>
        <v>May 21</v>
      </c>
      <c r="H12289" s="27">
        <f t="shared" si="575"/>
        <v>12288</v>
      </c>
      <c r="I12289" s="30" t="str">
        <f>IF(G12289='Check Register'!$E$1,H12289,"")</f>
        <v/>
      </c>
      <c r="J12289" s="16" t="str">
        <f t="shared" si="574"/>
        <v/>
      </c>
    </row>
    <row r="12290" spans="1:10" x14ac:dyDescent="0.25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6">VLOOKUP(C12290,W:Y,3,TRUE)</f>
        <v>May 21</v>
      </c>
      <c r="H12290" s="27">
        <f t="shared" si="575"/>
        <v>12289</v>
      </c>
      <c r="I12290" s="30" t="str">
        <f>IF(G12290='Check Register'!$E$1,H12290,"")</f>
        <v/>
      </c>
      <c r="J12290" s="16" t="str">
        <f t="shared" ref="J12290:J12353" si="577">IFERROR(SMALL($I$2:$I$100001,H12290),"")</f>
        <v/>
      </c>
    </row>
    <row r="12291" spans="1:10" x14ac:dyDescent="0.25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6"/>
        <v>May 21</v>
      </c>
      <c r="H12291" s="27">
        <f t="shared" ref="H12291:H12354" si="578">1+H12290</f>
        <v>12290</v>
      </c>
      <c r="I12291" s="30" t="str">
        <f>IF(G12291='Check Register'!$E$1,H12291,"")</f>
        <v/>
      </c>
      <c r="J12291" s="16" t="str">
        <f t="shared" si="577"/>
        <v/>
      </c>
    </row>
    <row r="12292" spans="1:10" x14ac:dyDescent="0.25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6"/>
        <v>May 21</v>
      </c>
      <c r="H12292" s="27">
        <f t="shared" si="578"/>
        <v>12291</v>
      </c>
      <c r="I12292" s="30" t="str">
        <f>IF(G12292='Check Register'!$E$1,H12292,"")</f>
        <v/>
      </c>
      <c r="J12292" s="16" t="str">
        <f t="shared" si="577"/>
        <v/>
      </c>
    </row>
    <row r="12293" spans="1:10" x14ac:dyDescent="0.25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6"/>
        <v>May 21</v>
      </c>
      <c r="H12293" s="27">
        <f t="shared" si="578"/>
        <v>12292</v>
      </c>
      <c r="I12293" s="30" t="str">
        <f>IF(G12293='Check Register'!$E$1,H12293,"")</f>
        <v/>
      </c>
      <c r="J12293" s="16" t="str">
        <f t="shared" si="577"/>
        <v/>
      </c>
    </row>
    <row r="12294" spans="1:10" x14ac:dyDescent="0.25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6"/>
        <v>May 21</v>
      </c>
      <c r="H12294" s="27">
        <f t="shared" si="578"/>
        <v>12293</v>
      </c>
      <c r="I12294" s="30" t="str">
        <f>IF(G12294='Check Register'!$E$1,H12294,"")</f>
        <v/>
      </c>
      <c r="J12294" s="16" t="str">
        <f t="shared" si="577"/>
        <v/>
      </c>
    </row>
    <row r="12295" spans="1:10" x14ac:dyDescent="0.25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6"/>
        <v>May 21</v>
      </c>
      <c r="H12295" s="27">
        <f t="shared" si="578"/>
        <v>12294</v>
      </c>
      <c r="I12295" s="30" t="str">
        <f>IF(G12295='Check Register'!$E$1,H12295,"")</f>
        <v/>
      </c>
      <c r="J12295" s="16" t="str">
        <f t="shared" si="577"/>
        <v/>
      </c>
    </row>
    <row r="12296" spans="1:10" x14ac:dyDescent="0.25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6"/>
        <v>May 21</v>
      </c>
      <c r="H12296" s="27">
        <f t="shared" si="578"/>
        <v>12295</v>
      </c>
      <c r="I12296" s="30" t="str">
        <f>IF(G12296='Check Register'!$E$1,H12296,"")</f>
        <v/>
      </c>
      <c r="J12296" s="16" t="str">
        <f t="shared" si="577"/>
        <v/>
      </c>
    </row>
    <row r="12297" spans="1:10" x14ac:dyDescent="0.25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6"/>
        <v>May 21</v>
      </c>
      <c r="H12297" s="27">
        <f t="shared" si="578"/>
        <v>12296</v>
      </c>
      <c r="I12297" s="30" t="str">
        <f>IF(G12297='Check Register'!$E$1,H12297,"")</f>
        <v/>
      </c>
      <c r="J12297" s="16" t="str">
        <f t="shared" si="577"/>
        <v/>
      </c>
    </row>
    <row r="12298" spans="1:10" x14ac:dyDescent="0.25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6"/>
        <v>May 21</v>
      </c>
      <c r="H12298" s="27">
        <f t="shared" si="578"/>
        <v>12297</v>
      </c>
      <c r="I12298" s="30" t="str">
        <f>IF(G12298='Check Register'!$E$1,H12298,"")</f>
        <v/>
      </c>
      <c r="J12298" s="16" t="str">
        <f t="shared" si="577"/>
        <v/>
      </c>
    </row>
    <row r="12299" spans="1:10" x14ac:dyDescent="0.25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6"/>
        <v>May 21</v>
      </c>
      <c r="H12299" s="27">
        <f t="shared" si="578"/>
        <v>12298</v>
      </c>
      <c r="I12299" s="30" t="str">
        <f>IF(G12299='Check Register'!$E$1,H12299,"")</f>
        <v/>
      </c>
      <c r="J12299" s="16" t="str">
        <f t="shared" si="577"/>
        <v/>
      </c>
    </row>
    <row r="12300" spans="1:10" x14ac:dyDescent="0.25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6"/>
        <v>May 21</v>
      </c>
      <c r="H12300" s="27">
        <f t="shared" si="578"/>
        <v>12299</v>
      </c>
      <c r="I12300" s="30" t="str">
        <f>IF(G12300='Check Register'!$E$1,H12300,"")</f>
        <v/>
      </c>
      <c r="J12300" s="16" t="str">
        <f t="shared" si="577"/>
        <v/>
      </c>
    </row>
    <row r="12301" spans="1:10" x14ac:dyDescent="0.25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6"/>
        <v>May 21</v>
      </c>
      <c r="H12301" s="27">
        <f t="shared" si="578"/>
        <v>12300</v>
      </c>
      <c r="I12301" s="30" t="str">
        <f>IF(G12301='Check Register'!$E$1,H12301,"")</f>
        <v/>
      </c>
      <c r="J12301" s="16" t="str">
        <f t="shared" si="577"/>
        <v/>
      </c>
    </row>
    <row r="12302" spans="1:10" x14ac:dyDescent="0.25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6"/>
        <v>May 21</v>
      </c>
      <c r="H12302" s="27">
        <f t="shared" si="578"/>
        <v>12301</v>
      </c>
      <c r="I12302" s="30" t="str">
        <f>IF(G12302='Check Register'!$E$1,H12302,"")</f>
        <v/>
      </c>
      <c r="J12302" s="16" t="str">
        <f t="shared" si="577"/>
        <v/>
      </c>
    </row>
    <row r="12303" spans="1:10" x14ac:dyDescent="0.25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6"/>
        <v>May 21</v>
      </c>
      <c r="H12303" s="27">
        <f t="shared" si="578"/>
        <v>12302</v>
      </c>
      <c r="I12303" s="30" t="str">
        <f>IF(G12303='Check Register'!$E$1,H12303,"")</f>
        <v/>
      </c>
      <c r="J12303" s="16" t="str">
        <f t="shared" si="577"/>
        <v/>
      </c>
    </row>
    <row r="12304" spans="1:10" x14ac:dyDescent="0.25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6"/>
        <v>May 21</v>
      </c>
      <c r="H12304" s="27">
        <f t="shared" si="578"/>
        <v>12303</v>
      </c>
      <c r="I12304" s="30" t="str">
        <f>IF(G12304='Check Register'!$E$1,H12304,"")</f>
        <v/>
      </c>
      <c r="J12304" s="16" t="str">
        <f t="shared" si="577"/>
        <v/>
      </c>
    </row>
    <row r="12305" spans="1:10" x14ac:dyDescent="0.25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6"/>
        <v>May 21</v>
      </c>
      <c r="H12305" s="27">
        <f t="shared" si="578"/>
        <v>12304</v>
      </c>
      <c r="I12305" s="30" t="str">
        <f>IF(G12305='Check Register'!$E$1,H12305,"")</f>
        <v/>
      </c>
      <c r="J12305" s="16" t="str">
        <f t="shared" si="577"/>
        <v/>
      </c>
    </row>
    <row r="12306" spans="1:10" x14ac:dyDescent="0.25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6"/>
        <v>May 21</v>
      </c>
      <c r="H12306" s="27">
        <f t="shared" si="578"/>
        <v>12305</v>
      </c>
      <c r="I12306" s="30" t="str">
        <f>IF(G12306='Check Register'!$E$1,H12306,"")</f>
        <v/>
      </c>
      <c r="J12306" s="16" t="str">
        <f t="shared" si="577"/>
        <v/>
      </c>
    </row>
    <row r="12307" spans="1:10" x14ac:dyDescent="0.25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6"/>
        <v>May 21</v>
      </c>
      <c r="H12307" s="27">
        <f t="shared" si="578"/>
        <v>12306</v>
      </c>
      <c r="I12307" s="30" t="str">
        <f>IF(G12307='Check Register'!$E$1,H12307,"")</f>
        <v/>
      </c>
      <c r="J12307" s="16" t="str">
        <f t="shared" si="577"/>
        <v/>
      </c>
    </row>
    <row r="12308" spans="1:10" x14ac:dyDescent="0.25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6"/>
        <v>May 21</v>
      </c>
      <c r="H12308" s="27">
        <f t="shared" si="578"/>
        <v>12307</v>
      </c>
      <c r="I12308" s="30" t="str">
        <f>IF(G12308='Check Register'!$E$1,H12308,"")</f>
        <v/>
      </c>
      <c r="J12308" s="16" t="str">
        <f t="shared" si="577"/>
        <v/>
      </c>
    </row>
    <row r="12309" spans="1:10" x14ac:dyDescent="0.25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6"/>
        <v>May 21</v>
      </c>
      <c r="H12309" s="27">
        <f t="shared" si="578"/>
        <v>12308</v>
      </c>
      <c r="I12309" s="30" t="str">
        <f>IF(G12309='Check Register'!$E$1,H12309,"")</f>
        <v/>
      </c>
      <c r="J12309" s="16" t="str">
        <f t="shared" si="577"/>
        <v/>
      </c>
    </row>
    <row r="12310" spans="1:10" x14ac:dyDescent="0.25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6"/>
        <v>May 21</v>
      </c>
      <c r="H12310" s="27">
        <f t="shared" si="578"/>
        <v>12309</v>
      </c>
      <c r="I12310" s="30" t="str">
        <f>IF(G12310='Check Register'!$E$1,H12310,"")</f>
        <v/>
      </c>
      <c r="J12310" s="16" t="str">
        <f t="shared" si="577"/>
        <v/>
      </c>
    </row>
    <row r="12311" spans="1:10" x14ac:dyDescent="0.25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6"/>
        <v>May 21</v>
      </c>
      <c r="H12311" s="27">
        <f t="shared" si="578"/>
        <v>12310</v>
      </c>
      <c r="I12311" s="30" t="str">
        <f>IF(G12311='Check Register'!$E$1,H12311,"")</f>
        <v/>
      </c>
      <c r="J12311" s="16" t="str">
        <f t="shared" si="577"/>
        <v/>
      </c>
    </row>
    <row r="12312" spans="1:10" x14ac:dyDescent="0.25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6"/>
        <v>May 21</v>
      </c>
      <c r="H12312" s="27">
        <f t="shared" si="578"/>
        <v>12311</v>
      </c>
      <c r="I12312" s="30" t="str">
        <f>IF(G12312='Check Register'!$E$1,H12312,"")</f>
        <v/>
      </c>
      <c r="J12312" s="16" t="str">
        <f t="shared" si="577"/>
        <v/>
      </c>
    </row>
    <row r="12313" spans="1:10" x14ac:dyDescent="0.25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6"/>
        <v>May 21</v>
      </c>
      <c r="H12313" s="27">
        <f t="shared" si="578"/>
        <v>12312</v>
      </c>
      <c r="I12313" s="30" t="str">
        <f>IF(G12313='Check Register'!$E$1,H12313,"")</f>
        <v/>
      </c>
      <c r="J12313" s="16" t="str">
        <f t="shared" si="577"/>
        <v/>
      </c>
    </row>
    <row r="12314" spans="1:10" x14ac:dyDescent="0.25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6"/>
        <v>May 21</v>
      </c>
      <c r="H12314" s="27">
        <f t="shared" si="578"/>
        <v>12313</v>
      </c>
      <c r="I12314" s="30" t="str">
        <f>IF(G12314='Check Register'!$E$1,H12314,"")</f>
        <v/>
      </c>
      <c r="J12314" s="16" t="str">
        <f t="shared" si="577"/>
        <v/>
      </c>
    </row>
    <row r="12315" spans="1:10" x14ac:dyDescent="0.25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6"/>
        <v>May 21</v>
      </c>
      <c r="H12315" s="27">
        <f t="shared" si="578"/>
        <v>12314</v>
      </c>
      <c r="I12315" s="30" t="str">
        <f>IF(G12315='Check Register'!$E$1,H12315,"")</f>
        <v/>
      </c>
      <c r="J12315" s="16" t="str">
        <f t="shared" si="577"/>
        <v/>
      </c>
    </row>
    <row r="12316" spans="1:10" x14ac:dyDescent="0.25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6"/>
        <v>May 21</v>
      </c>
      <c r="H12316" s="27">
        <f t="shared" si="578"/>
        <v>12315</v>
      </c>
      <c r="I12316" s="30" t="str">
        <f>IF(G12316='Check Register'!$E$1,H12316,"")</f>
        <v/>
      </c>
      <c r="J12316" s="16" t="str">
        <f t="shared" si="577"/>
        <v/>
      </c>
    </row>
    <row r="12317" spans="1:10" x14ac:dyDescent="0.25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6"/>
        <v>May 21</v>
      </c>
      <c r="H12317" s="27">
        <f t="shared" si="578"/>
        <v>12316</v>
      </c>
      <c r="I12317" s="30" t="str">
        <f>IF(G12317='Check Register'!$E$1,H12317,"")</f>
        <v/>
      </c>
      <c r="J12317" s="16" t="str">
        <f t="shared" si="577"/>
        <v/>
      </c>
    </row>
    <row r="12318" spans="1:10" x14ac:dyDescent="0.25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6"/>
        <v>May 21</v>
      </c>
      <c r="H12318" s="27">
        <f t="shared" si="578"/>
        <v>12317</v>
      </c>
      <c r="I12318" s="30" t="str">
        <f>IF(G12318='Check Register'!$E$1,H12318,"")</f>
        <v/>
      </c>
      <c r="J12318" s="16" t="str">
        <f t="shared" si="577"/>
        <v/>
      </c>
    </row>
    <row r="12319" spans="1:10" x14ac:dyDescent="0.25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6"/>
        <v>May 21</v>
      </c>
      <c r="H12319" s="27">
        <f t="shared" si="578"/>
        <v>12318</v>
      </c>
      <c r="I12319" s="30" t="str">
        <f>IF(G12319='Check Register'!$E$1,H12319,"")</f>
        <v/>
      </c>
      <c r="J12319" s="16" t="str">
        <f t="shared" si="577"/>
        <v/>
      </c>
    </row>
    <row r="12320" spans="1:10" x14ac:dyDescent="0.25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6"/>
        <v>May 21</v>
      </c>
      <c r="H12320" s="27">
        <f t="shared" si="578"/>
        <v>12319</v>
      </c>
      <c r="I12320" s="30" t="str">
        <f>IF(G12320='Check Register'!$E$1,H12320,"")</f>
        <v/>
      </c>
      <c r="J12320" s="16" t="str">
        <f t="shared" si="577"/>
        <v/>
      </c>
    </row>
    <row r="12321" spans="1:10" x14ac:dyDescent="0.25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6"/>
        <v>May 21</v>
      </c>
      <c r="H12321" s="27">
        <f t="shared" si="578"/>
        <v>12320</v>
      </c>
      <c r="I12321" s="30" t="str">
        <f>IF(G12321='Check Register'!$E$1,H12321,"")</f>
        <v/>
      </c>
      <c r="J12321" s="16" t="str">
        <f t="shared" si="577"/>
        <v/>
      </c>
    </row>
    <row r="12322" spans="1:10" x14ac:dyDescent="0.25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6"/>
        <v>May 21</v>
      </c>
      <c r="H12322" s="27">
        <f t="shared" si="578"/>
        <v>12321</v>
      </c>
      <c r="I12322" s="30" t="str">
        <f>IF(G12322='Check Register'!$E$1,H12322,"")</f>
        <v/>
      </c>
      <c r="J12322" s="16" t="str">
        <f t="shared" si="577"/>
        <v/>
      </c>
    </row>
    <row r="12323" spans="1:10" x14ac:dyDescent="0.25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6"/>
        <v>May 21</v>
      </c>
      <c r="H12323" s="27">
        <f t="shared" si="578"/>
        <v>12322</v>
      </c>
      <c r="I12323" s="30" t="str">
        <f>IF(G12323='Check Register'!$E$1,H12323,"")</f>
        <v/>
      </c>
      <c r="J12323" s="16" t="str">
        <f t="shared" si="577"/>
        <v/>
      </c>
    </row>
    <row r="12324" spans="1:10" x14ac:dyDescent="0.25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6"/>
        <v>May 21</v>
      </c>
      <c r="H12324" s="27">
        <f t="shared" si="578"/>
        <v>12323</v>
      </c>
      <c r="I12324" s="30" t="str">
        <f>IF(G12324='Check Register'!$E$1,H12324,"")</f>
        <v/>
      </c>
      <c r="J12324" s="16" t="str">
        <f t="shared" si="577"/>
        <v/>
      </c>
    </row>
    <row r="12325" spans="1:10" x14ac:dyDescent="0.25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6"/>
        <v>May 21</v>
      </c>
      <c r="H12325" s="27">
        <f t="shared" si="578"/>
        <v>12324</v>
      </c>
      <c r="I12325" s="30" t="str">
        <f>IF(G12325='Check Register'!$E$1,H12325,"")</f>
        <v/>
      </c>
      <c r="J12325" s="16" t="str">
        <f t="shared" si="577"/>
        <v/>
      </c>
    </row>
    <row r="12326" spans="1:10" x14ac:dyDescent="0.25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6"/>
        <v>May 21</v>
      </c>
      <c r="H12326" s="27">
        <f t="shared" si="578"/>
        <v>12325</v>
      </c>
      <c r="I12326" s="30" t="str">
        <f>IF(G12326='Check Register'!$E$1,H12326,"")</f>
        <v/>
      </c>
      <c r="J12326" s="16" t="str">
        <f t="shared" si="577"/>
        <v/>
      </c>
    </row>
    <row r="12327" spans="1:10" x14ac:dyDescent="0.25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6"/>
        <v>May 21</v>
      </c>
      <c r="H12327" s="27">
        <f t="shared" si="578"/>
        <v>12326</v>
      </c>
      <c r="I12327" s="30" t="str">
        <f>IF(G12327='Check Register'!$E$1,H12327,"")</f>
        <v/>
      </c>
      <c r="J12327" s="16" t="str">
        <f t="shared" si="577"/>
        <v/>
      </c>
    </row>
    <row r="12328" spans="1:10" x14ac:dyDescent="0.25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6"/>
        <v>May 21</v>
      </c>
      <c r="H12328" s="27">
        <f t="shared" si="578"/>
        <v>12327</v>
      </c>
      <c r="I12328" s="30" t="str">
        <f>IF(G12328='Check Register'!$E$1,H12328,"")</f>
        <v/>
      </c>
      <c r="J12328" s="16" t="str">
        <f t="shared" si="577"/>
        <v/>
      </c>
    </row>
    <row r="12329" spans="1:10" x14ac:dyDescent="0.25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6"/>
        <v>May 21</v>
      </c>
      <c r="H12329" s="27">
        <f t="shared" si="578"/>
        <v>12328</v>
      </c>
      <c r="I12329" s="30" t="str">
        <f>IF(G12329='Check Register'!$E$1,H12329,"")</f>
        <v/>
      </c>
      <c r="J12329" s="16" t="str">
        <f t="shared" si="577"/>
        <v/>
      </c>
    </row>
    <row r="12330" spans="1:10" x14ac:dyDescent="0.25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6"/>
        <v>May 21</v>
      </c>
      <c r="H12330" s="27">
        <f t="shared" si="578"/>
        <v>12329</v>
      </c>
      <c r="I12330" s="30" t="str">
        <f>IF(G12330='Check Register'!$E$1,H12330,"")</f>
        <v/>
      </c>
      <c r="J12330" s="16" t="str">
        <f t="shared" si="577"/>
        <v/>
      </c>
    </row>
    <row r="12331" spans="1:10" x14ac:dyDescent="0.25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6"/>
        <v>May 21</v>
      </c>
      <c r="H12331" s="27">
        <f t="shared" si="578"/>
        <v>12330</v>
      </c>
      <c r="I12331" s="30" t="str">
        <f>IF(G12331='Check Register'!$E$1,H12331,"")</f>
        <v/>
      </c>
      <c r="J12331" s="16" t="str">
        <f t="shared" si="577"/>
        <v/>
      </c>
    </row>
    <row r="12332" spans="1:10" x14ac:dyDescent="0.25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6"/>
        <v>May 21</v>
      </c>
      <c r="H12332" s="27">
        <f t="shared" si="578"/>
        <v>12331</v>
      </c>
      <c r="I12332" s="30" t="str">
        <f>IF(G12332='Check Register'!$E$1,H12332,"")</f>
        <v/>
      </c>
      <c r="J12332" s="16" t="str">
        <f t="shared" si="577"/>
        <v/>
      </c>
    </row>
    <row r="12333" spans="1:10" x14ac:dyDescent="0.25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6"/>
        <v>May 21</v>
      </c>
      <c r="H12333" s="27">
        <f t="shared" si="578"/>
        <v>12332</v>
      </c>
      <c r="I12333" s="30" t="str">
        <f>IF(G12333='Check Register'!$E$1,H12333,"")</f>
        <v/>
      </c>
      <c r="J12333" s="16" t="str">
        <f t="shared" si="577"/>
        <v/>
      </c>
    </row>
    <row r="12334" spans="1:10" x14ac:dyDescent="0.25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6"/>
        <v>May 21</v>
      </c>
      <c r="H12334" s="27">
        <f t="shared" si="578"/>
        <v>12333</v>
      </c>
      <c r="I12334" s="30" t="str">
        <f>IF(G12334='Check Register'!$E$1,H12334,"")</f>
        <v/>
      </c>
      <c r="J12334" s="16" t="str">
        <f t="shared" si="577"/>
        <v/>
      </c>
    </row>
    <row r="12335" spans="1:10" x14ac:dyDescent="0.25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6"/>
        <v>May 21</v>
      </c>
      <c r="H12335" s="27">
        <f t="shared" si="578"/>
        <v>12334</v>
      </c>
      <c r="I12335" s="30" t="str">
        <f>IF(G12335='Check Register'!$E$1,H12335,"")</f>
        <v/>
      </c>
      <c r="J12335" s="16" t="str">
        <f t="shared" si="577"/>
        <v/>
      </c>
    </row>
    <row r="12336" spans="1:10" x14ac:dyDescent="0.25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6"/>
        <v>May 21</v>
      </c>
      <c r="H12336" s="27">
        <f t="shared" si="578"/>
        <v>12335</v>
      </c>
      <c r="I12336" s="30" t="str">
        <f>IF(G12336='Check Register'!$E$1,H12336,"")</f>
        <v/>
      </c>
      <c r="J12336" s="16" t="str">
        <f t="shared" si="577"/>
        <v/>
      </c>
    </row>
    <row r="12337" spans="1:10" x14ac:dyDescent="0.25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6"/>
        <v>May 21</v>
      </c>
      <c r="H12337" s="27">
        <f t="shared" si="578"/>
        <v>12336</v>
      </c>
      <c r="I12337" s="30" t="str">
        <f>IF(G12337='Check Register'!$E$1,H12337,"")</f>
        <v/>
      </c>
      <c r="J12337" s="16" t="str">
        <f t="shared" si="577"/>
        <v/>
      </c>
    </row>
    <row r="12338" spans="1:10" x14ac:dyDescent="0.25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6"/>
        <v>May 21</v>
      </c>
      <c r="H12338" s="27">
        <f t="shared" si="578"/>
        <v>12337</v>
      </c>
      <c r="I12338" s="30" t="str">
        <f>IF(G12338='Check Register'!$E$1,H12338,"")</f>
        <v/>
      </c>
      <c r="J12338" s="16" t="str">
        <f t="shared" si="577"/>
        <v/>
      </c>
    </row>
    <row r="12339" spans="1:10" x14ac:dyDescent="0.25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6"/>
        <v>May 21</v>
      </c>
      <c r="H12339" s="27">
        <f t="shared" si="578"/>
        <v>12338</v>
      </c>
      <c r="I12339" s="30" t="str">
        <f>IF(G12339='Check Register'!$E$1,H12339,"")</f>
        <v/>
      </c>
      <c r="J12339" s="16" t="str">
        <f t="shared" si="577"/>
        <v/>
      </c>
    </row>
    <row r="12340" spans="1:10" x14ac:dyDescent="0.25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6"/>
        <v>May 21</v>
      </c>
      <c r="H12340" s="27">
        <f t="shared" si="578"/>
        <v>12339</v>
      </c>
      <c r="I12340" s="30" t="str">
        <f>IF(G12340='Check Register'!$E$1,H12340,"")</f>
        <v/>
      </c>
      <c r="J12340" s="16" t="str">
        <f t="shared" si="577"/>
        <v/>
      </c>
    </row>
    <row r="12341" spans="1:10" x14ac:dyDescent="0.25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6"/>
        <v>May 21</v>
      </c>
      <c r="H12341" s="27">
        <f t="shared" si="578"/>
        <v>12340</v>
      </c>
      <c r="I12341" s="30" t="str">
        <f>IF(G12341='Check Register'!$E$1,H12341,"")</f>
        <v/>
      </c>
      <c r="J12341" s="16" t="str">
        <f t="shared" si="577"/>
        <v/>
      </c>
    </row>
    <row r="12342" spans="1:10" x14ac:dyDescent="0.25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6"/>
        <v>May 21</v>
      </c>
      <c r="H12342" s="27">
        <f t="shared" si="578"/>
        <v>12341</v>
      </c>
      <c r="I12342" s="30" t="str">
        <f>IF(G12342='Check Register'!$E$1,H12342,"")</f>
        <v/>
      </c>
      <c r="J12342" s="16" t="str">
        <f t="shared" si="577"/>
        <v/>
      </c>
    </row>
    <row r="12343" spans="1:10" x14ac:dyDescent="0.25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6"/>
        <v>May 21</v>
      </c>
      <c r="H12343" s="27">
        <f t="shared" si="578"/>
        <v>12342</v>
      </c>
      <c r="I12343" s="30" t="str">
        <f>IF(G12343='Check Register'!$E$1,H12343,"")</f>
        <v/>
      </c>
      <c r="J12343" s="16" t="str">
        <f t="shared" si="577"/>
        <v/>
      </c>
    </row>
    <row r="12344" spans="1:10" x14ac:dyDescent="0.25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6"/>
        <v>May 21</v>
      </c>
      <c r="H12344" s="27">
        <f t="shared" si="578"/>
        <v>12343</v>
      </c>
      <c r="I12344" s="30" t="str">
        <f>IF(G12344='Check Register'!$E$1,H12344,"")</f>
        <v/>
      </c>
      <c r="J12344" s="16" t="str">
        <f t="shared" si="577"/>
        <v/>
      </c>
    </row>
    <row r="12345" spans="1:10" x14ac:dyDescent="0.25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6"/>
        <v>May 21</v>
      </c>
      <c r="H12345" s="27">
        <f t="shared" si="578"/>
        <v>12344</v>
      </c>
      <c r="I12345" s="30" t="str">
        <f>IF(G12345='Check Register'!$E$1,H12345,"")</f>
        <v/>
      </c>
      <c r="J12345" s="16" t="str">
        <f t="shared" si="577"/>
        <v/>
      </c>
    </row>
    <row r="12346" spans="1:10" x14ac:dyDescent="0.25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6"/>
        <v>May 21</v>
      </c>
      <c r="H12346" s="27">
        <f t="shared" si="578"/>
        <v>12345</v>
      </c>
      <c r="I12346" s="30" t="str">
        <f>IF(G12346='Check Register'!$E$1,H12346,"")</f>
        <v/>
      </c>
      <c r="J12346" s="16" t="str">
        <f t="shared" si="577"/>
        <v/>
      </c>
    </row>
    <row r="12347" spans="1:10" x14ac:dyDescent="0.25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6"/>
        <v>May 21</v>
      </c>
      <c r="H12347" s="27">
        <f t="shared" si="578"/>
        <v>12346</v>
      </c>
      <c r="I12347" s="30" t="str">
        <f>IF(G12347='Check Register'!$E$1,H12347,"")</f>
        <v/>
      </c>
      <c r="J12347" s="16" t="str">
        <f t="shared" si="577"/>
        <v/>
      </c>
    </row>
    <row r="12348" spans="1:10" x14ac:dyDescent="0.25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6"/>
        <v>May 21</v>
      </c>
      <c r="H12348" s="27">
        <f t="shared" si="578"/>
        <v>12347</v>
      </c>
      <c r="I12348" s="30" t="str">
        <f>IF(G12348='Check Register'!$E$1,H12348,"")</f>
        <v/>
      </c>
      <c r="J12348" s="16" t="str">
        <f t="shared" si="577"/>
        <v/>
      </c>
    </row>
    <row r="12349" spans="1:10" x14ac:dyDescent="0.25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6"/>
        <v>May 21</v>
      </c>
      <c r="H12349" s="27">
        <f t="shared" si="578"/>
        <v>12348</v>
      </c>
      <c r="I12349" s="30" t="str">
        <f>IF(G12349='Check Register'!$E$1,H12349,"")</f>
        <v/>
      </c>
      <c r="J12349" s="16" t="str">
        <f t="shared" si="577"/>
        <v/>
      </c>
    </row>
    <row r="12350" spans="1:10" x14ac:dyDescent="0.25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6"/>
        <v>May 21</v>
      </c>
      <c r="H12350" s="27">
        <f t="shared" si="578"/>
        <v>12349</v>
      </c>
      <c r="I12350" s="30" t="str">
        <f>IF(G12350='Check Register'!$E$1,H12350,"")</f>
        <v/>
      </c>
      <c r="J12350" s="16" t="str">
        <f t="shared" si="577"/>
        <v/>
      </c>
    </row>
    <row r="12351" spans="1:10" x14ac:dyDescent="0.25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6"/>
        <v>May 21</v>
      </c>
      <c r="H12351" s="27">
        <f t="shared" si="578"/>
        <v>12350</v>
      </c>
      <c r="I12351" s="30" t="str">
        <f>IF(G12351='Check Register'!$E$1,H12351,"")</f>
        <v/>
      </c>
      <c r="J12351" s="16" t="str">
        <f t="shared" si="577"/>
        <v/>
      </c>
    </row>
    <row r="12352" spans="1:10" x14ac:dyDescent="0.25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6"/>
        <v>May 21</v>
      </c>
      <c r="H12352" s="27">
        <f t="shared" si="578"/>
        <v>12351</v>
      </c>
      <c r="I12352" s="30" t="str">
        <f>IF(G12352='Check Register'!$E$1,H12352,"")</f>
        <v/>
      </c>
      <c r="J12352" s="16" t="str">
        <f t="shared" si="577"/>
        <v/>
      </c>
    </row>
    <row r="12353" spans="1:10" x14ac:dyDescent="0.25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6"/>
        <v>May 21</v>
      </c>
      <c r="H12353" s="27">
        <f t="shared" si="578"/>
        <v>12352</v>
      </c>
      <c r="I12353" s="30" t="str">
        <f>IF(G12353='Check Register'!$E$1,H12353,"")</f>
        <v/>
      </c>
      <c r="J12353" s="16" t="str">
        <f t="shared" si="577"/>
        <v/>
      </c>
    </row>
    <row r="12354" spans="1:10" x14ac:dyDescent="0.25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79">VLOOKUP(C12354,W:Y,3,TRUE)</f>
        <v>May 21</v>
      </c>
      <c r="H12354" s="27">
        <f t="shared" si="578"/>
        <v>12353</v>
      </c>
      <c r="I12354" s="30" t="str">
        <f>IF(G12354='Check Register'!$E$1,H12354,"")</f>
        <v/>
      </c>
      <c r="J12354" s="16" t="str">
        <f t="shared" ref="J12354:J12417" si="580">IFERROR(SMALL($I$2:$I$100001,H12354),"")</f>
        <v/>
      </c>
    </row>
    <row r="12355" spans="1:10" x14ac:dyDescent="0.25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79"/>
        <v>May 21</v>
      </c>
      <c r="H12355" s="27">
        <f t="shared" ref="H12355:H12418" si="581">1+H12354</f>
        <v>12354</v>
      </c>
      <c r="I12355" s="30" t="str">
        <f>IF(G12355='Check Register'!$E$1,H12355,"")</f>
        <v/>
      </c>
      <c r="J12355" s="16" t="str">
        <f t="shared" si="580"/>
        <v/>
      </c>
    </row>
    <row r="12356" spans="1:10" x14ac:dyDescent="0.25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79"/>
        <v>May 21</v>
      </c>
      <c r="H12356" s="27">
        <f t="shared" si="581"/>
        <v>12355</v>
      </c>
      <c r="I12356" s="30" t="str">
        <f>IF(G12356='Check Register'!$E$1,H12356,"")</f>
        <v/>
      </c>
      <c r="J12356" s="16" t="str">
        <f t="shared" si="580"/>
        <v/>
      </c>
    </row>
    <row r="12357" spans="1:10" x14ac:dyDescent="0.25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79"/>
        <v>May 21</v>
      </c>
      <c r="H12357" s="27">
        <f t="shared" si="581"/>
        <v>12356</v>
      </c>
      <c r="I12357" s="30" t="str">
        <f>IF(G12357='Check Register'!$E$1,H12357,"")</f>
        <v/>
      </c>
      <c r="J12357" s="16" t="str">
        <f t="shared" si="580"/>
        <v/>
      </c>
    </row>
    <row r="12358" spans="1:10" x14ac:dyDescent="0.25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79"/>
        <v>May 21</v>
      </c>
      <c r="H12358" s="27">
        <f t="shared" si="581"/>
        <v>12357</v>
      </c>
      <c r="I12358" s="30" t="str">
        <f>IF(G12358='Check Register'!$E$1,H12358,"")</f>
        <v/>
      </c>
      <c r="J12358" s="16" t="str">
        <f t="shared" si="580"/>
        <v/>
      </c>
    </row>
    <row r="12359" spans="1:10" x14ac:dyDescent="0.25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79"/>
        <v>May 21</v>
      </c>
      <c r="H12359" s="27">
        <f t="shared" si="581"/>
        <v>12358</v>
      </c>
      <c r="I12359" s="30" t="str">
        <f>IF(G12359='Check Register'!$E$1,H12359,"")</f>
        <v/>
      </c>
      <c r="J12359" s="16" t="str">
        <f t="shared" si="580"/>
        <v/>
      </c>
    </row>
    <row r="12360" spans="1:10" x14ac:dyDescent="0.25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79"/>
        <v>May 21</v>
      </c>
      <c r="H12360" s="27">
        <f t="shared" si="581"/>
        <v>12359</v>
      </c>
      <c r="I12360" s="30" t="str">
        <f>IF(G12360='Check Register'!$E$1,H12360,"")</f>
        <v/>
      </c>
      <c r="J12360" s="16" t="str">
        <f t="shared" si="580"/>
        <v/>
      </c>
    </row>
    <row r="12361" spans="1:10" x14ac:dyDescent="0.25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79"/>
        <v>May 21</v>
      </c>
      <c r="H12361" s="27">
        <f t="shared" si="581"/>
        <v>12360</v>
      </c>
      <c r="I12361" s="30" t="str">
        <f>IF(G12361='Check Register'!$E$1,H12361,"")</f>
        <v/>
      </c>
      <c r="J12361" s="16" t="str">
        <f t="shared" si="580"/>
        <v/>
      </c>
    </row>
    <row r="12362" spans="1:10" x14ac:dyDescent="0.25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79"/>
        <v>May 21</v>
      </c>
      <c r="H12362" s="27">
        <f t="shared" si="581"/>
        <v>12361</v>
      </c>
      <c r="I12362" s="30" t="str">
        <f>IF(G12362='Check Register'!$E$1,H12362,"")</f>
        <v/>
      </c>
      <c r="J12362" s="16" t="str">
        <f t="shared" si="580"/>
        <v/>
      </c>
    </row>
    <row r="12363" spans="1:10" x14ac:dyDescent="0.25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79"/>
        <v>May 21</v>
      </c>
      <c r="H12363" s="27">
        <f t="shared" si="581"/>
        <v>12362</v>
      </c>
      <c r="I12363" s="30" t="str">
        <f>IF(G12363='Check Register'!$E$1,H12363,"")</f>
        <v/>
      </c>
      <c r="J12363" s="16" t="str">
        <f t="shared" si="580"/>
        <v/>
      </c>
    </row>
    <row r="12364" spans="1:10" x14ac:dyDescent="0.25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79"/>
        <v>May 21</v>
      </c>
      <c r="H12364" s="27">
        <f t="shared" si="581"/>
        <v>12363</v>
      </c>
      <c r="I12364" s="30" t="str">
        <f>IF(G12364='Check Register'!$E$1,H12364,"")</f>
        <v/>
      </c>
      <c r="J12364" s="16" t="str">
        <f t="shared" si="580"/>
        <v/>
      </c>
    </row>
    <row r="12365" spans="1:10" x14ac:dyDescent="0.25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79"/>
        <v>May 21</v>
      </c>
      <c r="H12365" s="27">
        <f t="shared" si="581"/>
        <v>12364</v>
      </c>
      <c r="I12365" s="30" t="str">
        <f>IF(G12365='Check Register'!$E$1,H12365,"")</f>
        <v/>
      </c>
      <c r="J12365" s="16" t="str">
        <f t="shared" si="580"/>
        <v/>
      </c>
    </row>
    <row r="12366" spans="1:10" x14ac:dyDescent="0.25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79"/>
        <v>May 21</v>
      </c>
      <c r="H12366" s="27">
        <f t="shared" si="581"/>
        <v>12365</v>
      </c>
      <c r="I12366" s="30" t="str">
        <f>IF(G12366='Check Register'!$E$1,H12366,"")</f>
        <v/>
      </c>
      <c r="J12366" s="16" t="str">
        <f t="shared" si="580"/>
        <v/>
      </c>
    </row>
    <row r="12367" spans="1:10" x14ac:dyDescent="0.25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79"/>
        <v>May 21</v>
      </c>
      <c r="H12367" s="27">
        <f t="shared" si="581"/>
        <v>12366</v>
      </c>
      <c r="I12367" s="30" t="str">
        <f>IF(G12367='Check Register'!$E$1,H12367,"")</f>
        <v/>
      </c>
      <c r="J12367" s="16" t="str">
        <f t="shared" si="580"/>
        <v/>
      </c>
    </row>
    <row r="12368" spans="1:10" x14ac:dyDescent="0.25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79"/>
        <v>May 21</v>
      </c>
      <c r="H12368" s="27">
        <f t="shared" si="581"/>
        <v>12367</v>
      </c>
      <c r="I12368" s="30" t="str">
        <f>IF(G12368='Check Register'!$E$1,H12368,"")</f>
        <v/>
      </c>
      <c r="J12368" s="16" t="str">
        <f t="shared" si="580"/>
        <v/>
      </c>
    </row>
    <row r="12369" spans="1:10" x14ac:dyDescent="0.25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79"/>
        <v>May 21</v>
      </c>
      <c r="H12369" s="27">
        <f t="shared" si="581"/>
        <v>12368</v>
      </c>
      <c r="I12369" s="30" t="str">
        <f>IF(G12369='Check Register'!$E$1,H12369,"")</f>
        <v/>
      </c>
      <c r="J12369" s="16" t="str">
        <f t="shared" si="580"/>
        <v/>
      </c>
    </row>
    <row r="12370" spans="1:10" x14ac:dyDescent="0.25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79"/>
        <v>May 21</v>
      </c>
      <c r="H12370" s="27">
        <f t="shared" si="581"/>
        <v>12369</v>
      </c>
      <c r="I12370" s="30" t="str">
        <f>IF(G12370='Check Register'!$E$1,H12370,"")</f>
        <v/>
      </c>
      <c r="J12370" s="16" t="str">
        <f t="shared" si="580"/>
        <v/>
      </c>
    </row>
    <row r="12371" spans="1:10" x14ac:dyDescent="0.25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79"/>
        <v>May 21</v>
      </c>
      <c r="H12371" s="27">
        <f t="shared" si="581"/>
        <v>12370</v>
      </c>
      <c r="I12371" s="30" t="str">
        <f>IF(G12371='Check Register'!$E$1,H12371,"")</f>
        <v/>
      </c>
      <c r="J12371" s="16" t="str">
        <f t="shared" si="580"/>
        <v/>
      </c>
    </row>
    <row r="12372" spans="1:10" x14ac:dyDescent="0.25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79"/>
        <v>May 21</v>
      </c>
      <c r="H12372" s="27">
        <f t="shared" si="581"/>
        <v>12371</v>
      </c>
      <c r="I12372" s="30" t="str">
        <f>IF(G12372='Check Register'!$E$1,H12372,"")</f>
        <v/>
      </c>
      <c r="J12372" s="16" t="str">
        <f t="shared" si="580"/>
        <v/>
      </c>
    </row>
    <row r="12373" spans="1:10" x14ac:dyDescent="0.25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79"/>
        <v>May 21</v>
      </c>
      <c r="H12373" s="27">
        <f t="shared" si="581"/>
        <v>12372</v>
      </c>
      <c r="I12373" s="30" t="str">
        <f>IF(G12373='Check Register'!$E$1,H12373,"")</f>
        <v/>
      </c>
      <c r="J12373" s="16" t="str">
        <f t="shared" si="580"/>
        <v/>
      </c>
    </row>
    <row r="12374" spans="1:10" x14ac:dyDescent="0.25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79"/>
        <v>May 21</v>
      </c>
      <c r="H12374" s="27">
        <f t="shared" si="581"/>
        <v>12373</v>
      </c>
      <c r="I12374" s="30" t="str">
        <f>IF(G12374='Check Register'!$E$1,H12374,"")</f>
        <v/>
      </c>
      <c r="J12374" s="16" t="str">
        <f t="shared" si="580"/>
        <v/>
      </c>
    </row>
    <row r="12375" spans="1:10" x14ac:dyDescent="0.25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79"/>
        <v>May 21</v>
      </c>
      <c r="H12375" s="27">
        <f t="shared" si="581"/>
        <v>12374</v>
      </c>
      <c r="I12375" s="30" t="str">
        <f>IF(G12375='Check Register'!$E$1,H12375,"")</f>
        <v/>
      </c>
      <c r="J12375" s="16" t="str">
        <f t="shared" si="580"/>
        <v/>
      </c>
    </row>
    <row r="12376" spans="1:10" x14ac:dyDescent="0.25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79"/>
        <v>May 21</v>
      </c>
      <c r="H12376" s="27">
        <f t="shared" si="581"/>
        <v>12375</v>
      </c>
      <c r="I12376" s="30" t="str">
        <f>IF(G12376='Check Register'!$E$1,H12376,"")</f>
        <v/>
      </c>
      <c r="J12376" s="16" t="str">
        <f t="shared" si="580"/>
        <v/>
      </c>
    </row>
    <row r="12377" spans="1:10" x14ac:dyDescent="0.25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79"/>
        <v>May 21</v>
      </c>
      <c r="H12377" s="27">
        <f t="shared" si="581"/>
        <v>12376</v>
      </c>
      <c r="I12377" s="30" t="str">
        <f>IF(G12377='Check Register'!$E$1,H12377,"")</f>
        <v/>
      </c>
      <c r="J12377" s="16" t="str">
        <f t="shared" si="580"/>
        <v/>
      </c>
    </row>
    <row r="12378" spans="1:10" x14ac:dyDescent="0.25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79"/>
        <v>May 21</v>
      </c>
      <c r="H12378" s="27">
        <f t="shared" si="581"/>
        <v>12377</v>
      </c>
      <c r="I12378" s="30" t="str">
        <f>IF(G12378='Check Register'!$E$1,H12378,"")</f>
        <v/>
      </c>
      <c r="J12378" s="16" t="str">
        <f t="shared" si="580"/>
        <v/>
      </c>
    </row>
    <row r="12379" spans="1:10" x14ac:dyDescent="0.25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79"/>
        <v>May 21</v>
      </c>
      <c r="H12379" s="27">
        <f t="shared" si="581"/>
        <v>12378</v>
      </c>
      <c r="I12379" s="30" t="str">
        <f>IF(G12379='Check Register'!$E$1,H12379,"")</f>
        <v/>
      </c>
      <c r="J12379" s="16" t="str">
        <f t="shared" si="580"/>
        <v/>
      </c>
    </row>
    <row r="12380" spans="1:10" x14ac:dyDescent="0.25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79"/>
        <v>May 21</v>
      </c>
      <c r="H12380" s="27">
        <f t="shared" si="581"/>
        <v>12379</v>
      </c>
      <c r="I12380" s="30" t="str">
        <f>IF(G12380='Check Register'!$E$1,H12380,"")</f>
        <v/>
      </c>
      <c r="J12380" s="16" t="str">
        <f t="shared" si="580"/>
        <v/>
      </c>
    </row>
    <row r="12381" spans="1:10" x14ac:dyDescent="0.25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79"/>
        <v>May 21</v>
      </c>
      <c r="H12381" s="27">
        <f t="shared" si="581"/>
        <v>12380</v>
      </c>
      <c r="I12381" s="30" t="str">
        <f>IF(G12381='Check Register'!$E$1,H12381,"")</f>
        <v/>
      </c>
      <c r="J12381" s="16" t="str">
        <f t="shared" si="580"/>
        <v/>
      </c>
    </row>
    <row r="12382" spans="1:10" x14ac:dyDescent="0.25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79"/>
        <v>May 21</v>
      </c>
      <c r="H12382" s="27">
        <f t="shared" si="581"/>
        <v>12381</v>
      </c>
      <c r="I12382" s="30" t="str">
        <f>IF(G12382='Check Register'!$E$1,H12382,"")</f>
        <v/>
      </c>
      <c r="J12382" s="16" t="str">
        <f t="shared" si="580"/>
        <v/>
      </c>
    </row>
    <row r="12383" spans="1:10" x14ac:dyDescent="0.25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79"/>
        <v>May 21</v>
      </c>
      <c r="H12383" s="27">
        <f t="shared" si="581"/>
        <v>12382</v>
      </c>
      <c r="I12383" s="30" t="str">
        <f>IF(G12383='Check Register'!$E$1,H12383,"")</f>
        <v/>
      </c>
      <c r="J12383" s="16" t="str">
        <f t="shared" si="580"/>
        <v/>
      </c>
    </row>
    <row r="12384" spans="1:10" x14ac:dyDescent="0.25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79"/>
        <v>May 21</v>
      </c>
      <c r="H12384" s="27">
        <f t="shared" si="581"/>
        <v>12383</v>
      </c>
      <c r="I12384" s="30" t="str">
        <f>IF(G12384='Check Register'!$E$1,H12384,"")</f>
        <v/>
      </c>
      <c r="J12384" s="16" t="str">
        <f t="shared" si="580"/>
        <v/>
      </c>
    </row>
    <row r="12385" spans="1:10" x14ac:dyDescent="0.25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79"/>
        <v>May 21</v>
      </c>
      <c r="H12385" s="27">
        <f t="shared" si="581"/>
        <v>12384</v>
      </c>
      <c r="I12385" s="30" t="str">
        <f>IF(G12385='Check Register'!$E$1,H12385,"")</f>
        <v/>
      </c>
      <c r="J12385" s="16" t="str">
        <f t="shared" si="580"/>
        <v/>
      </c>
    </row>
    <row r="12386" spans="1:10" x14ac:dyDescent="0.25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79"/>
        <v>May 21</v>
      </c>
      <c r="H12386" s="27">
        <f t="shared" si="581"/>
        <v>12385</v>
      </c>
      <c r="I12386" s="30" t="str">
        <f>IF(G12386='Check Register'!$E$1,H12386,"")</f>
        <v/>
      </c>
      <c r="J12386" s="16" t="str">
        <f t="shared" si="580"/>
        <v/>
      </c>
    </row>
    <row r="12387" spans="1:10" x14ac:dyDescent="0.25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79"/>
        <v>May 21</v>
      </c>
      <c r="H12387" s="27">
        <f t="shared" si="581"/>
        <v>12386</v>
      </c>
      <c r="I12387" s="30" t="str">
        <f>IF(G12387='Check Register'!$E$1,H12387,"")</f>
        <v/>
      </c>
      <c r="J12387" s="16" t="str">
        <f t="shared" si="580"/>
        <v/>
      </c>
    </row>
    <row r="12388" spans="1:10" x14ac:dyDescent="0.25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79"/>
        <v>May 21</v>
      </c>
      <c r="H12388" s="27">
        <f t="shared" si="581"/>
        <v>12387</v>
      </c>
      <c r="I12388" s="30" t="str">
        <f>IF(G12388='Check Register'!$E$1,H12388,"")</f>
        <v/>
      </c>
      <c r="J12388" s="16" t="str">
        <f t="shared" si="580"/>
        <v/>
      </c>
    </row>
    <row r="12389" spans="1:10" x14ac:dyDescent="0.25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79"/>
        <v>May 21</v>
      </c>
      <c r="H12389" s="27">
        <f t="shared" si="581"/>
        <v>12388</v>
      </c>
      <c r="I12389" s="30" t="str">
        <f>IF(G12389='Check Register'!$E$1,H12389,"")</f>
        <v/>
      </c>
      <c r="J12389" s="16" t="str">
        <f t="shared" si="580"/>
        <v/>
      </c>
    </row>
    <row r="12390" spans="1:10" x14ac:dyDescent="0.25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79"/>
        <v>May 21</v>
      </c>
      <c r="H12390" s="27">
        <f t="shared" si="581"/>
        <v>12389</v>
      </c>
      <c r="I12390" s="30" t="str">
        <f>IF(G12390='Check Register'!$E$1,H12390,"")</f>
        <v/>
      </c>
      <c r="J12390" s="16" t="str">
        <f t="shared" si="580"/>
        <v/>
      </c>
    </row>
    <row r="12391" spans="1:10" x14ac:dyDescent="0.25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79"/>
        <v>May 21</v>
      </c>
      <c r="H12391" s="27">
        <f t="shared" si="581"/>
        <v>12390</v>
      </c>
      <c r="I12391" s="30" t="str">
        <f>IF(G12391='Check Register'!$E$1,H12391,"")</f>
        <v/>
      </c>
      <c r="J12391" s="16" t="str">
        <f t="shared" si="580"/>
        <v/>
      </c>
    </row>
    <row r="12392" spans="1:10" x14ac:dyDescent="0.25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79"/>
        <v>May 21</v>
      </c>
      <c r="H12392" s="27">
        <f t="shared" si="581"/>
        <v>12391</v>
      </c>
      <c r="I12392" s="30" t="str">
        <f>IF(G12392='Check Register'!$E$1,H12392,"")</f>
        <v/>
      </c>
      <c r="J12392" s="16" t="str">
        <f t="shared" si="580"/>
        <v/>
      </c>
    </row>
    <row r="12393" spans="1:10" x14ac:dyDescent="0.25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79"/>
        <v>May 21</v>
      </c>
      <c r="H12393" s="27">
        <f t="shared" si="581"/>
        <v>12392</v>
      </c>
      <c r="I12393" s="30" t="str">
        <f>IF(G12393='Check Register'!$E$1,H12393,"")</f>
        <v/>
      </c>
      <c r="J12393" s="16" t="str">
        <f t="shared" si="580"/>
        <v/>
      </c>
    </row>
    <row r="12394" spans="1:10" x14ac:dyDescent="0.25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79"/>
        <v>May 21</v>
      </c>
      <c r="H12394" s="27">
        <f t="shared" si="581"/>
        <v>12393</v>
      </c>
      <c r="I12394" s="30" t="str">
        <f>IF(G12394='Check Register'!$E$1,H12394,"")</f>
        <v/>
      </c>
      <c r="J12394" s="16" t="str">
        <f t="shared" si="580"/>
        <v/>
      </c>
    </row>
    <row r="12395" spans="1:10" x14ac:dyDescent="0.25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79"/>
        <v>May 21</v>
      </c>
      <c r="H12395" s="27">
        <f t="shared" si="581"/>
        <v>12394</v>
      </c>
      <c r="I12395" s="30" t="str">
        <f>IF(G12395='Check Register'!$E$1,H12395,"")</f>
        <v/>
      </c>
      <c r="J12395" s="16" t="str">
        <f t="shared" si="580"/>
        <v/>
      </c>
    </row>
    <row r="12396" spans="1:10" x14ac:dyDescent="0.25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79"/>
        <v>May 21</v>
      </c>
      <c r="H12396" s="27">
        <f t="shared" si="581"/>
        <v>12395</v>
      </c>
      <c r="I12396" s="30" t="str">
        <f>IF(G12396='Check Register'!$E$1,H12396,"")</f>
        <v/>
      </c>
      <c r="J12396" s="16" t="str">
        <f t="shared" si="580"/>
        <v/>
      </c>
    </row>
    <row r="12397" spans="1:10" x14ac:dyDescent="0.25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79"/>
        <v>May 21</v>
      </c>
      <c r="H12397" s="27">
        <f t="shared" si="581"/>
        <v>12396</v>
      </c>
      <c r="I12397" s="30" t="str">
        <f>IF(G12397='Check Register'!$E$1,H12397,"")</f>
        <v/>
      </c>
      <c r="J12397" s="16" t="str">
        <f t="shared" si="580"/>
        <v/>
      </c>
    </row>
    <row r="12398" spans="1:10" x14ac:dyDescent="0.25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79"/>
        <v>May 21</v>
      </c>
      <c r="H12398" s="27">
        <f t="shared" si="581"/>
        <v>12397</v>
      </c>
      <c r="I12398" s="30" t="str">
        <f>IF(G12398='Check Register'!$E$1,H12398,"")</f>
        <v/>
      </c>
      <c r="J12398" s="16" t="str">
        <f t="shared" si="580"/>
        <v/>
      </c>
    </row>
    <row r="12399" spans="1:10" x14ac:dyDescent="0.25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79"/>
        <v>May 21</v>
      </c>
      <c r="H12399" s="27">
        <f t="shared" si="581"/>
        <v>12398</v>
      </c>
      <c r="I12399" s="30" t="str">
        <f>IF(G12399='Check Register'!$E$1,H12399,"")</f>
        <v/>
      </c>
      <c r="J12399" s="16" t="str">
        <f t="shared" si="580"/>
        <v/>
      </c>
    </row>
    <row r="12400" spans="1:10" x14ac:dyDescent="0.25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79"/>
        <v>May 21</v>
      </c>
      <c r="H12400" s="27">
        <f t="shared" si="581"/>
        <v>12399</v>
      </c>
      <c r="I12400" s="30" t="str">
        <f>IF(G12400='Check Register'!$E$1,H12400,"")</f>
        <v/>
      </c>
      <c r="J12400" s="16" t="str">
        <f t="shared" si="580"/>
        <v/>
      </c>
    </row>
    <row r="12401" spans="1:10" x14ac:dyDescent="0.25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79"/>
        <v>May 21</v>
      </c>
      <c r="H12401" s="27">
        <f t="shared" si="581"/>
        <v>12400</v>
      </c>
      <c r="I12401" s="30" t="str">
        <f>IF(G12401='Check Register'!$E$1,H12401,"")</f>
        <v/>
      </c>
      <c r="J12401" s="16" t="str">
        <f t="shared" si="580"/>
        <v/>
      </c>
    </row>
    <row r="12402" spans="1:10" x14ac:dyDescent="0.25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79"/>
        <v>May 21</v>
      </c>
      <c r="H12402" s="27">
        <f t="shared" si="581"/>
        <v>12401</v>
      </c>
      <c r="I12402" s="30" t="str">
        <f>IF(G12402='Check Register'!$E$1,H12402,"")</f>
        <v/>
      </c>
      <c r="J12402" s="16" t="str">
        <f t="shared" si="580"/>
        <v/>
      </c>
    </row>
    <row r="12403" spans="1:10" x14ac:dyDescent="0.25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79"/>
        <v>May 21</v>
      </c>
      <c r="H12403" s="27">
        <f t="shared" si="581"/>
        <v>12402</v>
      </c>
      <c r="I12403" s="30" t="str">
        <f>IF(G12403='Check Register'!$E$1,H12403,"")</f>
        <v/>
      </c>
      <c r="J12403" s="16" t="str">
        <f t="shared" si="580"/>
        <v/>
      </c>
    </row>
    <row r="12404" spans="1:10" x14ac:dyDescent="0.25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79"/>
        <v>May 21</v>
      </c>
      <c r="H12404" s="27">
        <f t="shared" si="581"/>
        <v>12403</v>
      </c>
      <c r="I12404" s="30" t="str">
        <f>IF(G12404='Check Register'!$E$1,H12404,"")</f>
        <v/>
      </c>
      <c r="J12404" s="16" t="str">
        <f t="shared" si="580"/>
        <v/>
      </c>
    </row>
    <row r="12405" spans="1:10" x14ac:dyDescent="0.25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79"/>
        <v>May 21</v>
      </c>
      <c r="H12405" s="27">
        <f t="shared" si="581"/>
        <v>12404</v>
      </c>
      <c r="I12405" s="30" t="str">
        <f>IF(G12405='Check Register'!$E$1,H12405,"")</f>
        <v/>
      </c>
      <c r="J12405" s="16" t="str">
        <f t="shared" si="580"/>
        <v/>
      </c>
    </row>
    <row r="12406" spans="1:10" x14ac:dyDescent="0.25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79"/>
        <v>May 21</v>
      </c>
      <c r="H12406" s="27">
        <f t="shared" si="581"/>
        <v>12405</v>
      </c>
      <c r="I12406" s="30" t="str">
        <f>IF(G12406='Check Register'!$E$1,H12406,"")</f>
        <v/>
      </c>
      <c r="J12406" s="16" t="str">
        <f t="shared" si="580"/>
        <v/>
      </c>
    </row>
    <row r="12407" spans="1:10" x14ac:dyDescent="0.25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79"/>
        <v>May 21</v>
      </c>
      <c r="H12407" s="27">
        <f t="shared" si="581"/>
        <v>12406</v>
      </c>
      <c r="I12407" s="30" t="str">
        <f>IF(G12407='Check Register'!$E$1,H12407,"")</f>
        <v/>
      </c>
      <c r="J12407" s="16" t="str">
        <f t="shared" si="580"/>
        <v/>
      </c>
    </row>
    <row r="12408" spans="1:10" x14ac:dyDescent="0.25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79"/>
        <v>May 21</v>
      </c>
      <c r="H12408" s="27">
        <f t="shared" si="581"/>
        <v>12407</v>
      </c>
      <c r="I12408" s="30" t="str">
        <f>IF(G12408='Check Register'!$E$1,H12408,"")</f>
        <v/>
      </c>
      <c r="J12408" s="16" t="str">
        <f t="shared" si="580"/>
        <v/>
      </c>
    </row>
    <row r="12409" spans="1:10" x14ac:dyDescent="0.25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79"/>
        <v>May 21</v>
      </c>
      <c r="H12409" s="27">
        <f t="shared" si="581"/>
        <v>12408</v>
      </c>
      <c r="I12409" s="30" t="str">
        <f>IF(G12409='Check Register'!$E$1,H12409,"")</f>
        <v/>
      </c>
      <c r="J12409" s="16" t="str">
        <f t="shared" si="580"/>
        <v/>
      </c>
    </row>
    <row r="12410" spans="1:10" x14ac:dyDescent="0.25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79"/>
        <v>May 21</v>
      </c>
      <c r="H12410" s="27">
        <f t="shared" si="581"/>
        <v>12409</v>
      </c>
      <c r="I12410" s="30" t="str">
        <f>IF(G12410='Check Register'!$E$1,H12410,"")</f>
        <v/>
      </c>
      <c r="J12410" s="16" t="str">
        <f t="shared" si="580"/>
        <v/>
      </c>
    </row>
    <row r="12411" spans="1:10" x14ac:dyDescent="0.25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79"/>
        <v>May 21</v>
      </c>
      <c r="H12411" s="27">
        <f t="shared" si="581"/>
        <v>12410</v>
      </c>
      <c r="I12411" s="30" t="str">
        <f>IF(G12411='Check Register'!$E$1,H12411,"")</f>
        <v/>
      </c>
      <c r="J12411" s="16" t="str">
        <f t="shared" si="580"/>
        <v/>
      </c>
    </row>
    <row r="12412" spans="1:10" x14ac:dyDescent="0.25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79"/>
        <v>May 21</v>
      </c>
      <c r="H12412" s="27">
        <f t="shared" si="581"/>
        <v>12411</v>
      </c>
      <c r="I12412" s="30" t="str">
        <f>IF(G12412='Check Register'!$E$1,H12412,"")</f>
        <v/>
      </c>
      <c r="J12412" s="16" t="str">
        <f t="shared" si="580"/>
        <v/>
      </c>
    </row>
    <row r="12413" spans="1:10" x14ac:dyDescent="0.25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79"/>
        <v>May 21</v>
      </c>
      <c r="H12413" s="27">
        <f t="shared" si="581"/>
        <v>12412</v>
      </c>
      <c r="I12413" s="30" t="str">
        <f>IF(G12413='Check Register'!$E$1,H12413,"")</f>
        <v/>
      </c>
      <c r="J12413" s="16" t="str">
        <f t="shared" si="580"/>
        <v/>
      </c>
    </row>
    <row r="12414" spans="1:10" x14ac:dyDescent="0.25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79"/>
        <v>May 21</v>
      </c>
      <c r="H12414" s="27">
        <f t="shared" si="581"/>
        <v>12413</v>
      </c>
      <c r="I12414" s="30" t="str">
        <f>IF(G12414='Check Register'!$E$1,H12414,"")</f>
        <v/>
      </c>
      <c r="J12414" s="16" t="str">
        <f t="shared" si="580"/>
        <v/>
      </c>
    </row>
    <row r="12415" spans="1:10" x14ac:dyDescent="0.25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79"/>
        <v>May 21</v>
      </c>
      <c r="H12415" s="27">
        <f t="shared" si="581"/>
        <v>12414</v>
      </c>
      <c r="I12415" s="30" t="str">
        <f>IF(G12415='Check Register'!$E$1,H12415,"")</f>
        <v/>
      </c>
      <c r="J12415" s="16" t="str">
        <f t="shared" si="580"/>
        <v/>
      </c>
    </row>
    <row r="12416" spans="1:10" x14ac:dyDescent="0.25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79"/>
        <v>May 21</v>
      </c>
      <c r="H12416" s="27">
        <f t="shared" si="581"/>
        <v>12415</v>
      </c>
      <c r="I12416" s="30" t="str">
        <f>IF(G12416='Check Register'!$E$1,H12416,"")</f>
        <v/>
      </c>
      <c r="J12416" s="16" t="str">
        <f t="shared" si="580"/>
        <v/>
      </c>
    </row>
    <row r="12417" spans="1:10" x14ac:dyDescent="0.25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79"/>
        <v>May 21</v>
      </c>
      <c r="H12417" s="27">
        <f t="shared" si="581"/>
        <v>12416</v>
      </c>
      <c r="I12417" s="30" t="str">
        <f>IF(G12417='Check Register'!$E$1,H12417,"")</f>
        <v/>
      </c>
      <c r="J12417" s="16" t="str">
        <f t="shared" si="580"/>
        <v/>
      </c>
    </row>
    <row r="12418" spans="1:10" x14ac:dyDescent="0.25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2">VLOOKUP(C12418,W:Y,3,TRUE)</f>
        <v>May 21</v>
      </c>
      <c r="H12418" s="27">
        <f t="shared" si="581"/>
        <v>12417</v>
      </c>
      <c r="I12418" s="30" t="str">
        <f>IF(G12418='Check Register'!$E$1,H12418,"")</f>
        <v/>
      </c>
      <c r="J12418" s="16" t="str">
        <f t="shared" ref="J12418:J12481" si="583">IFERROR(SMALL($I$2:$I$100001,H12418),"")</f>
        <v/>
      </c>
    </row>
    <row r="12419" spans="1:10" x14ac:dyDescent="0.25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2"/>
        <v>May 21</v>
      </c>
      <c r="H12419" s="27">
        <f t="shared" ref="H12419:H12482" si="584">1+H12418</f>
        <v>12418</v>
      </c>
      <c r="I12419" s="30" t="str">
        <f>IF(G12419='Check Register'!$E$1,H12419,"")</f>
        <v/>
      </c>
      <c r="J12419" s="16" t="str">
        <f t="shared" si="583"/>
        <v/>
      </c>
    </row>
    <row r="12420" spans="1:10" x14ac:dyDescent="0.25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2"/>
        <v>May 21</v>
      </c>
      <c r="H12420" s="27">
        <f t="shared" si="584"/>
        <v>12419</v>
      </c>
      <c r="I12420" s="30" t="str">
        <f>IF(G12420='Check Register'!$E$1,H12420,"")</f>
        <v/>
      </c>
      <c r="J12420" s="16" t="str">
        <f t="shared" si="583"/>
        <v/>
      </c>
    </row>
    <row r="12421" spans="1:10" x14ac:dyDescent="0.25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2"/>
        <v>May 21</v>
      </c>
      <c r="H12421" s="27">
        <f t="shared" si="584"/>
        <v>12420</v>
      </c>
      <c r="I12421" s="30" t="str">
        <f>IF(G12421='Check Register'!$E$1,H12421,"")</f>
        <v/>
      </c>
      <c r="J12421" s="16" t="str">
        <f t="shared" si="583"/>
        <v/>
      </c>
    </row>
    <row r="12422" spans="1:10" x14ac:dyDescent="0.25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2"/>
        <v>May 21</v>
      </c>
      <c r="H12422" s="27">
        <f t="shared" si="584"/>
        <v>12421</v>
      </c>
      <c r="I12422" s="30" t="str">
        <f>IF(G12422='Check Register'!$E$1,H12422,"")</f>
        <v/>
      </c>
      <c r="J12422" s="16" t="str">
        <f t="shared" si="583"/>
        <v/>
      </c>
    </row>
    <row r="12423" spans="1:10" x14ac:dyDescent="0.25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2"/>
        <v>May 21</v>
      </c>
      <c r="H12423" s="27">
        <f t="shared" si="584"/>
        <v>12422</v>
      </c>
      <c r="I12423" s="30" t="str">
        <f>IF(G12423='Check Register'!$E$1,H12423,"")</f>
        <v/>
      </c>
      <c r="J12423" s="16" t="str">
        <f t="shared" si="583"/>
        <v/>
      </c>
    </row>
    <row r="12424" spans="1:10" x14ac:dyDescent="0.25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2"/>
        <v>May 21</v>
      </c>
      <c r="H12424" s="27">
        <f t="shared" si="584"/>
        <v>12423</v>
      </c>
      <c r="I12424" s="30" t="str">
        <f>IF(G12424='Check Register'!$E$1,H12424,"")</f>
        <v/>
      </c>
      <c r="J12424" s="16" t="str">
        <f t="shared" si="583"/>
        <v/>
      </c>
    </row>
    <row r="12425" spans="1:10" x14ac:dyDescent="0.25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2"/>
        <v>May 21</v>
      </c>
      <c r="H12425" s="27">
        <f t="shared" si="584"/>
        <v>12424</v>
      </c>
      <c r="I12425" s="30" t="str">
        <f>IF(G12425='Check Register'!$E$1,H12425,"")</f>
        <v/>
      </c>
      <c r="J12425" s="16" t="str">
        <f t="shared" si="583"/>
        <v/>
      </c>
    </row>
    <row r="12426" spans="1:10" x14ac:dyDescent="0.25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2"/>
        <v>May 21</v>
      </c>
      <c r="H12426" s="27">
        <f t="shared" si="584"/>
        <v>12425</v>
      </c>
      <c r="I12426" s="30" t="str">
        <f>IF(G12426='Check Register'!$E$1,H12426,"")</f>
        <v/>
      </c>
      <c r="J12426" s="16" t="str">
        <f t="shared" si="583"/>
        <v/>
      </c>
    </row>
    <row r="12427" spans="1:10" x14ac:dyDescent="0.25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2"/>
        <v>May 21</v>
      </c>
      <c r="H12427" s="27">
        <f t="shared" si="584"/>
        <v>12426</v>
      </c>
      <c r="I12427" s="30" t="str">
        <f>IF(G12427='Check Register'!$E$1,H12427,"")</f>
        <v/>
      </c>
      <c r="J12427" s="16" t="str">
        <f t="shared" si="583"/>
        <v/>
      </c>
    </row>
    <row r="12428" spans="1:10" x14ac:dyDescent="0.25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2"/>
        <v>May 21</v>
      </c>
      <c r="H12428" s="27">
        <f t="shared" si="584"/>
        <v>12427</v>
      </c>
      <c r="I12428" s="30" t="str">
        <f>IF(G12428='Check Register'!$E$1,H12428,"")</f>
        <v/>
      </c>
      <c r="J12428" s="16" t="str">
        <f t="shared" si="583"/>
        <v/>
      </c>
    </row>
    <row r="12429" spans="1:10" x14ac:dyDescent="0.25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2"/>
        <v>May 21</v>
      </c>
      <c r="H12429" s="27">
        <f t="shared" si="584"/>
        <v>12428</v>
      </c>
      <c r="I12429" s="30" t="str">
        <f>IF(G12429='Check Register'!$E$1,H12429,"")</f>
        <v/>
      </c>
      <c r="J12429" s="16" t="str">
        <f t="shared" si="583"/>
        <v/>
      </c>
    </row>
    <row r="12430" spans="1:10" x14ac:dyDescent="0.25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2"/>
        <v>May 21</v>
      </c>
      <c r="H12430" s="27">
        <f t="shared" si="584"/>
        <v>12429</v>
      </c>
      <c r="I12430" s="30" t="str">
        <f>IF(G12430='Check Register'!$E$1,H12430,"")</f>
        <v/>
      </c>
      <c r="J12430" s="16" t="str">
        <f t="shared" si="583"/>
        <v/>
      </c>
    </row>
    <row r="12431" spans="1:10" x14ac:dyDescent="0.25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2"/>
        <v>May 21</v>
      </c>
      <c r="H12431" s="27">
        <f t="shared" si="584"/>
        <v>12430</v>
      </c>
      <c r="I12431" s="30" t="str">
        <f>IF(G12431='Check Register'!$E$1,H12431,"")</f>
        <v/>
      </c>
      <c r="J12431" s="16" t="str">
        <f t="shared" si="583"/>
        <v/>
      </c>
    </row>
    <row r="12432" spans="1:10" x14ac:dyDescent="0.25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2"/>
        <v>May 21</v>
      </c>
      <c r="H12432" s="27">
        <f t="shared" si="584"/>
        <v>12431</v>
      </c>
      <c r="I12432" s="30" t="str">
        <f>IF(G12432='Check Register'!$E$1,H12432,"")</f>
        <v/>
      </c>
      <c r="J12432" s="16" t="str">
        <f t="shared" si="583"/>
        <v/>
      </c>
    </row>
    <row r="12433" spans="1:10" x14ac:dyDescent="0.25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2"/>
        <v>May 21</v>
      </c>
      <c r="H12433" s="27">
        <f t="shared" si="584"/>
        <v>12432</v>
      </c>
      <c r="I12433" s="30" t="str">
        <f>IF(G12433='Check Register'!$E$1,H12433,"")</f>
        <v/>
      </c>
      <c r="J12433" s="16" t="str">
        <f t="shared" si="583"/>
        <v/>
      </c>
    </row>
    <row r="12434" spans="1:10" x14ac:dyDescent="0.25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2"/>
        <v>May 21</v>
      </c>
      <c r="H12434" s="27">
        <f t="shared" si="584"/>
        <v>12433</v>
      </c>
      <c r="I12434" s="30" t="str">
        <f>IF(G12434='Check Register'!$E$1,H12434,"")</f>
        <v/>
      </c>
      <c r="J12434" s="16" t="str">
        <f t="shared" si="583"/>
        <v/>
      </c>
    </row>
    <row r="12435" spans="1:10" x14ac:dyDescent="0.25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2"/>
        <v>May 21</v>
      </c>
      <c r="H12435" s="27">
        <f t="shared" si="584"/>
        <v>12434</v>
      </c>
      <c r="I12435" s="30" t="str">
        <f>IF(G12435='Check Register'!$E$1,H12435,"")</f>
        <v/>
      </c>
      <c r="J12435" s="16" t="str">
        <f t="shared" si="583"/>
        <v/>
      </c>
    </row>
    <row r="12436" spans="1:10" x14ac:dyDescent="0.25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2"/>
        <v>May 21</v>
      </c>
      <c r="H12436" s="27">
        <f t="shared" si="584"/>
        <v>12435</v>
      </c>
      <c r="I12436" s="30" t="str">
        <f>IF(G12436='Check Register'!$E$1,H12436,"")</f>
        <v/>
      </c>
      <c r="J12436" s="16" t="str">
        <f t="shared" si="583"/>
        <v/>
      </c>
    </row>
    <row r="12437" spans="1:10" x14ac:dyDescent="0.25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2"/>
        <v>May 21</v>
      </c>
      <c r="H12437" s="27">
        <f t="shared" si="584"/>
        <v>12436</v>
      </c>
      <c r="I12437" s="30" t="str">
        <f>IF(G12437='Check Register'!$E$1,H12437,"")</f>
        <v/>
      </c>
      <c r="J12437" s="16" t="str">
        <f t="shared" si="583"/>
        <v/>
      </c>
    </row>
    <row r="12438" spans="1:10" x14ac:dyDescent="0.25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2"/>
        <v>May 21</v>
      </c>
      <c r="H12438" s="27">
        <f t="shared" si="584"/>
        <v>12437</v>
      </c>
      <c r="I12438" s="30" t="str">
        <f>IF(G12438='Check Register'!$E$1,H12438,"")</f>
        <v/>
      </c>
      <c r="J12438" s="16" t="str">
        <f t="shared" si="583"/>
        <v/>
      </c>
    </row>
    <row r="12439" spans="1:10" x14ac:dyDescent="0.25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2"/>
        <v>May 21</v>
      </c>
      <c r="H12439" s="27">
        <f t="shared" si="584"/>
        <v>12438</v>
      </c>
      <c r="I12439" s="30" t="str">
        <f>IF(G12439='Check Register'!$E$1,H12439,"")</f>
        <v/>
      </c>
      <c r="J12439" s="16" t="str">
        <f t="shared" si="583"/>
        <v/>
      </c>
    </row>
    <row r="12440" spans="1:10" x14ac:dyDescent="0.25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2"/>
        <v>May 21</v>
      </c>
      <c r="H12440" s="27">
        <f t="shared" si="584"/>
        <v>12439</v>
      </c>
      <c r="I12440" s="30" t="str">
        <f>IF(G12440='Check Register'!$E$1,H12440,"")</f>
        <v/>
      </c>
      <c r="J12440" s="16" t="str">
        <f t="shared" si="583"/>
        <v/>
      </c>
    </row>
    <row r="12441" spans="1:10" x14ac:dyDescent="0.25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2"/>
        <v>May 21</v>
      </c>
      <c r="H12441" s="27">
        <f t="shared" si="584"/>
        <v>12440</v>
      </c>
      <c r="I12441" s="30" t="str">
        <f>IF(G12441='Check Register'!$E$1,H12441,"")</f>
        <v/>
      </c>
      <c r="J12441" s="16" t="str">
        <f t="shared" si="583"/>
        <v/>
      </c>
    </row>
    <row r="12442" spans="1:10" x14ac:dyDescent="0.25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2"/>
        <v>May 21</v>
      </c>
      <c r="H12442" s="27">
        <f t="shared" si="584"/>
        <v>12441</v>
      </c>
      <c r="I12442" s="30" t="str">
        <f>IF(G12442='Check Register'!$E$1,H12442,"")</f>
        <v/>
      </c>
      <c r="J12442" s="16" t="str">
        <f t="shared" si="583"/>
        <v/>
      </c>
    </row>
    <row r="12443" spans="1:10" x14ac:dyDescent="0.25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2"/>
        <v>May 21</v>
      </c>
      <c r="H12443" s="27">
        <f t="shared" si="584"/>
        <v>12442</v>
      </c>
      <c r="I12443" s="30" t="str">
        <f>IF(G12443='Check Register'!$E$1,H12443,"")</f>
        <v/>
      </c>
      <c r="J12443" s="16" t="str">
        <f t="shared" si="583"/>
        <v/>
      </c>
    </row>
    <row r="12444" spans="1:10" x14ac:dyDescent="0.25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2"/>
        <v>May 21</v>
      </c>
      <c r="H12444" s="27">
        <f t="shared" si="584"/>
        <v>12443</v>
      </c>
      <c r="I12444" s="30" t="str">
        <f>IF(G12444='Check Register'!$E$1,H12444,"")</f>
        <v/>
      </c>
      <c r="J12444" s="16" t="str">
        <f t="shared" si="583"/>
        <v/>
      </c>
    </row>
    <row r="12445" spans="1:10" x14ac:dyDescent="0.25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2"/>
        <v>May 21</v>
      </c>
      <c r="H12445" s="27">
        <f t="shared" si="584"/>
        <v>12444</v>
      </c>
      <c r="I12445" s="30" t="str">
        <f>IF(G12445='Check Register'!$E$1,H12445,"")</f>
        <v/>
      </c>
      <c r="J12445" s="16" t="str">
        <f t="shared" si="583"/>
        <v/>
      </c>
    </row>
    <row r="12446" spans="1:10" x14ac:dyDescent="0.25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2"/>
        <v>May 21</v>
      </c>
      <c r="H12446" s="27">
        <f t="shared" si="584"/>
        <v>12445</v>
      </c>
      <c r="I12446" s="30" t="str">
        <f>IF(G12446='Check Register'!$E$1,H12446,"")</f>
        <v/>
      </c>
      <c r="J12446" s="16" t="str">
        <f t="shared" si="583"/>
        <v/>
      </c>
    </row>
    <row r="12447" spans="1:10" x14ac:dyDescent="0.25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2"/>
        <v>May 21</v>
      </c>
      <c r="H12447" s="27">
        <f t="shared" si="584"/>
        <v>12446</v>
      </c>
      <c r="I12447" s="30" t="str">
        <f>IF(G12447='Check Register'!$E$1,H12447,"")</f>
        <v/>
      </c>
      <c r="J12447" s="16" t="str">
        <f t="shared" si="583"/>
        <v/>
      </c>
    </row>
    <row r="12448" spans="1:10" x14ac:dyDescent="0.25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2"/>
        <v>May 21</v>
      </c>
      <c r="H12448" s="27">
        <f t="shared" si="584"/>
        <v>12447</v>
      </c>
      <c r="I12448" s="30" t="str">
        <f>IF(G12448='Check Register'!$E$1,H12448,"")</f>
        <v/>
      </c>
      <c r="J12448" s="16" t="str">
        <f t="shared" si="583"/>
        <v/>
      </c>
    </row>
    <row r="12449" spans="1:10" x14ac:dyDescent="0.25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2"/>
        <v>May 21</v>
      </c>
      <c r="H12449" s="27">
        <f t="shared" si="584"/>
        <v>12448</v>
      </c>
      <c r="I12449" s="30" t="str">
        <f>IF(G12449='Check Register'!$E$1,H12449,"")</f>
        <v/>
      </c>
      <c r="J12449" s="16" t="str">
        <f t="shared" si="583"/>
        <v/>
      </c>
    </row>
    <row r="12450" spans="1:10" x14ac:dyDescent="0.25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2"/>
        <v>May 21</v>
      </c>
      <c r="H12450" s="27">
        <f t="shared" si="584"/>
        <v>12449</v>
      </c>
      <c r="I12450" s="30" t="str">
        <f>IF(G12450='Check Register'!$E$1,H12450,"")</f>
        <v/>
      </c>
      <c r="J12450" s="16" t="str">
        <f t="shared" si="583"/>
        <v/>
      </c>
    </row>
    <row r="12451" spans="1:10" x14ac:dyDescent="0.25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2"/>
        <v>May 21</v>
      </c>
      <c r="H12451" s="27">
        <f t="shared" si="584"/>
        <v>12450</v>
      </c>
      <c r="I12451" s="30" t="str">
        <f>IF(G12451='Check Register'!$E$1,H12451,"")</f>
        <v/>
      </c>
      <c r="J12451" s="16" t="str">
        <f t="shared" si="583"/>
        <v/>
      </c>
    </row>
    <row r="12452" spans="1:10" x14ac:dyDescent="0.25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2"/>
        <v>May 21</v>
      </c>
      <c r="H12452" s="27">
        <f t="shared" si="584"/>
        <v>12451</v>
      </c>
      <c r="I12452" s="30" t="str">
        <f>IF(G12452='Check Register'!$E$1,H12452,"")</f>
        <v/>
      </c>
      <c r="J12452" s="16" t="str">
        <f t="shared" si="583"/>
        <v/>
      </c>
    </row>
    <row r="12453" spans="1:10" x14ac:dyDescent="0.25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2"/>
        <v>May 21</v>
      </c>
      <c r="H12453" s="27">
        <f t="shared" si="584"/>
        <v>12452</v>
      </c>
      <c r="I12453" s="30" t="str">
        <f>IF(G12453='Check Register'!$E$1,H12453,"")</f>
        <v/>
      </c>
      <c r="J12453" s="16" t="str">
        <f t="shared" si="583"/>
        <v/>
      </c>
    </row>
    <row r="12454" spans="1:10" x14ac:dyDescent="0.25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2"/>
        <v>May 21</v>
      </c>
      <c r="H12454" s="27">
        <f t="shared" si="584"/>
        <v>12453</v>
      </c>
      <c r="I12454" s="30" t="str">
        <f>IF(G12454='Check Register'!$E$1,H12454,"")</f>
        <v/>
      </c>
      <c r="J12454" s="16" t="str">
        <f t="shared" si="583"/>
        <v/>
      </c>
    </row>
    <row r="12455" spans="1:10" x14ac:dyDescent="0.25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2"/>
        <v>May 21</v>
      </c>
      <c r="H12455" s="27">
        <f t="shared" si="584"/>
        <v>12454</v>
      </c>
      <c r="I12455" s="30" t="str">
        <f>IF(G12455='Check Register'!$E$1,H12455,"")</f>
        <v/>
      </c>
      <c r="J12455" s="16" t="str">
        <f t="shared" si="583"/>
        <v/>
      </c>
    </row>
    <row r="12456" spans="1:10" x14ac:dyDescent="0.25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2"/>
        <v>May 21</v>
      </c>
      <c r="H12456" s="27">
        <f t="shared" si="584"/>
        <v>12455</v>
      </c>
      <c r="I12456" s="30" t="str">
        <f>IF(G12456='Check Register'!$E$1,H12456,"")</f>
        <v/>
      </c>
      <c r="J12456" s="16" t="str">
        <f t="shared" si="583"/>
        <v/>
      </c>
    </row>
    <row r="12457" spans="1:10" x14ac:dyDescent="0.25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2"/>
        <v>May 21</v>
      </c>
      <c r="H12457" s="27">
        <f t="shared" si="584"/>
        <v>12456</v>
      </c>
      <c r="I12457" s="30" t="str">
        <f>IF(G12457='Check Register'!$E$1,H12457,"")</f>
        <v/>
      </c>
      <c r="J12457" s="16" t="str">
        <f t="shared" si="583"/>
        <v/>
      </c>
    </row>
    <row r="12458" spans="1:10" x14ac:dyDescent="0.25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2"/>
        <v>May 21</v>
      </c>
      <c r="H12458" s="27">
        <f t="shared" si="584"/>
        <v>12457</v>
      </c>
      <c r="I12458" s="30" t="str">
        <f>IF(G12458='Check Register'!$E$1,H12458,"")</f>
        <v/>
      </c>
      <c r="J12458" s="16" t="str">
        <f t="shared" si="583"/>
        <v/>
      </c>
    </row>
    <row r="12459" spans="1:10" x14ac:dyDescent="0.25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2"/>
        <v>May 21</v>
      </c>
      <c r="H12459" s="27">
        <f t="shared" si="584"/>
        <v>12458</v>
      </c>
      <c r="I12459" s="30" t="str">
        <f>IF(G12459='Check Register'!$E$1,H12459,"")</f>
        <v/>
      </c>
      <c r="J12459" s="16" t="str">
        <f t="shared" si="583"/>
        <v/>
      </c>
    </row>
    <row r="12460" spans="1:10" x14ac:dyDescent="0.25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2"/>
        <v>May 21</v>
      </c>
      <c r="H12460" s="27">
        <f t="shared" si="584"/>
        <v>12459</v>
      </c>
      <c r="I12460" s="30" t="str">
        <f>IF(G12460='Check Register'!$E$1,H12460,"")</f>
        <v/>
      </c>
      <c r="J12460" s="16" t="str">
        <f t="shared" si="583"/>
        <v/>
      </c>
    </row>
    <row r="12461" spans="1:10" x14ac:dyDescent="0.25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2"/>
        <v>May 21</v>
      </c>
      <c r="H12461" s="27">
        <f t="shared" si="584"/>
        <v>12460</v>
      </c>
      <c r="I12461" s="30" t="str">
        <f>IF(G12461='Check Register'!$E$1,H12461,"")</f>
        <v/>
      </c>
      <c r="J12461" s="16" t="str">
        <f t="shared" si="583"/>
        <v/>
      </c>
    </row>
    <row r="12462" spans="1:10" x14ac:dyDescent="0.25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2"/>
        <v>May 21</v>
      </c>
      <c r="H12462" s="27">
        <f t="shared" si="584"/>
        <v>12461</v>
      </c>
      <c r="I12462" s="30" t="str">
        <f>IF(G12462='Check Register'!$E$1,H12462,"")</f>
        <v/>
      </c>
      <c r="J12462" s="16" t="str">
        <f t="shared" si="583"/>
        <v/>
      </c>
    </row>
    <row r="12463" spans="1:10" x14ac:dyDescent="0.25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2"/>
        <v>May 21</v>
      </c>
      <c r="H12463" s="27">
        <f t="shared" si="584"/>
        <v>12462</v>
      </c>
      <c r="I12463" s="30" t="str">
        <f>IF(G12463='Check Register'!$E$1,H12463,"")</f>
        <v/>
      </c>
      <c r="J12463" s="16" t="str">
        <f t="shared" si="583"/>
        <v/>
      </c>
    </row>
    <row r="12464" spans="1:10" x14ac:dyDescent="0.25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2"/>
        <v>May 21</v>
      </c>
      <c r="H12464" s="27">
        <f t="shared" si="584"/>
        <v>12463</v>
      </c>
      <c r="I12464" s="30" t="str">
        <f>IF(G12464='Check Register'!$E$1,H12464,"")</f>
        <v/>
      </c>
      <c r="J12464" s="16" t="str">
        <f t="shared" si="583"/>
        <v/>
      </c>
    </row>
    <row r="12465" spans="1:10" x14ac:dyDescent="0.25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2"/>
        <v>May 21</v>
      </c>
      <c r="H12465" s="27">
        <f t="shared" si="584"/>
        <v>12464</v>
      </c>
      <c r="I12465" s="30" t="str">
        <f>IF(G12465='Check Register'!$E$1,H12465,"")</f>
        <v/>
      </c>
      <c r="J12465" s="16" t="str">
        <f t="shared" si="583"/>
        <v/>
      </c>
    </row>
    <row r="12466" spans="1:10" x14ac:dyDescent="0.25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2"/>
        <v>May 21</v>
      </c>
      <c r="H12466" s="27">
        <f t="shared" si="584"/>
        <v>12465</v>
      </c>
      <c r="I12466" s="30" t="str">
        <f>IF(G12466='Check Register'!$E$1,H12466,"")</f>
        <v/>
      </c>
      <c r="J12466" s="16" t="str">
        <f t="shared" si="583"/>
        <v/>
      </c>
    </row>
    <row r="12467" spans="1:10" x14ac:dyDescent="0.25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2"/>
        <v>May 21</v>
      </c>
      <c r="H12467" s="27">
        <f t="shared" si="584"/>
        <v>12466</v>
      </c>
      <c r="I12467" s="30" t="str">
        <f>IF(G12467='Check Register'!$E$1,H12467,"")</f>
        <v/>
      </c>
      <c r="J12467" s="16" t="str">
        <f t="shared" si="583"/>
        <v/>
      </c>
    </row>
    <row r="12468" spans="1:10" x14ac:dyDescent="0.25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2"/>
        <v>May 21</v>
      </c>
      <c r="H12468" s="27">
        <f t="shared" si="584"/>
        <v>12467</v>
      </c>
      <c r="I12468" s="30" t="str">
        <f>IF(G12468='Check Register'!$E$1,H12468,"")</f>
        <v/>
      </c>
      <c r="J12468" s="16" t="str">
        <f t="shared" si="583"/>
        <v/>
      </c>
    </row>
    <row r="12469" spans="1:10" x14ac:dyDescent="0.25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2"/>
        <v>May 21</v>
      </c>
      <c r="H12469" s="27">
        <f t="shared" si="584"/>
        <v>12468</v>
      </c>
      <c r="I12469" s="30" t="str">
        <f>IF(G12469='Check Register'!$E$1,H12469,"")</f>
        <v/>
      </c>
      <c r="J12469" s="16" t="str">
        <f t="shared" si="583"/>
        <v/>
      </c>
    </row>
    <row r="12470" spans="1:10" x14ac:dyDescent="0.25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2"/>
        <v>May 21</v>
      </c>
      <c r="H12470" s="27">
        <f t="shared" si="584"/>
        <v>12469</v>
      </c>
      <c r="I12470" s="30" t="str">
        <f>IF(G12470='Check Register'!$E$1,H12470,"")</f>
        <v/>
      </c>
      <c r="J12470" s="16" t="str">
        <f t="shared" si="583"/>
        <v/>
      </c>
    </row>
    <row r="12471" spans="1:10" x14ac:dyDescent="0.25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2"/>
        <v>May 21</v>
      </c>
      <c r="H12471" s="27">
        <f t="shared" si="584"/>
        <v>12470</v>
      </c>
      <c r="I12471" s="30" t="str">
        <f>IF(G12471='Check Register'!$E$1,H12471,"")</f>
        <v/>
      </c>
      <c r="J12471" s="16" t="str">
        <f t="shared" si="583"/>
        <v/>
      </c>
    </row>
    <row r="12472" spans="1:10" x14ac:dyDescent="0.25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2"/>
        <v>May 21</v>
      </c>
      <c r="H12472" s="27">
        <f t="shared" si="584"/>
        <v>12471</v>
      </c>
      <c r="I12472" s="30" t="str">
        <f>IF(G12472='Check Register'!$E$1,H12472,"")</f>
        <v/>
      </c>
      <c r="J12472" s="16" t="str">
        <f t="shared" si="583"/>
        <v/>
      </c>
    </row>
    <row r="12473" spans="1:10" x14ac:dyDescent="0.25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2"/>
        <v>May 21</v>
      </c>
      <c r="H12473" s="27">
        <f t="shared" si="584"/>
        <v>12472</v>
      </c>
      <c r="I12473" s="30" t="str">
        <f>IF(G12473='Check Register'!$E$1,H12473,"")</f>
        <v/>
      </c>
      <c r="J12473" s="16" t="str">
        <f t="shared" si="583"/>
        <v/>
      </c>
    </row>
    <row r="12474" spans="1:10" x14ac:dyDescent="0.25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2"/>
        <v>May 21</v>
      </c>
      <c r="H12474" s="27">
        <f t="shared" si="584"/>
        <v>12473</v>
      </c>
      <c r="I12474" s="30" t="str">
        <f>IF(G12474='Check Register'!$E$1,H12474,"")</f>
        <v/>
      </c>
      <c r="J12474" s="16" t="str">
        <f t="shared" si="583"/>
        <v/>
      </c>
    </row>
    <row r="12475" spans="1:10" x14ac:dyDescent="0.25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2"/>
        <v>May 21</v>
      </c>
      <c r="H12475" s="27">
        <f t="shared" si="584"/>
        <v>12474</v>
      </c>
      <c r="I12475" s="30" t="str">
        <f>IF(G12475='Check Register'!$E$1,H12475,"")</f>
        <v/>
      </c>
      <c r="J12475" s="16" t="str">
        <f t="shared" si="583"/>
        <v/>
      </c>
    </row>
    <row r="12476" spans="1:10" x14ac:dyDescent="0.25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2"/>
        <v>May 21</v>
      </c>
      <c r="H12476" s="27">
        <f t="shared" si="584"/>
        <v>12475</v>
      </c>
      <c r="I12476" s="30" t="str">
        <f>IF(G12476='Check Register'!$E$1,H12476,"")</f>
        <v/>
      </c>
      <c r="J12476" s="16" t="str">
        <f t="shared" si="583"/>
        <v/>
      </c>
    </row>
    <row r="12477" spans="1:10" x14ac:dyDescent="0.25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2"/>
        <v>May 21</v>
      </c>
      <c r="H12477" s="27">
        <f t="shared" si="584"/>
        <v>12476</v>
      </c>
      <c r="I12477" s="30" t="str">
        <f>IF(G12477='Check Register'!$E$1,H12477,"")</f>
        <v/>
      </c>
      <c r="J12477" s="16" t="str">
        <f t="shared" si="583"/>
        <v/>
      </c>
    </row>
    <row r="12478" spans="1:10" x14ac:dyDescent="0.25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2"/>
        <v>May 21</v>
      </c>
      <c r="H12478" s="27">
        <f t="shared" si="584"/>
        <v>12477</v>
      </c>
      <c r="I12478" s="30" t="str">
        <f>IF(G12478='Check Register'!$E$1,H12478,"")</f>
        <v/>
      </c>
      <c r="J12478" s="16" t="str">
        <f t="shared" si="583"/>
        <v/>
      </c>
    </row>
    <row r="12479" spans="1:10" x14ac:dyDescent="0.25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2"/>
        <v>May 21</v>
      </c>
      <c r="H12479" s="27">
        <f t="shared" si="584"/>
        <v>12478</v>
      </c>
      <c r="I12479" s="30" t="str">
        <f>IF(G12479='Check Register'!$E$1,H12479,"")</f>
        <v/>
      </c>
      <c r="J12479" s="16" t="str">
        <f t="shared" si="583"/>
        <v/>
      </c>
    </row>
    <row r="12480" spans="1:10" x14ac:dyDescent="0.25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2"/>
        <v>May 21</v>
      </c>
      <c r="H12480" s="27">
        <f t="shared" si="584"/>
        <v>12479</v>
      </c>
      <c r="I12480" s="30" t="str">
        <f>IF(G12480='Check Register'!$E$1,H12480,"")</f>
        <v/>
      </c>
      <c r="J12480" s="16" t="str">
        <f t="shared" si="583"/>
        <v/>
      </c>
    </row>
    <row r="12481" spans="1:10" x14ac:dyDescent="0.25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2"/>
        <v>May 21</v>
      </c>
      <c r="H12481" s="27">
        <f t="shared" si="584"/>
        <v>12480</v>
      </c>
      <c r="I12481" s="30" t="str">
        <f>IF(G12481='Check Register'!$E$1,H12481,"")</f>
        <v/>
      </c>
      <c r="J12481" s="16" t="str">
        <f t="shared" si="583"/>
        <v/>
      </c>
    </row>
    <row r="12482" spans="1:10" x14ac:dyDescent="0.25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5">VLOOKUP(C12482,W:Y,3,TRUE)</f>
        <v>May 21</v>
      </c>
      <c r="H12482" s="27">
        <f t="shared" si="584"/>
        <v>12481</v>
      </c>
      <c r="I12482" s="30" t="str">
        <f>IF(G12482='Check Register'!$E$1,H12482,"")</f>
        <v/>
      </c>
      <c r="J12482" s="16" t="str">
        <f t="shared" ref="J12482:J12545" si="586">IFERROR(SMALL($I$2:$I$100001,H12482),"")</f>
        <v/>
      </c>
    </row>
    <row r="12483" spans="1:10" x14ac:dyDescent="0.25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5"/>
        <v>May 21</v>
      </c>
      <c r="H12483" s="27">
        <f t="shared" ref="H12483:H12546" si="587">1+H12482</f>
        <v>12482</v>
      </c>
      <c r="I12483" s="30" t="str">
        <f>IF(G12483='Check Register'!$E$1,H12483,"")</f>
        <v/>
      </c>
      <c r="J12483" s="16" t="str">
        <f t="shared" si="586"/>
        <v/>
      </c>
    </row>
    <row r="12484" spans="1:10" x14ac:dyDescent="0.25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5"/>
        <v>May 21</v>
      </c>
      <c r="H12484" s="27">
        <f t="shared" si="587"/>
        <v>12483</v>
      </c>
      <c r="I12484" s="30" t="str">
        <f>IF(G12484='Check Register'!$E$1,H12484,"")</f>
        <v/>
      </c>
      <c r="J12484" s="16" t="str">
        <f t="shared" si="586"/>
        <v/>
      </c>
    </row>
    <row r="12485" spans="1:10" x14ac:dyDescent="0.25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5"/>
        <v>May 21</v>
      </c>
      <c r="H12485" s="27">
        <f t="shared" si="587"/>
        <v>12484</v>
      </c>
      <c r="I12485" s="30" t="str">
        <f>IF(G12485='Check Register'!$E$1,H12485,"")</f>
        <v/>
      </c>
      <c r="J12485" s="16" t="str">
        <f t="shared" si="586"/>
        <v/>
      </c>
    </row>
    <row r="12486" spans="1:10" x14ac:dyDescent="0.25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5"/>
        <v>May 21</v>
      </c>
      <c r="H12486" s="27">
        <f t="shared" si="587"/>
        <v>12485</v>
      </c>
      <c r="I12486" s="30" t="str">
        <f>IF(G12486='Check Register'!$E$1,H12486,"")</f>
        <v/>
      </c>
      <c r="J12486" s="16" t="str">
        <f t="shared" si="586"/>
        <v/>
      </c>
    </row>
    <row r="12487" spans="1:10" x14ac:dyDescent="0.25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5"/>
        <v>May 21</v>
      </c>
      <c r="H12487" s="27">
        <f t="shared" si="587"/>
        <v>12486</v>
      </c>
      <c r="I12487" s="30" t="str">
        <f>IF(G12487='Check Register'!$E$1,H12487,"")</f>
        <v/>
      </c>
      <c r="J12487" s="16" t="str">
        <f t="shared" si="586"/>
        <v/>
      </c>
    </row>
    <row r="12488" spans="1:10" x14ac:dyDescent="0.25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5"/>
        <v>May 21</v>
      </c>
      <c r="H12488" s="27">
        <f t="shared" si="587"/>
        <v>12487</v>
      </c>
      <c r="I12488" s="30" t="str">
        <f>IF(G12488='Check Register'!$E$1,H12488,"")</f>
        <v/>
      </c>
      <c r="J12488" s="16" t="str">
        <f t="shared" si="586"/>
        <v/>
      </c>
    </row>
    <row r="12489" spans="1:10" x14ac:dyDescent="0.25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5"/>
        <v>May 21</v>
      </c>
      <c r="H12489" s="27">
        <f t="shared" si="587"/>
        <v>12488</v>
      </c>
      <c r="I12489" s="30" t="str">
        <f>IF(G12489='Check Register'!$E$1,H12489,"")</f>
        <v/>
      </c>
      <c r="J12489" s="16" t="str">
        <f t="shared" si="586"/>
        <v/>
      </c>
    </row>
    <row r="12490" spans="1:10" x14ac:dyDescent="0.25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5"/>
        <v>May 21</v>
      </c>
      <c r="H12490" s="27">
        <f t="shared" si="587"/>
        <v>12489</v>
      </c>
      <c r="I12490" s="30" t="str">
        <f>IF(G12490='Check Register'!$E$1,H12490,"")</f>
        <v/>
      </c>
      <c r="J12490" s="16" t="str">
        <f t="shared" si="586"/>
        <v/>
      </c>
    </row>
    <row r="12491" spans="1:10" x14ac:dyDescent="0.25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5"/>
        <v>May 21</v>
      </c>
      <c r="H12491" s="27">
        <f t="shared" si="587"/>
        <v>12490</v>
      </c>
      <c r="I12491" s="30" t="str">
        <f>IF(G12491='Check Register'!$E$1,H12491,"")</f>
        <v/>
      </c>
      <c r="J12491" s="16" t="str">
        <f t="shared" si="586"/>
        <v/>
      </c>
    </row>
    <row r="12492" spans="1:10" x14ac:dyDescent="0.25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5"/>
        <v>May 21</v>
      </c>
      <c r="H12492" s="27">
        <f t="shared" si="587"/>
        <v>12491</v>
      </c>
      <c r="I12492" s="30" t="str">
        <f>IF(G12492='Check Register'!$E$1,H12492,"")</f>
        <v/>
      </c>
      <c r="J12492" s="16" t="str">
        <f t="shared" si="586"/>
        <v/>
      </c>
    </row>
    <row r="12493" spans="1:10" x14ac:dyDescent="0.25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5"/>
        <v>May 21</v>
      </c>
      <c r="H12493" s="27">
        <f t="shared" si="587"/>
        <v>12492</v>
      </c>
      <c r="I12493" s="30" t="str">
        <f>IF(G12493='Check Register'!$E$1,H12493,"")</f>
        <v/>
      </c>
      <c r="J12493" s="16" t="str">
        <f t="shared" si="586"/>
        <v/>
      </c>
    </row>
    <row r="12494" spans="1:10" x14ac:dyDescent="0.25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5"/>
        <v>June 21</v>
      </c>
      <c r="H12494" s="27">
        <f t="shared" si="587"/>
        <v>12493</v>
      </c>
      <c r="I12494" s="30" t="str">
        <f>IF(G12494='Check Register'!$E$1,H12494,"")</f>
        <v/>
      </c>
      <c r="J12494" s="16" t="str">
        <f t="shared" si="586"/>
        <v/>
      </c>
    </row>
    <row r="12495" spans="1:10" x14ac:dyDescent="0.25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5"/>
        <v>June 21</v>
      </c>
      <c r="H12495" s="27">
        <f t="shared" si="587"/>
        <v>12494</v>
      </c>
      <c r="I12495" s="30" t="str">
        <f>IF(G12495='Check Register'!$E$1,H12495,"")</f>
        <v/>
      </c>
      <c r="J12495" s="16" t="str">
        <f t="shared" si="586"/>
        <v/>
      </c>
    </row>
    <row r="12496" spans="1:10" x14ac:dyDescent="0.25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5"/>
        <v>June 21</v>
      </c>
      <c r="H12496" s="27">
        <f t="shared" si="587"/>
        <v>12495</v>
      </c>
      <c r="I12496" s="30" t="str">
        <f>IF(G12496='Check Register'!$E$1,H12496,"")</f>
        <v/>
      </c>
      <c r="J12496" s="16" t="str">
        <f t="shared" si="586"/>
        <v/>
      </c>
    </row>
    <row r="12497" spans="1:10" x14ac:dyDescent="0.25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5"/>
        <v>June 21</v>
      </c>
      <c r="H12497" s="27">
        <f t="shared" si="587"/>
        <v>12496</v>
      </c>
      <c r="I12497" s="30" t="str">
        <f>IF(G12497='Check Register'!$E$1,H12497,"")</f>
        <v/>
      </c>
      <c r="J12497" s="16" t="str">
        <f t="shared" si="586"/>
        <v/>
      </c>
    </row>
    <row r="12498" spans="1:10" x14ac:dyDescent="0.25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5"/>
        <v>June 21</v>
      </c>
      <c r="H12498" s="27">
        <f t="shared" si="587"/>
        <v>12497</v>
      </c>
      <c r="I12498" s="30" t="str">
        <f>IF(G12498='Check Register'!$E$1,H12498,"")</f>
        <v/>
      </c>
      <c r="J12498" s="16" t="str">
        <f t="shared" si="586"/>
        <v/>
      </c>
    </row>
    <row r="12499" spans="1:10" x14ac:dyDescent="0.25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5"/>
        <v>June 21</v>
      </c>
      <c r="H12499" s="27">
        <f t="shared" si="587"/>
        <v>12498</v>
      </c>
      <c r="I12499" s="30" t="str">
        <f>IF(G12499='Check Register'!$E$1,H12499,"")</f>
        <v/>
      </c>
      <c r="J12499" s="16" t="str">
        <f t="shared" si="586"/>
        <v/>
      </c>
    </row>
    <row r="12500" spans="1:10" x14ac:dyDescent="0.25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5"/>
        <v>June 21</v>
      </c>
      <c r="H12500" s="27">
        <f t="shared" si="587"/>
        <v>12499</v>
      </c>
      <c r="I12500" s="30" t="str">
        <f>IF(G12500='Check Register'!$E$1,H12500,"")</f>
        <v/>
      </c>
      <c r="J12500" s="16" t="str">
        <f t="shared" si="586"/>
        <v/>
      </c>
    </row>
    <row r="12501" spans="1:10" x14ac:dyDescent="0.25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5"/>
        <v>June 21</v>
      </c>
      <c r="H12501" s="27">
        <f t="shared" si="587"/>
        <v>12500</v>
      </c>
      <c r="I12501" s="30" t="str">
        <f>IF(G12501='Check Register'!$E$1,H12501,"")</f>
        <v/>
      </c>
      <c r="J12501" s="16" t="str">
        <f t="shared" si="586"/>
        <v/>
      </c>
    </row>
    <row r="12502" spans="1:10" x14ac:dyDescent="0.25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5"/>
        <v>June 21</v>
      </c>
      <c r="H12502" s="27">
        <f t="shared" si="587"/>
        <v>12501</v>
      </c>
      <c r="I12502" s="30" t="str">
        <f>IF(G12502='Check Register'!$E$1,H12502,"")</f>
        <v/>
      </c>
      <c r="J12502" s="16" t="str">
        <f t="shared" si="586"/>
        <v/>
      </c>
    </row>
    <row r="12503" spans="1:10" x14ac:dyDescent="0.25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5"/>
        <v>June 21</v>
      </c>
      <c r="H12503" s="27">
        <f t="shared" si="587"/>
        <v>12502</v>
      </c>
      <c r="I12503" s="30" t="str">
        <f>IF(G12503='Check Register'!$E$1,H12503,"")</f>
        <v/>
      </c>
      <c r="J12503" s="16" t="str">
        <f t="shared" si="586"/>
        <v/>
      </c>
    </row>
    <row r="12504" spans="1:10" x14ac:dyDescent="0.25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5"/>
        <v>June 21</v>
      </c>
      <c r="H12504" s="27">
        <f t="shared" si="587"/>
        <v>12503</v>
      </c>
      <c r="I12504" s="30" t="str">
        <f>IF(G12504='Check Register'!$E$1,H12504,"")</f>
        <v/>
      </c>
      <c r="J12504" s="16" t="str">
        <f t="shared" si="586"/>
        <v/>
      </c>
    </row>
    <row r="12505" spans="1:10" x14ac:dyDescent="0.25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5"/>
        <v>June 21</v>
      </c>
      <c r="H12505" s="27">
        <f t="shared" si="587"/>
        <v>12504</v>
      </c>
      <c r="I12505" s="30" t="str">
        <f>IF(G12505='Check Register'!$E$1,H12505,"")</f>
        <v/>
      </c>
      <c r="J12505" s="16" t="str">
        <f t="shared" si="586"/>
        <v/>
      </c>
    </row>
    <row r="12506" spans="1:10" x14ac:dyDescent="0.25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5"/>
        <v>June 21</v>
      </c>
      <c r="H12506" s="27">
        <f t="shared" si="587"/>
        <v>12505</v>
      </c>
      <c r="I12506" s="30" t="str">
        <f>IF(G12506='Check Register'!$E$1,H12506,"")</f>
        <v/>
      </c>
      <c r="J12506" s="16" t="str">
        <f t="shared" si="586"/>
        <v/>
      </c>
    </row>
    <row r="12507" spans="1:10" x14ac:dyDescent="0.25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5"/>
        <v>June 21</v>
      </c>
      <c r="H12507" s="27">
        <f t="shared" si="587"/>
        <v>12506</v>
      </c>
      <c r="I12507" s="30" t="str">
        <f>IF(G12507='Check Register'!$E$1,H12507,"")</f>
        <v/>
      </c>
      <c r="J12507" s="16" t="str">
        <f t="shared" si="586"/>
        <v/>
      </c>
    </row>
    <row r="12508" spans="1:10" x14ac:dyDescent="0.25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5"/>
        <v>June 21</v>
      </c>
      <c r="H12508" s="27">
        <f t="shared" si="587"/>
        <v>12507</v>
      </c>
      <c r="I12508" s="30" t="str">
        <f>IF(G12508='Check Register'!$E$1,H12508,"")</f>
        <v/>
      </c>
      <c r="J12508" s="16" t="str">
        <f t="shared" si="586"/>
        <v/>
      </c>
    </row>
    <row r="12509" spans="1:10" x14ac:dyDescent="0.25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5"/>
        <v>June 21</v>
      </c>
      <c r="H12509" s="27">
        <f t="shared" si="587"/>
        <v>12508</v>
      </c>
      <c r="I12509" s="30" t="str">
        <f>IF(G12509='Check Register'!$E$1,H12509,"")</f>
        <v/>
      </c>
      <c r="J12509" s="16" t="str">
        <f t="shared" si="586"/>
        <v/>
      </c>
    </row>
    <row r="12510" spans="1:10" x14ac:dyDescent="0.25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5"/>
        <v>June 21</v>
      </c>
      <c r="H12510" s="27">
        <f t="shared" si="587"/>
        <v>12509</v>
      </c>
      <c r="I12510" s="30" t="str">
        <f>IF(G12510='Check Register'!$E$1,H12510,"")</f>
        <v/>
      </c>
      <c r="J12510" s="16" t="str">
        <f t="shared" si="586"/>
        <v/>
      </c>
    </row>
    <row r="12511" spans="1:10" x14ac:dyDescent="0.25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5"/>
        <v>June 21</v>
      </c>
      <c r="H12511" s="27">
        <f t="shared" si="587"/>
        <v>12510</v>
      </c>
      <c r="I12511" s="30" t="str">
        <f>IF(G12511='Check Register'!$E$1,H12511,"")</f>
        <v/>
      </c>
      <c r="J12511" s="16" t="str">
        <f t="shared" si="586"/>
        <v/>
      </c>
    </row>
    <row r="12512" spans="1:10" x14ac:dyDescent="0.25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5"/>
        <v>June 21</v>
      </c>
      <c r="H12512" s="27">
        <f t="shared" si="587"/>
        <v>12511</v>
      </c>
      <c r="I12512" s="30" t="str">
        <f>IF(G12512='Check Register'!$E$1,H12512,"")</f>
        <v/>
      </c>
      <c r="J12512" s="16" t="str">
        <f t="shared" si="586"/>
        <v/>
      </c>
    </row>
    <row r="12513" spans="1:10" x14ac:dyDescent="0.25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5"/>
        <v>June 21</v>
      </c>
      <c r="H12513" s="27">
        <f t="shared" si="587"/>
        <v>12512</v>
      </c>
      <c r="I12513" s="30" t="str">
        <f>IF(G12513='Check Register'!$E$1,H12513,"")</f>
        <v/>
      </c>
      <c r="J12513" s="16" t="str">
        <f t="shared" si="586"/>
        <v/>
      </c>
    </row>
    <row r="12514" spans="1:10" x14ac:dyDescent="0.25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5"/>
        <v>June 21</v>
      </c>
      <c r="H12514" s="27">
        <f t="shared" si="587"/>
        <v>12513</v>
      </c>
      <c r="I12514" s="30" t="str">
        <f>IF(G12514='Check Register'!$E$1,H12514,"")</f>
        <v/>
      </c>
      <c r="J12514" s="16" t="str">
        <f t="shared" si="586"/>
        <v/>
      </c>
    </row>
    <row r="12515" spans="1:10" x14ac:dyDescent="0.25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5"/>
        <v>June 21</v>
      </c>
      <c r="H12515" s="27">
        <f t="shared" si="587"/>
        <v>12514</v>
      </c>
      <c r="I12515" s="30" t="str">
        <f>IF(G12515='Check Register'!$E$1,H12515,"")</f>
        <v/>
      </c>
      <c r="J12515" s="16" t="str">
        <f t="shared" si="586"/>
        <v/>
      </c>
    </row>
    <row r="12516" spans="1:10" x14ac:dyDescent="0.25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5"/>
        <v>June 21</v>
      </c>
      <c r="H12516" s="27">
        <f t="shared" si="587"/>
        <v>12515</v>
      </c>
      <c r="I12516" s="30" t="str">
        <f>IF(G12516='Check Register'!$E$1,H12516,"")</f>
        <v/>
      </c>
      <c r="J12516" s="16" t="str">
        <f t="shared" si="586"/>
        <v/>
      </c>
    </row>
    <row r="12517" spans="1:10" x14ac:dyDescent="0.25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5"/>
        <v>June 21</v>
      </c>
      <c r="H12517" s="27">
        <f t="shared" si="587"/>
        <v>12516</v>
      </c>
      <c r="I12517" s="30" t="str">
        <f>IF(G12517='Check Register'!$E$1,H12517,"")</f>
        <v/>
      </c>
      <c r="J12517" s="16" t="str">
        <f t="shared" si="586"/>
        <v/>
      </c>
    </row>
    <row r="12518" spans="1:10" x14ac:dyDescent="0.25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5"/>
        <v>June 21</v>
      </c>
      <c r="H12518" s="27">
        <f t="shared" si="587"/>
        <v>12517</v>
      </c>
      <c r="I12518" s="30" t="str">
        <f>IF(G12518='Check Register'!$E$1,H12518,"")</f>
        <v/>
      </c>
      <c r="J12518" s="16" t="str">
        <f t="shared" si="586"/>
        <v/>
      </c>
    </row>
    <row r="12519" spans="1:10" x14ac:dyDescent="0.25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5"/>
        <v>June 21</v>
      </c>
      <c r="H12519" s="27">
        <f t="shared" si="587"/>
        <v>12518</v>
      </c>
      <c r="I12519" s="30" t="str">
        <f>IF(G12519='Check Register'!$E$1,H12519,"")</f>
        <v/>
      </c>
      <c r="J12519" s="16" t="str">
        <f t="shared" si="586"/>
        <v/>
      </c>
    </row>
    <row r="12520" spans="1:10" x14ac:dyDescent="0.25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5"/>
        <v>June 21</v>
      </c>
      <c r="H12520" s="27">
        <f t="shared" si="587"/>
        <v>12519</v>
      </c>
      <c r="I12520" s="30" t="str">
        <f>IF(G12520='Check Register'!$E$1,H12520,"")</f>
        <v/>
      </c>
      <c r="J12520" s="16" t="str">
        <f t="shared" si="586"/>
        <v/>
      </c>
    </row>
    <row r="12521" spans="1:10" x14ac:dyDescent="0.25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5"/>
        <v>June 21</v>
      </c>
      <c r="H12521" s="27">
        <f t="shared" si="587"/>
        <v>12520</v>
      </c>
      <c r="I12521" s="30" t="str">
        <f>IF(G12521='Check Register'!$E$1,H12521,"")</f>
        <v/>
      </c>
      <c r="J12521" s="16" t="str">
        <f t="shared" si="586"/>
        <v/>
      </c>
    </row>
    <row r="12522" spans="1:10" x14ac:dyDescent="0.25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5"/>
        <v>June 21</v>
      </c>
      <c r="H12522" s="27">
        <f t="shared" si="587"/>
        <v>12521</v>
      </c>
      <c r="I12522" s="30" t="str">
        <f>IF(G12522='Check Register'!$E$1,H12522,"")</f>
        <v/>
      </c>
      <c r="J12522" s="16" t="str">
        <f t="shared" si="586"/>
        <v/>
      </c>
    </row>
    <row r="12523" spans="1:10" x14ac:dyDescent="0.25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5"/>
        <v>June 21</v>
      </c>
      <c r="H12523" s="27">
        <f t="shared" si="587"/>
        <v>12522</v>
      </c>
      <c r="I12523" s="30" t="str">
        <f>IF(G12523='Check Register'!$E$1,H12523,"")</f>
        <v/>
      </c>
      <c r="J12523" s="16" t="str">
        <f t="shared" si="586"/>
        <v/>
      </c>
    </row>
    <row r="12524" spans="1:10" x14ac:dyDescent="0.25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5"/>
        <v>June 21</v>
      </c>
      <c r="H12524" s="27">
        <f t="shared" si="587"/>
        <v>12523</v>
      </c>
      <c r="I12524" s="30" t="str">
        <f>IF(G12524='Check Register'!$E$1,H12524,"")</f>
        <v/>
      </c>
      <c r="J12524" s="16" t="str">
        <f t="shared" si="586"/>
        <v/>
      </c>
    </row>
    <row r="12525" spans="1:10" x14ac:dyDescent="0.25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5"/>
        <v>June 21</v>
      </c>
      <c r="H12525" s="27">
        <f t="shared" si="587"/>
        <v>12524</v>
      </c>
      <c r="I12525" s="30" t="str">
        <f>IF(G12525='Check Register'!$E$1,H12525,"")</f>
        <v/>
      </c>
      <c r="J12525" s="16" t="str">
        <f t="shared" si="586"/>
        <v/>
      </c>
    </row>
    <row r="12526" spans="1:10" x14ac:dyDescent="0.25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5"/>
        <v>June 21</v>
      </c>
      <c r="H12526" s="27">
        <f t="shared" si="587"/>
        <v>12525</v>
      </c>
      <c r="I12526" s="30" t="str">
        <f>IF(G12526='Check Register'!$E$1,H12526,"")</f>
        <v/>
      </c>
      <c r="J12526" s="16" t="str">
        <f t="shared" si="586"/>
        <v/>
      </c>
    </row>
    <row r="12527" spans="1:10" x14ac:dyDescent="0.25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5"/>
        <v>June 21</v>
      </c>
      <c r="H12527" s="27">
        <f t="shared" si="587"/>
        <v>12526</v>
      </c>
      <c r="I12527" s="30" t="str">
        <f>IF(G12527='Check Register'!$E$1,H12527,"")</f>
        <v/>
      </c>
      <c r="J12527" s="16" t="str">
        <f t="shared" si="586"/>
        <v/>
      </c>
    </row>
    <row r="12528" spans="1:10" x14ac:dyDescent="0.25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5"/>
        <v>June 21</v>
      </c>
      <c r="H12528" s="27">
        <f t="shared" si="587"/>
        <v>12527</v>
      </c>
      <c r="I12528" s="30" t="str">
        <f>IF(G12528='Check Register'!$E$1,H12528,"")</f>
        <v/>
      </c>
      <c r="J12528" s="16" t="str">
        <f t="shared" si="586"/>
        <v/>
      </c>
    </row>
    <row r="12529" spans="1:10" x14ac:dyDescent="0.25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5"/>
        <v>June 21</v>
      </c>
      <c r="H12529" s="27">
        <f t="shared" si="587"/>
        <v>12528</v>
      </c>
      <c r="I12529" s="30" t="str">
        <f>IF(G12529='Check Register'!$E$1,H12529,"")</f>
        <v/>
      </c>
      <c r="J12529" s="16" t="str">
        <f t="shared" si="586"/>
        <v/>
      </c>
    </row>
    <row r="12530" spans="1:10" x14ac:dyDescent="0.25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5"/>
        <v>June 21</v>
      </c>
      <c r="H12530" s="27">
        <f t="shared" si="587"/>
        <v>12529</v>
      </c>
      <c r="I12530" s="30" t="str">
        <f>IF(G12530='Check Register'!$E$1,H12530,"")</f>
        <v/>
      </c>
      <c r="J12530" s="16" t="str">
        <f t="shared" si="586"/>
        <v/>
      </c>
    </row>
    <row r="12531" spans="1:10" x14ac:dyDescent="0.25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5"/>
        <v>June 21</v>
      </c>
      <c r="H12531" s="27">
        <f t="shared" si="587"/>
        <v>12530</v>
      </c>
      <c r="I12531" s="30" t="str">
        <f>IF(G12531='Check Register'!$E$1,H12531,"")</f>
        <v/>
      </c>
      <c r="J12531" s="16" t="str">
        <f t="shared" si="586"/>
        <v/>
      </c>
    </row>
    <row r="12532" spans="1:10" x14ac:dyDescent="0.25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5"/>
        <v>June 21</v>
      </c>
      <c r="H12532" s="27">
        <f t="shared" si="587"/>
        <v>12531</v>
      </c>
      <c r="I12532" s="30" t="str">
        <f>IF(G12532='Check Register'!$E$1,H12532,"")</f>
        <v/>
      </c>
      <c r="J12532" s="16" t="str">
        <f t="shared" si="586"/>
        <v/>
      </c>
    </row>
    <row r="12533" spans="1:10" x14ac:dyDescent="0.25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5"/>
        <v>June 21</v>
      </c>
      <c r="H12533" s="27">
        <f t="shared" si="587"/>
        <v>12532</v>
      </c>
      <c r="I12533" s="30" t="str">
        <f>IF(G12533='Check Register'!$E$1,H12533,"")</f>
        <v/>
      </c>
      <c r="J12533" s="16" t="str">
        <f t="shared" si="586"/>
        <v/>
      </c>
    </row>
    <row r="12534" spans="1:10" x14ac:dyDescent="0.25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5"/>
        <v>June 21</v>
      </c>
      <c r="H12534" s="27">
        <f t="shared" si="587"/>
        <v>12533</v>
      </c>
      <c r="I12534" s="30" t="str">
        <f>IF(G12534='Check Register'!$E$1,H12534,"")</f>
        <v/>
      </c>
      <c r="J12534" s="16" t="str">
        <f t="shared" si="586"/>
        <v/>
      </c>
    </row>
    <row r="12535" spans="1:10" x14ac:dyDescent="0.25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5"/>
        <v>June 21</v>
      </c>
      <c r="H12535" s="27">
        <f t="shared" si="587"/>
        <v>12534</v>
      </c>
      <c r="I12535" s="30" t="str">
        <f>IF(G12535='Check Register'!$E$1,H12535,"")</f>
        <v/>
      </c>
      <c r="J12535" s="16" t="str">
        <f t="shared" si="586"/>
        <v/>
      </c>
    </row>
    <row r="12536" spans="1:10" x14ac:dyDescent="0.25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5"/>
        <v>June 21</v>
      </c>
      <c r="H12536" s="27">
        <f t="shared" si="587"/>
        <v>12535</v>
      </c>
      <c r="I12536" s="30" t="str">
        <f>IF(G12536='Check Register'!$E$1,H12536,"")</f>
        <v/>
      </c>
      <c r="J12536" s="16" t="str">
        <f t="shared" si="586"/>
        <v/>
      </c>
    </row>
    <row r="12537" spans="1:10" x14ac:dyDescent="0.25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5"/>
        <v>June 21</v>
      </c>
      <c r="H12537" s="27">
        <f t="shared" si="587"/>
        <v>12536</v>
      </c>
      <c r="I12537" s="30" t="str">
        <f>IF(G12537='Check Register'!$E$1,H12537,"")</f>
        <v/>
      </c>
      <c r="J12537" s="16" t="str">
        <f t="shared" si="586"/>
        <v/>
      </c>
    </row>
    <row r="12538" spans="1:10" x14ac:dyDescent="0.25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5"/>
        <v>June 21</v>
      </c>
      <c r="H12538" s="27">
        <f t="shared" si="587"/>
        <v>12537</v>
      </c>
      <c r="I12538" s="30" t="str">
        <f>IF(G12538='Check Register'!$E$1,H12538,"")</f>
        <v/>
      </c>
      <c r="J12538" s="16" t="str">
        <f t="shared" si="586"/>
        <v/>
      </c>
    </row>
    <row r="12539" spans="1:10" x14ac:dyDescent="0.25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5"/>
        <v>June 21</v>
      </c>
      <c r="H12539" s="27">
        <f t="shared" si="587"/>
        <v>12538</v>
      </c>
      <c r="I12539" s="30" t="str">
        <f>IF(G12539='Check Register'!$E$1,H12539,"")</f>
        <v/>
      </c>
      <c r="J12539" s="16" t="str">
        <f t="shared" si="586"/>
        <v/>
      </c>
    </row>
    <row r="12540" spans="1:10" x14ac:dyDescent="0.25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5"/>
        <v>June 21</v>
      </c>
      <c r="H12540" s="27">
        <f t="shared" si="587"/>
        <v>12539</v>
      </c>
      <c r="I12540" s="30" t="str">
        <f>IF(G12540='Check Register'!$E$1,H12540,"")</f>
        <v/>
      </c>
      <c r="J12540" s="16" t="str">
        <f t="shared" si="586"/>
        <v/>
      </c>
    </row>
    <row r="12541" spans="1:10" x14ac:dyDescent="0.25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5"/>
        <v>June 21</v>
      </c>
      <c r="H12541" s="27">
        <f t="shared" si="587"/>
        <v>12540</v>
      </c>
      <c r="I12541" s="30" t="str">
        <f>IF(G12541='Check Register'!$E$1,H12541,"")</f>
        <v/>
      </c>
      <c r="J12541" s="16" t="str">
        <f t="shared" si="586"/>
        <v/>
      </c>
    </row>
    <row r="12542" spans="1:10" x14ac:dyDescent="0.25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5"/>
        <v>June 21</v>
      </c>
      <c r="H12542" s="27">
        <f t="shared" si="587"/>
        <v>12541</v>
      </c>
      <c r="I12542" s="30" t="str">
        <f>IF(G12542='Check Register'!$E$1,H12542,"")</f>
        <v/>
      </c>
      <c r="J12542" s="16" t="str">
        <f t="shared" si="586"/>
        <v/>
      </c>
    </row>
    <row r="12543" spans="1:10" x14ac:dyDescent="0.25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5"/>
        <v>June 21</v>
      </c>
      <c r="H12543" s="27">
        <f t="shared" si="587"/>
        <v>12542</v>
      </c>
      <c r="I12543" s="30" t="str">
        <f>IF(G12543='Check Register'!$E$1,H12543,"")</f>
        <v/>
      </c>
      <c r="J12543" s="16" t="str">
        <f t="shared" si="586"/>
        <v/>
      </c>
    </row>
    <row r="12544" spans="1:10" x14ac:dyDescent="0.25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5"/>
        <v>June 21</v>
      </c>
      <c r="H12544" s="27">
        <f t="shared" si="587"/>
        <v>12543</v>
      </c>
      <c r="I12544" s="30" t="str">
        <f>IF(G12544='Check Register'!$E$1,H12544,"")</f>
        <v/>
      </c>
      <c r="J12544" s="16" t="str">
        <f t="shared" si="586"/>
        <v/>
      </c>
    </row>
    <row r="12545" spans="1:10" x14ac:dyDescent="0.25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5"/>
        <v>June 21</v>
      </c>
      <c r="H12545" s="27">
        <f t="shared" si="587"/>
        <v>12544</v>
      </c>
      <c r="I12545" s="30" t="str">
        <f>IF(G12545='Check Register'!$E$1,H12545,"")</f>
        <v/>
      </c>
      <c r="J12545" s="16" t="str">
        <f t="shared" si="586"/>
        <v/>
      </c>
    </row>
    <row r="12546" spans="1:10" x14ac:dyDescent="0.25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88">VLOOKUP(C12546,W:Y,3,TRUE)</f>
        <v>June 21</v>
      </c>
      <c r="H12546" s="27">
        <f t="shared" si="587"/>
        <v>12545</v>
      </c>
      <c r="I12546" s="30" t="str">
        <f>IF(G12546='Check Register'!$E$1,H12546,"")</f>
        <v/>
      </c>
      <c r="J12546" s="16" t="str">
        <f t="shared" ref="J12546:J12609" si="589">IFERROR(SMALL($I$2:$I$100001,H12546),"")</f>
        <v/>
      </c>
    </row>
    <row r="12547" spans="1:10" x14ac:dyDescent="0.25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88"/>
        <v>June 21</v>
      </c>
      <c r="H12547" s="27">
        <f t="shared" ref="H12547:H12610" si="590">1+H12546</f>
        <v>12546</v>
      </c>
      <c r="I12547" s="30" t="str">
        <f>IF(G12547='Check Register'!$E$1,H12547,"")</f>
        <v/>
      </c>
      <c r="J12547" s="16" t="str">
        <f t="shared" si="589"/>
        <v/>
      </c>
    </row>
    <row r="12548" spans="1:10" x14ac:dyDescent="0.25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88"/>
        <v>June 21</v>
      </c>
      <c r="H12548" s="27">
        <f t="shared" si="590"/>
        <v>12547</v>
      </c>
      <c r="I12548" s="30" t="str">
        <f>IF(G12548='Check Register'!$E$1,H12548,"")</f>
        <v/>
      </c>
      <c r="J12548" s="16" t="str">
        <f t="shared" si="589"/>
        <v/>
      </c>
    </row>
    <row r="12549" spans="1:10" x14ac:dyDescent="0.25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88"/>
        <v>June 21</v>
      </c>
      <c r="H12549" s="27">
        <f t="shared" si="590"/>
        <v>12548</v>
      </c>
      <c r="I12549" s="30" t="str">
        <f>IF(G12549='Check Register'!$E$1,H12549,"")</f>
        <v/>
      </c>
      <c r="J12549" s="16" t="str">
        <f t="shared" si="589"/>
        <v/>
      </c>
    </row>
    <row r="12550" spans="1:10" x14ac:dyDescent="0.25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88"/>
        <v>June 21</v>
      </c>
      <c r="H12550" s="27">
        <f t="shared" si="590"/>
        <v>12549</v>
      </c>
      <c r="I12550" s="30" t="str">
        <f>IF(G12550='Check Register'!$E$1,H12550,"")</f>
        <v/>
      </c>
      <c r="J12550" s="16" t="str">
        <f t="shared" si="589"/>
        <v/>
      </c>
    </row>
    <row r="12551" spans="1:10" x14ac:dyDescent="0.25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88"/>
        <v>June 21</v>
      </c>
      <c r="H12551" s="27">
        <f t="shared" si="590"/>
        <v>12550</v>
      </c>
      <c r="I12551" s="30" t="str">
        <f>IF(G12551='Check Register'!$E$1,H12551,"")</f>
        <v/>
      </c>
      <c r="J12551" s="16" t="str">
        <f t="shared" si="589"/>
        <v/>
      </c>
    </row>
    <row r="12552" spans="1:10" x14ac:dyDescent="0.25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88"/>
        <v>June 21</v>
      </c>
      <c r="H12552" s="27">
        <f t="shared" si="590"/>
        <v>12551</v>
      </c>
      <c r="I12552" s="30" t="str">
        <f>IF(G12552='Check Register'!$E$1,H12552,"")</f>
        <v/>
      </c>
      <c r="J12552" s="16" t="str">
        <f t="shared" si="589"/>
        <v/>
      </c>
    </row>
    <row r="12553" spans="1:10" x14ac:dyDescent="0.25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88"/>
        <v>June 21</v>
      </c>
      <c r="H12553" s="27">
        <f t="shared" si="590"/>
        <v>12552</v>
      </c>
      <c r="I12553" s="30" t="str">
        <f>IF(G12553='Check Register'!$E$1,H12553,"")</f>
        <v/>
      </c>
      <c r="J12553" s="16" t="str">
        <f t="shared" si="589"/>
        <v/>
      </c>
    </row>
    <row r="12554" spans="1:10" x14ac:dyDescent="0.25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88"/>
        <v>June 21</v>
      </c>
      <c r="H12554" s="27">
        <f t="shared" si="590"/>
        <v>12553</v>
      </c>
      <c r="I12554" s="30" t="str">
        <f>IF(G12554='Check Register'!$E$1,H12554,"")</f>
        <v/>
      </c>
      <c r="J12554" s="16" t="str">
        <f t="shared" si="589"/>
        <v/>
      </c>
    </row>
    <row r="12555" spans="1:10" x14ac:dyDescent="0.25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88"/>
        <v>June 21</v>
      </c>
      <c r="H12555" s="27">
        <f t="shared" si="590"/>
        <v>12554</v>
      </c>
      <c r="I12555" s="30" t="str">
        <f>IF(G12555='Check Register'!$E$1,H12555,"")</f>
        <v/>
      </c>
      <c r="J12555" s="16" t="str">
        <f t="shared" si="589"/>
        <v/>
      </c>
    </row>
    <row r="12556" spans="1:10" x14ac:dyDescent="0.25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88"/>
        <v>June 21</v>
      </c>
      <c r="H12556" s="27">
        <f t="shared" si="590"/>
        <v>12555</v>
      </c>
      <c r="I12556" s="30" t="str">
        <f>IF(G12556='Check Register'!$E$1,H12556,"")</f>
        <v/>
      </c>
      <c r="J12556" s="16" t="str">
        <f t="shared" si="589"/>
        <v/>
      </c>
    </row>
    <row r="12557" spans="1:10" x14ac:dyDescent="0.25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88"/>
        <v>June 21</v>
      </c>
      <c r="H12557" s="27">
        <f t="shared" si="590"/>
        <v>12556</v>
      </c>
      <c r="I12557" s="30" t="str">
        <f>IF(G12557='Check Register'!$E$1,H12557,"")</f>
        <v/>
      </c>
      <c r="J12557" s="16" t="str">
        <f t="shared" si="589"/>
        <v/>
      </c>
    </row>
    <row r="12558" spans="1:10" x14ac:dyDescent="0.25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88"/>
        <v>June 21</v>
      </c>
      <c r="H12558" s="27">
        <f t="shared" si="590"/>
        <v>12557</v>
      </c>
      <c r="I12558" s="30" t="str">
        <f>IF(G12558='Check Register'!$E$1,H12558,"")</f>
        <v/>
      </c>
      <c r="J12558" s="16" t="str">
        <f t="shared" si="589"/>
        <v/>
      </c>
    </row>
    <row r="12559" spans="1:10" x14ac:dyDescent="0.25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88"/>
        <v>June 21</v>
      </c>
      <c r="H12559" s="27">
        <f t="shared" si="590"/>
        <v>12558</v>
      </c>
      <c r="I12559" s="30" t="str">
        <f>IF(G12559='Check Register'!$E$1,H12559,"")</f>
        <v/>
      </c>
      <c r="J12559" s="16" t="str">
        <f t="shared" si="589"/>
        <v/>
      </c>
    </row>
    <row r="12560" spans="1:10" x14ac:dyDescent="0.25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88"/>
        <v>June 21</v>
      </c>
      <c r="H12560" s="27">
        <f t="shared" si="590"/>
        <v>12559</v>
      </c>
      <c r="I12560" s="30" t="str">
        <f>IF(G12560='Check Register'!$E$1,H12560,"")</f>
        <v/>
      </c>
      <c r="J12560" s="16" t="str">
        <f t="shared" si="589"/>
        <v/>
      </c>
    </row>
    <row r="12561" spans="1:10" x14ac:dyDescent="0.25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88"/>
        <v>June 21</v>
      </c>
      <c r="H12561" s="27">
        <f t="shared" si="590"/>
        <v>12560</v>
      </c>
      <c r="I12561" s="30" t="str">
        <f>IF(G12561='Check Register'!$E$1,H12561,"")</f>
        <v/>
      </c>
      <c r="J12561" s="16" t="str">
        <f t="shared" si="589"/>
        <v/>
      </c>
    </row>
    <row r="12562" spans="1:10" x14ac:dyDescent="0.25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88"/>
        <v>June 21</v>
      </c>
      <c r="H12562" s="27">
        <f t="shared" si="590"/>
        <v>12561</v>
      </c>
      <c r="I12562" s="30" t="str">
        <f>IF(G12562='Check Register'!$E$1,H12562,"")</f>
        <v/>
      </c>
      <c r="J12562" s="16" t="str">
        <f t="shared" si="589"/>
        <v/>
      </c>
    </row>
    <row r="12563" spans="1:10" x14ac:dyDescent="0.25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88"/>
        <v>June 21</v>
      </c>
      <c r="H12563" s="27">
        <f t="shared" si="590"/>
        <v>12562</v>
      </c>
      <c r="I12563" s="30" t="str">
        <f>IF(G12563='Check Register'!$E$1,H12563,"")</f>
        <v/>
      </c>
      <c r="J12563" s="16" t="str">
        <f t="shared" si="589"/>
        <v/>
      </c>
    </row>
    <row r="12564" spans="1:10" x14ac:dyDescent="0.25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88"/>
        <v>June 21</v>
      </c>
      <c r="H12564" s="27">
        <f t="shared" si="590"/>
        <v>12563</v>
      </c>
      <c r="I12564" s="30" t="str">
        <f>IF(G12564='Check Register'!$E$1,H12564,"")</f>
        <v/>
      </c>
      <c r="J12564" s="16" t="str">
        <f t="shared" si="589"/>
        <v/>
      </c>
    </row>
    <row r="12565" spans="1:10" x14ac:dyDescent="0.25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88"/>
        <v>June 21</v>
      </c>
      <c r="H12565" s="27">
        <f t="shared" si="590"/>
        <v>12564</v>
      </c>
      <c r="I12565" s="30" t="str">
        <f>IF(G12565='Check Register'!$E$1,H12565,"")</f>
        <v/>
      </c>
      <c r="J12565" s="16" t="str">
        <f t="shared" si="589"/>
        <v/>
      </c>
    </row>
    <row r="12566" spans="1:10" x14ac:dyDescent="0.25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88"/>
        <v>June 21</v>
      </c>
      <c r="H12566" s="27">
        <f t="shared" si="590"/>
        <v>12565</v>
      </c>
      <c r="I12566" s="30" t="str">
        <f>IF(G12566='Check Register'!$E$1,H12566,"")</f>
        <v/>
      </c>
      <c r="J12566" s="16" t="str">
        <f t="shared" si="589"/>
        <v/>
      </c>
    </row>
    <row r="12567" spans="1:10" x14ac:dyDescent="0.25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88"/>
        <v>June 21</v>
      </c>
      <c r="H12567" s="27">
        <f t="shared" si="590"/>
        <v>12566</v>
      </c>
      <c r="I12567" s="30" t="str">
        <f>IF(G12567='Check Register'!$E$1,H12567,"")</f>
        <v/>
      </c>
      <c r="J12567" s="16" t="str">
        <f t="shared" si="589"/>
        <v/>
      </c>
    </row>
    <row r="12568" spans="1:10" x14ac:dyDescent="0.25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88"/>
        <v>June 21</v>
      </c>
      <c r="H12568" s="27">
        <f t="shared" si="590"/>
        <v>12567</v>
      </c>
      <c r="I12568" s="30" t="str">
        <f>IF(G12568='Check Register'!$E$1,H12568,"")</f>
        <v/>
      </c>
      <c r="J12568" s="16" t="str">
        <f t="shared" si="589"/>
        <v/>
      </c>
    </row>
    <row r="12569" spans="1:10" x14ac:dyDescent="0.25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88"/>
        <v>June 21</v>
      </c>
      <c r="H12569" s="27">
        <f t="shared" si="590"/>
        <v>12568</v>
      </c>
      <c r="I12569" s="30" t="str">
        <f>IF(G12569='Check Register'!$E$1,H12569,"")</f>
        <v/>
      </c>
      <c r="J12569" s="16" t="str">
        <f t="shared" si="589"/>
        <v/>
      </c>
    </row>
    <row r="12570" spans="1:10" x14ac:dyDescent="0.25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88"/>
        <v>June 21</v>
      </c>
      <c r="H12570" s="27">
        <f t="shared" si="590"/>
        <v>12569</v>
      </c>
      <c r="I12570" s="30" t="str">
        <f>IF(G12570='Check Register'!$E$1,H12570,"")</f>
        <v/>
      </c>
      <c r="J12570" s="16" t="str">
        <f t="shared" si="589"/>
        <v/>
      </c>
    </row>
    <row r="12571" spans="1:10" x14ac:dyDescent="0.25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88"/>
        <v>June 21</v>
      </c>
      <c r="H12571" s="27">
        <f t="shared" si="590"/>
        <v>12570</v>
      </c>
      <c r="I12571" s="30" t="str">
        <f>IF(G12571='Check Register'!$E$1,H12571,"")</f>
        <v/>
      </c>
      <c r="J12571" s="16" t="str">
        <f t="shared" si="589"/>
        <v/>
      </c>
    </row>
    <row r="12572" spans="1:10" x14ac:dyDescent="0.25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88"/>
        <v>June 21</v>
      </c>
      <c r="H12572" s="27">
        <f t="shared" si="590"/>
        <v>12571</v>
      </c>
      <c r="I12572" s="30" t="str">
        <f>IF(G12572='Check Register'!$E$1,H12572,"")</f>
        <v/>
      </c>
      <c r="J12572" s="16" t="str">
        <f t="shared" si="589"/>
        <v/>
      </c>
    </row>
    <row r="12573" spans="1:10" x14ac:dyDescent="0.25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88"/>
        <v>June 21</v>
      </c>
      <c r="H12573" s="27">
        <f t="shared" si="590"/>
        <v>12572</v>
      </c>
      <c r="I12573" s="30" t="str">
        <f>IF(G12573='Check Register'!$E$1,H12573,"")</f>
        <v/>
      </c>
      <c r="J12573" s="16" t="str">
        <f t="shared" si="589"/>
        <v/>
      </c>
    </row>
    <row r="12574" spans="1:10" x14ac:dyDescent="0.25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88"/>
        <v>June 21</v>
      </c>
      <c r="H12574" s="27">
        <f t="shared" si="590"/>
        <v>12573</v>
      </c>
      <c r="I12574" s="30" t="str">
        <f>IF(G12574='Check Register'!$E$1,H12574,"")</f>
        <v/>
      </c>
      <c r="J12574" s="16" t="str">
        <f t="shared" si="589"/>
        <v/>
      </c>
    </row>
    <row r="12575" spans="1:10" x14ac:dyDescent="0.25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88"/>
        <v>June 21</v>
      </c>
      <c r="H12575" s="27">
        <f t="shared" si="590"/>
        <v>12574</v>
      </c>
      <c r="I12575" s="30" t="str">
        <f>IF(G12575='Check Register'!$E$1,H12575,"")</f>
        <v/>
      </c>
      <c r="J12575" s="16" t="str">
        <f t="shared" si="589"/>
        <v/>
      </c>
    </row>
    <row r="12576" spans="1:10" x14ac:dyDescent="0.25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88"/>
        <v>June 21</v>
      </c>
      <c r="H12576" s="27">
        <f t="shared" si="590"/>
        <v>12575</v>
      </c>
      <c r="I12576" s="30" t="str">
        <f>IF(G12576='Check Register'!$E$1,H12576,"")</f>
        <v/>
      </c>
      <c r="J12576" s="16" t="str">
        <f t="shared" si="589"/>
        <v/>
      </c>
    </row>
    <row r="12577" spans="1:10" x14ac:dyDescent="0.25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88"/>
        <v>June 21</v>
      </c>
      <c r="H12577" s="27">
        <f t="shared" si="590"/>
        <v>12576</v>
      </c>
      <c r="I12577" s="30" t="str">
        <f>IF(G12577='Check Register'!$E$1,H12577,"")</f>
        <v/>
      </c>
      <c r="J12577" s="16" t="str">
        <f t="shared" si="589"/>
        <v/>
      </c>
    </row>
    <row r="12578" spans="1:10" x14ac:dyDescent="0.25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88"/>
        <v>June 21</v>
      </c>
      <c r="H12578" s="27">
        <f t="shared" si="590"/>
        <v>12577</v>
      </c>
      <c r="I12578" s="30" t="str">
        <f>IF(G12578='Check Register'!$E$1,H12578,"")</f>
        <v/>
      </c>
      <c r="J12578" s="16" t="str">
        <f t="shared" si="589"/>
        <v/>
      </c>
    </row>
    <row r="12579" spans="1:10" x14ac:dyDescent="0.25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88"/>
        <v>June 21</v>
      </c>
      <c r="H12579" s="27">
        <f t="shared" si="590"/>
        <v>12578</v>
      </c>
      <c r="I12579" s="30" t="str">
        <f>IF(G12579='Check Register'!$E$1,H12579,"")</f>
        <v/>
      </c>
      <c r="J12579" s="16" t="str">
        <f t="shared" si="589"/>
        <v/>
      </c>
    </row>
    <row r="12580" spans="1:10" x14ac:dyDescent="0.25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88"/>
        <v>June 21</v>
      </c>
      <c r="H12580" s="27">
        <f t="shared" si="590"/>
        <v>12579</v>
      </c>
      <c r="I12580" s="30" t="str">
        <f>IF(G12580='Check Register'!$E$1,H12580,"")</f>
        <v/>
      </c>
      <c r="J12580" s="16" t="str">
        <f t="shared" si="589"/>
        <v/>
      </c>
    </row>
    <row r="12581" spans="1:10" x14ac:dyDescent="0.25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88"/>
        <v>June 21</v>
      </c>
      <c r="H12581" s="27">
        <f t="shared" si="590"/>
        <v>12580</v>
      </c>
      <c r="I12581" s="30" t="str">
        <f>IF(G12581='Check Register'!$E$1,H12581,"")</f>
        <v/>
      </c>
      <c r="J12581" s="16" t="str">
        <f t="shared" si="589"/>
        <v/>
      </c>
    </row>
    <row r="12582" spans="1:10" x14ac:dyDescent="0.25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88"/>
        <v>June 21</v>
      </c>
      <c r="H12582" s="27">
        <f t="shared" si="590"/>
        <v>12581</v>
      </c>
      <c r="I12582" s="30" t="str">
        <f>IF(G12582='Check Register'!$E$1,H12582,"")</f>
        <v/>
      </c>
      <c r="J12582" s="16" t="str">
        <f t="shared" si="589"/>
        <v/>
      </c>
    </row>
    <row r="12583" spans="1:10" x14ac:dyDescent="0.25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88"/>
        <v>June 21</v>
      </c>
      <c r="H12583" s="27">
        <f t="shared" si="590"/>
        <v>12582</v>
      </c>
      <c r="I12583" s="30" t="str">
        <f>IF(G12583='Check Register'!$E$1,H12583,"")</f>
        <v/>
      </c>
      <c r="J12583" s="16" t="str">
        <f t="shared" si="589"/>
        <v/>
      </c>
    </row>
    <row r="12584" spans="1:10" x14ac:dyDescent="0.25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88"/>
        <v>June 21</v>
      </c>
      <c r="H12584" s="27">
        <f t="shared" si="590"/>
        <v>12583</v>
      </c>
      <c r="I12584" s="30" t="str">
        <f>IF(G12584='Check Register'!$E$1,H12584,"")</f>
        <v/>
      </c>
      <c r="J12584" s="16" t="str">
        <f t="shared" si="589"/>
        <v/>
      </c>
    </row>
    <row r="12585" spans="1:10" x14ac:dyDescent="0.25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88"/>
        <v>June 21</v>
      </c>
      <c r="H12585" s="27">
        <f t="shared" si="590"/>
        <v>12584</v>
      </c>
      <c r="I12585" s="30" t="str">
        <f>IF(G12585='Check Register'!$E$1,H12585,"")</f>
        <v/>
      </c>
      <c r="J12585" s="16" t="str">
        <f t="shared" si="589"/>
        <v/>
      </c>
    </row>
    <row r="12586" spans="1:10" x14ac:dyDescent="0.25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88"/>
        <v>June 21</v>
      </c>
      <c r="H12586" s="27">
        <f t="shared" si="590"/>
        <v>12585</v>
      </c>
      <c r="I12586" s="30" t="str">
        <f>IF(G12586='Check Register'!$E$1,H12586,"")</f>
        <v/>
      </c>
      <c r="J12586" s="16" t="str">
        <f t="shared" si="589"/>
        <v/>
      </c>
    </row>
    <row r="12587" spans="1:10" x14ac:dyDescent="0.25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88"/>
        <v>June 21</v>
      </c>
      <c r="H12587" s="27">
        <f t="shared" si="590"/>
        <v>12586</v>
      </c>
      <c r="I12587" s="30" t="str">
        <f>IF(G12587='Check Register'!$E$1,H12587,"")</f>
        <v/>
      </c>
      <c r="J12587" s="16" t="str">
        <f t="shared" si="589"/>
        <v/>
      </c>
    </row>
    <row r="12588" spans="1:10" x14ac:dyDescent="0.25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88"/>
        <v>June 21</v>
      </c>
      <c r="H12588" s="27">
        <f t="shared" si="590"/>
        <v>12587</v>
      </c>
      <c r="I12588" s="30" t="str">
        <f>IF(G12588='Check Register'!$E$1,H12588,"")</f>
        <v/>
      </c>
      <c r="J12588" s="16" t="str">
        <f t="shared" si="589"/>
        <v/>
      </c>
    </row>
    <row r="12589" spans="1:10" x14ac:dyDescent="0.25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88"/>
        <v>June 21</v>
      </c>
      <c r="H12589" s="27">
        <f t="shared" si="590"/>
        <v>12588</v>
      </c>
      <c r="I12589" s="30" t="str">
        <f>IF(G12589='Check Register'!$E$1,H12589,"")</f>
        <v/>
      </c>
      <c r="J12589" s="16" t="str">
        <f t="shared" si="589"/>
        <v/>
      </c>
    </row>
    <row r="12590" spans="1:10" x14ac:dyDescent="0.25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88"/>
        <v>June 21</v>
      </c>
      <c r="H12590" s="27">
        <f t="shared" si="590"/>
        <v>12589</v>
      </c>
      <c r="I12590" s="30" t="str">
        <f>IF(G12590='Check Register'!$E$1,H12590,"")</f>
        <v/>
      </c>
      <c r="J12590" s="16" t="str">
        <f t="shared" si="589"/>
        <v/>
      </c>
    </row>
    <row r="12591" spans="1:10" x14ac:dyDescent="0.25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88"/>
        <v>June 21</v>
      </c>
      <c r="H12591" s="27">
        <f t="shared" si="590"/>
        <v>12590</v>
      </c>
      <c r="I12591" s="30" t="str">
        <f>IF(G12591='Check Register'!$E$1,H12591,"")</f>
        <v/>
      </c>
      <c r="J12591" s="16" t="str">
        <f t="shared" si="589"/>
        <v/>
      </c>
    </row>
    <row r="12592" spans="1:10" x14ac:dyDescent="0.25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88"/>
        <v>June 21</v>
      </c>
      <c r="H12592" s="27">
        <f t="shared" si="590"/>
        <v>12591</v>
      </c>
      <c r="I12592" s="30" t="str">
        <f>IF(G12592='Check Register'!$E$1,H12592,"")</f>
        <v/>
      </c>
      <c r="J12592" s="16" t="str">
        <f t="shared" si="589"/>
        <v/>
      </c>
    </row>
    <row r="12593" spans="1:10" x14ac:dyDescent="0.25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88"/>
        <v>June 21</v>
      </c>
      <c r="H12593" s="27">
        <f t="shared" si="590"/>
        <v>12592</v>
      </c>
      <c r="I12593" s="30" t="str">
        <f>IF(G12593='Check Register'!$E$1,H12593,"")</f>
        <v/>
      </c>
      <c r="J12593" s="16" t="str">
        <f t="shared" si="589"/>
        <v/>
      </c>
    </row>
    <row r="12594" spans="1:10" x14ac:dyDescent="0.25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88"/>
        <v>June 21</v>
      </c>
      <c r="H12594" s="27">
        <f t="shared" si="590"/>
        <v>12593</v>
      </c>
      <c r="I12594" s="30" t="str">
        <f>IF(G12594='Check Register'!$E$1,H12594,"")</f>
        <v/>
      </c>
      <c r="J12594" s="16" t="str">
        <f t="shared" si="589"/>
        <v/>
      </c>
    </row>
    <row r="12595" spans="1:10" x14ac:dyDescent="0.25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88"/>
        <v>June 21</v>
      </c>
      <c r="H12595" s="27">
        <f t="shared" si="590"/>
        <v>12594</v>
      </c>
      <c r="I12595" s="30" t="str">
        <f>IF(G12595='Check Register'!$E$1,H12595,"")</f>
        <v/>
      </c>
      <c r="J12595" s="16" t="str">
        <f t="shared" si="589"/>
        <v/>
      </c>
    </row>
    <row r="12596" spans="1:10" x14ac:dyDescent="0.25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88"/>
        <v>June 21</v>
      </c>
      <c r="H12596" s="27">
        <f t="shared" si="590"/>
        <v>12595</v>
      </c>
      <c r="I12596" s="30" t="str">
        <f>IF(G12596='Check Register'!$E$1,H12596,"")</f>
        <v/>
      </c>
      <c r="J12596" s="16" t="str">
        <f t="shared" si="589"/>
        <v/>
      </c>
    </row>
    <row r="12597" spans="1:10" x14ac:dyDescent="0.25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88"/>
        <v>June 21</v>
      </c>
      <c r="H12597" s="27">
        <f t="shared" si="590"/>
        <v>12596</v>
      </c>
      <c r="I12597" s="30" t="str">
        <f>IF(G12597='Check Register'!$E$1,H12597,"")</f>
        <v/>
      </c>
      <c r="J12597" s="16" t="str">
        <f t="shared" si="589"/>
        <v/>
      </c>
    </row>
    <row r="12598" spans="1:10" x14ac:dyDescent="0.25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88"/>
        <v>June 21</v>
      </c>
      <c r="H12598" s="27">
        <f t="shared" si="590"/>
        <v>12597</v>
      </c>
      <c r="I12598" s="30" t="str">
        <f>IF(G12598='Check Register'!$E$1,H12598,"")</f>
        <v/>
      </c>
      <c r="J12598" s="16" t="str">
        <f t="shared" si="589"/>
        <v/>
      </c>
    </row>
    <row r="12599" spans="1:10" x14ac:dyDescent="0.25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88"/>
        <v>June 21</v>
      </c>
      <c r="H12599" s="27">
        <f t="shared" si="590"/>
        <v>12598</v>
      </c>
      <c r="I12599" s="30" t="str">
        <f>IF(G12599='Check Register'!$E$1,H12599,"")</f>
        <v/>
      </c>
      <c r="J12599" s="16" t="str">
        <f t="shared" si="589"/>
        <v/>
      </c>
    </row>
    <row r="12600" spans="1:10" x14ac:dyDescent="0.25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88"/>
        <v>June 21</v>
      </c>
      <c r="H12600" s="27">
        <f t="shared" si="590"/>
        <v>12599</v>
      </c>
      <c r="I12600" s="30" t="str">
        <f>IF(G12600='Check Register'!$E$1,H12600,"")</f>
        <v/>
      </c>
      <c r="J12600" s="16" t="str">
        <f t="shared" si="589"/>
        <v/>
      </c>
    </row>
    <row r="12601" spans="1:10" x14ac:dyDescent="0.25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88"/>
        <v>June 21</v>
      </c>
      <c r="H12601" s="27">
        <f t="shared" si="590"/>
        <v>12600</v>
      </c>
      <c r="I12601" s="30" t="str">
        <f>IF(G12601='Check Register'!$E$1,H12601,"")</f>
        <v/>
      </c>
      <c r="J12601" s="16" t="str">
        <f t="shared" si="589"/>
        <v/>
      </c>
    </row>
    <row r="12602" spans="1:10" x14ac:dyDescent="0.25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88"/>
        <v>June 21</v>
      </c>
      <c r="H12602" s="27">
        <f t="shared" si="590"/>
        <v>12601</v>
      </c>
      <c r="I12602" s="30" t="str">
        <f>IF(G12602='Check Register'!$E$1,H12602,"")</f>
        <v/>
      </c>
      <c r="J12602" s="16" t="str">
        <f t="shared" si="589"/>
        <v/>
      </c>
    </row>
    <row r="12603" spans="1:10" x14ac:dyDescent="0.25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88"/>
        <v>June 21</v>
      </c>
      <c r="H12603" s="27">
        <f t="shared" si="590"/>
        <v>12602</v>
      </c>
      <c r="I12603" s="30" t="str">
        <f>IF(G12603='Check Register'!$E$1,H12603,"")</f>
        <v/>
      </c>
      <c r="J12603" s="16" t="str">
        <f t="shared" si="589"/>
        <v/>
      </c>
    </row>
    <row r="12604" spans="1:10" x14ac:dyDescent="0.25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88"/>
        <v>June 21</v>
      </c>
      <c r="H12604" s="27">
        <f t="shared" si="590"/>
        <v>12603</v>
      </c>
      <c r="I12604" s="30" t="str">
        <f>IF(G12604='Check Register'!$E$1,H12604,"")</f>
        <v/>
      </c>
      <c r="J12604" s="16" t="str">
        <f t="shared" si="589"/>
        <v/>
      </c>
    </row>
    <row r="12605" spans="1:10" x14ac:dyDescent="0.25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88"/>
        <v>June 21</v>
      </c>
      <c r="H12605" s="27">
        <f t="shared" si="590"/>
        <v>12604</v>
      </c>
      <c r="I12605" s="30" t="str">
        <f>IF(G12605='Check Register'!$E$1,H12605,"")</f>
        <v/>
      </c>
      <c r="J12605" s="16" t="str">
        <f t="shared" si="589"/>
        <v/>
      </c>
    </row>
    <row r="12606" spans="1:10" x14ac:dyDescent="0.25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88"/>
        <v>June 21</v>
      </c>
      <c r="H12606" s="27">
        <f t="shared" si="590"/>
        <v>12605</v>
      </c>
      <c r="I12606" s="30" t="str">
        <f>IF(G12606='Check Register'!$E$1,H12606,"")</f>
        <v/>
      </c>
      <c r="J12606" s="16" t="str">
        <f t="shared" si="589"/>
        <v/>
      </c>
    </row>
    <row r="12607" spans="1:10" x14ac:dyDescent="0.25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88"/>
        <v>June 21</v>
      </c>
      <c r="H12607" s="27">
        <f t="shared" si="590"/>
        <v>12606</v>
      </c>
      <c r="I12607" s="30" t="str">
        <f>IF(G12607='Check Register'!$E$1,H12607,"")</f>
        <v/>
      </c>
      <c r="J12607" s="16" t="str">
        <f t="shared" si="589"/>
        <v/>
      </c>
    </row>
    <row r="12608" spans="1:10" x14ac:dyDescent="0.25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88"/>
        <v>June 21</v>
      </c>
      <c r="H12608" s="27">
        <f t="shared" si="590"/>
        <v>12607</v>
      </c>
      <c r="I12608" s="30" t="str">
        <f>IF(G12608='Check Register'!$E$1,H12608,"")</f>
        <v/>
      </c>
      <c r="J12608" s="16" t="str">
        <f t="shared" si="589"/>
        <v/>
      </c>
    </row>
    <row r="12609" spans="1:10" x14ac:dyDescent="0.25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88"/>
        <v>June 21</v>
      </c>
      <c r="H12609" s="27">
        <f t="shared" si="590"/>
        <v>12608</v>
      </c>
      <c r="I12609" s="30" t="str">
        <f>IF(G12609='Check Register'!$E$1,H12609,"")</f>
        <v/>
      </c>
      <c r="J12609" s="16" t="str">
        <f t="shared" si="589"/>
        <v/>
      </c>
    </row>
    <row r="12610" spans="1:10" x14ac:dyDescent="0.25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1">VLOOKUP(C12610,W:Y,3,TRUE)</f>
        <v>June 21</v>
      </c>
      <c r="H12610" s="27">
        <f t="shared" si="590"/>
        <v>12609</v>
      </c>
      <c r="I12610" s="30" t="str">
        <f>IF(G12610='Check Register'!$E$1,H12610,"")</f>
        <v/>
      </c>
      <c r="J12610" s="16" t="str">
        <f t="shared" ref="J12610:J12673" si="592">IFERROR(SMALL($I$2:$I$100001,H12610),"")</f>
        <v/>
      </c>
    </row>
    <row r="12611" spans="1:10" x14ac:dyDescent="0.25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1"/>
        <v>June 21</v>
      </c>
      <c r="H12611" s="27">
        <f t="shared" ref="H12611:H12674" si="593">1+H12610</f>
        <v>12610</v>
      </c>
      <c r="I12611" s="30" t="str">
        <f>IF(G12611='Check Register'!$E$1,H12611,"")</f>
        <v/>
      </c>
      <c r="J12611" s="16" t="str">
        <f t="shared" si="592"/>
        <v/>
      </c>
    </row>
    <row r="12612" spans="1:10" x14ac:dyDescent="0.25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1"/>
        <v>June 21</v>
      </c>
      <c r="H12612" s="27">
        <f t="shared" si="593"/>
        <v>12611</v>
      </c>
      <c r="I12612" s="30" t="str">
        <f>IF(G12612='Check Register'!$E$1,H12612,"")</f>
        <v/>
      </c>
      <c r="J12612" s="16" t="str">
        <f t="shared" si="592"/>
        <v/>
      </c>
    </row>
    <row r="12613" spans="1:10" x14ac:dyDescent="0.25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1"/>
        <v>June 21</v>
      </c>
      <c r="H12613" s="27">
        <f t="shared" si="593"/>
        <v>12612</v>
      </c>
      <c r="I12613" s="30" t="str">
        <f>IF(G12613='Check Register'!$E$1,H12613,"")</f>
        <v/>
      </c>
      <c r="J12613" s="16" t="str">
        <f t="shared" si="592"/>
        <v/>
      </c>
    </row>
    <row r="12614" spans="1:10" x14ac:dyDescent="0.25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1"/>
        <v>June 21</v>
      </c>
      <c r="H12614" s="27">
        <f t="shared" si="593"/>
        <v>12613</v>
      </c>
      <c r="I12614" s="30" t="str">
        <f>IF(G12614='Check Register'!$E$1,H12614,"")</f>
        <v/>
      </c>
      <c r="J12614" s="16" t="str">
        <f t="shared" si="592"/>
        <v/>
      </c>
    </row>
    <row r="12615" spans="1:10" x14ac:dyDescent="0.25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1"/>
        <v>June 21</v>
      </c>
      <c r="H12615" s="27">
        <f t="shared" si="593"/>
        <v>12614</v>
      </c>
      <c r="I12615" s="30" t="str">
        <f>IF(G12615='Check Register'!$E$1,H12615,"")</f>
        <v/>
      </c>
      <c r="J12615" s="16" t="str">
        <f t="shared" si="592"/>
        <v/>
      </c>
    </row>
    <row r="12616" spans="1:10" x14ac:dyDescent="0.25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1"/>
        <v>June 21</v>
      </c>
      <c r="H12616" s="27">
        <f t="shared" si="593"/>
        <v>12615</v>
      </c>
      <c r="I12616" s="30" t="str">
        <f>IF(G12616='Check Register'!$E$1,H12616,"")</f>
        <v/>
      </c>
      <c r="J12616" s="16" t="str">
        <f t="shared" si="592"/>
        <v/>
      </c>
    </row>
    <row r="12617" spans="1:10" x14ac:dyDescent="0.25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1"/>
        <v>June 21</v>
      </c>
      <c r="H12617" s="27">
        <f t="shared" si="593"/>
        <v>12616</v>
      </c>
      <c r="I12617" s="30" t="str">
        <f>IF(G12617='Check Register'!$E$1,H12617,"")</f>
        <v/>
      </c>
      <c r="J12617" s="16" t="str">
        <f t="shared" si="592"/>
        <v/>
      </c>
    </row>
    <row r="12618" spans="1:10" x14ac:dyDescent="0.25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1"/>
        <v>June 21</v>
      </c>
      <c r="H12618" s="27">
        <f t="shared" si="593"/>
        <v>12617</v>
      </c>
      <c r="I12618" s="30" t="str">
        <f>IF(G12618='Check Register'!$E$1,H12618,"")</f>
        <v/>
      </c>
      <c r="J12618" s="16" t="str">
        <f t="shared" si="592"/>
        <v/>
      </c>
    </row>
    <row r="12619" spans="1:10" x14ac:dyDescent="0.25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1"/>
        <v>June 21</v>
      </c>
      <c r="H12619" s="27">
        <f t="shared" si="593"/>
        <v>12618</v>
      </c>
      <c r="I12619" s="30" t="str">
        <f>IF(G12619='Check Register'!$E$1,H12619,"")</f>
        <v/>
      </c>
      <c r="J12619" s="16" t="str">
        <f t="shared" si="592"/>
        <v/>
      </c>
    </row>
    <row r="12620" spans="1:10" x14ac:dyDescent="0.25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1"/>
        <v>June 21</v>
      </c>
      <c r="H12620" s="27">
        <f t="shared" si="593"/>
        <v>12619</v>
      </c>
      <c r="I12620" s="30" t="str">
        <f>IF(G12620='Check Register'!$E$1,H12620,"")</f>
        <v/>
      </c>
      <c r="J12620" s="16" t="str">
        <f t="shared" si="592"/>
        <v/>
      </c>
    </row>
    <row r="12621" spans="1:10" x14ac:dyDescent="0.25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1"/>
        <v>June 21</v>
      </c>
      <c r="H12621" s="27">
        <f t="shared" si="593"/>
        <v>12620</v>
      </c>
      <c r="I12621" s="30" t="str">
        <f>IF(G12621='Check Register'!$E$1,H12621,"")</f>
        <v/>
      </c>
      <c r="J12621" s="16" t="str">
        <f t="shared" si="592"/>
        <v/>
      </c>
    </row>
    <row r="12622" spans="1:10" x14ac:dyDescent="0.25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1"/>
        <v>June 21</v>
      </c>
      <c r="H12622" s="27">
        <f t="shared" si="593"/>
        <v>12621</v>
      </c>
      <c r="I12622" s="30" t="str">
        <f>IF(G12622='Check Register'!$E$1,H12622,"")</f>
        <v/>
      </c>
      <c r="J12622" s="16" t="str">
        <f t="shared" si="592"/>
        <v/>
      </c>
    </row>
    <row r="12623" spans="1:10" x14ac:dyDescent="0.25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1"/>
        <v>June 21</v>
      </c>
      <c r="H12623" s="27">
        <f t="shared" si="593"/>
        <v>12622</v>
      </c>
      <c r="I12623" s="30" t="str">
        <f>IF(G12623='Check Register'!$E$1,H12623,"")</f>
        <v/>
      </c>
      <c r="J12623" s="16" t="str">
        <f t="shared" si="592"/>
        <v/>
      </c>
    </row>
    <row r="12624" spans="1:10" x14ac:dyDescent="0.25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1"/>
        <v>June 21</v>
      </c>
      <c r="H12624" s="27">
        <f t="shared" si="593"/>
        <v>12623</v>
      </c>
      <c r="I12624" s="30" t="str">
        <f>IF(G12624='Check Register'!$E$1,H12624,"")</f>
        <v/>
      </c>
      <c r="J12624" s="16" t="str">
        <f t="shared" si="592"/>
        <v/>
      </c>
    </row>
    <row r="12625" spans="1:10" x14ac:dyDescent="0.25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1"/>
        <v>June 21</v>
      </c>
      <c r="H12625" s="27">
        <f t="shared" si="593"/>
        <v>12624</v>
      </c>
      <c r="I12625" s="30" t="str">
        <f>IF(G12625='Check Register'!$E$1,H12625,"")</f>
        <v/>
      </c>
      <c r="J12625" s="16" t="str">
        <f t="shared" si="592"/>
        <v/>
      </c>
    </row>
    <row r="12626" spans="1:10" x14ac:dyDescent="0.25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1"/>
        <v>June 21</v>
      </c>
      <c r="H12626" s="27">
        <f t="shared" si="593"/>
        <v>12625</v>
      </c>
      <c r="I12626" s="30" t="str">
        <f>IF(G12626='Check Register'!$E$1,H12626,"")</f>
        <v/>
      </c>
      <c r="J12626" s="16" t="str">
        <f t="shared" si="592"/>
        <v/>
      </c>
    </row>
    <row r="12627" spans="1:10" x14ac:dyDescent="0.25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1"/>
        <v>June 21</v>
      </c>
      <c r="H12627" s="27">
        <f t="shared" si="593"/>
        <v>12626</v>
      </c>
      <c r="I12627" s="30" t="str">
        <f>IF(G12627='Check Register'!$E$1,H12627,"")</f>
        <v/>
      </c>
      <c r="J12627" s="16" t="str">
        <f t="shared" si="592"/>
        <v/>
      </c>
    </row>
    <row r="12628" spans="1:10" x14ac:dyDescent="0.25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1"/>
        <v>June 21</v>
      </c>
      <c r="H12628" s="27">
        <f t="shared" si="593"/>
        <v>12627</v>
      </c>
      <c r="I12628" s="30" t="str">
        <f>IF(G12628='Check Register'!$E$1,H12628,"")</f>
        <v/>
      </c>
      <c r="J12628" s="16" t="str">
        <f t="shared" si="592"/>
        <v/>
      </c>
    </row>
    <row r="12629" spans="1:10" x14ac:dyDescent="0.25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1"/>
        <v>June 21</v>
      </c>
      <c r="H12629" s="27">
        <f t="shared" si="593"/>
        <v>12628</v>
      </c>
      <c r="I12629" s="30" t="str">
        <f>IF(G12629='Check Register'!$E$1,H12629,"")</f>
        <v/>
      </c>
      <c r="J12629" s="16" t="str">
        <f t="shared" si="592"/>
        <v/>
      </c>
    </row>
    <row r="12630" spans="1:10" x14ac:dyDescent="0.25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1"/>
        <v>June 21</v>
      </c>
      <c r="H12630" s="27">
        <f t="shared" si="593"/>
        <v>12629</v>
      </c>
      <c r="I12630" s="30" t="str">
        <f>IF(G12630='Check Register'!$E$1,H12630,"")</f>
        <v/>
      </c>
      <c r="J12630" s="16" t="str">
        <f t="shared" si="592"/>
        <v/>
      </c>
    </row>
    <row r="12631" spans="1:10" x14ac:dyDescent="0.25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1"/>
        <v>June 21</v>
      </c>
      <c r="H12631" s="27">
        <f t="shared" si="593"/>
        <v>12630</v>
      </c>
      <c r="I12631" s="30" t="str">
        <f>IF(G12631='Check Register'!$E$1,H12631,"")</f>
        <v/>
      </c>
      <c r="J12631" s="16" t="str">
        <f t="shared" si="592"/>
        <v/>
      </c>
    </row>
    <row r="12632" spans="1:10" x14ac:dyDescent="0.25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1"/>
        <v>June 21</v>
      </c>
      <c r="H12632" s="27">
        <f t="shared" si="593"/>
        <v>12631</v>
      </c>
      <c r="I12632" s="30" t="str">
        <f>IF(G12632='Check Register'!$E$1,H12632,"")</f>
        <v/>
      </c>
      <c r="J12632" s="16" t="str">
        <f t="shared" si="592"/>
        <v/>
      </c>
    </row>
    <row r="12633" spans="1:10" x14ac:dyDescent="0.25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1"/>
        <v>June 21</v>
      </c>
      <c r="H12633" s="27">
        <f t="shared" si="593"/>
        <v>12632</v>
      </c>
      <c r="I12633" s="30" t="str">
        <f>IF(G12633='Check Register'!$E$1,H12633,"")</f>
        <v/>
      </c>
      <c r="J12633" s="16" t="str">
        <f t="shared" si="592"/>
        <v/>
      </c>
    </row>
    <row r="12634" spans="1:10" x14ac:dyDescent="0.25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1"/>
        <v>June 21</v>
      </c>
      <c r="H12634" s="27">
        <f t="shared" si="593"/>
        <v>12633</v>
      </c>
      <c r="I12634" s="30" t="str">
        <f>IF(G12634='Check Register'!$E$1,H12634,"")</f>
        <v/>
      </c>
      <c r="J12634" s="16" t="str">
        <f t="shared" si="592"/>
        <v/>
      </c>
    </row>
    <row r="12635" spans="1:10" x14ac:dyDescent="0.25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1"/>
        <v>June 21</v>
      </c>
      <c r="H12635" s="27">
        <f t="shared" si="593"/>
        <v>12634</v>
      </c>
      <c r="I12635" s="30" t="str">
        <f>IF(G12635='Check Register'!$E$1,H12635,"")</f>
        <v/>
      </c>
      <c r="J12635" s="16" t="str">
        <f t="shared" si="592"/>
        <v/>
      </c>
    </row>
    <row r="12636" spans="1:10" x14ac:dyDescent="0.25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1"/>
        <v>June 21</v>
      </c>
      <c r="H12636" s="27">
        <f t="shared" si="593"/>
        <v>12635</v>
      </c>
      <c r="I12636" s="30" t="str">
        <f>IF(G12636='Check Register'!$E$1,H12636,"")</f>
        <v/>
      </c>
      <c r="J12636" s="16" t="str">
        <f t="shared" si="592"/>
        <v/>
      </c>
    </row>
    <row r="12637" spans="1:10" x14ac:dyDescent="0.25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1"/>
        <v>June 21</v>
      </c>
      <c r="H12637" s="27">
        <f t="shared" si="593"/>
        <v>12636</v>
      </c>
      <c r="I12637" s="30" t="str">
        <f>IF(G12637='Check Register'!$E$1,H12637,"")</f>
        <v/>
      </c>
      <c r="J12637" s="16" t="str">
        <f t="shared" si="592"/>
        <v/>
      </c>
    </row>
    <row r="12638" spans="1:10" x14ac:dyDescent="0.25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1"/>
        <v>June 21</v>
      </c>
      <c r="H12638" s="27">
        <f t="shared" si="593"/>
        <v>12637</v>
      </c>
      <c r="I12638" s="30" t="str">
        <f>IF(G12638='Check Register'!$E$1,H12638,"")</f>
        <v/>
      </c>
      <c r="J12638" s="16" t="str">
        <f t="shared" si="592"/>
        <v/>
      </c>
    </row>
    <row r="12639" spans="1:10" x14ac:dyDescent="0.25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1"/>
        <v>June 21</v>
      </c>
      <c r="H12639" s="27">
        <f t="shared" si="593"/>
        <v>12638</v>
      </c>
      <c r="I12639" s="30" t="str">
        <f>IF(G12639='Check Register'!$E$1,H12639,"")</f>
        <v/>
      </c>
      <c r="J12639" s="16" t="str">
        <f t="shared" si="592"/>
        <v/>
      </c>
    </row>
    <row r="12640" spans="1:10" x14ac:dyDescent="0.25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1"/>
        <v>June 21</v>
      </c>
      <c r="H12640" s="27">
        <f t="shared" si="593"/>
        <v>12639</v>
      </c>
      <c r="I12640" s="30" t="str">
        <f>IF(G12640='Check Register'!$E$1,H12640,"")</f>
        <v/>
      </c>
      <c r="J12640" s="16" t="str">
        <f t="shared" si="592"/>
        <v/>
      </c>
    </row>
    <row r="12641" spans="1:10" x14ac:dyDescent="0.25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1"/>
        <v>June 21</v>
      </c>
      <c r="H12641" s="27">
        <f t="shared" si="593"/>
        <v>12640</v>
      </c>
      <c r="I12641" s="30" t="str">
        <f>IF(G12641='Check Register'!$E$1,H12641,"")</f>
        <v/>
      </c>
      <c r="J12641" s="16" t="str">
        <f t="shared" si="592"/>
        <v/>
      </c>
    </row>
    <row r="12642" spans="1:10" x14ac:dyDescent="0.25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1"/>
        <v>June 21</v>
      </c>
      <c r="H12642" s="27">
        <f t="shared" si="593"/>
        <v>12641</v>
      </c>
      <c r="I12642" s="30" t="str">
        <f>IF(G12642='Check Register'!$E$1,H12642,"")</f>
        <v/>
      </c>
      <c r="J12642" s="16" t="str">
        <f t="shared" si="592"/>
        <v/>
      </c>
    </row>
    <row r="12643" spans="1:10" x14ac:dyDescent="0.25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1"/>
        <v>June 21</v>
      </c>
      <c r="H12643" s="27">
        <f t="shared" si="593"/>
        <v>12642</v>
      </c>
      <c r="I12643" s="30" t="str">
        <f>IF(G12643='Check Register'!$E$1,H12643,"")</f>
        <v/>
      </c>
      <c r="J12643" s="16" t="str">
        <f t="shared" si="592"/>
        <v/>
      </c>
    </row>
    <row r="12644" spans="1:10" x14ac:dyDescent="0.25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1"/>
        <v>June 21</v>
      </c>
      <c r="H12644" s="27">
        <f t="shared" si="593"/>
        <v>12643</v>
      </c>
      <c r="I12644" s="30" t="str">
        <f>IF(G12644='Check Register'!$E$1,H12644,"")</f>
        <v/>
      </c>
      <c r="J12644" s="16" t="str">
        <f t="shared" si="592"/>
        <v/>
      </c>
    </row>
    <row r="12645" spans="1:10" x14ac:dyDescent="0.25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1"/>
        <v>June 21</v>
      </c>
      <c r="H12645" s="27">
        <f t="shared" si="593"/>
        <v>12644</v>
      </c>
      <c r="I12645" s="30" t="str">
        <f>IF(G12645='Check Register'!$E$1,H12645,"")</f>
        <v/>
      </c>
      <c r="J12645" s="16" t="str">
        <f t="shared" si="592"/>
        <v/>
      </c>
    </row>
    <row r="12646" spans="1:10" x14ac:dyDescent="0.25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1"/>
        <v>June 21</v>
      </c>
      <c r="H12646" s="27">
        <f t="shared" si="593"/>
        <v>12645</v>
      </c>
      <c r="I12646" s="30" t="str">
        <f>IF(G12646='Check Register'!$E$1,H12646,"")</f>
        <v/>
      </c>
      <c r="J12646" s="16" t="str">
        <f t="shared" si="592"/>
        <v/>
      </c>
    </row>
    <row r="12647" spans="1:10" x14ac:dyDescent="0.25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1"/>
        <v>June 21</v>
      </c>
      <c r="H12647" s="27">
        <f t="shared" si="593"/>
        <v>12646</v>
      </c>
      <c r="I12647" s="30" t="str">
        <f>IF(G12647='Check Register'!$E$1,H12647,"")</f>
        <v/>
      </c>
      <c r="J12647" s="16" t="str">
        <f t="shared" si="592"/>
        <v/>
      </c>
    </row>
    <row r="12648" spans="1:10" x14ac:dyDescent="0.25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1"/>
        <v>June 21</v>
      </c>
      <c r="H12648" s="27">
        <f t="shared" si="593"/>
        <v>12647</v>
      </c>
      <c r="I12648" s="30" t="str">
        <f>IF(G12648='Check Register'!$E$1,H12648,"")</f>
        <v/>
      </c>
      <c r="J12648" s="16" t="str">
        <f t="shared" si="592"/>
        <v/>
      </c>
    </row>
    <row r="12649" spans="1:10" x14ac:dyDescent="0.25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1"/>
        <v>June 21</v>
      </c>
      <c r="H12649" s="27">
        <f t="shared" si="593"/>
        <v>12648</v>
      </c>
      <c r="I12649" s="30" t="str">
        <f>IF(G12649='Check Register'!$E$1,H12649,"")</f>
        <v/>
      </c>
      <c r="J12649" s="16" t="str">
        <f t="shared" si="592"/>
        <v/>
      </c>
    </row>
    <row r="12650" spans="1:10" x14ac:dyDescent="0.25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1"/>
        <v>June 21</v>
      </c>
      <c r="H12650" s="27">
        <f t="shared" si="593"/>
        <v>12649</v>
      </c>
      <c r="I12650" s="30" t="str">
        <f>IF(G12650='Check Register'!$E$1,H12650,"")</f>
        <v/>
      </c>
      <c r="J12650" s="16" t="str">
        <f t="shared" si="592"/>
        <v/>
      </c>
    </row>
    <row r="12651" spans="1:10" x14ac:dyDescent="0.25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1"/>
        <v>June 21</v>
      </c>
      <c r="H12651" s="27">
        <f t="shared" si="593"/>
        <v>12650</v>
      </c>
      <c r="I12651" s="30" t="str">
        <f>IF(G12651='Check Register'!$E$1,H12651,"")</f>
        <v/>
      </c>
      <c r="J12651" s="16" t="str">
        <f t="shared" si="592"/>
        <v/>
      </c>
    </row>
    <row r="12652" spans="1:10" x14ac:dyDescent="0.25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1"/>
        <v>June 21</v>
      </c>
      <c r="H12652" s="27">
        <f t="shared" si="593"/>
        <v>12651</v>
      </c>
      <c r="I12652" s="30" t="str">
        <f>IF(G12652='Check Register'!$E$1,H12652,"")</f>
        <v/>
      </c>
      <c r="J12652" s="16" t="str">
        <f t="shared" si="592"/>
        <v/>
      </c>
    </row>
    <row r="12653" spans="1:10" x14ac:dyDescent="0.25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1"/>
        <v>June 21</v>
      </c>
      <c r="H12653" s="27">
        <f t="shared" si="593"/>
        <v>12652</v>
      </c>
      <c r="I12653" s="30" t="str">
        <f>IF(G12653='Check Register'!$E$1,H12653,"")</f>
        <v/>
      </c>
      <c r="J12653" s="16" t="str">
        <f t="shared" si="592"/>
        <v/>
      </c>
    </row>
    <row r="12654" spans="1:10" x14ac:dyDescent="0.25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1"/>
        <v>June 21</v>
      </c>
      <c r="H12654" s="27">
        <f t="shared" si="593"/>
        <v>12653</v>
      </c>
      <c r="I12654" s="30" t="str">
        <f>IF(G12654='Check Register'!$E$1,H12654,"")</f>
        <v/>
      </c>
      <c r="J12654" s="16" t="str">
        <f t="shared" si="592"/>
        <v/>
      </c>
    </row>
    <row r="12655" spans="1:10" x14ac:dyDescent="0.25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1"/>
        <v>June 21</v>
      </c>
      <c r="H12655" s="27">
        <f t="shared" si="593"/>
        <v>12654</v>
      </c>
      <c r="I12655" s="30" t="str">
        <f>IF(G12655='Check Register'!$E$1,H12655,"")</f>
        <v/>
      </c>
      <c r="J12655" s="16" t="str">
        <f t="shared" si="592"/>
        <v/>
      </c>
    </row>
    <row r="12656" spans="1:10" x14ac:dyDescent="0.25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1"/>
        <v>June 21</v>
      </c>
      <c r="H12656" s="27">
        <f t="shared" si="593"/>
        <v>12655</v>
      </c>
      <c r="I12656" s="30" t="str">
        <f>IF(G12656='Check Register'!$E$1,H12656,"")</f>
        <v/>
      </c>
      <c r="J12656" s="16" t="str">
        <f t="shared" si="592"/>
        <v/>
      </c>
    </row>
    <row r="12657" spans="1:10" x14ac:dyDescent="0.25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1"/>
        <v>June 21</v>
      </c>
      <c r="H12657" s="27">
        <f t="shared" si="593"/>
        <v>12656</v>
      </c>
      <c r="I12657" s="30" t="str">
        <f>IF(G12657='Check Register'!$E$1,H12657,"")</f>
        <v/>
      </c>
      <c r="J12657" s="16" t="str">
        <f t="shared" si="592"/>
        <v/>
      </c>
    </row>
    <row r="12658" spans="1:10" x14ac:dyDescent="0.25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1"/>
        <v>June 21</v>
      </c>
      <c r="H12658" s="27">
        <f t="shared" si="593"/>
        <v>12657</v>
      </c>
      <c r="I12658" s="30" t="str">
        <f>IF(G12658='Check Register'!$E$1,H12658,"")</f>
        <v/>
      </c>
      <c r="J12658" s="16" t="str">
        <f t="shared" si="592"/>
        <v/>
      </c>
    </row>
    <row r="12659" spans="1:10" x14ac:dyDescent="0.25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1"/>
        <v>June 21</v>
      </c>
      <c r="H12659" s="27">
        <f t="shared" si="593"/>
        <v>12658</v>
      </c>
      <c r="I12659" s="30" t="str">
        <f>IF(G12659='Check Register'!$E$1,H12659,"")</f>
        <v/>
      </c>
      <c r="J12659" s="16" t="str">
        <f t="shared" si="592"/>
        <v/>
      </c>
    </row>
    <row r="12660" spans="1:10" x14ac:dyDescent="0.25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1"/>
        <v>June 21</v>
      </c>
      <c r="H12660" s="27">
        <f t="shared" si="593"/>
        <v>12659</v>
      </c>
      <c r="I12660" s="30" t="str">
        <f>IF(G12660='Check Register'!$E$1,H12660,"")</f>
        <v/>
      </c>
      <c r="J12660" s="16" t="str">
        <f t="shared" si="592"/>
        <v/>
      </c>
    </row>
    <row r="12661" spans="1:10" x14ac:dyDescent="0.25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1"/>
        <v>June 21</v>
      </c>
      <c r="H12661" s="27">
        <f t="shared" si="593"/>
        <v>12660</v>
      </c>
      <c r="I12661" s="30" t="str">
        <f>IF(G12661='Check Register'!$E$1,H12661,"")</f>
        <v/>
      </c>
      <c r="J12661" s="16" t="str">
        <f t="shared" si="592"/>
        <v/>
      </c>
    </row>
    <row r="12662" spans="1:10" x14ac:dyDescent="0.25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1"/>
        <v>June 21</v>
      </c>
      <c r="H12662" s="27">
        <f t="shared" si="593"/>
        <v>12661</v>
      </c>
      <c r="I12662" s="30" t="str">
        <f>IF(G12662='Check Register'!$E$1,H12662,"")</f>
        <v/>
      </c>
      <c r="J12662" s="16" t="str">
        <f t="shared" si="592"/>
        <v/>
      </c>
    </row>
    <row r="12663" spans="1:10" x14ac:dyDescent="0.25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1"/>
        <v>June 21</v>
      </c>
      <c r="H12663" s="27">
        <f t="shared" si="593"/>
        <v>12662</v>
      </c>
      <c r="I12663" s="30" t="str">
        <f>IF(G12663='Check Register'!$E$1,H12663,"")</f>
        <v/>
      </c>
      <c r="J12663" s="16" t="str">
        <f t="shared" si="592"/>
        <v/>
      </c>
    </row>
    <row r="12664" spans="1:10" x14ac:dyDescent="0.25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1"/>
        <v>June 21</v>
      </c>
      <c r="H12664" s="27">
        <f t="shared" si="593"/>
        <v>12663</v>
      </c>
      <c r="I12664" s="30" t="str">
        <f>IF(G12664='Check Register'!$E$1,H12664,"")</f>
        <v/>
      </c>
      <c r="J12664" s="16" t="str">
        <f t="shared" si="592"/>
        <v/>
      </c>
    </row>
    <row r="12665" spans="1:10" x14ac:dyDescent="0.25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1"/>
        <v>June 21</v>
      </c>
      <c r="H12665" s="27">
        <f t="shared" si="593"/>
        <v>12664</v>
      </c>
      <c r="I12665" s="30" t="str">
        <f>IF(G12665='Check Register'!$E$1,H12665,"")</f>
        <v/>
      </c>
      <c r="J12665" s="16" t="str">
        <f t="shared" si="592"/>
        <v/>
      </c>
    </row>
    <row r="12666" spans="1:10" x14ac:dyDescent="0.25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1"/>
        <v>June 21</v>
      </c>
      <c r="H12666" s="27">
        <f t="shared" si="593"/>
        <v>12665</v>
      </c>
      <c r="I12666" s="30" t="str">
        <f>IF(G12666='Check Register'!$E$1,H12666,"")</f>
        <v/>
      </c>
      <c r="J12666" s="16" t="str">
        <f t="shared" si="592"/>
        <v/>
      </c>
    </row>
    <row r="12667" spans="1:10" x14ac:dyDescent="0.25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1"/>
        <v>June 21</v>
      </c>
      <c r="H12667" s="27">
        <f t="shared" si="593"/>
        <v>12666</v>
      </c>
      <c r="I12667" s="30" t="str">
        <f>IF(G12667='Check Register'!$E$1,H12667,"")</f>
        <v/>
      </c>
      <c r="J12667" s="16" t="str">
        <f t="shared" si="592"/>
        <v/>
      </c>
    </row>
    <row r="12668" spans="1:10" x14ac:dyDescent="0.25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1"/>
        <v>June 21</v>
      </c>
      <c r="H12668" s="27">
        <f t="shared" si="593"/>
        <v>12667</v>
      </c>
      <c r="I12668" s="30" t="str">
        <f>IF(G12668='Check Register'!$E$1,H12668,"")</f>
        <v/>
      </c>
      <c r="J12668" s="16" t="str">
        <f t="shared" si="592"/>
        <v/>
      </c>
    </row>
    <row r="12669" spans="1:10" x14ac:dyDescent="0.25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1"/>
        <v>June 21</v>
      </c>
      <c r="H12669" s="27">
        <f t="shared" si="593"/>
        <v>12668</v>
      </c>
      <c r="I12669" s="30" t="str">
        <f>IF(G12669='Check Register'!$E$1,H12669,"")</f>
        <v/>
      </c>
      <c r="J12669" s="16" t="str">
        <f t="shared" si="592"/>
        <v/>
      </c>
    </row>
    <row r="12670" spans="1:10" x14ac:dyDescent="0.25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1"/>
        <v>June 21</v>
      </c>
      <c r="H12670" s="27">
        <f t="shared" si="593"/>
        <v>12669</v>
      </c>
      <c r="I12670" s="30" t="str">
        <f>IF(G12670='Check Register'!$E$1,H12670,"")</f>
        <v/>
      </c>
      <c r="J12670" s="16" t="str">
        <f t="shared" si="592"/>
        <v/>
      </c>
    </row>
    <row r="12671" spans="1:10" x14ac:dyDescent="0.25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1"/>
        <v>July 21</v>
      </c>
      <c r="H12671" s="27">
        <f t="shared" si="593"/>
        <v>12670</v>
      </c>
      <c r="I12671" s="30" t="str">
        <f>IF(G12671='Check Register'!$E$1,H12671,"")</f>
        <v/>
      </c>
      <c r="J12671" s="16" t="str">
        <f t="shared" si="592"/>
        <v/>
      </c>
    </row>
    <row r="12672" spans="1:10" x14ac:dyDescent="0.25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1"/>
        <v>July 21</v>
      </c>
      <c r="H12672" s="27">
        <f t="shared" si="593"/>
        <v>12671</v>
      </c>
      <c r="I12672" s="30" t="str">
        <f>IF(G12672='Check Register'!$E$1,H12672,"")</f>
        <v/>
      </c>
      <c r="J12672" s="16" t="str">
        <f t="shared" si="592"/>
        <v/>
      </c>
    </row>
    <row r="12673" spans="1:10" x14ac:dyDescent="0.25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1"/>
        <v>July 21</v>
      </c>
      <c r="H12673" s="27">
        <f t="shared" si="593"/>
        <v>12672</v>
      </c>
      <c r="I12673" s="30" t="str">
        <f>IF(G12673='Check Register'!$E$1,H12673,"")</f>
        <v/>
      </c>
      <c r="J12673" s="16" t="str">
        <f t="shared" si="592"/>
        <v/>
      </c>
    </row>
    <row r="12674" spans="1:10" x14ac:dyDescent="0.25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4">VLOOKUP(C12674,W:Y,3,TRUE)</f>
        <v>July 21</v>
      </c>
      <c r="H12674" s="27">
        <f t="shared" si="593"/>
        <v>12673</v>
      </c>
      <c r="I12674" s="30" t="str">
        <f>IF(G12674='Check Register'!$E$1,H12674,"")</f>
        <v/>
      </c>
      <c r="J12674" s="16" t="str">
        <f t="shared" ref="J12674:J12737" si="595">IFERROR(SMALL($I$2:$I$100001,H12674),"")</f>
        <v/>
      </c>
    </row>
    <row r="12675" spans="1:10" x14ac:dyDescent="0.25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4"/>
        <v>July 21</v>
      </c>
      <c r="H12675" s="27">
        <f t="shared" ref="H12675:H12738" si="596">1+H12674</f>
        <v>12674</v>
      </c>
      <c r="I12675" s="30" t="str">
        <f>IF(G12675='Check Register'!$E$1,H12675,"")</f>
        <v/>
      </c>
      <c r="J12675" s="16" t="str">
        <f t="shared" si="595"/>
        <v/>
      </c>
    </row>
    <row r="12676" spans="1:10" x14ac:dyDescent="0.25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4"/>
        <v>July 21</v>
      </c>
      <c r="H12676" s="27">
        <f t="shared" si="596"/>
        <v>12675</v>
      </c>
      <c r="I12676" s="30" t="str">
        <f>IF(G12676='Check Register'!$E$1,H12676,"")</f>
        <v/>
      </c>
      <c r="J12676" s="16" t="str">
        <f t="shared" si="595"/>
        <v/>
      </c>
    </row>
    <row r="12677" spans="1:10" x14ac:dyDescent="0.25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4"/>
        <v>July 21</v>
      </c>
      <c r="H12677" s="27">
        <f t="shared" si="596"/>
        <v>12676</v>
      </c>
      <c r="I12677" s="30" t="str">
        <f>IF(G12677='Check Register'!$E$1,H12677,"")</f>
        <v/>
      </c>
      <c r="J12677" s="16" t="str">
        <f t="shared" si="595"/>
        <v/>
      </c>
    </row>
    <row r="12678" spans="1:10" x14ac:dyDescent="0.25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4"/>
        <v>July 21</v>
      </c>
      <c r="H12678" s="27">
        <f t="shared" si="596"/>
        <v>12677</v>
      </c>
      <c r="I12678" s="30" t="str">
        <f>IF(G12678='Check Register'!$E$1,H12678,"")</f>
        <v/>
      </c>
      <c r="J12678" s="16" t="str">
        <f t="shared" si="595"/>
        <v/>
      </c>
    </row>
    <row r="12679" spans="1:10" x14ac:dyDescent="0.25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4"/>
        <v>July 21</v>
      </c>
      <c r="H12679" s="27">
        <f t="shared" si="596"/>
        <v>12678</v>
      </c>
      <c r="I12679" s="30" t="str">
        <f>IF(G12679='Check Register'!$E$1,H12679,"")</f>
        <v/>
      </c>
      <c r="J12679" s="16" t="str">
        <f t="shared" si="595"/>
        <v/>
      </c>
    </row>
    <row r="12680" spans="1:10" x14ac:dyDescent="0.25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4"/>
        <v>July 21</v>
      </c>
      <c r="H12680" s="27">
        <f t="shared" si="596"/>
        <v>12679</v>
      </c>
      <c r="I12680" s="30" t="str">
        <f>IF(G12680='Check Register'!$E$1,H12680,"")</f>
        <v/>
      </c>
      <c r="J12680" s="16" t="str">
        <f t="shared" si="595"/>
        <v/>
      </c>
    </row>
    <row r="12681" spans="1:10" x14ac:dyDescent="0.25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4"/>
        <v>July 21</v>
      </c>
      <c r="H12681" s="27">
        <f t="shared" si="596"/>
        <v>12680</v>
      </c>
      <c r="I12681" s="30" t="str">
        <f>IF(G12681='Check Register'!$E$1,H12681,"")</f>
        <v/>
      </c>
      <c r="J12681" s="16" t="str">
        <f t="shared" si="595"/>
        <v/>
      </c>
    </row>
    <row r="12682" spans="1:10" x14ac:dyDescent="0.25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4"/>
        <v>July 21</v>
      </c>
      <c r="H12682" s="27">
        <f t="shared" si="596"/>
        <v>12681</v>
      </c>
      <c r="I12682" s="30" t="str">
        <f>IF(G12682='Check Register'!$E$1,H12682,"")</f>
        <v/>
      </c>
      <c r="J12682" s="16" t="str">
        <f t="shared" si="595"/>
        <v/>
      </c>
    </row>
    <row r="12683" spans="1:10" x14ac:dyDescent="0.25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4"/>
        <v>July 21</v>
      </c>
      <c r="H12683" s="27">
        <f t="shared" si="596"/>
        <v>12682</v>
      </c>
      <c r="I12683" s="30" t="str">
        <f>IF(G12683='Check Register'!$E$1,H12683,"")</f>
        <v/>
      </c>
      <c r="J12683" s="16" t="str">
        <f t="shared" si="595"/>
        <v/>
      </c>
    </row>
    <row r="12684" spans="1:10" x14ac:dyDescent="0.25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4"/>
        <v>July 21</v>
      </c>
      <c r="H12684" s="27">
        <f t="shared" si="596"/>
        <v>12683</v>
      </c>
      <c r="I12684" s="30" t="str">
        <f>IF(G12684='Check Register'!$E$1,H12684,"")</f>
        <v/>
      </c>
      <c r="J12684" s="16" t="str">
        <f t="shared" si="595"/>
        <v/>
      </c>
    </row>
    <row r="12685" spans="1:10" x14ac:dyDescent="0.25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4"/>
        <v>July 21</v>
      </c>
      <c r="H12685" s="27">
        <f t="shared" si="596"/>
        <v>12684</v>
      </c>
      <c r="I12685" s="30" t="str">
        <f>IF(G12685='Check Register'!$E$1,H12685,"")</f>
        <v/>
      </c>
      <c r="J12685" s="16" t="str">
        <f t="shared" si="595"/>
        <v/>
      </c>
    </row>
    <row r="12686" spans="1:10" x14ac:dyDescent="0.25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4"/>
        <v>July 21</v>
      </c>
      <c r="H12686" s="27">
        <f t="shared" si="596"/>
        <v>12685</v>
      </c>
      <c r="I12686" s="30" t="str">
        <f>IF(G12686='Check Register'!$E$1,H12686,"")</f>
        <v/>
      </c>
      <c r="J12686" s="16" t="str">
        <f t="shared" si="595"/>
        <v/>
      </c>
    </row>
    <row r="12687" spans="1:10" x14ac:dyDescent="0.25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4"/>
        <v>July 21</v>
      </c>
      <c r="H12687" s="27">
        <f t="shared" si="596"/>
        <v>12686</v>
      </c>
      <c r="I12687" s="30" t="str">
        <f>IF(G12687='Check Register'!$E$1,H12687,"")</f>
        <v/>
      </c>
      <c r="J12687" s="16" t="str">
        <f t="shared" si="595"/>
        <v/>
      </c>
    </row>
    <row r="12688" spans="1:10" x14ac:dyDescent="0.25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4"/>
        <v>July 21</v>
      </c>
      <c r="H12688" s="27">
        <f t="shared" si="596"/>
        <v>12687</v>
      </c>
      <c r="I12688" s="30" t="str">
        <f>IF(G12688='Check Register'!$E$1,H12688,"")</f>
        <v/>
      </c>
      <c r="J12688" s="16" t="str">
        <f t="shared" si="595"/>
        <v/>
      </c>
    </row>
    <row r="12689" spans="1:10" x14ac:dyDescent="0.25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4"/>
        <v>July 21</v>
      </c>
      <c r="H12689" s="27">
        <f t="shared" si="596"/>
        <v>12688</v>
      </c>
      <c r="I12689" s="30" t="str">
        <f>IF(G12689='Check Register'!$E$1,H12689,"")</f>
        <v/>
      </c>
      <c r="J12689" s="16" t="str">
        <f t="shared" si="595"/>
        <v/>
      </c>
    </row>
    <row r="12690" spans="1:10" x14ac:dyDescent="0.25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4"/>
        <v>July 21</v>
      </c>
      <c r="H12690" s="27">
        <f t="shared" si="596"/>
        <v>12689</v>
      </c>
      <c r="I12690" s="30" t="str">
        <f>IF(G12690='Check Register'!$E$1,H12690,"")</f>
        <v/>
      </c>
      <c r="J12690" s="16" t="str">
        <f t="shared" si="595"/>
        <v/>
      </c>
    </row>
    <row r="12691" spans="1:10" x14ac:dyDescent="0.25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4"/>
        <v>July 21</v>
      </c>
      <c r="H12691" s="27">
        <f t="shared" si="596"/>
        <v>12690</v>
      </c>
      <c r="I12691" s="30" t="str">
        <f>IF(G12691='Check Register'!$E$1,H12691,"")</f>
        <v/>
      </c>
      <c r="J12691" s="16" t="str">
        <f t="shared" si="595"/>
        <v/>
      </c>
    </row>
    <row r="12692" spans="1:10" x14ac:dyDescent="0.25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4"/>
        <v>July 21</v>
      </c>
      <c r="H12692" s="27">
        <f t="shared" si="596"/>
        <v>12691</v>
      </c>
      <c r="I12692" s="30" t="str">
        <f>IF(G12692='Check Register'!$E$1,H12692,"")</f>
        <v/>
      </c>
      <c r="J12692" s="16" t="str">
        <f t="shared" si="595"/>
        <v/>
      </c>
    </row>
    <row r="12693" spans="1:10" x14ac:dyDescent="0.25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4"/>
        <v>July 21</v>
      </c>
      <c r="H12693" s="27">
        <f t="shared" si="596"/>
        <v>12692</v>
      </c>
      <c r="I12693" s="30" t="str">
        <f>IF(G12693='Check Register'!$E$1,H12693,"")</f>
        <v/>
      </c>
      <c r="J12693" s="16" t="str">
        <f t="shared" si="595"/>
        <v/>
      </c>
    </row>
    <row r="12694" spans="1:10" x14ac:dyDescent="0.25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4"/>
        <v>July 21</v>
      </c>
      <c r="H12694" s="27">
        <f t="shared" si="596"/>
        <v>12693</v>
      </c>
      <c r="I12694" s="30" t="str">
        <f>IF(G12694='Check Register'!$E$1,H12694,"")</f>
        <v/>
      </c>
      <c r="J12694" s="16" t="str">
        <f t="shared" si="595"/>
        <v/>
      </c>
    </row>
    <row r="12695" spans="1:10" x14ac:dyDescent="0.25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4"/>
        <v>July 21</v>
      </c>
      <c r="H12695" s="27">
        <f t="shared" si="596"/>
        <v>12694</v>
      </c>
      <c r="I12695" s="30" t="str">
        <f>IF(G12695='Check Register'!$E$1,H12695,"")</f>
        <v/>
      </c>
      <c r="J12695" s="16" t="str">
        <f t="shared" si="595"/>
        <v/>
      </c>
    </row>
    <row r="12696" spans="1:10" x14ac:dyDescent="0.25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4"/>
        <v>July 21</v>
      </c>
      <c r="H12696" s="27">
        <f t="shared" si="596"/>
        <v>12695</v>
      </c>
      <c r="I12696" s="30" t="str">
        <f>IF(G12696='Check Register'!$E$1,H12696,"")</f>
        <v/>
      </c>
      <c r="J12696" s="16" t="str">
        <f t="shared" si="595"/>
        <v/>
      </c>
    </row>
    <row r="12697" spans="1:10" x14ac:dyDescent="0.25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4"/>
        <v>July 21</v>
      </c>
      <c r="H12697" s="27">
        <f t="shared" si="596"/>
        <v>12696</v>
      </c>
      <c r="I12697" s="30" t="str">
        <f>IF(G12697='Check Register'!$E$1,H12697,"")</f>
        <v/>
      </c>
      <c r="J12697" s="16" t="str">
        <f t="shared" si="595"/>
        <v/>
      </c>
    </row>
    <row r="12698" spans="1:10" x14ac:dyDescent="0.25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4"/>
        <v>July 21</v>
      </c>
      <c r="H12698" s="27">
        <f t="shared" si="596"/>
        <v>12697</v>
      </c>
      <c r="I12698" s="30" t="str">
        <f>IF(G12698='Check Register'!$E$1,H12698,"")</f>
        <v/>
      </c>
      <c r="J12698" s="16" t="str">
        <f t="shared" si="595"/>
        <v/>
      </c>
    </row>
    <row r="12699" spans="1:10" x14ac:dyDescent="0.25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4"/>
        <v>July 21</v>
      </c>
      <c r="H12699" s="27">
        <f t="shared" si="596"/>
        <v>12698</v>
      </c>
      <c r="I12699" s="30" t="str">
        <f>IF(G12699='Check Register'!$E$1,H12699,"")</f>
        <v/>
      </c>
      <c r="J12699" s="16" t="str">
        <f t="shared" si="595"/>
        <v/>
      </c>
    </row>
    <row r="12700" spans="1:10" x14ac:dyDescent="0.25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4"/>
        <v>July 21</v>
      </c>
      <c r="H12700" s="27">
        <f t="shared" si="596"/>
        <v>12699</v>
      </c>
      <c r="I12700" s="30" t="str">
        <f>IF(G12700='Check Register'!$E$1,H12700,"")</f>
        <v/>
      </c>
      <c r="J12700" s="16" t="str">
        <f t="shared" si="595"/>
        <v/>
      </c>
    </row>
    <row r="12701" spans="1:10" x14ac:dyDescent="0.25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4"/>
        <v>July 21</v>
      </c>
      <c r="H12701" s="27">
        <f t="shared" si="596"/>
        <v>12700</v>
      </c>
      <c r="I12701" s="30" t="str">
        <f>IF(G12701='Check Register'!$E$1,H12701,"")</f>
        <v/>
      </c>
      <c r="J12701" s="16" t="str">
        <f t="shared" si="595"/>
        <v/>
      </c>
    </row>
    <row r="12702" spans="1:10" x14ac:dyDescent="0.25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4"/>
        <v>July 21</v>
      </c>
      <c r="H12702" s="27">
        <f t="shared" si="596"/>
        <v>12701</v>
      </c>
      <c r="I12702" s="30" t="str">
        <f>IF(G12702='Check Register'!$E$1,H12702,"")</f>
        <v/>
      </c>
      <c r="J12702" s="16" t="str">
        <f t="shared" si="595"/>
        <v/>
      </c>
    </row>
    <row r="12703" spans="1:10" x14ac:dyDescent="0.25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4"/>
        <v>July 21</v>
      </c>
      <c r="H12703" s="27">
        <f t="shared" si="596"/>
        <v>12702</v>
      </c>
      <c r="I12703" s="30" t="str">
        <f>IF(G12703='Check Register'!$E$1,H12703,"")</f>
        <v/>
      </c>
      <c r="J12703" s="16" t="str">
        <f t="shared" si="595"/>
        <v/>
      </c>
    </row>
    <row r="12704" spans="1:10" x14ac:dyDescent="0.25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4"/>
        <v>July 21</v>
      </c>
      <c r="H12704" s="27">
        <f t="shared" si="596"/>
        <v>12703</v>
      </c>
      <c r="I12704" s="30" t="str">
        <f>IF(G12704='Check Register'!$E$1,H12704,"")</f>
        <v/>
      </c>
      <c r="J12704" s="16" t="str">
        <f t="shared" si="595"/>
        <v/>
      </c>
    </row>
    <row r="12705" spans="1:10" x14ac:dyDescent="0.25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4"/>
        <v>July 21</v>
      </c>
      <c r="H12705" s="27">
        <f t="shared" si="596"/>
        <v>12704</v>
      </c>
      <c r="I12705" s="30" t="str">
        <f>IF(G12705='Check Register'!$E$1,H12705,"")</f>
        <v/>
      </c>
      <c r="J12705" s="16" t="str">
        <f t="shared" si="595"/>
        <v/>
      </c>
    </row>
    <row r="12706" spans="1:10" x14ac:dyDescent="0.25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4"/>
        <v>July 21</v>
      </c>
      <c r="H12706" s="27">
        <f t="shared" si="596"/>
        <v>12705</v>
      </c>
      <c r="I12706" s="30" t="str">
        <f>IF(G12706='Check Register'!$E$1,H12706,"")</f>
        <v/>
      </c>
      <c r="J12706" s="16" t="str">
        <f t="shared" si="595"/>
        <v/>
      </c>
    </row>
    <row r="12707" spans="1:10" x14ac:dyDescent="0.25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4"/>
        <v>July 21</v>
      </c>
      <c r="H12707" s="27">
        <f t="shared" si="596"/>
        <v>12706</v>
      </c>
      <c r="I12707" s="30" t="str">
        <f>IF(G12707='Check Register'!$E$1,H12707,"")</f>
        <v/>
      </c>
      <c r="J12707" s="16" t="str">
        <f t="shared" si="595"/>
        <v/>
      </c>
    </row>
    <row r="12708" spans="1:10" x14ac:dyDescent="0.25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4"/>
        <v>July 21</v>
      </c>
      <c r="H12708" s="27">
        <f t="shared" si="596"/>
        <v>12707</v>
      </c>
      <c r="I12708" s="30" t="str">
        <f>IF(G12708='Check Register'!$E$1,H12708,"")</f>
        <v/>
      </c>
      <c r="J12708" s="16" t="str">
        <f t="shared" si="595"/>
        <v/>
      </c>
    </row>
    <row r="12709" spans="1:10" x14ac:dyDescent="0.25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4"/>
        <v>July 21</v>
      </c>
      <c r="H12709" s="27">
        <f t="shared" si="596"/>
        <v>12708</v>
      </c>
      <c r="I12709" s="30" t="str">
        <f>IF(G12709='Check Register'!$E$1,H12709,"")</f>
        <v/>
      </c>
      <c r="J12709" s="16" t="str">
        <f t="shared" si="595"/>
        <v/>
      </c>
    </row>
    <row r="12710" spans="1:10" x14ac:dyDescent="0.25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4"/>
        <v>July 21</v>
      </c>
      <c r="H12710" s="27">
        <f t="shared" si="596"/>
        <v>12709</v>
      </c>
      <c r="I12710" s="30" t="str">
        <f>IF(G12710='Check Register'!$E$1,H12710,"")</f>
        <v/>
      </c>
      <c r="J12710" s="16" t="str">
        <f t="shared" si="595"/>
        <v/>
      </c>
    </row>
    <row r="12711" spans="1:10" x14ac:dyDescent="0.25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4"/>
        <v>July 21</v>
      </c>
      <c r="H12711" s="27">
        <f t="shared" si="596"/>
        <v>12710</v>
      </c>
      <c r="I12711" s="30" t="str">
        <f>IF(G12711='Check Register'!$E$1,H12711,"")</f>
        <v/>
      </c>
      <c r="J12711" s="16" t="str">
        <f t="shared" si="595"/>
        <v/>
      </c>
    </row>
    <row r="12712" spans="1:10" x14ac:dyDescent="0.25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4"/>
        <v>July 21</v>
      </c>
      <c r="H12712" s="27">
        <f t="shared" si="596"/>
        <v>12711</v>
      </c>
      <c r="I12712" s="30" t="str">
        <f>IF(G12712='Check Register'!$E$1,H12712,"")</f>
        <v/>
      </c>
      <c r="J12712" s="16" t="str">
        <f t="shared" si="595"/>
        <v/>
      </c>
    </row>
    <row r="12713" spans="1:10" x14ac:dyDescent="0.25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4"/>
        <v>July 21</v>
      </c>
      <c r="H12713" s="27">
        <f t="shared" si="596"/>
        <v>12712</v>
      </c>
      <c r="I12713" s="30" t="str">
        <f>IF(G12713='Check Register'!$E$1,H12713,"")</f>
        <v/>
      </c>
      <c r="J12713" s="16" t="str">
        <f t="shared" si="595"/>
        <v/>
      </c>
    </row>
    <row r="12714" spans="1:10" x14ac:dyDescent="0.25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4"/>
        <v>July 21</v>
      </c>
      <c r="H12714" s="27">
        <f t="shared" si="596"/>
        <v>12713</v>
      </c>
      <c r="I12714" s="30" t="str">
        <f>IF(G12714='Check Register'!$E$1,H12714,"")</f>
        <v/>
      </c>
      <c r="J12714" s="16" t="str">
        <f t="shared" si="595"/>
        <v/>
      </c>
    </row>
    <row r="12715" spans="1:10" x14ac:dyDescent="0.25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4"/>
        <v>July 21</v>
      </c>
      <c r="H12715" s="27">
        <f t="shared" si="596"/>
        <v>12714</v>
      </c>
      <c r="I12715" s="30" t="str">
        <f>IF(G12715='Check Register'!$E$1,H12715,"")</f>
        <v/>
      </c>
      <c r="J12715" s="16" t="str">
        <f t="shared" si="595"/>
        <v/>
      </c>
    </row>
    <row r="12716" spans="1:10" x14ac:dyDescent="0.25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4"/>
        <v>July 21</v>
      </c>
      <c r="H12716" s="27">
        <f t="shared" si="596"/>
        <v>12715</v>
      </c>
      <c r="I12716" s="30" t="str">
        <f>IF(G12716='Check Register'!$E$1,H12716,"")</f>
        <v/>
      </c>
      <c r="J12716" s="16" t="str">
        <f t="shared" si="595"/>
        <v/>
      </c>
    </row>
    <row r="12717" spans="1:10" x14ac:dyDescent="0.25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4"/>
        <v>July 21</v>
      </c>
      <c r="H12717" s="27">
        <f t="shared" si="596"/>
        <v>12716</v>
      </c>
      <c r="I12717" s="30" t="str">
        <f>IF(G12717='Check Register'!$E$1,H12717,"")</f>
        <v/>
      </c>
      <c r="J12717" s="16" t="str">
        <f t="shared" si="595"/>
        <v/>
      </c>
    </row>
    <row r="12718" spans="1:10" x14ac:dyDescent="0.25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4"/>
        <v>July 21</v>
      </c>
      <c r="H12718" s="27">
        <f t="shared" si="596"/>
        <v>12717</v>
      </c>
      <c r="I12718" s="30" t="str">
        <f>IF(G12718='Check Register'!$E$1,H12718,"")</f>
        <v/>
      </c>
      <c r="J12718" s="16" t="str">
        <f t="shared" si="595"/>
        <v/>
      </c>
    </row>
    <row r="12719" spans="1:10" x14ac:dyDescent="0.25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4"/>
        <v>July 21</v>
      </c>
      <c r="H12719" s="27">
        <f t="shared" si="596"/>
        <v>12718</v>
      </c>
      <c r="I12719" s="30" t="str">
        <f>IF(G12719='Check Register'!$E$1,H12719,"")</f>
        <v/>
      </c>
      <c r="J12719" s="16" t="str">
        <f t="shared" si="595"/>
        <v/>
      </c>
    </row>
    <row r="12720" spans="1:10" x14ac:dyDescent="0.25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4"/>
        <v>July 21</v>
      </c>
      <c r="H12720" s="27">
        <f t="shared" si="596"/>
        <v>12719</v>
      </c>
      <c r="I12720" s="30" t="str">
        <f>IF(G12720='Check Register'!$E$1,H12720,"")</f>
        <v/>
      </c>
      <c r="J12720" s="16" t="str">
        <f t="shared" si="595"/>
        <v/>
      </c>
    </row>
    <row r="12721" spans="1:10" x14ac:dyDescent="0.25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4"/>
        <v>July 21</v>
      </c>
      <c r="H12721" s="27">
        <f t="shared" si="596"/>
        <v>12720</v>
      </c>
      <c r="I12721" s="30" t="str">
        <f>IF(G12721='Check Register'!$E$1,H12721,"")</f>
        <v/>
      </c>
      <c r="J12721" s="16" t="str">
        <f t="shared" si="595"/>
        <v/>
      </c>
    </row>
    <row r="12722" spans="1:10" x14ac:dyDescent="0.25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4"/>
        <v>July 21</v>
      </c>
      <c r="H12722" s="27">
        <f t="shared" si="596"/>
        <v>12721</v>
      </c>
      <c r="I12722" s="30" t="str">
        <f>IF(G12722='Check Register'!$E$1,H12722,"")</f>
        <v/>
      </c>
      <c r="J12722" s="16" t="str">
        <f t="shared" si="595"/>
        <v/>
      </c>
    </row>
    <row r="12723" spans="1:10" x14ac:dyDescent="0.25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4"/>
        <v>July 21</v>
      </c>
      <c r="H12723" s="27">
        <f t="shared" si="596"/>
        <v>12722</v>
      </c>
      <c r="I12723" s="30" t="str">
        <f>IF(G12723='Check Register'!$E$1,H12723,"")</f>
        <v/>
      </c>
      <c r="J12723" s="16" t="str">
        <f t="shared" si="595"/>
        <v/>
      </c>
    </row>
    <row r="12724" spans="1:10" x14ac:dyDescent="0.25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4"/>
        <v>July 21</v>
      </c>
      <c r="H12724" s="27">
        <f t="shared" si="596"/>
        <v>12723</v>
      </c>
      <c r="I12724" s="30" t="str">
        <f>IF(G12724='Check Register'!$E$1,H12724,"")</f>
        <v/>
      </c>
      <c r="J12724" s="16" t="str">
        <f t="shared" si="595"/>
        <v/>
      </c>
    </row>
    <row r="12725" spans="1:10" x14ac:dyDescent="0.25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4"/>
        <v>July 21</v>
      </c>
      <c r="H12725" s="27">
        <f t="shared" si="596"/>
        <v>12724</v>
      </c>
      <c r="I12725" s="30" t="str">
        <f>IF(G12725='Check Register'!$E$1,H12725,"")</f>
        <v/>
      </c>
      <c r="J12725" s="16" t="str">
        <f t="shared" si="595"/>
        <v/>
      </c>
    </row>
    <row r="12726" spans="1:10" x14ac:dyDescent="0.25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4"/>
        <v>July 21</v>
      </c>
      <c r="H12726" s="27">
        <f t="shared" si="596"/>
        <v>12725</v>
      </c>
      <c r="I12726" s="30" t="str">
        <f>IF(G12726='Check Register'!$E$1,H12726,"")</f>
        <v/>
      </c>
      <c r="J12726" s="16" t="str">
        <f t="shared" si="595"/>
        <v/>
      </c>
    </row>
    <row r="12727" spans="1:10" x14ac:dyDescent="0.25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4"/>
        <v>July 21</v>
      </c>
      <c r="H12727" s="27">
        <f t="shared" si="596"/>
        <v>12726</v>
      </c>
      <c r="I12727" s="30" t="str">
        <f>IF(G12727='Check Register'!$E$1,H12727,"")</f>
        <v/>
      </c>
      <c r="J12727" s="16" t="str">
        <f t="shared" si="595"/>
        <v/>
      </c>
    </row>
    <row r="12728" spans="1:10" x14ac:dyDescent="0.25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4"/>
        <v>July 21</v>
      </c>
      <c r="H12728" s="27">
        <f t="shared" si="596"/>
        <v>12727</v>
      </c>
      <c r="I12728" s="30" t="str">
        <f>IF(G12728='Check Register'!$E$1,H12728,"")</f>
        <v/>
      </c>
      <c r="J12728" s="16" t="str">
        <f t="shared" si="595"/>
        <v/>
      </c>
    </row>
    <row r="12729" spans="1:10" x14ac:dyDescent="0.25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4"/>
        <v>July 21</v>
      </c>
      <c r="H12729" s="27">
        <f t="shared" si="596"/>
        <v>12728</v>
      </c>
      <c r="I12729" s="30" t="str">
        <f>IF(G12729='Check Register'!$E$1,H12729,"")</f>
        <v/>
      </c>
      <c r="J12729" s="16" t="str">
        <f t="shared" si="595"/>
        <v/>
      </c>
    </row>
    <row r="12730" spans="1:10" x14ac:dyDescent="0.25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4"/>
        <v>July 21</v>
      </c>
      <c r="H12730" s="27">
        <f t="shared" si="596"/>
        <v>12729</v>
      </c>
      <c r="I12730" s="30" t="str">
        <f>IF(G12730='Check Register'!$E$1,H12730,"")</f>
        <v/>
      </c>
      <c r="J12730" s="16" t="str">
        <f t="shared" si="595"/>
        <v/>
      </c>
    </row>
    <row r="12731" spans="1:10" x14ac:dyDescent="0.25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4"/>
        <v>July 21</v>
      </c>
      <c r="H12731" s="27">
        <f t="shared" si="596"/>
        <v>12730</v>
      </c>
      <c r="I12731" s="30" t="str">
        <f>IF(G12731='Check Register'!$E$1,H12731,"")</f>
        <v/>
      </c>
      <c r="J12731" s="16" t="str">
        <f t="shared" si="595"/>
        <v/>
      </c>
    </row>
    <row r="12732" spans="1:10" x14ac:dyDescent="0.25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4"/>
        <v>July 21</v>
      </c>
      <c r="H12732" s="27">
        <f t="shared" si="596"/>
        <v>12731</v>
      </c>
      <c r="I12732" s="30" t="str">
        <f>IF(G12732='Check Register'!$E$1,H12732,"")</f>
        <v/>
      </c>
      <c r="J12732" s="16" t="str">
        <f t="shared" si="595"/>
        <v/>
      </c>
    </row>
    <row r="12733" spans="1:10" x14ac:dyDescent="0.25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4"/>
        <v>July 21</v>
      </c>
      <c r="H12733" s="27">
        <f t="shared" si="596"/>
        <v>12732</v>
      </c>
      <c r="I12733" s="30" t="str">
        <f>IF(G12733='Check Register'!$E$1,H12733,"")</f>
        <v/>
      </c>
      <c r="J12733" s="16" t="str">
        <f t="shared" si="595"/>
        <v/>
      </c>
    </row>
    <row r="12734" spans="1:10" x14ac:dyDescent="0.25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4"/>
        <v>July 21</v>
      </c>
      <c r="H12734" s="27">
        <f t="shared" si="596"/>
        <v>12733</v>
      </c>
      <c r="I12734" s="30" t="str">
        <f>IF(G12734='Check Register'!$E$1,H12734,"")</f>
        <v/>
      </c>
      <c r="J12734" s="16" t="str">
        <f t="shared" si="595"/>
        <v/>
      </c>
    </row>
    <row r="12735" spans="1:10" x14ac:dyDescent="0.25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4"/>
        <v>July 21</v>
      </c>
      <c r="H12735" s="27">
        <f t="shared" si="596"/>
        <v>12734</v>
      </c>
      <c r="I12735" s="30" t="str">
        <f>IF(G12735='Check Register'!$E$1,H12735,"")</f>
        <v/>
      </c>
      <c r="J12735" s="16" t="str">
        <f t="shared" si="595"/>
        <v/>
      </c>
    </row>
    <row r="12736" spans="1:10" x14ac:dyDescent="0.25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4"/>
        <v>July 21</v>
      </c>
      <c r="H12736" s="27">
        <f t="shared" si="596"/>
        <v>12735</v>
      </c>
      <c r="I12736" s="30" t="str">
        <f>IF(G12736='Check Register'!$E$1,H12736,"")</f>
        <v/>
      </c>
      <c r="J12736" s="16" t="str">
        <f t="shared" si="595"/>
        <v/>
      </c>
    </row>
    <row r="12737" spans="1:10" x14ac:dyDescent="0.25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4"/>
        <v>July 21</v>
      </c>
      <c r="H12737" s="27">
        <f t="shared" si="596"/>
        <v>12736</v>
      </c>
      <c r="I12737" s="30" t="str">
        <f>IF(G12737='Check Register'!$E$1,H12737,"")</f>
        <v/>
      </c>
      <c r="J12737" s="16" t="str">
        <f t="shared" si="595"/>
        <v/>
      </c>
    </row>
    <row r="12738" spans="1:10" x14ac:dyDescent="0.25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7">VLOOKUP(C12738,W:Y,3,TRUE)</f>
        <v>July 21</v>
      </c>
      <c r="H12738" s="27">
        <f t="shared" si="596"/>
        <v>12737</v>
      </c>
      <c r="I12738" s="30" t="str">
        <f>IF(G12738='Check Register'!$E$1,H12738,"")</f>
        <v/>
      </c>
      <c r="J12738" s="16" t="str">
        <f t="shared" ref="J12738:J12801" si="598">IFERROR(SMALL($I$2:$I$100001,H12738),"")</f>
        <v/>
      </c>
    </row>
    <row r="12739" spans="1:10" x14ac:dyDescent="0.25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7"/>
        <v>July 21</v>
      </c>
      <c r="H12739" s="27">
        <f t="shared" ref="H12739:H12802" si="599">1+H12738</f>
        <v>12738</v>
      </c>
      <c r="I12739" s="30" t="str">
        <f>IF(G12739='Check Register'!$E$1,H12739,"")</f>
        <v/>
      </c>
      <c r="J12739" s="16" t="str">
        <f t="shared" si="598"/>
        <v/>
      </c>
    </row>
    <row r="12740" spans="1:10" x14ac:dyDescent="0.25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7"/>
        <v>July 21</v>
      </c>
      <c r="H12740" s="27">
        <f t="shared" si="599"/>
        <v>12739</v>
      </c>
      <c r="I12740" s="30" t="str">
        <f>IF(G12740='Check Register'!$E$1,H12740,"")</f>
        <v/>
      </c>
      <c r="J12740" s="16" t="str">
        <f t="shared" si="598"/>
        <v/>
      </c>
    </row>
    <row r="12741" spans="1:10" x14ac:dyDescent="0.25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7"/>
        <v>July 21</v>
      </c>
      <c r="H12741" s="27">
        <f t="shared" si="599"/>
        <v>12740</v>
      </c>
      <c r="I12741" s="30" t="str">
        <f>IF(G12741='Check Register'!$E$1,H12741,"")</f>
        <v/>
      </c>
      <c r="J12741" s="16" t="str">
        <f t="shared" si="598"/>
        <v/>
      </c>
    </row>
    <row r="12742" spans="1:10" x14ac:dyDescent="0.25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7"/>
        <v>July 21</v>
      </c>
      <c r="H12742" s="27">
        <f t="shared" si="599"/>
        <v>12741</v>
      </c>
      <c r="I12742" s="30" t="str">
        <f>IF(G12742='Check Register'!$E$1,H12742,"")</f>
        <v/>
      </c>
      <c r="J12742" s="16" t="str">
        <f t="shared" si="598"/>
        <v/>
      </c>
    </row>
    <row r="12743" spans="1:10" x14ac:dyDescent="0.25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7"/>
        <v>July 21</v>
      </c>
      <c r="H12743" s="27">
        <f t="shared" si="599"/>
        <v>12742</v>
      </c>
      <c r="I12743" s="30" t="str">
        <f>IF(G12743='Check Register'!$E$1,H12743,"")</f>
        <v/>
      </c>
      <c r="J12743" s="16" t="str">
        <f t="shared" si="598"/>
        <v/>
      </c>
    </row>
    <row r="12744" spans="1:10" x14ac:dyDescent="0.25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7"/>
        <v>July 21</v>
      </c>
      <c r="H12744" s="27">
        <f t="shared" si="599"/>
        <v>12743</v>
      </c>
      <c r="I12744" s="30" t="str">
        <f>IF(G12744='Check Register'!$E$1,H12744,"")</f>
        <v/>
      </c>
      <c r="J12744" s="16" t="str">
        <f t="shared" si="598"/>
        <v/>
      </c>
    </row>
    <row r="12745" spans="1:10" x14ac:dyDescent="0.25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7"/>
        <v>July 21</v>
      </c>
      <c r="H12745" s="27">
        <f t="shared" si="599"/>
        <v>12744</v>
      </c>
      <c r="I12745" s="30" t="str">
        <f>IF(G12745='Check Register'!$E$1,H12745,"")</f>
        <v/>
      </c>
      <c r="J12745" s="16" t="str">
        <f t="shared" si="598"/>
        <v/>
      </c>
    </row>
    <row r="12746" spans="1:10" x14ac:dyDescent="0.25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7"/>
        <v>July 21</v>
      </c>
      <c r="H12746" s="27">
        <f t="shared" si="599"/>
        <v>12745</v>
      </c>
      <c r="I12746" s="30" t="str">
        <f>IF(G12746='Check Register'!$E$1,H12746,"")</f>
        <v/>
      </c>
      <c r="J12746" s="16" t="str">
        <f t="shared" si="598"/>
        <v/>
      </c>
    </row>
    <row r="12747" spans="1:10" x14ac:dyDescent="0.25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7"/>
        <v>July 21</v>
      </c>
      <c r="H12747" s="27">
        <f t="shared" si="599"/>
        <v>12746</v>
      </c>
      <c r="I12747" s="30" t="str">
        <f>IF(G12747='Check Register'!$E$1,H12747,"")</f>
        <v/>
      </c>
      <c r="J12747" s="16" t="str">
        <f t="shared" si="598"/>
        <v/>
      </c>
    </row>
    <row r="12748" spans="1:10" x14ac:dyDescent="0.25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7"/>
        <v>July 21</v>
      </c>
      <c r="H12748" s="27">
        <f t="shared" si="599"/>
        <v>12747</v>
      </c>
      <c r="I12748" s="30" t="str">
        <f>IF(G12748='Check Register'!$E$1,H12748,"")</f>
        <v/>
      </c>
      <c r="J12748" s="16" t="str">
        <f t="shared" si="598"/>
        <v/>
      </c>
    </row>
    <row r="12749" spans="1:10" x14ac:dyDescent="0.25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7"/>
        <v>July 21</v>
      </c>
      <c r="H12749" s="27">
        <f t="shared" si="599"/>
        <v>12748</v>
      </c>
      <c r="I12749" s="30" t="str">
        <f>IF(G12749='Check Register'!$E$1,H12749,"")</f>
        <v/>
      </c>
      <c r="J12749" s="16" t="str">
        <f t="shared" si="598"/>
        <v/>
      </c>
    </row>
    <row r="12750" spans="1:10" x14ac:dyDescent="0.25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7"/>
        <v>July 21</v>
      </c>
      <c r="H12750" s="27">
        <f t="shared" si="599"/>
        <v>12749</v>
      </c>
      <c r="I12750" s="30" t="str">
        <f>IF(G12750='Check Register'!$E$1,H12750,"")</f>
        <v/>
      </c>
      <c r="J12750" s="16" t="str">
        <f t="shared" si="598"/>
        <v/>
      </c>
    </row>
    <row r="12751" spans="1:10" x14ac:dyDescent="0.25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7"/>
        <v>July 21</v>
      </c>
      <c r="H12751" s="27">
        <f t="shared" si="599"/>
        <v>12750</v>
      </c>
      <c r="I12751" s="30" t="str">
        <f>IF(G12751='Check Register'!$E$1,H12751,"")</f>
        <v/>
      </c>
      <c r="J12751" s="16" t="str">
        <f t="shared" si="598"/>
        <v/>
      </c>
    </row>
    <row r="12752" spans="1:10" x14ac:dyDescent="0.25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7"/>
        <v>July 21</v>
      </c>
      <c r="H12752" s="27">
        <f t="shared" si="599"/>
        <v>12751</v>
      </c>
      <c r="I12752" s="30" t="str">
        <f>IF(G12752='Check Register'!$E$1,H12752,"")</f>
        <v/>
      </c>
      <c r="J12752" s="16" t="str">
        <f t="shared" si="598"/>
        <v/>
      </c>
    </row>
    <row r="12753" spans="1:10" x14ac:dyDescent="0.25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7"/>
        <v>July 21</v>
      </c>
      <c r="H12753" s="27">
        <f t="shared" si="599"/>
        <v>12752</v>
      </c>
      <c r="I12753" s="30" t="str">
        <f>IF(G12753='Check Register'!$E$1,H12753,"")</f>
        <v/>
      </c>
      <c r="J12753" s="16" t="str">
        <f t="shared" si="598"/>
        <v/>
      </c>
    </row>
    <row r="12754" spans="1:10" x14ac:dyDescent="0.25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7"/>
        <v>July 21</v>
      </c>
      <c r="H12754" s="27">
        <f t="shared" si="599"/>
        <v>12753</v>
      </c>
      <c r="I12754" s="30" t="str">
        <f>IF(G12754='Check Register'!$E$1,H12754,"")</f>
        <v/>
      </c>
      <c r="J12754" s="16" t="str">
        <f t="shared" si="598"/>
        <v/>
      </c>
    </row>
    <row r="12755" spans="1:10" x14ac:dyDescent="0.25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7"/>
        <v>July 21</v>
      </c>
      <c r="H12755" s="27">
        <f t="shared" si="599"/>
        <v>12754</v>
      </c>
      <c r="I12755" s="30" t="str">
        <f>IF(G12755='Check Register'!$E$1,H12755,"")</f>
        <v/>
      </c>
      <c r="J12755" s="16" t="str">
        <f t="shared" si="598"/>
        <v/>
      </c>
    </row>
    <row r="12756" spans="1:10" x14ac:dyDescent="0.25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7"/>
        <v>July 21</v>
      </c>
      <c r="H12756" s="27">
        <f t="shared" si="599"/>
        <v>12755</v>
      </c>
      <c r="I12756" s="30" t="str">
        <f>IF(G12756='Check Register'!$E$1,H12756,"")</f>
        <v/>
      </c>
      <c r="J12756" s="16" t="str">
        <f t="shared" si="598"/>
        <v/>
      </c>
    </row>
    <row r="12757" spans="1:10" x14ac:dyDescent="0.25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7"/>
        <v>July 21</v>
      </c>
      <c r="H12757" s="27">
        <f t="shared" si="599"/>
        <v>12756</v>
      </c>
      <c r="I12757" s="30" t="str">
        <f>IF(G12757='Check Register'!$E$1,H12757,"")</f>
        <v/>
      </c>
      <c r="J12757" s="16" t="str">
        <f t="shared" si="598"/>
        <v/>
      </c>
    </row>
    <row r="12758" spans="1:10" x14ac:dyDescent="0.25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7"/>
        <v>July 21</v>
      </c>
      <c r="H12758" s="27">
        <f t="shared" si="599"/>
        <v>12757</v>
      </c>
      <c r="I12758" s="30" t="str">
        <f>IF(G12758='Check Register'!$E$1,H12758,"")</f>
        <v/>
      </c>
      <c r="J12758" s="16" t="str">
        <f t="shared" si="598"/>
        <v/>
      </c>
    </row>
    <row r="12759" spans="1:10" x14ac:dyDescent="0.25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7"/>
        <v>July 21</v>
      </c>
      <c r="H12759" s="27">
        <f t="shared" si="599"/>
        <v>12758</v>
      </c>
      <c r="I12759" s="30" t="str">
        <f>IF(G12759='Check Register'!$E$1,H12759,"")</f>
        <v/>
      </c>
      <c r="J12759" s="16" t="str">
        <f t="shared" si="598"/>
        <v/>
      </c>
    </row>
    <row r="12760" spans="1:10" x14ac:dyDescent="0.25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7"/>
        <v>July 21</v>
      </c>
      <c r="H12760" s="27">
        <f t="shared" si="599"/>
        <v>12759</v>
      </c>
      <c r="I12760" s="30" t="str">
        <f>IF(G12760='Check Register'!$E$1,H12760,"")</f>
        <v/>
      </c>
      <c r="J12760" s="16" t="str">
        <f t="shared" si="598"/>
        <v/>
      </c>
    </row>
    <row r="12761" spans="1:10" x14ac:dyDescent="0.25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7"/>
        <v>July 21</v>
      </c>
      <c r="H12761" s="27">
        <f t="shared" si="599"/>
        <v>12760</v>
      </c>
      <c r="I12761" s="30" t="str">
        <f>IF(G12761='Check Register'!$E$1,H12761,"")</f>
        <v/>
      </c>
      <c r="J12761" s="16" t="str">
        <f t="shared" si="598"/>
        <v/>
      </c>
    </row>
    <row r="12762" spans="1:10" x14ac:dyDescent="0.25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7"/>
        <v>July 21</v>
      </c>
      <c r="H12762" s="27">
        <f t="shared" si="599"/>
        <v>12761</v>
      </c>
      <c r="I12762" s="30" t="str">
        <f>IF(G12762='Check Register'!$E$1,H12762,"")</f>
        <v/>
      </c>
      <c r="J12762" s="16" t="str">
        <f t="shared" si="598"/>
        <v/>
      </c>
    </row>
    <row r="12763" spans="1:10" x14ac:dyDescent="0.25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7"/>
        <v>July 21</v>
      </c>
      <c r="H12763" s="27">
        <f t="shared" si="599"/>
        <v>12762</v>
      </c>
      <c r="I12763" s="30" t="str">
        <f>IF(G12763='Check Register'!$E$1,H12763,"")</f>
        <v/>
      </c>
      <c r="J12763" s="16" t="str">
        <f t="shared" si="598"/>
        <v/>
      </c>
    </row>
    <row r="12764" spans="1:10" x14ac:dyDescent="0.25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7"/>
        <v>July 21</v>
      </c>
      <c r="H12764" s="27">
        <f t="shared" si="599"/>
        <v>12763</v>
      </c>
      <c r="I12764" s="30" t="str">
        <f>IF(G12764='Check Register'!$E$1,H12764,"")</f>
        <v/>
      </c>
      <c r="J12764" s="16" t="str">
        <f t="shared" si="598"/>
        <v/>
      </c>
    </row>
    <row r="12765" spans="1:10" x14ac:dyDescent="0.25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7"/>
        <v>July 21</v>
      </c>
      <c r="H12765" s="27">
        <f t="shared" si="599"/>
        <v>12764</v>
      </c>
      <c r="I12765" s="30" t="str">
        <f>IF(G12765='Check Register'!$E$1,H12765,"")</f>
        <v/>
      </c>
      <c r="J12765" s="16" t="str">
        <f t="shared" si="598"/>
        <v/>
      </c>
    </row>
    <row r="12766" spans="1:10" x14ac:dyDescent="0.25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7"/>
        <v>July 21</v>
      </c>
      <c r="H12766" s="27">
        <f t="shared" si="599"/>
        <v>12765</v>
      </c>
      <c r="I12766" s="30" t="str">
        <f>IF(G12766='Check Register'!$E$1,H12766,"")</f>
        <v/>
      </c>
      <c r="J12766" s="16" t="str">
        <f t="shared" si="598"/>
        <v/>
      </c>
    </row>
    <row r="12767" spans="1:10" x14ac:dyDescent="0.25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7"/>
        <v>July 21</v>
      </c>
      <c r="H12767" s="27">
        <f t="shared" si="599"/>
        <v>12766</v>
      </c>
      <c r="I12767" s="30" t="str">
        <f>IF(G12767='Check Register'!$E$1,H12767,"")</f>
        <v/>
      </c>
      <c r="J12767" s="16" t="str">
        <f t="shared" si="598"/>
        <v/>
      </c>
    </row>
    <row r="12768" spans="1:10" x14ac:dyDescent="0.25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7"/>
        <v>July 21</v>
      </c>
      <c r="H12768" s="27">
        <f t="shared" si="599"/>
        <v>12767</v>
      </c>
      <c r="I12768" s="30" t="str">
        <f>IF(G12768='Check Register'!$E$1,H12768,"")</f>
        <v/>
      </c>
      <c r="J12768" s="16" t="str">
        <f t="shared" si="598"/>
        <v/>
      </c>
    </row>
    <row r="12769" spans="1:10" x14ac:dyDescent="0.25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7"/>
        <v>July 21</v>
      </c>
      <c r="H12769" s="27">
        <f t="shared" si="599"/>
        <v>12768</v>
      </c>
      <c r="I12769" s="30" t="str">
        <f>IF(G12769='Check Register'!$E$1,H12769,"")</f>
        <v/>
      </c>
      <c r="J12769" s="16" t="str">
        <f t="shared" si="598"/>
        <v/>
      </c>
    </row>
    <row r="12770" spans="1:10" x14ac:dyDescent="0.25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7"/>
        <v>July 21</v>
      </c>
      <c r="H12770" s="27">
        <f t="shared" si="599"/>
        <v>12769</v>
      </c>
      <c r="I12770" s="30" t="str">
        <f>IF(G12770='Check Register'!$E$1,H12770,"")</f>
        <v/>
      </c>
      <c r="J12770" s="16" t="str">
        <f t="shared" si="598"/>
        <v/>
      </c>
    </row>
    <row r="12771" spans="1:10" x14ac:dyDescent="0.25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7"/>
        <v>July 21</v>
      </c>
      <c r="H12771" s="27">
        <f t="shared" si="599"/>
        <v>12770</v>
      </c>
      <c r="I12771" s="30" t="str">
        <f>IF(G12771='Check Register'!$E$1,H12771,"")</f>
        <v/>
      </c>
      <c r="J12771" s="16" t="str">
        <f t="shared" si="598"/>
        <v/>
      </c>
    </row>
    <row r="12772" spans="1:10" x14ac:dyDescent="0.25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7"/>
        <v>July 21</v>
      </c>
      <c r="H12772" s="27">
        <f t="shared" si="599"/>
        <v>12771</v>
      </c>
      <c r="I12772" s="30" t="str">
        <f>IF(G12772='Check Register'!$E$1,H12772,"")</f>
        <v/>
      </c>
      <c r="J12772" s="16" t="str">
        <f t="shared" si="598"/>
        <v/>
      </c>
    </row>
    <row r="12773" spans="1:10" x14ac:dyDescent="0.25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7"/>
        <v>July 21</v>
      </c>
      <c r="H12773" s="27">
        <f t="shared" si="599"/>
        <v>12772</v>
      </c>
      <c r="I12773" s="30" t="str">
        <f>IF(G12773='Check Register'!$E$1,H12773,"")</f>
        <v/>
      </c>
      <c r="J12773" s="16" t="str">
        <f t="shared" si="598"/>
        <v/>
      </c>
    </row>
    <row r="12774" spans="1:10" x14ac:dyDescent="0.25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7"/>
        <v>July 21</v>
      </c>
      <c r="H12774" s="27">
        <f t="shared" si="599"/>
        <v>12773</v>
      </c>
      <c r="I12774" s="30" t="str">
        <f>IF(G12774='Check Register'!$E$1,H12774,"")</f>
        <v/>
      </c>
      <c r="J12774" s="16" t="str">
        <f t="shared" si="598"/>
        <v/>
      </c>
    </row>
    <row r="12775" spans="1:10" x14ac:dyDescent="0.25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7"/>
        <v>July 21</v>
      </c>
      <c r="H12775" s="27">
        <f t="shared" si="599"/>
        <v>12774</v>
      </c>
      <c r="I12775" s="30" t="str">
        <f>IF(G12775='Check Register'!$E$1,H12775,"")</f>
        <v/>
      </c>
      <c r="J12775" s="16" t="str">
        <f t="shared" si="598"/>
        <v/>
      </c>
    </row>
    <row r="12776" spans="1:10" x14ac:dyDescent="0.25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7"/>
        <v>July 21</v>
      </c>
      <c r="H12776" s="27">
        <f t="shared" si="599"/>
        <v>12775</v>
      </c>
      <c r="I12776" s="30" t="str">
        <f>IF(G12776='Check Register'!$E$1,H12776,"")</f>
        <v/>
      </c>
      <c r="J12776" s="16" t="str">
        <f t="shared" si="598"/>
        <v/>
      </c>
    </row>
    <row r="12777" spans="1:10" x14ac:dyDescent="0.25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7"/>
        <v>July 21</v>
      </c>
      <c r="H12777" s="27">
        <f t="shared" si="599"/>
        <v>12776</v>
      </c>
      <c r="I12777" s="30" t="str">
        <f>IF(G12777='Check Register'!$E$1,H12777,"")</f>
        <v/>
      </c>
      <c r="J12777" s="16" t="str">
        <f t="shared" si="598"/>
        <v/>
      </c>
    </row>
    <row r="12778" spans="1:10" x14ac:dyDescent="0.25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7"/>
        <v>July 21</v>
      </c>
      <c r="H12778" s="27">
        <f t="shared" si="599"/>
        <v>12777</v>
      </c>
      <c r="I12778" s="30" t="str">
        <f>IF(G12778='Check Register'!$E$1,H12778,"")</f>
        <v/>
      </c>
      <c r="J12778" s="16" t="str">
        <f t="shared" si="598"/>
        <v/>
      </c>
    </row>
    <row r="12779" spans="1:10" x14ac:dyDescent="0.25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7"/>
        <v>July 21</v>
      </c>
      <c r="H12779" s="27">
        <f t="shared" si="599"/>
        <v>12778</v>
      </c>
      <c r="I12779" s="30" t="str">
        <f>IF(G12779='Check Register'!$E$1,H12779,"")</f>
        <v/>
      </c>
      <c r="J12779" s="16" t="str">
        <f t="shared" si="598"/>
        <v/>
      </c>
    </row>
    <row r="12780" spans="1:10" x14ac:dyDescent="0.25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7"/>
        <v>July 21</v>
      </c>
      <c r="H12780" s="27">
        <f t="shared" si="599"/>
        <v>12779</v>
      </c>
      <c r="I12780" s="30" t="str">
        <f>IF(G12780='Check Register'!$E$1,H12780,"")</f>
        <v/>
      </c>
      <c r="J12780" s="16" t="str">
        <f t="shared" si="598"/>
        <v/>
      </c>
    </row>
    <row r="12781" spans="1:10" x14ac:dyDescent="0.25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7"/>
        <v>July 21</v>
      </c>
      <c r="H12781" s="27">
        <f t="shared" si="599"/>
        <v>12780</v>
      </c>
      <c r="I12781" s="30" t="str">
        <f>IF(G12781='Check Register'!$E$1,H12781,"")</f>
        <v/>
      </c>
      <c r="J12781" s="16" t="str">
        <f t="shared" si="598"/>
        <v/>
      </c>
    </row>
    <row r="12782" spans="1:10" x14ac:dyDescent="0.25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7"/>
        <v>July 21</v>
      </c>
      <c r="H12782" s="27">
        <f t="shared" si="599"/>
        <v>12781</v>
      </c>
      <c r="I12782" s="30" t="str">
        <f>IF(G12782='Check Register'!$E$1,H12782,"")</f>
        <v/>
      </c>
      <c r="J12782" s="16" t="str">
        <f t="shared" si="598"/>
        <v/>
      </c>
    </row>
    <row r="12783" spans="1:10" x14ac:dyDescent="0.25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7"/>
        <v>July 21</v>
      </c>
      <c r="H12783" s="27">
        <f t="shared" si="599"/>
        <v>12782</v>
      </c>
      <c r="I12783" s="30" t="str">
        <f>IF(G12783='Check Register'!$E$1,H12783,"")</f>
        <v/>
      </c>
      <c r="J12783" s="16" t="str">
        <f t="shared" si="598"/>
        <v/>
      </c>
    </row>
    <row r="12784" spans="1:10" x14ac:dyDescent="0.25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7"/>
        <v>July 21</v>
      </c>
      <c r="H12784" s="27">
        <f t="shared" si="599"/>
        <v>12783</v>
      </c>
      <c r="I12784" s="30" t="str">
        <f>IF(G12784='Check Register'!$E$1,H12784,"")</f>
        <v/>
      </c>
      <c r="J12784" s="16" t="str">
        <f t="shared" si="598"/>
        <v/>
      </c>
    </row>
    <row r="12785" spans="1:10" x14ac:dyDescent="0.25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7"/>
        <v>July 21</v>
      </c>
      <c r="H12785" s="27">
        <f t="shared" si="599"/>
        <v>12784</v>
      </c>
      <c r="I12785" s="30" t="str">
        <f>IF(G12785='Check Register'!$E$1,H12785,"")</f>
        <v/>
      </c>
      <c r="J12785" s="16" t="str">
        <f t="shared" si="598"/>
        <v/>
      </c>
    </row>
    <row r="12786" spans="1:10" x14ac:dyDescent="0.25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7"/>
        <v>July 21</v>
      </c>
      <c r="H12786" s="27">
        <f t="shared" si="599"/>
        <v>12785</v>
      </c>
      <c r="I12786" s="30" t="str">
        <f>IF(G12786='Check Register'!$E$1,H12786,"")</f>
        <v/>
      </c>
      <c r="J12786" s="16" t="str">
        <f t="shared" si="598"/>
        <v/>
      </c>
    </row>
    <row r="12787" spans="1:10" x14ac:dyDescent="0.25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7"/>
        <v>July 21</v>
      </c>
      <c r="H12787" s="27">
        <f t="shared" si="599"/>
        <v>12786</v>
      </c>
      <c r="I12787" s="30" t="str">
        <f>IF(G12787='Check Register'!$E$1,H12787,"")</f>
        <v/>
      </c>
      <c r="J12787" s="16" t="str">
        <f t="shared" si="598"/>
        <v/>
      </c>
    </row>
    <row r="12788" spans="1:10" x14ac:dyDescent="0.25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7"/>
        <v>July 21</v>
      </c>
      <c r="H12788" s="27">
        <f t="shared" si="599"/>
        <v>12787</v>
      </c>
      <c r="I12788" s="30" t="str">
        <f>IF(G12788='Check Register'!$E$1,H12788,"")</f>
        <v/>
      </c>
      <c r="J12788" s="16" t="str">
        <f t="shared" si="598"/>
        <v/>
      </c>
    </row>
    <row r="12789" spans="1:10" x14ac:dyDescent="0.25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7"/>
        <v>July 21</v>
      </c>
      <c r="H12789" s="27">
        <f t="shared" si="599"/>
        <v>12788</v>
      </c>
      <c r="I12789" s="30" t="str">
        <f>IF(G12789='Check Register'!$E$1,H12789,"")</f>
        <v/>
      </c>
      <c r="J12789" s="16" t="str">
        <f t="shared" si="598"/>
        <v/>
      </c>
    </row>
    <row r="12790" spans="1:10" x14ac:dyDescent="0.25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7"/>
        <v>July 21</v>
      </c>
      <c r="H12790" s="27">
        <f t="shared" si="599"/>
        <v>12789</v>
      </c>
      <c r="I12790" s="30" t="str">
        <f>IF(G12790='Check Register'!$E$1,H12790,"")</f>
        <v/>
      </c>
      <c r="J12790" s="16" t="str">
        <f t="shared" si="598"/>
        <v/>
      </c>
    </row>
    <row r="12791" spans="1:10" x14ac:dyDescent="0.25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7"/>
        <v>July 21</v>
      </c>
      <c r="H12791" s="27">
        <f t="shared" si="599"/>
        <v>12790</v>
      </c>
      <c r="I12791" s="30" t="str">
        <f>IF(G12791='Check Register'!$E$1,H12791,"")</f>
        <v/>
      </c>
      <c r="J12791" s="16" t="str">
        <f t="shared" si="598"/>
        <v/>
      </c>
    </row>
    <row r="12792" spans="1:10" x14ac:dyDescent="0.25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7"/>
        <v>July 21</v>
      </c>
      <c r="H12792" s="27">
        <f t="shared" si="599"/>
        <v>12791</v>
      </c>
      <c r="I12792" s="30" t="str">
        <f>IF(G12792='Check Register'!$E$1,H12792,"")</f>
        <v/>
      </c>
      <c r="J12792" s="16" t="str">
        <f t="shared" si="598"/>
        <v/>
      </c>
    </row>
    <row r="12793" spans="1:10" x14ac:dyDescent="0.25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7"/>
        <v>July 21</v>
      </c>
      <c r="H12793" s="27">
        <f t="shared" si="599"/>
        <v>12792</v>
      </c>
      <c r="I12793" s="30" t="str">
        <f>IF(G12793='Check Register'!$E$1,H12793,"")</f>
        <v/>
      </c>
      <c r="J12793" s="16" t="str">
        <f t="shared" si="598"/>
        <v/>
      </c>
    </row>
    <row r="12794" spans="1:10" x14ac:dyDescent="0.25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7"/>
        <v>July 21</v>
      </c>
      <c r="H12794" s="27">
        <f t="shared" si="599"/>
        <v>12793</v>
      </c>
      <c r="I12794" s="30" t="str">
        <f>IF(G12794='Check Register'!$E$1,H12794,"")</f>
        <v/>
      </c>
      <c r="J12794" s="16" t="str">
        <f t="shared" si="598"/>
        <v/>
      </c>
    </row>
    <row r="12795" spans="1:10" x14ac:dyDescent="0.25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7"/>
        <v>July 21</v>
      </c>
      <c r="H12795" s="27">
        <f t="shared" si="599"/>
        <v>12794</v>
      </c>
      <c r="I12795" s="30" t="str">
        <f>IF(G12795='Check Register'!$E$1,H12795,"")</f>
        <v/>
      </c>
      <c r="J12795" s="16" t="str">
        <f t="shared" si="598"/>
        <v/>
      </c>
    </row>
    <row r="12796" spans="1:10" x14ac:dyDescent="0.25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7"/>
        <v>July 21</v>
      </c>
      <c r="H12796" s="27">
        <f t="shared" si="599"/>
        <v>12795</v>
      </c>
      <c r="I12796" s="30" t="str">
        <f>IF(G12796='Check Register'!$E$1,H12796,"")</f>
        <v/>
      </c>
      <c r="J12796" s="16" t="str">
        <f t="shared" si="598"/>
        <v/>
      </c>
    </row>
    <row r="12797" spans="1:10" x14ac:dyDescent="0.25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7"/>
        <v>July 21</v>
      </c>
      <c r="H12797" s="27">
        <f t="shared" si="599"/>
        <v>12796</v>
      </c>
      <c r="I12797" s="30" t="str">
        <f>IF(G12797='Check Register'!$E$1,H12797,"")</f>
        <v/>
      </c>
      <c r="J12797" s="16" t="str">
        <f t="shared" si="598"/>
        <v/>
      </c>
    </row>
    <row r="12798" spans="1:10" x14ac:dyDescent="0.25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7"/>
        <v>July 21</v>
      </c>
      <c r="H12798" s="27">
        <f t="shared" si="599"/>
        <v>12797</v>
      </c>
      <c r="I12798" s="30" t="str">
        <f>IF(G12798='Check Register'!$E$1,H12798,"")</f>
        <v/>
      </c>
      <c r="J12798" s="16" t="str">
        <f t="shared" si="598"/>
        <v/>
      </c>
    </row>
    <row r="12799" spans="1:10" x14ac:dyDescent="0.25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7"/>
        <v>July 21</v>
      </c>
      <c r="H12799" s="27">
        <f t="shared" si="599"/>
        <v>12798</v>
      </c>
      <c r="I12799" s="30" t="str">
        <f>IF(G12799='Check Register'!$E$1,H12799,"")</f>
        <v/>
      </c>
      <c r="J12799" s="16" t="str">
        <f t="shared" si="598"/>
        <v/>
      </c>
    </row>
    <row r="12800" spans="1:10" x14ac:dyDescent="0.25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7"/>
        <v>July 21</v>
      </c>
      <c r="H12800" s="27">
        <f t="shared" si="599"/>
        <v>12799</v>
      </c>
      <c r="I12800" s="30" t="str">
        <f>IF(G12800='Check Register'!$E$1,H12800,"")</f>
        <v/>
      </c>
      <c r="J12800" s="16" t="str">
        <f t="shared" si="598"/>
        <v/>
      </c>
    </row>
    <row r="12801" spans="1:10" x14ac:dyDescent="0.25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7"/>
        <v>July 21</v>
      </c>
      <c r="H12801" s="27">
        <f t="shared" si="599"/>
        <v>12800</v>
      </c>
      <c r="I12801" s="30" t="str">
        <f>IF(G12801='Check Register'!$E$1,H12801,"")</f>
        <v/>
      </c>
      <c r="J12801" s="16" t="str">
        <f t="shared" si="598"/>
        <v/>
      </c>
    </row>
    <row r="12802" spans="1:10" x14ac:dyDescent="0.25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0">VLOOKUP(C12802,W:Y,3,TRUE)</f>
        <v>July 21</v>
      </c>
      <c r="H12802" s="27">
        <f t="shared" si="599"/>
        <v>12801</v>
      </c>
      <c r="I12802" s="30" t="str">
        <f>IF(G12802='Check Register'!$E$1,H12802,"")</f>
        <v/>
      </c>
      <c r="J12802" s="16" t="str">
        <f t="shared" ref="J12802:J12865" si="601">IFERROR(SMALL($I$2:$I$100001,H12802),"")</f>
        <v/>
      </c>
    </row>
    <row r="12803" spans="1:10" x14ac:dyDescent="0.25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0"/>
        <v>July 21</v>
      </c>
      <c r="H12803" s="27">
        <f t="shared" ref="H12803:H12866" si="602">1+H12802</f>
        <v>12802</v>
      </c>
      <c r="I12803" s="30" t="str">
        <f>IF(G12803='Check Register'!$E$1,H12803,"")</f>
        <v/>
      </c>
      <c r="J12803" s="16" t="str">
        <f t="shared" si="601"/>
        <v/>
      </c>
    </row>
    <row r="12804" spans="1:10" x14ac:dyDescent="0.25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0"/>
        <v>July 21</v>
      </c>
      <c r="H12804" s="27">
        <f t="shared" si="602"/>
        <v>12803</v>
      </c>
      <c r="I12804" s="30" t="str">
        <f>IF(G12804='Check Register'!$E$1,H12804,"")</f>
        <v/>
      </c>
      <c r="J12804" s="16" t="str">
        <f t="shared" si="601"/>
        <v/>
      </c>
    </row>
    <row r="12805" spans="1:10" x14ac:dyDescent="0.25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0"/>
        <v>July 21</v>
      </c>
      <c r="H12805" s="27">
        <f t="shared" si="602"/>
        <v>12804</v>
      </c>
      <c r="I12805" s="30" t="str">
        <f>IF(G12805='Check Register'!$E$1,H12805,"")</f>
        <v/>
      </c>
      <c r="J12805" s="16" t="str">
        <f t="shared" si="601"/>
        <v/>
      </c>
    </row>
    <row r="12806" spans="1:10" x14ac:dyDescent="0.25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0"/>
        <v>July 21</v>
      </c>
      <c r="H12806" s="27">
        <f t="shared" si="602"/>
        <v>12805</v>
      </c>
      <c r="I12806" s="30" t="str">
        <f>IF(G12806='Check Register'!$E$1,H12806,"")</f>
        <v/>
      </c>
      <c r="J12806" s="16" t="str">
        <f t="shared" si="601"/>
        <v/>
      </c>
    </row>
    <row r="12807" spans="1:10" x14ac:dyDescent="0.25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0"/>
        <v>July 21</v>
      </c>
      <c r="H12807" s="27">
        <f t="shared" si="602"/>
        <v>12806</v>
      </c>
      <c r="I12807" s="30" t="str">
        <f>IF(G12807='Check Register'!$E$1,H12807,"")</f>
        <v/>
      </c>
      <c r="J12807" s="16" t="str">
        <f t="shared" si="601"/>
        <v/>
      </c>
    </row>
    <row r="12808" spans="1:10" x14ac:dyDescent="0.25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0"/>
        <v>July 21</v>
      </c>
      <c r="H12808" s="27">
        <f t="shared" si="602"/>
        <v>12807</v>
      </c>
      <c r="I12808" s="30" t="str">
        <f>IF(G12808='Check Register'!$E$1,H12808,"")</f>
        <v/>
      </c>
      <c r="J12808" s="16" t="str">
        <f t="shared" si="601"/>
        <v/>
      </c>
    </row>
    <row r="12809" spans="1:10" x14ac:dyDescent="0.25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0"/>
        <v>July 21</v>
      </c>
      <c r="H12809" s="27">
        <f t="shared" si="602"/>
        <v>12808</v>
      </c>
      <c r="I12809" s="30" t="str">
        <f>IF(G12809='Check Register'!$E$1,H12809,"")</f>
        <v/>
      </c>
      <c r="J12809" s="16" t="str">
        <f t="shared" si="601"/>
        <v/>
      </c>
    </row>
    <row r="12810" spans="1:10" x14ac:dyDescent="0.25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0"/>
        <v>July 21</v>
      </c>
      <c r="H12810" s="27">
        <f t="shared" si="602"/>
        <v>12809</v>
      </c>
      <c r="I12810" s="30" t="str">
        <f>IF(G12810='Check Register'!$E$1,H12810,"")</f>
        <v/>
      </c>
      <c r="J12810" s="16" t="str">
        <f t="shared" si="601"/>
        <v/>
      </c>
    </row>
    <row r="12811" spans="1:10" x14ac:dyDescent="0.25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0"/>
        <v>July 21</v>
      </c>
      <c r="H12811" s="27">
        <f t="shared" si="602"/>
        <v>12810</v>
      </c>
      <c r="I12811" s="30" t="str">
        <f>IF(G12811='Check Register'!$E$1,H12811,"")</f>
        <v/>
      </c>
      <c r="J12811" s="16" t="str">
        <f t="shared" si="601"/>
        <v/>
      </c>
    </row>
    <row r="12812" spans="1:10" x14ac:dyDescent="0.25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0"/>
        <v>July 21</v>
      </c>
      <c r="H12812" s="27">
        <f t="shared" si="602"/>
        <v>12811</v>
      </c>
      <c r="I12812" s="30" t="str">
        <f>IF(G12812='Check Register'!$E$1,H12812,"")</f>
        <v/>
      </c>
      <c r="J12812" s="16" t="str">
        <f t="shared" si="601"/>
        <v/>
      </c>
    </row>
    <row r="12813" spans="1:10" x14ac:dyDescent="0.25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0"/>
        <v>July 21</v>
      </c>
      <c r="H12813" s="27">
        <f t="shared" si="602"/>
        <v>12812</v>
      </c>
      <c r="I12813" s="30" t="str">
        <f>IF(G12813='Check Register'!$E$1,H12813,"")</f>
        <v/>
      </c>
      <c r="J12813" s="16" t="str">
        <f t="shared" si="601"/>
        <v/>
      </c>
    </row>
    <row r="12814" spans="1:10" x14ac:dyDescent="0.25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0"/>
        <v>July 21</v>
      </c>
      <c r="H12814" s="27">
        <f t="shared" si="602"/>
        <v>12813</v>
      </c>
      <c r="I12814" s="30" t="str">
        <f>IF(G12814='Check Register'!$E$1,H12814,"")</f>
        <v/>
      </c>
      <c r="J12814" s="16" t="str">
        <f t="shared" si="601"/>
        <v/>
      </c>
    </row>
    <row r="12815" spans="1:10" x14ac:dyDescent="0.25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0"/>
        <v>July 21</v>
      </c>
      <c r="H12815" s="27">
        <f t="shared" si="602"/>
        <v>12814</v>
      </c>
      <c r="I12815" s="30" t="str">
        <f>IF(G12815='Check Register'!$E$1,H12815,"")</f>
        <v/>
      </c>
      <c r="J12815" s="16" t="str">
        <f t="shared" si="601"/>
        <v/>
      </c>
    </row>
    <row r="12816" spans="1:10" x14ac:dyDescent="0.25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0"/>
        <v>July 21</v>
      </c>
      <c r="H12816" s="27">
        <f t="shared" si="602"/>
        <v>12815</v>
      </c>
      <c r="I12816" s="30" t="str">
        <f>IF(G12816='Check Register'!$E$1,H12816,"")</f>
        <v/>
      </c>
      <c r="J12816" s="16" t="str">
        <f t="shared" si="601"/>
        <v/>
      </c>
    </row>
    <row r="12817" spans="1:10" x14ac:dyDescent="0.25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0"/>
        <v>July 21</v>
      </c>
      <c r="H12817" s="27">
        <f t="shared" si="602"/>
        <v>12816</v>
      </c>
      <c r="I12817" s="30" t="str">
        <f>IF(G12817='Check Register'!$E$1,H12817,"")</f>
        <v/>
      </c>
      <c r="J12817" s="16" t="str">
        <f t="shared" si="601"/>
        <v/>
      </c>
    </row>
    <row r="12818" spans="1:10" x14ac:dyDescent="0.25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0"/>
        <v>July 21</v>
      </c>
      <c r="H12818" s="27">
        <f t="shared" si="602"/>
        <v>12817</v>
      </c>
      <c r="I12818" s="30" t="str">
        <f>IF(G12818='Check Register'!$E$1,H12818,"")</f>
        <v/>
      </c>
      <c r="J12818" s="16" t="str">
        <f t="shared" si="601"/>
        <v/>
      </c>
    </row>
    <row r="12819" spans="1:10" x14ac:dyDescent="0.25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0"/>
        <v>July 21</v>
      </c>
      <c r="H12819" s="27">
        <f t="shared" si="602"/>
        <v>12818</v>
      </c>
      <c r="I12819" s="30" t="str">
        <f>IF(G12819='Check Register'!$E$1,H12819,"")</f>
        <v/>
      </c>
      <c r="J12819" s="16" t="str">
        <f t="shared" si="601"/>
        <v/>
      </c>
    </row>
    <row r="12820" spans="1:10" x14ac:dyDescent="0.25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0"/>
        <v>July 21</v>
      </c>
      <c r="H12820" s="27">
        <f t="shared" si="602"/>
        <v>12819</v>
      </c>
      <c r="I12820" s="30" t="str">
        <f>IF(G12820='Check Register'!$E$1,H12820,"")</f>
        <v/>
      </c>
      <c r="J12820" s="16" t="str">
        <f t="shared" si="601"/>
        <v/>
      </c>
    </row>
    <row r="12821" spans="1:10" x14ac:dyDescent="0.25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0"/>
        <v>July 21</v>
      </c>
      <c r="H12821" s="27">
        <f t="shared" si="602"/>
        <v>12820</v>
      </c>
      <c r="I12821" s="30" t="str">
        <f>IF(G12821='Check Register'!$E$1,H12821,"")</f>
        <v/>
      </c>
      <c r="J12821" s="16" t="str">
        <f t="shared" si="601"/>
        <v/>
      </c>
    </row>
    <row r="12822" spans="1:10" x14ac:dyDescent="0.25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0"/>
        <v>July 21</v>
      </c>
      <c r="H12822" s="27">
        <f t="shared" si="602"/>
        <v>12821</v>
      </c>
      <c r="I12822" s="30" t="str">
        <f>IF(G12822='Check Register'!$E$1,H12822,"")</f>
        <v/>
      </c>
      <c r="J12822" s="16" t="str">
        <f t="shared" si="601"/>
        <v/>
      </c>
    </row>
    <row r="12823" spans="1:10" x14ac:dyDescent="0.25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0"/>
        <v>July 21</v>
      </c>
      <c r="H12823" s="27">
        <f t="shared" si="602"/>
        <v>12822</v>
      </c>
      <c r="I12823" s="30" t="str">
        <f>IF(G12823='Check Register'!$E$1,H12823,"")</f>
        <v/>
      </c>
      <c r="J12823" s="16" t="str">
        <f t="shared" si="601"/>
        <v/>
      </c>
    </row>
    <row r="12824" spans="1:10" x14ac:dyDescent="0.25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0"/>
        <v>July 21</v>
      </c>
      <c r="H12824" s="27">
        <f t="shared" si="602"/>
        <v>12823</v>
      </c>
      <c r="I12824" s="30" t="str">
        <f>IF(G12824='Check Register'!$E$1,H12824,"")</f>
        <v/>
      </c>
      <c r="J12824" s="16" t="str">
        <f t="shared" si="601"/>
        <v/>
      </c>
    </row>
    <row r="12825" spans="1:10" x14ac:dyDescent="0.25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0"/>
        <v>July 21</v>
      </c>
      <c r="H12825" s="27">
        <f t="shared" si="602"/>
        <v>12824</v>
      </c>
      <c r="I12825" s="30" t="str">
        <f>IF(G12825='Check Register'!$E$1,H12825,"")</f>
        <v/>
      </c>
      <c r="J12825" s="16" t="str">
        <f t="shared" si="601"/>
        <v/>
      </c>
    </row>
    <row r="12826" spans="1:10" x14ac:dyDescent="0.25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0"/>
        <v>July 21</v>
      </c>
      <c r="H12826" s="27">
        <f t="shared" si="602"/>
        <v>12825</v>
      </c>
      <c r="I12826" s="30" t="str">
        <f>IF(G12826='Check Register'!$E$1,H12826,"")</f>
        <v/>
      </c>
      <c r="J12826" s="16" t="str">
        <f t="shared" si="601"/>
        <v/>
      </c>
    </row>
    <row r="12827" spans="1:10" x14ac:dyDescent="0.25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0"/>
        <v>July 21</v>
      </c>
      <c r="H12827" s="27">
        <f t="shared" si="602"/>
        <v>12826</v>
      </c>
      <c r="I12827" s="30" t="str">
        <f>IF(G12827='Check Register'!$E$1,H12827,"")</f>
        <v/>
      </c>
      <c r="J12827" s="16" t="str">
        <f t="shared" si="601"/>
        <v/>
      </c>
    </row>
    <row r="12828" spans="1:10" x14ac:dyDescent="0.25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0"/>
        <v>July 21</v>
      </c>
      <c r="H12828" s="27">
        <f t="shared" si="602"/>
        <v>12827</v>
      </c>
      <c r="I12828" s="30" t="str">
        <f>IF(G12828='Check Register'!$E$1,H12828,"")</f>
        <v/>
      </c>
      <c r="J12828" s="16" t="str">
        <f t="shared" si="601"/>
        <v/>
      </c>
    </row>
    <row r="12829" spans="1:10" x14ac:dyDescent="0.25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0"/>
        <v>July 21</v>
      </c>
      <c r="H12829" s="27">
        <f t="shared" si="602"/>
        <v>12828</v>
      </c>
      <c r="I12829" s="30" t="str">
        <f>IF(G12829='Check Register'!$E$1,H12829,"")</f>
        <v/>
      </c>
      <c r="J12829" s="16" t="str">
        <f t="shared" si="601"/>
        <v/>
      </c>
    </row>
    <row r="12830" spans="1:10" x14ac:dyDescent="0.25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0"/>
        <v>July 21</v>
      </c>
      <c r="H12830" s="27">
        <f t="shared" si="602"/>
        <v>12829</v>
      </c>
      <c r="I12830" s="30" t="str">
        <f>IF(G12830='Check Register'!$E$1,H12830,"")</f>
        <v/>
      </c>
      <c r="J12830" s="16" t="str">
        <f t="shared" si="601"/>
        <v/>
      </c>
    </row>
    <row r="12831" spans="1:10" x14ac:dyDescent="0.25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0"/>
        <v>July 21</v>
      </c>
      <c r="H12831" s="27">
        <f t="shared" si="602"/>
        <v>12830</v>
      </c>
      <c r="I12831" s="30" t="str">
        <f>IF(G12831='Check Register'!$E$1,H12831,"")</f>
        <v/>
      </c>
      <c r="J12831" s="16" t="str">
        <f t="shared" si="601"/>
        <v/>
      </c>
    </row>
    <row r="12832" spans="1:10" x14ac:dyDescent="0.25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0"/>
        <v>July 21</v>
      </c>
      <c r="H12832" s="27">
        <f t="shared" si="602"/>
        <v>12831</v>
      </c>
      <c r="I12832" s="30" t="str">
        <f>IF(G12832='Check Register'!$E$1,H12832,"")</f>
        <v/>
      </c>
      <c r="J12832" s="16" t="str">
        <f t="shared" si="601"/>
        <v/>
      </c>
    </row>
    <row r="12833" spans="1:10" x14ac:dyDescent="0.25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0"/>
        <v>July 21</v>
      </c>
      <c r="H12833" s="27">
        <f t="shared" si="602"/>
        <v>12832</v>
      </c>
      <c r="I12833" s="30" t="str">
        <f>IF(G12833='Check Register'!$E$1,H12833,"")</f>
        <v/>
      </c>
      <c r="J12833" s="16" t="str">
        <f t="shared" si="601"/>
        <v/>
      </c>
    </row>
    <row r="12834" spans="1:10" x14ac:dyDescent="0.25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0"/>
        <v>July 21</v>
      </c>
      <c r="H12834" s="27">
        <f t="shared" si="602"/>
        <v>12833</v>
      </c>
      <c r="I12834" s="30" t="str">
        <f>IF(G12834='Check Register'!$E$1,H12834,"")</f>
        <v/>
      </c>
      <c r="J12834" s="16" t="str">
        <f t="shared" si="601"/>
        <v/>
      </c>
    </row>
    <row r="12835" spans="1:10" x14ac:dyDescent="0.25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0"/>
        <v>July 21</v>
      </c>
      <c r="H12835" s="27">
        <f t="shared" si="602"/>
        <v>12834</v>
      </c>
      <c r="I12835" s="30" t="str">
        <f>IF(G12835='Check Register'!$E$1,H12835,"")</f>
        <v/>
      </c>
      <c r="J12835" s="16" t="str">
        <f t="shared" si="601"/>
        <v/>
      </c>
    </row>
    <row r="12836" spans="1:10" x14ac:dyDescent="0.25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0"/>
        <v>July 21</v>
      </c>
      <c r="H12836" s="27">
        <f t="shared" si="602"/>
        <v>12835</v>
      </c>
      <c r="I12836" s="30" t="str">
        <f>IF(G12836='Check Register'!$E$1,H12836,"")</f>
        <v/>
      </c>
      <c r="J12836" s="16" t="str">
        <f t="shared" si="601"/>
        <v/>
      </c>
    </row>
    <row r="12837" spans="1:10" x14ac:dyDescent="0.25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0"/>
        <v>July 21</v>
      </c>
      <c r="H12837" s="27">
        <f t="shared" si="602"/>
        <v>12836</v>
      </c>
      <c r="I12837" s="30" t="str">
        <f>IF(G12837='Check Register'!$E$1,H12837,"")</f>
        <v/>
      </c>
      <c r="J12837" s="16" t="str">
        <f t="shared" si="601"/>
        <v/>
      </c>
    </row>
    <row r="12838" spans="1:10" x14ac:dyDescent="0.25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0"/>
        <v>July 21</v>
      </c>
      <c r="H12838" s="27">
        <f t="shared" si="602"/>
        <v>12837</v>
      </c>
      <c r="I12838" s="30" t="str">
        <f>IF(G12838='Check Register'!$E$1,H12838,"")</f>
        <v/>
      </c>
      <c r="J12838" s="16" t="str">
        <f t="shared" si="601"/>
        <v/>
      </c>
    </row>
    <row r="12839" spans="1:10" x14ac:dyDescent="0.25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0"/>
        <v>July 21</v>
      </c>
      <c r="H12839" s="27">
        <f t="shared" si="602"/>
        <v>12838</v>
      </c>
      <c r="I12839" s="30" t="str">
        <f>IF(G12839='Check Register'!$E$1,H12839,"")</f>
        <v/>
      </c>
      <c r="J12839" s="16" t="str">
        <f t="shared" si="601"/>
        <v/>
      </c>
    </row>
    <row r="12840" spans="1:10" x14ac:dyDescent="0.25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0"/>
        <v>July 21</v>
      </c>
      <c r="H12840" s="27">
        <f t="shared" si="602"/>
        <v>12839</v>
      </c>
      <c r="I12840" s="30" t="str">
        <f>IF(G12840='Check Register'!$E$1,H12840,"")</f>
        <v/>
      </c>
      <c r="J12840" s="16" t="str">
        <f t="shared" si="601"/>
        <v/>
      </c>
    </row>
    <row r="12841" spans="1:10" x14ac:dyDescent="0.25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0"/>
        <v>July 21</v>
      </c>
      <c r="H12841" s="27">
        <f t="shared" si="602"/>
        <v>12840</v>
      </c>
      <c r="I12841" s="30" t="str">
        <f>IF(G12841='Check Register'!$E$1,H12841,"")</f>
        <v/>
      </c>
      <c r="J12841" s="16" t="str">
        <f t="shared" si="601"/>
        <v/>
      </c>
    </row>
    <row r="12842" spans="1:10" x14ac:dyDescent="0.25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0"/>
        <v>July 21</v>
      </c>
      <c r="H12842" s="27">
        <f t="shared" si="602"/>
        <v>12841</v>
      </c>
      <c r="I12842" s="30" t="str">
        <f>IF(G12842='Check Register'!$E$1,H12842,"")</f>
        <v/>
      </c>
      <c r="J12842" s="16" t="str">
        <f t="shared" si="601"/>
        <v/>
      </c>
    </row>
    <row r="12843" spans="1:10" x14ac:dyDescent="0.25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0"/>
        <v>July 21</v>
      </c>
      <c r="H12843" s="27">
        <f t="shared" si="602"/>
        <v>12842</v>
      </c>
      <c r="I12843" s="30" t="str">
        <f>IF(G12843='Check Register'!$E$1,H12843,"")</f>
        <v/>
      </c>
      <c r="J12843" s="16" t="str">
        <f t="shared" si="601"/>
        <v/>
      </c>
    </row>
    <row r="12844" spans="1:10" x14ac:dyDescent="0.25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0"/>
        <v>July 21</v>
      </c>
      <c r="H12844" s="27">
        <f t="shared" si="602"/>
        <v>12843</v>
      </c>
      <c r="I12844" s="30" t="str">
        <f>IF(G12844='Check Register'!$E$1,H12844,"")</f>
        <v/>
      </c>
      <c r="J12844" s="16" t="str">
        <f t="shared" si="601"/>
        <v/>
      </c>
    </row>
    <row r="12845" spans="1:10" x14ac:dyDescent="0.25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0"/>
        <v>July 21</v>
      </c>
      <c r="H12845" s="27">
        <f t="shared" si="602"/>
        <v>12844</v>
      </c>
      <c r="I12845" s="30" t="str">
        <f>IF(G12845='Check Register'!$E$1,H12845,"")</f>
        <v/>
      </c>
      <c r="J12845" s="16" t="str">
        <f t="shared" si="601"/>
        <v/>
      </c>
    </row>
    <row r="12846" spans="1:10" x14ac:dyDescent="0.25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0"/>
        <v>July 21</v>
      </c>
      <c r="H12846" s="27">
        <f t="shared" si="602"/>
        <v>12845</v>
      </c>
      <c r="I12846" s="30" t="str">
        <f>IF(G12846='Check Register'!$E$1,H12846,"")</f>
        <v/>
      </c>
      <c r="J12846" s="16" t="str">
        <f t="shared" si="601"/>
        <v/>
      </c>
    </row>
    <row r="12847" spans="1:10" x14ac:dyDescent="0.25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0"/>
        <v>July 21</v>
      </c>
      <c r="H12847" s="27">
        <f t="shared" si="602"/>
        <v>12846</v>
      </c>
      <c r="I12847" s="30" t="str">
        <f>IF(G12847='Check Register'!$E$1,H12847,"")</f>
        <v/>
      </c>
      <c r="J12847" s="16" t="str">
        <f t="shared" si="601"/>
        <v/>
      </c>
    </row>
    <row r="12848" spans="1:10" x14ac:dyDescent="0.25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0"/>
        <v>July 21</v>
      </c>
      <c r="H12848" s="27">
        <f t="shared" si="602"/>
        <v>12847</v>
      </c>
      <c r="I12848" s="30" t="str">
        <f>IF(G12848='Check Register'!$E$1,H12848,"")</f>
        <v/>
      </c>
      <c r="J12848" s="16" t="str">
        <f t="shared" si="601"/>
        <v/>
      </c>
    </row>
    <row r="12849" spans="1:10" x14ac:dyDescent="0.25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0"/>
        <v>July 21</v>
      </c>
      <c r="H12849" s="27">
        <f t="shared" si="602"/>
        <v>12848</v>
      </c>
      <c r="I12849" s="30" t="str">
        <f>IF(G12849='Check Register'!$E$1,H12849,"")</f>
        <v/>
      </c>
      <c r="J12849" s="16" t="str">
        <f t="shared" si="601"/>
        <v/>
      </c>
    </row>
    <row r="12850" spans="1:10" x14ac:dyDescent="0.25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0"/>
        <v>July 21</v>
      </c>
      <c r="H12850" s="27">
        <f t="shared" si="602"/>
        <v>12849</v>
      </c>
      <c r="I12850" s="30" t="str">
        <f>IF(G12850='Check Register'!$E$1,H12850,"")</f>
        <v/>
      </c>
      <c r="J12850" s="16" t="str">
        <f t="shared" si="601"/>
        <v/>
      </c>
    </row>
    <row r="12851" spans="1:10" x14ac:dyDescent="0.25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0"/>
        <v>July 21</v>
      </c>
      <c r="H12851" s="27">
        <f t="shared" si="602"/>
        <v>12850</v>
      </c>
      <c r="I12851" s="30" t="str">
        <f>IF(G12851='Check Register'!$E$1,H12851,"")</f>
        <v/>
      </c>
      <c r="J12851" s="16" t="str">
        <f t="shared" si="601"/>
        <v/>
      </c>
    </row>
    <row r="12852" spans="1:10" x14ac:dyDescent="0.25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0"/>
        <v>July 21</v>
      </c>
      <c r="H12852" s="27">
        <f t="shared" si="602"/>
        <v>12851</v>
      </c>
      <c r="I12852" s="30" t="str">
        <f>IF(G12852='Check Register'!$E$1,H12852,"")</f>
        <v/>
      </c>
      <c r="J12852" s="16" t="str">
        <f t="shared" si="601"/>
        <v/>
      </c>
    </row>
    <row r="12853" spans="1:10" x14ac:dyDescent="0.25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0"/>
        <v>July 21</v>
      </c>
      <c r="H12853" s="27">
        <f t="shared" si="602"/>
        <v>12852</v>
      </c>
      <c r="I12853" s="30" t="str">
        <f>IF(G12853='Check Register'!$E$1,H12853,"")</f>
        <v/>
      </c>
      <c r="J12853" s="16" t="str">
        <f t="shared" si="601"/>
        <v/>
      </c>
    </row>
    <row r="12854" spans="1:10" x14ac:dyDescent="0.25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0"/>
        <v>July 21</v>
      </c>
      <c r="H12854" s="27">
        <f t="shared" si="602"/>
        <v>12853</v>
      </c>
      <c r="I12854" s="30" t="str">
        <f>IF(G12854='Check Register'!$E$1,H12854,"")</f>
        <v/>
      </c>
      <c r="J12854" s="16" t="str">
        <f t="shared" si="601"/>
        <v/>
      </c>
    </row>
    <row r="12855" spans="1:10" x14ac:dyDescent="0.25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0"/>
        <v>July 21</v>
      </c>
      <c r="H12855" s="27">
        <f t="shared" si="602"/>
        <v>12854</v>
      </c>
      <c r="I12855" s="30" t="str">
        <f>IF(G12855='Check Register'!$E$1,H12855,"")</f>
        <v/>
      </c>
      <c r="J12855" s="16" t="str">
        <f t="shared" si="601"/>
        <v/>
      </c>
    </row>
    <row r="12856" spans="1:10" x14ac:dyDescent="0.25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0"/>
        <v>July 21</v>
      </c>
      <c r="H12856" s="27">
        <f t="shared" si="602"/>
        <v>12855</v>
      </c>
      <c r="I12856" s="30" t="str">
        <f>IF(G12856='Check Register'!$E$1,H12856,"")</f>
        <v/>
      </c>
      <c r="J12856" s="16" t="str">
        <f t="shared" si="601"/>
        <v/>
      </c>
    </row>
    <row r="12857" spans="1:10" x14ac:dyDescent="0.25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0"/>
        <v>July 21</v>
      </c>
      <c r="H12857" s="27">
        <f t="shared" si="602"/>
        <v>12856</v>
      </c>
      <c r="I12857" s="30" t="str">
        <f>IF(G12857='Check Register'!$E$1,H12857,"")</f>
        <v/>
      </c>
      <c r="J12857" s="16" t="str">
        <f t="shared" si="601"/>
        <v/>
      </c>
    </row>
    <row r="12858" spans="1:10" x14ac:dyDescent="0.25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0"/>
        <v>July 21</v>
      </c>
      <c r="H12858" s="27">
        <f t="shared" si="602"/>
        <v>12857</v>
      </c>
      <c r="I12858" s="30" t="str">
        <f>IF(G12858='Check Register'!$E$1,H12858,"")</f>
        <v/>
      </c>
      <c r="J12858" s="16" t="str">
        <f t="shared" si="601"/>
        <v/>
      </c>
    </row>
    <row r="12859" spans="1:10" x14ac:dyDescent="0.25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0"/>
        <v>July 21</v>
      </c>
      <c r="H12859" s="27">
        <f t="shared" si="602"/>
        <v>12858</v>
      </c>
      <c r="I12859" s="30" t="str">
        <f>IF(G12859='Check Register'!$E$1,H12859,"")</f>
        <v/>
      </c>
      <c r="J12859" s="16" t="str">
        <f t="shared" si="601"/>
        <v/>
      </c>
    </row>
    <row r="12860" spans="1:10" x14ac:dyDescent="0.25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0"/>
        <v>July 21</v>
      </c>
      <c r="H12860" s="27">
        <f t="shared" si="602"/>
        <v>12859</v>
      </c>
      <c r="I12860" s="30" t="str">
        <f>IF(G12860='Check Register'!$E$1,H12860,"")</f>
        <v/>
      </c>
      <c r="J12860" s="16" t="str">
        <f t="shared" si="601"/>
        <v/>
      </c>
    </row>
    <row r="12861" spans="1:10" x14ac:dyDescent="0.25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0"/>
        <v>July 21</v>
      </c>
      <c r="H12861" s="27">
        <f t="shared" si="602"/>
        <v>12860</v>
      </c>
      <c r="I12861" s="30" t="str">
        <f>IF(G12861='Check Register'!$E$1,H12861,"")</f>
        <v/>
      </c>
      <c r="J12861" s="16" t="str">
        <f t="shared" si="601"/>
        <v/>
      </c>
    </row>
    <row r="12862" spans="1:10" x14ac:dyDescent="0.25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0"/>
        <v>July 21</v>
      </c>
      <c r="H12862" s="27">
        <f t="shared" si="602"/>
        <v>12861</v>
      </c>
      <c r="I12862" s="30" t="str">
        <f>IF(G12862='Check Register'!$E$1,H12862,"")</f>
        <v/>
      </c>
      <c r="J12862" s="16" t="str">
        <f t="shared" si="601"/>
        <v/>
      </c>
    </row>
    <row r="12863" spans="1:10" x14ac:dyDescent="0.25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0"/>
        <v>July 21</v>
      </c>
      <c r="H12863" s="27">
        <f t="shared" si="602"/>
        <v>12862</v>
      </c>
      <c r="I12863" s="30" t="str">
        <f>IF(G12863='Check Register'!$E$1,H12863,"")</f>
        <v/>
      </c>
      <c r="J12863" s="16" t="str">
        <f t="shared" si="601"/>
        <v/>
      </c>
    </row>
    <row r="12864" spans="1:10" x14ac:dyDescent="0.25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0"/>
        <v>July 21</v>
      </c>
      <c r="H12864" s="27">
        <f t="shared" si="602"/>
        <v>12863</v>
      </c>
      <c r="I12864" s="30" t="str">
        <f>IF(G12864='Check Register'!$E$1,H12864,"")</f>
        <v/>
      </c>
      <c r="J12864" s="16" t="str">
        <f t="shared" si="601"/>
        <v/>
      </c>
    </row>
    <row r="12865" spans="1:10" x14ac:dyDescent="0.25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0"/>
        <v>July 21</v>
      </c>
      <c r="H12865" s="27">
        <f t="shared" si="602"/>
        <v>12864</v>
      </c>
      <c r="I12865" s="30" t="str">
        <f>IF(G12865='Check Register'!$E$1,H12865,"")</f>
        <v/>
      </c>
      <c r="J12865" s="16" t="str">
        <f t="shared" si="601"/>
        <v/>
      </c>
    </row>
    <row r="12866" spans="1:10" x14ac:dyDescent="0.25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3">VLOOKUP(C12866,W:Y,3,TRUE)</f>
        <v>July 21</v>
      </c>
      <c r="H12866" s="27">
        <f t="shared" si="602"/>
        <v>12865</v>
      </c>
      <c r="I12866" s="30" t="str">
        <f>IF(G12866='Check Register'!$E$1,H12866,"")</f>
        <v/>
      </c>
      <c r="J12866" s="16" t="str">
        <f t="shared" ref="J12866:J12929" si="604">IFERROR(SMALL($I$2:$I$100001,H12866),"")</f>
        <v/>
      </c>
    </row>
    <row r="12867" spans="1:10" x14ac:dyDescent="0.25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3"/>
        <v>July 21</v>
      </c>
      <c r="H12867" s="27">
        <f t="shared" ref="H12867:H12930" si="605">1+H12866</f>
        <v>12866</v>
      </c>
      <c r="I12867" s="30" t="str">
        <f>IF(G12867='Check Register'!$E$1,H12867,"")</f>
        <v/>
      </c>
      <c r="J12867" s="16" t="str">
        <f t="shared" si="604"/>
        <v/>
      </c>
    </row>
    <row r="12868" spans="1:10" x14ac:dyDescent="0.25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3"/>
        <v>July 21</v>
      </c>
      <c r="H12868" s="27">
        <f t="shared" si="605"/>
        <v>12867</v>
      </c>
      <c r="I12868" s="30" t="str">
        <f>IF(G12868='Check Register'!$E$1,H12868,"")</f>
        <v/>
      </c>
      <c r="J12868" s="16" t="str">
        <f t="shared" si="604"/>
        <v/>
      </c>
    </row>
    <row r="12869" spans="1:10" x14ac:dyDescent="0.25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3"/>
        <v>July 21</v>
      </c>
      <c r="H12869" s="27">
        <f t="shared" si="605"/>
        <v>12868</v>
      </c>
      <c r="I12869" s="30" t="str">
        <f>IF(G12869='Check Register'!$E$1,H12869,"")</f>
        <v/>
      </c>
      <c r="J12869" s="16" t="str">
        <f t="shared" si="604"/>
        <v/>
      </c>
    </row>
    <row r="12870" spans="1:10" x14ac:dyDescent="0.25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3"/>
        <v>July 21</v>
      </c>
      <c r="H12870" s="27">
        <f t="shared" si="605"/>
        <v>12869</v>
      </c>
      <c r="I12870" s="30" t="str">
        <f>IF(G12870='Check Register'!$E$1,H12870,"")</f>
        <v/>
      </c>
      <c r="J12870" s="16" t="str">
        <f t="shared" si="604"/>
        <v/>
      </c>
    </row>
    <row r="12871" spans="1:10" x14ac:dyDescent="0.25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3"/>
        <v>July 21</v>
      </c>
      <c r="H12871" s="27">
        <f t="shared" si="605"/>
        <v>12870</v>
      </c>
      <c r="I12871" s="30" t="str">
        <f>IF(G12871='Check Register'!$E$1,H12871,"")</f>
        <v/>
      </c>
      <c r="J12871" s="16" t="str">
        <f t="shared" si="604"/>
        <v/>
      </c>
    </row>
    <row r="12872" spans="1:10" x14ac:dyDescent="0.25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3"/>
        <v>July 21</v>
      </c>
      <c r="H12872" s="27">
        <f t="shared" si="605"/>
        <v>12871</v>
      </c>
      <c r="I12872" s="30" t="str">
        <f>IF(G12872='Check Register'!$E$1,H12872,"")</f>
        <v/>
      </c>
      <c r="J12872" s="16" t="str">
        <f t="shared" si="604"/>
        <v/>
      </c>
    </row>
    <row r="12873" spans="1:10" x14ac:dyDescent="0.25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3"/>
        <v>July 21</v>
      </c>
      <c r="H12873" s="27">
        <f t="shared" si="605"/>
        <v>12872</v>
      </c>
      <c r="I12873" s="30" t="str">
        <f>IF(G12873='Check Register'!$E$1,H12873,"")</f>
        <v/>
      </c>
      <c r="J12873" s="16" t="str">
        <f t="shared" si="604"/>
        <v/>
      </c>
    </row>
    <row r="12874" spans="1:10" x14ac:dyDescent="0.25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3"/>
        <v>July 21</v>
      </c>
      <c r="H12874" s="27">
        <f t="shared" si="605"/>
        <v>12873</v>
      </c>
      <c r="I12874" s="30" t="str">
        <f>IF(G12874='Check Register'!$E$1,H12874,"")</f>
        <v/>
      </c>
      <c r="J12874" s="16" t="str">
        <f t="shared" si="604"/>
        <v/>
      </c>
    </row>
    <row r="12875" spans="1:10" x14ac:dyDescent="0.25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3"/>
        <v>July 21</v>
      </c>
      <c r="H12875" s="27">
        <f t="shared" si="605"/>
        <v>12874</v>
      </c>
      <c r="I12875" s="30" t="str">
        <f>IF(G12875='Check Register'!$E$1,H12875,"")</f>
        <v/>
      </c>
      <c r="J12875" s="16" t="str">
        <f t="shared" si="604"/>
        <v/>
      </c>
    </row>
    <row r="12876" spans="1:10" x14ac:dyDescent="0.25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3"/>
        <v>July 21</v>
      </c>
      <c r="H12876" s="27">
        <f t="shared" si="605"/>
        <v>12875</v>
      </c>
      <c r="I12876" s="30" t="str">
        <f>IF(G12876='Check Register'!$E$1,H12876,"")</f>
        <v/>
      </c>
      <c r="J12876" s="16" t="str">
        <f t="shared" si="604"/>
        <v/>
      </c>
    </row>
    <row r="12877" spans="1:10" x14ac:dyDescent="0.25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3"/>
        <v>July 21</v>
      </c>
      <c r="H12877" s="27">
        <f t="shared" si="605"/>
        <v>12876</v>
      </c>
      <c r="I12877" s="30" t="str">
        <f>IF(G12877='Check Register'!$E$1,H12877,"")</f>
        <v/>
      </c>
      <c r="J12877" s="16" t="str">
        <f t="shared" si="604"/>
        <v/>
      </c>
    </row>
    <row r="12878" spans="1:10" x14ac:dyDescent="0.25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3"/>
        <v>July 21</v>
      </c>
      <c r="H12878" s="27">
        <f t="shared" si="605"/>
        <v>12877</v>
      </c>
      <c r="I12878" s="30" t="str">
        <f>IF(G12878='Check Register'!$E$1,H12878,"")</f>
        <v/>
      </c>
      <c r="J12878" s="16" t="str">
        <f t="shared" si="604"/>
        <v/>
      </c>
    </row>
    <row r="12879" spans="1:10" x14ac:dyDescent="0.25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3"/>
        <v>July 21</v>
      </c>
      <c r="H12879" s="27">
        <f t="shared" si="605"/>
        <v>12878</v>
      </c>
      <c r="I12879" s="30" t="str">
        <f>IF(G12879='Check Register'!$E$1,H12879,"")</f>
        <v/>
      </c>
      <c r="J12879" s="16" t="str">
        <f t="shared" si="604"/>
        <v/>
      </c>
    </row>
    <row r="12880" spans="1:10" x14ac:dyDescent="0.25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3"/>
        <v>August 21</v>
      </c>
      <c r="H12880" s="27">
        <f t="shared" si="605"/>
        <v>12879</v>
      </c>
      <c r="I12880" s="30" t="str">
        <f>IF(G12880='Check Register'!$E$1,H12880,"")</f>
        <v/>
      </c>
      <c r="J12880" s="16" t="str">
        <f t="shared" si="604"/>
        <v/>
      </c>
    </row>
    <row r="12881" spans="1:10" x14ac:dyDescent="0.25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3"/>
        <v>August 21</v>
      </c>
      <c r="H12881" s="27">
        <f t="shared" si="605"/>
        <v>12880</v>
      </c>
      <c r="I12881" s="30" t="str">
        <f>IF(G12881='Check Register'!$E$1,H12881,"")</f>
        <v/>
      </c>
      <c r="J12881" s="16" t="str">
        <f t="shared" si="604"/>
        <v/>
      </c>
    </row>
    <row r="12882" spans="1:10" x14ac:dyDescent="0.25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3"/>
        <v>August 21</v>
      </c>
      <c r="H12882" s="27">
        <f t="shared" si="605"/>
        <v>12881</v>
      </c>
      <c r="I12882" s="30" t="str">
        <f>IF(G12882='Check Register'!$E$1,H12882,"")</f>
        <v/>
      </c>
      <c r="J12882" s="16" t="str">
        <f t="shared" si="604"/>
        <v/>
      </c>
    </row>
    <row r="12883" spans="1:10" x14ac:dyDescent="0.25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3"/>
        <v>August 21</v>
      </c>
      <c r="H12883" s="27">
        <f t="shared" si="605"/>
        <v>12882</v>
      </c>
      <c r="I12883" s="30" t="str">
        <f>IF(G12883='Check Register'!$E$1,H12883,"")</f>
        <v/>
      </c>
      <c r="J12883" s="16" t="str">
        <f t="shared" si="604"/>
        <v/>
      </c>
    </row>
    <row r="12884" spans="1:10" x14ac:dyDescent="0.25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3"/>
        <v>August 21</v>
      </c>
      <c r="H12884" s="27">
        <f t="shared" si="605"/>
        <v>12883</v>
      </c>
      <c r="I12884" s="30" t="str">
        <f>IF(G12884='Check Register'!$E$1,H12884,"")</f>
        <v/>
      </c>
      <c r="J12884" s="16" t="str">
        <f t="shared" si="604"/>
        <v/>
      </c>
    </row>
    <row r="12885" spans="1:10" x14ac:dyDescent="0.25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3"/>
        <v>August 21</v>
      </c>
      <c r="H12885" s="27">
        <f t="shared" si="605"/>
        <v>12884</v>
      </c>
      <c r="I12885" s="30" t="str">
        <f>IF(G12885='Check Register'!$E$1,H12885,"")</f>
        <v/>
      </c>
      <c r="J12885" s="16" t="str">
        <f t="shared" si="604"/>
        <v/>
      </c>
    </row>
    <row r="12886" spans="1:10" x14ac:dyDescent="0.25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3"/>
        <v>August 21</v>
      </c>
      <c r="H12886" s="27">
        <f t="shared" si="605"/>
        <v>12885</v>
      </c>
      <c r="I12886" s="30" t="str">
        <f>IF(G12886='Check Register'!$E$1,H12886,"")</f>
        <v/>
      </c>
      <c r="J12886" s="16" t="str">
        <f t="shared" si="604"/>
        <v/>
      </c>
    </row>
    <row r="12887" spans="1:10" x14ac:dyDescent="0.25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3"/>
        <v>August 21</v>
      </c>
      <c r="H12887" s="27">
        <f t="shared" si="605"/>
        <v>12886</v>
      </c>
      <c r="I12887" s="30" t="str">
        <f>IF(G12887='Check Register'!$E$1,H12887,"")</f>
        <v/>
      </c>
      <c r="J12887" s="16" t="str">
        <f t="shared" si="604"/>
        <v/>
      </c>
    </row>
    <row r="12888" spans="1:10" x14ac:dyDescent="0.25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3"/>
        <v>August 21</v>
      </c>
      <c r="H12888" s="27">
        <f t="shared" si="605"/>
        <v>12887</v>
      </c>
      <c r="I12888" s="30" t="str">
        <f>IF(G12888='Check Register'!$E$1,H12888,"")</f>
        <v/>
      </c>
      <c r="J12888" s="16" t="str">
        <f t="shared" si="604"/>
        <v/>
      </c>
    </row>
    <row r="12889" spans="1:10" x14ac:dyDescent="0.25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3"/>
        <v>August 21</v>
      </c>
      <c r="H12889" s="27">
        <f t="shared" si="605"/>
        <v>12888</v>
      </c>
      <c r="I12889" s="30" t="str">
        <f>IF(G12889='Check Register'!$E$1,H12889,"")</f>
        <v/>
      </c>
      <c r="J12889" s="16" t="str">
        <f t="shared" si="604"/>
        <v/>
      </c>
    </row>
    <row r="12890" spans="1:10" x14ac:dyDescent="0.25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3"/>
        <v>August 21</v>
      </c>
      <c r="H12890" s="27">
        <f t="shared" si="605"/>
        <v>12889</v>
      </c>
      <c r="I12890" s="30" t="str">
        <f>IF(G12890='Check Register'!$E$1,H12890,"")</f>
        <v/>
      </c>
      <c r="J12890" s="16" t="str">
        <f t="shared" si="604"/>
        <v/>
      </c>
    </row>
    <row r="12891" spans="1:10" x14ac:dyDescent="0.25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3"/>
        <v>August 21</v>
      </c>
      <c r="H12891" s="27">
        <f t="shared" si="605"/>
        <v>12890</v>
      </c>
      <c r="I12891" s="30" t="str">
        <f>IF(G12891='Check Register'!$E$1,H12891,"")</f>
        <v/>
      </c>
      <c r="J12891" s="16" t="str">
        <f t="shared" si="604"/>
        <v/>
      </c>
    </row>
    <row r="12892" spans="1:10" x14ac:dyDescent="0.25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3"/>
        <v>August 21</v>
      </c>
      <c r="H12892" s="27">
        <f t="shared" si="605"/>
        <v>12891</v>
      </c>
      <c r="I12892" s="30" t="str">
        <f>IF(G12892='Check Register'!$E$1,H12892,"")</f>
        <v/>
      </c>
      <c r="J12892" s="16" t="str">
        <f t="shared" si="604"/>
        <v/>
      </c>
    </row>
    <row r="12893" spans="1:10" x14ac:dyDescent="0.25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3"/>
        <v>August 21</v>
      </c>
      <c r="H12893" s="27">
        <f t="shared" si="605"/>
        <v>12892</v>
      </c>
      <c r="I12893" s="30" t="str">
        <f>IF(G12893='Check Register'!$E$1,H12893,"")</f>
        <v/>
      </c>
      <c r="J12893" s="16" t="str">
        <f t="shared" si="604"/>
        <v/>
      </c>
    </row>
    <row r="12894" spans="1:10" x14ac:dyDescent="0.25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3"/>
        <v>August 21</v>
      </c>
      <c r="H12894" s="27">
        <f t="shared" si="605"/>
        <v>12893</v>
      </c>
      <c r="I12894" s="30" t="str">
        <f>IF(G12894='Check Register'!$E$1,H12894,"")</f>
        <v/>
      </c>
      <c r="J12894" s="16" t="str">
        <f t="shared" si="604"/>
        <v/>
      </c>
    </row>
    <row r="12895" spans="1:10" x14ac:dyDescent="0.25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3"/>
        <v>August 21</v>
      </c>
      <c r="H12895" s="27">
        <f t="shared" si="605"/>
        <v>12894</v>
      </c>
      <c r="I12895" s="30" t="str">
        <f>IF(G12895='Check Register'!$E$1,H12895,"")</f>
        <v/>
      </c>
      <c r="J12895" s="16" t="str">
        <f t="shared" si="604"/>
        <v/>
      </c>
    </row>
    <row r="12896" spans="1:10" x14ac:dyDescent="0.25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3"/>
        <v>August 21</v>
      </c>
      <c r="H12896" s="27">
        <f t="shared" si="605"/>
        <v>12895</v>
      </c>
      <c r="I12896" s="30" t="str">
        <f>IF(G12896='Check Register'!$E$1,H12896,"")</f>
        <v/>
      </c>
      <c r="J12896" s="16" t="str">
        <f t="shared" si="604"/>
        <v/>
      </c>
    </row>
    <row r="12897" spans="1:10" x14ac:dyDescent="0.25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3"/>
        <v>August 21</v>
      </c>
      <c r="H12897" s="27">
        <f t="shared" si="605"/>
        <v>12896</v>
      </c>
      <c r="I12897" s="30" t="str">
        <f>IF(G12897='Check Register'!$E$1,H12897,"")</f>
        <v/>
      </c>
      <c r="J12897" s="16" t="str">
        <f t="shared" si="604"/>
        <v/>
      </c>
    </row>
    <row r="12898" spans="1:10" x14ac:dyDescent="0.25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3"/>
        <v>August 21</v>
      </c>
      <c r="H12898" s="27">
        <f t="shared" si="605"/>
        <v>12897</v>
      </c>
      <c r="I12898" s="30" t="str">
        <f>IF(G12898='Check Register'!$E$1,H12898,"")</f>
        <v/>
      </c>
      <c r="J12898" s="16" t="str">
        <f t="shared" si="604"/>
        <v/>
      </c>
    </row>
    <row r="12899" spans="1:10" x14ac:dyDescent="0.25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3"/>
        <v>August 21</v>
      </c>
      <c r="H12899" s="27">
        <f t="shared" si="605"/>
        <v>12898</v>
      </c>
      <c r="I12899" s="30" t="str">
        <f>IF(G12899='Check Register'!$E$1,H12899,"")</f>
        <v/>
      </c>
      <c r="J12899" s="16" t="str">
        <f t="shared" si="604"/>
        <v/>
      </c>
    </row>
    <row r="12900" spans="1:10" x14ac:dyDescent="0.25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3"/>
        <v>August 21</v>
      </c>
      <c r="H12900" s="27">
        <f t="shared" si="605"/>
        <v>12899</v>
      </c>
      <c r="I12900" s="30" t="str">
        <f>IF(G12900='Check Register'!$E$1,H12900,"")</f>
        <v/>
      </c>
      <c r="J12900" s="16" t="str">
        <f t="shared" si="604"/>
        <v/>
      </c>
    </row>
    <row r="12901" spans="1:10" x14ac:dyDescent="0.25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3"/>
        <v>August 21</v>
      </c>
      <c r="H12901" s="27">
        <f t="shared" si="605"/>
        <v>12900</v>
      </c>
      <c r="I12901" s="30" t="str">
        <f>IF(G12901='Check Register'!$E$1,H12901,"")</f>
        <v/>
      </c>
      <c r="J12901" s="16" t="str">
        <f t="shared" si="604"/>
        <v/>
      </c>
    </row>
    <row r="12902" spans="1:10" x14ac:dyDescent="0.25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3"/>
        <v>August 21</v>
      </c>
      <c r="H12902" s="27">
        <f t="shared" si="605"/>
        <v>12901</v>
      </c>
      <c r="I12902" s="30" t="str">
        <f>IF(G12902='Check Register'!$E$1,H12902,"")</f>
        <v/>
      </c>
      <c r="J12902" s="16" t="str">
        <f t="shared" si="604"/>
        <v/>
      </c>
    </row>
    <row r="12903" spans="1:10" x14ac:dyDescent="0.25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3"/>
        <v>August 21</v>
      </c>
      <c r="H12903" s="27">
        <f t="shared" si="605"/>
        <v>12902</v>
      </c>
      <c r="I12903" s="30" t="str">
        <f>IF(G12903='Check Register'!$E$1,H12903,"")</f>
        <v/>
      </c>
      <c r="J12903" s="16" t="str">
        <f t="shared" si="604"/>
        <v/>
      </c>
    </row>
    <row r="12904" spans="1:10" x14ac:dyDescent="0.25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3"/>
        <v>August 21</v>
      </c>
      <c r="H12904" s="27">
        <f t="shared" si="605"/>
        <v>12903</v>
      </c>
      <c r="I12904" s="30" t="str">
        <f>IF(G12904='Check Register'!$E$1,H12904,"")</f>
        <v/>
      </c>
      <c r="J12904" s="16" t="str">
        <f t="shared" si="604"/>
        <v/>
      </c>
    </row>
    <row r="12905" spans="1:10" x14ac:dyDescent="0.25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3"/>
        <v>August 21</v>
      </c>
      <c r="H12905" s="27">
        <f t="shared" si="605"/>
        <v>12904</v>
      </c>
      <c r="I12905" s="30" t="str">
        <f>IF(G12905='Check Register'!$E$1,H12905,"")</f>
        <v/>
      </c>
      <c r="J12905" s="16" t="str">
        <f t="shared" si="604"/>
        <v/>
      </c>
    </row>
    <row r="12906" spans="1:10" x14ac:dyDescent="0.25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3"/>
        <v>August 21</v>
      </c>
      <c r="H12906" s="27">
        <f t="shared" si="605"/>
        <v>12905</v>
      </c>
      <c r="I12906" s="30" t="str">
        <f>IF(G12906='Check Register'!$E$1,H12906,"")</f>
        <v/>
      </c>
      <c r="J12906" s="16" t="str">
        <f t="shared" si="604"/>
        <v/>
      </c>
    </row>
    <row r="12907" spans="1:10" x14ac:dyDescent="0.25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3"/>
        <v>August 21</v>
      </c>
      <c r="H12907" s="27">
        <f t="shared" si="605"/>
        <v>12906</v>
      </c>
      <c r="I12907" s="30" t="str">
        <f>IF(G12907='Check Register'!$E$1,H12907,"")</f>
        <v/>
      </c>
      <c r="J12907" s="16" t="str">
        <f t="shared" si="604"/>
        <v/>
      </c>
    </row>
    <row r="12908" spans="1:10" x14ac:dyDescent="0.25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3"/>
        <v>August 21</v>
      </c>
      <c r="H12908" s="27">
        <f t="shared" si="605"/>
        <v>12907</v>
      </c>
      <c r="I12908" s="30" t="str">
        <f>IF(G12908='Check Register'!$E$1,H12908,"")</f>
        <v/>
      </c>
      <c r="J12908" s="16" t="str">
        <f t="shared" si="604"/>
        <v/>
      </c>
    </row>
    <row r="12909" spans="1:10" x14ac:dyDescent="0.25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3"/>
        <v>August 21</v>
      </c>
      <c r="H12909" s="27">
        <f t="shared" si="605"/>
        <v>12908</v>
      </c>
      <c r="I12909" s="30" t="str">
        <f>IF(G12909='Check Register'!$E$1,H12909,"")</f>
        <v/>
      </c>
      <c r="J12909" s="16" t="str">
        <f t="shared" si="604"/>
        <v/>
      </c>
    </row>
    <row r="12910" spans="1:10" x14ac:dyDescent="0.25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3"/>
        <v>August 21</v>
      </c>
      <c r="H12910" s="27">
        <f t="shared" si="605"/>
        <v>12909</v>
      </c>
      <c r="I12910" s="30" t="str">
        <f>IF(G12910='Check Register'!$E$1,H12910,"")</f>
        <v/>
      </c>
      <c r="J12910" s="16" t="str">
        <f t="shared" si="604"/>
        <v/>
      </c>
    </row>
    <row r="12911" spans="1:10" x14ac:dyDescent="0.25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3"/>
        <v>August 21</v>
      </c>
      <c r="H12911" s="27">
        <f t="shared" si="605"/>
        <v>12910</v>
      </c>
      <c r="I12911" s="30" t="str">
        <f>IF(G12911='Check Register'!$E$1,H12911,"")</f>
        <v/>
      </c>
      <c r="J12911" s="16" t="str">
        <f t="shared" si="604"/>
        <v/>
      </c>
    </row>
    <row r="12912" spans="1:10" x14ac:dyDescent="0.25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3"/>
        <v>August 21</v>
      </c>
      <c r="H12912" s="27">
        <f t="shared" si="605"/>
        <v>12911</v>
      </c>
      <c r="I12912" s="30" t="str">
        <f>IF(G12912='Check Register'!$E$1,H12912,"")</f>
        <v/>
      </c>
      <c r="J12912" s="16" t="str">
        <f t="shared" si="604"/>
        <v/>
      </c>
    </row>
    <row r="12913" spans="1:10" x14ac:dyDescent="0.25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3"/>
        <v>August 21</v>
      </c>
      <c r="H12913" s="27">
        <f t="shared" si="605"/>
        <v>12912</v>
      </c>
      <c r="I12913" s="30" t="str">
        <f>IF(G12913='Check Register'!$E$1,H12913,"")</f>
        <v/>
      </c>
      <c r="J12913" s="16" t="str">
        <f t="shared" si="604"/>
        <v/>
      </c>
    </row>
    <row r="12914" spans="1:10" x14ac:dyDescent="0.25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3"/>
        <v>August 21</v>
      </c>
      <c r="H12914" s="27">
        <f t="shared" si="605"/>
        <v>12913</v>
      </c>
      <c r="I12914" s="30" t="str">
        <f>IF(G12914='Check Register'!$E$1,H12914,"")</f>
        <v/>
      </c>
      <c r="J12914" s="16" t="str">
        <f t="shared" si="604"/>
        <v/>
      </c>
    </row>
    <row r="12915" spans="1:10" x14ac:dyDescent="0.25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3"/>
        <v>August 21</v>
      </c>
      <c r="H12915" s="27">
        <f t="shared" si="605"/>
        <v>12914</v>
      </c>
      <c r="I12915" s="30" t="str">
        <f>IF(G12915='Check Register'!$E$1,H12915,"")</f>
        <v/>
      </c>
      <c r="J12915" s="16" t="str">
        <f t="shared" si="604"/>
        <v/>
      </c>
    </row>
    <row r="12916" spans="1:10" x14ac:dyDescent="0.25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3"/>
        <v>August 21</v>
      </c>
      <c r="H12916" s="27">
        <f t="shared" si="605"/>
        <v>12915</v>
      </c>
      <c r="I12916" s="30" t="str">
        <f>IF(G12916='Check Register'!$E$1,H12916,"")</f>
        <v/>
      </c>
      <c r="J12916" s="16" t="str">
        <f t="shared" si="604"/>
        <v/>
      </c>
    </row>
    <row r="12917" spans="1:10" x14ac:dyDescent="0.25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3"/>
        <v>August 21</v>
      </c>
      <c r="H12917" s="27">
        <f t="shared" si="605"/>
        <v>12916</v>
      </c>
      <c r="I12917" s="30" t="str">
        <f>IF(G12917='Check Register'!$E$1,H12917,"")</f>
        <v/>
      </c>
      <c r="J12917" s="16" t="str">
        <f t="shared" si="604"/>
        <v/>
      </c>
    </row>
    <row r="12918" spans="1:10" x14ac:dyDescent="0.25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3"/>
        <v>August 21</v>
      </c>
      <c r="H12918" s="27">
        <f t="shared" si="605"/>
        <v>12917</v>
      </c>
      <c r="I12918" s="30" t="str">
        <f>IF(G12918='Check Register'!$E$1,H12918,"")</f>
        <v/>
      </c>
      <c r="J12918" s="16" t="str">
        <f t="shared" si="604"/>
        <v/>
      </c>
    </row>
    <row r="12919" spans="1:10" x14ac:dyDescent="0.25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3"/>
        <v>August 21</v>
      </c>
      <c r="H12919" s="27">
        <f t="shared" si="605"/>
        <v>12918</v>
      </c>
      <c r="I12919" s="30" t="str">
        <f>IF(G12919='Check Register'!$E$1,H12919,"")</f>
        <v/>
      </c>
      <c r="J12919" s="16" t="str">
        <f t="shared" si="604"/>
        <v/>
      </c>
    </row>
    <row r="12920" spans="1:10" x14ac:dyDescent="0.25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3"/>
        <v>August 21</v>
      </c>
      <c r="H12920" s="27">
        <f t="shared" si="605"/>
        <v>12919</v>
      </c>
      <c r="I12920" s="30" t="str">
        <f>IF(G12920='Check Register'!$E$1,H12920,"")</f>
        <v/>
      </c>
      <c r="J12920" s="16" t="str">
        <f t="shared" si="604"/>
        <v/>
      </c>
    </row>
    <row r="12921" spans="1:10" x14ac:dyDescent="0.25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3"/>
        <v>August 21</v>
      </c>
      <c r="H12921" s="27">
        <f t="shared" si="605"/>
        <v>12920</v>
      </c>
      <c r="I12921" s="30" t="str">
        <f>IF(G12921='Check Register'!$E$1,H12921,"")</f>
        <v/>
      </c>
      <c r="J12921" s="16" t="str">
        <f t="shared" si="604"/>
        <v/>
      </c>
    </row>
    <row r="12922" spans="1:10" x14ac:dyDescent="0.25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3"/>
        <v>August 21</v>
      </c>
      <c r="H12922" s="27">
        <f t="shared" si="605"/>
        <v>12921</v>
      </c>
      <c r="I12922" s="30" t="str">
        <f>IF(G12922='Check Register'!$E$1,H12922,"")</f>
        <v/>
      </c>
      <c r="J12922" s="16" t="str">
        <f t="shared" si="604"/>
        <v/>
      </c>
    </row>
    <row r="12923" spans="1:10" x14ac:dyDescent="0.25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3"/>
        <v>August 21</v>
      </c>
      <c r="H12923" s="27">
        <f t="shared" si="605"/>
        <v>12922</v>
      </c>
      <c r="I12923" s="30" t="str">
        <f>IF(G12923='Check Register'!$E$1,H12923,"")</f>
        <v/>
      </c>
      <c r="J12923" s="16" t="str">
        <f t="shared" si="604"/>
        <v/>
      </c>
    </row>
    <row r="12924" spans="1:10" x14ac:dyDescent="0.25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3"/>
        <v>August 21</v>
      </c>
      <c r="H12924" s="27">
        <f t="shared" si="605"/>
        <v>12923</v>
      </c>
      <c r="I12924" s="30" t="str">
        <f>IF(G12924='Check Register'!$E$1,H12924,"")</f>
        <v/>
      </c>
      <c r="J12924" s="16" t="str">
        <f t="shared" si="604"/>
        <v/>
      </c>
    </row>
    <row r="12925" spans="1:10" x14ac:dyDescent="0.25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3"/>
        <v>August 21</v>
      </c>
      <c r="H12925" s="27">
        <f t="shared" si="605"/>
        <v>12924</v>
      </c>
      <c r="I12925" s="30" t="str">
        <f>IF(G12925='Check Register'!$E$1,H12925,"")</f>
        <v/>
      </c>
      <c r="J12925" s="16" t="str">
        <f t="shared" si="604"/>
        <v/>
      </c>
    </row>
    <row r="12926" spans="1:10" x14ac:dyDescent="0.25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3"/>
        <v>August 21</v>
      </c>
      <c r="H12926" s="27">
        <f t="shared" si="605"/>
        <v>12925</v>
      </c>
      <c r="I12926" s="30" t="str">
        <f>IF(G12926='Check Register'!$E$1,H12926,"")</f>
        <v/>
      </c>
      <c r="J12926" s="16" t="str">
        <f t="shared" si="604"/>
        <v/>
      </c>
    </row>
    <row r="12927" spans="1:10" x14ac:dyDescent="0.25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3"/>
        <v>August 21</v>
      </c>
      <c r="H12927" s="27">
        <f t="shared" si="605"/>
        <v>12926</v>
      </c>
      <c r="I12927" s="30" t="str">
        <f>IF(G12927='Check Register'!$E$1,H12927,"")</f>
        <v/>
      </c>
      <c r="J12927" s="16" t="str">
        <f t="shared" si="604"/>
        <v/>
      </c>
    </row>
    <row r="12928" spans="1:10" x14ac:dyDescent="0.25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3"/>
        <v>August 21</v>
      </c>
      <c r="H12928" s="27">
        <f t="shared" si="605"/>
        <v>12927</v>
      </c>
      <c r="I12928" s="30" t="str">
        <f>IF(G12928='Check Register'!$E$1,H12928,"")</f>
        <v/>
      </c>
      <c r="J12928" s="16" t="str">
        <f t="shared" si="604"/>
        <v/>
      </c>
    </row>
    <row r="12929" spans="1:10" x14ac:dyDescent="0.25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3"/>
        <v>August 21</v>
      </c>
      <c r="H12929" s="27">
        <f t="shared" si="605"/>
        <v>12928</v>
      </c>
      <c r="I12929" s="30" t="str">
        <f>IF(G12929='Check Register'!$E$1,H12929,"")</f>
        <v/>
      </c>
      <c r="J12929" s="16" t="str">
        <f t="shared" si="604"/>
        <v/>
      </c>
    </row>
    <row r="12930" spans="1:10" x14ac:dyDescent="0.25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6">VLOOKUP(C12930,W:Y,3,TRUE)</f>
        <v>August 21</v>
      </c>
      <c r="H12930" s="27">
        <f t="shared" si="605"/>
        <v>12929</v>
      </c>
      <c r="I12930" s="30" t="str">
        <f>IF(G12930='Check Register'!$E$1,H12930,"")</f>
        <v/>
      </c>
      <c r="J12930" s="16" t="str">
        <f t="shared" ref="J12930:J12993" si="607">IFERROR(SMALL($I$2:$I$100001,H12930),"")</f>
        <v/>
      </c>
    </row>
    <row r="12931" spans="1:10" x14ac:dyDescent="0.25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6"/>
        <v>August 21</v>
      </c>
      <c r="H12931" s="27">
        <f t="shared" ref="H12931:H12994" si="608">1+H12930</f>
        <v>12930</v>
      </c>
      <c r="I12931" s="30" t="str">
        <f>IF(G12931='Check Register'!$E$1,H12931,"")</f>
        <v/>
      </c>
      <c r="J12931" s="16" t="str">
        <f t="shared" si="607"/>
        <v/>
      </c>
    </row>
    <row r="12932" spans="1:10" x14ac:dyDescent="0.25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6"/>
        <v>August 21</v>
      </c>
      <c r="H12932" s="27">
        <f t="shared" si="608"/>
        <v>12931</v>
      </c>
      <c r="I12932" s="30" t="str">
        <f>IF(G12932='Check Register'!$E$1,H12932,"")</f>
        <v/>
      </c>
      <c r="J12932" s="16" t="str">
        <f t="shared" si="607"/>
        <v/>
      </c>
    </row>
    <row r="12933" spans="1:10" x14ac:dyDescent="0.25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6"/>
        <v>August 21</v>
      </c>
      <c r="H12933" s="27">
        <f t="shared" si="608"/>
        <v>12932</v>
      </c>
      <c r="I12933" s="30" t="str">
        <f>IF(G12933='Check Register'!$E$1,H12933,"")</f>
        <v/>
      </c>
      <c r="J12933" s="16" t="str">
        <f t="shared" si="607"/>
        <v/>
      </c>
    </row>
    <row r="12934" spans="1:10" x14ac:dyDescent="0.25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6"/>
        <v>August 21</v>
      </c>
      <c r="H12934" s="27">
        <f t="shared" si="608"/>
        <v>12933</v>
      </c>
      <c r="I12934" s="30" t="str">
        <f>IF(G12934='Check Register'!$E$1,H12934,"")</f>
        <v/>
      </c>
      <c r="J12934" s="16" t="str">
        <f t="shared" si="607"/>
        <v/>
      </c>
    </row>
    <row r="12935" spans="1:10" x14ac:dyDescent="0.25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6"/>
        <v>August 21</v>
      </c>
      <c r="H12935" s="27">
        <f t="shared" si="608"/>
        <v>12934</v>
      </c>
      <c r="I12935" s="30" t="str">
        <f>IF(G12935='Check Register'!$E$1,H12935,"")</f>
        <v/>
      </c>
      <c r="J12935" s="16" t="str">
        <f t="shared" si="607"/>
        <v/>
      </c>
    </row>
    <row r="12936" spans="1:10" x14ac:dyDescent="0.25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6"/>
        <v>August 21</v>
      </c>
      <c r="H12936" s="27">
        <f t="shared" si="608"/>
        <v>12935</v>
      </c>
      <c r="I12936" s="30" t="str">
        <f>IF(G12936='Check Register'!$E$1,H12936,"")</f>
        <v/>
      </c>
      <c r="J12936" s="16" t="str">
        <f t="shared" si="607"/>
        <v/>
      </c>
    </row>
    <row r="12937" spans="1:10" x14ac:dyDescent="0.25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6"/>
        <v>August 21</v>
      </c>
      <c r="H12937" s="27">
        <f t="shared" si="608"/>
        <v>12936</v>
      </c>
      <c r="I12937" s="30" t="str">
        <f>IF(G12937='Check Register'!$E$1,H12937,"")</f>
        <v/>
      </c>
      <c r="J12937" s="16" t="str">
        <f t="shared" si="607"/>
        <v/>
      </c>
    </row>
    <row r="12938" spans="1:10" x14ac:dyDescent="0.25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6"/>
        <v>August 21</v>
      </c>
      <c r="H12938" s="27">
        <f t="shared" si="608"/>
        <v>12937</v>
      </c>
      <c r="I12938" s="30" t="str">
        <f>IF(G12938='Check Register'!$E$1,H12938,"")</f>
        <v/>
      </c>
      <c r="J12938" s="16" t="str">
        <f t="shared" si="607"/>
        <v/>
      </c>
    </row>
    <row r="12939" spans="1:10" x14ac:dyDescent="0.25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6"/>
        <v>August 21</v>
      </c>
      <c r="H12939" s="27">
        <f t="shared" si="608"/>
        <v>12938</v>
      </c>
      <c r="I12939" s="30" t="str">
        <f>IF(G12939='Check Register'!$E$1,H12939,"")</f>
        <v/>
      </c>
      <c r="J12939" s="16" t="str">
        <f t="shared" si="607"/>
        <v/>
      </c>
    </row>
    <row r="12940" spans="1:10" x14ac:dyDescent="0.25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6"/>
        <v>August 21</v>
      </c>
      <c r="H12940" s="27">
        <f t="shared" si="608"/>
        <v>12939</v>
      </c>
      <c r="I12940" s="30" t="str">
        <f>IF(G12940='Check Register'!$E$1,H12940,"")</f>
        <v/>
      </c>
      <c r="J12940" s="16" t="str">
        <f t="shared" si="607"/>
        <v/>
      </c>
    </row>
    <row r="12941" spans="1:10" x14ac:dyDescent="0.25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6"/>
        <v>August 21</v>
      </c>
      <c r="H12941" s="27">
        <f t="shared" si="608"/>
        <v>12940</v>
      </c>
      <c r="I12941" s="30" t="str">
        <f>IF(G12941='Check Register'!$E$1,H12941,"")</f>
        <v/>
      </c>
      <c r="J12941" s="16" t="str">
        <f t="shared" si="607"/>
        <v/>
      </c>
    </row>
    <row r="12942" spans="1:10" x14ac:dyDescent="0.25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6"/>
        <v>August 21</v>
      </c>
      <c r="H12942" s="27">
        <f t="shared" si="608"/>
        <v>12941</v>
      </c>
      <c r="I12942" s="30" t="str">
        <f>IF(G12942='Check Register'!$E$1,H12942,"")</f>
        <v/>
      </c>
      <c r="J12942" s="16" t="str">
        <f t="shared" si="607"/>
        <v/>
      </c>
    </row>
    <row r="12943" spans="1:10" x14ac:dyDescent="0.25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6"/>
        <v>August 21</v>
      </c>
      <c r="H12943" s="27">
        <f t="shared" si="608"/>
        <v>12942</v>
      </c>
      <c r="I12943" s="30" t="str">
        <f>IF(G12943='Check Register'!$E$1,H12943,"")</f>
        <v/>
      </c>
      <c r="J12943" s="16" t="str">
        <f t="shared" si="607"/>
        <v/>
      </c>
    </row>
    <row r="12944" spans="1:10" x14ac:dyDescent="0.25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6"/>
        <v>August 21</v>
      </c>
      <c r="H12944" s="27">
        <f t="shared" si="608"/>
        <v>12943</v>
      </c>
      <c r="I12944" s="30" t="str">
        <f>IF(G12944='Check Register'!$E$1,H12944,"")</f>
        <v/>
      </c>
      <c r="J12944" s="16" t="str">
        <f t="shared" si="607"/>
        <v/>
      </c>
    </row>
    <row r="12945" spans="1:10" x14ac:dyDescent="0.25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6"/>
        <v>August 21</v>
      </c>
      <c r="H12945" s="27">
        <f t="shared" si="608"/>
        <v>12944</v>
      </c>
      <c r="I12945" s="30" t="str">
        <f>IF(G12945='Check Register'!$E$1,H12945,"")</f>
        <v/>
      </c>
      <c r="J12945" s="16" t="str">
        <f t="shared" si="607"/>
        <v/>
      </c>
    </row>
    <row r="12946" spans="1:10" x14ac:dyDescent="0.25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6"/>
        <v>August 21</v>
      </c>
      <c r="H12946" s="27">
        <f t="shared" si="608"/>
        <v>12945</v>
      </c>
      <c r="I12946" s="30" t="str">
        <f>IF(G12946='Check Register'!$E$1,H12946,"")</f>
        <v/>
      </c>
      <c r="J12946" s="16" t="str">
        <f t="shared" si="607"/>
        <v/>
      </c>
    </row>
    <row r="12947" spans="1:10" x14ac:dyDescent="0.25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6"/>
        <v>August 21</v>
      </c>
      <c r="H12947" s="27">
        <f t="shared" si="608"/>
        <v>12946</v>
      </c>
      <c r="I12947" s="30" t="str">
        <f>IF(G12947='Check Register'!$E$1,H12947,"")</f>
        <v/>
      </c>
      <c r="J12947" s="16" t="str">
        <f t="shared" si="607"/>
        <v/>
      </c>
    </row>
    <row r="12948" spans="1:10" x14ac:dyDescent="0.25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6"/>
        <v>August 21</v>
      </c>
      <c r="H12948" s="27">
        <f t="shared" si="608"/>
        <v>12947</v>
      </c>
      <c r="I12948" s="30" t="str">
        <f>IF(G12948='Check Register'!$E$1,H12948,"")</f>
        <v/>
      </c>
      <c r="J12948" s="16" t="str">
        <f t="shared" si="607"/>
        <v/>
      </c>
    </row>
    <row r="12949" spans="1:10" x14ac:dyDescent="0.25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6"/>
        <v>August 21</v>
      </c>
      <c r="H12949" s="27">
        <f t="shared" si="608"/>
        <v>12948</v>
      </c>
      <c r="I12949" s="30" t="str">
        <f>IF(G12949='Check Register'!$E$1,H12949,"")</f>
        <v/>
      </c>
      <c r="J12949" s="16" t="str">
        <f t="shared" si="607"/>
        <v/>
      </c>
    </row>
    <row r="12950" spans="1:10" x14ac:dyDescent="0.25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6"/>
        <v>August 21</v>
      </c>
      <c r="H12950" s="27">
        <f t="shared" si="608"/>
        <v>12949</v>
      </c>
      <c r="I12950" s="30" t="str">
        <f>IF(G12950='Check Register'!$E$1,H12950,"")</f>
        <v/>
      </c>
      <c r="J12950" s="16" t="str">
        <f t="shared" si="607"/>
        <v/>
      </c>
    </row>
    <row r="12951" spans="1:10" x14ac:dyDescent="0.25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6"/>
        <v>August 21</v>
      </c>
      <c r="H12951" s="27">
        <f t="shared" si="608"/>
        <v>12950</v>
      </c>
      <c r="I12951" s="30" t="str">
        <f>IF(G12951='Check Register'!$E$1,H12951,"")</f>
        <v/>
      </c>
      <c r="J12951" s="16" t="str">
        <f t="shared" si="607"/>
        <v/>
      </c>
    </row>
    <row r="12952" spans="1:10" x14ac:dyDescent="0.25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6"/>
        <v>August 21</v>
      </c>
      <c r="H12952" s="27">
        <f t="shared" si="608"/>
        <v>12951</v>
      </c>
      <c r="I12952" s="30" t="str">
        <f>IF(G12952='Check Register'!$E$1,H12952,"")</f>
        <v/>
      </c>
      <c r="J12952" s="16" t="str">
        <f t="shared" si="607"/>
        <v/>
      </c>
    </row>
    <row r="12953" spans="1:10" x14ac:dyDescent="0.25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6"/>
        <v>August 21</v>
      </c>
      <c r="H12953" s="27">
        <f t="shared" si="608"/>
        <v>12952</v>
      </c>
      <c r="I12953" s="30" t="str">
        <f>IF(G12953='Check Register'!$E$1,H12953,"")</f>
        <v/>
      </c>
      <c r="J12953" s="16" t="str">
        <f t="shared" si="607"/>
        <v/>
      </c>
    </row>
    <row r="12954" spans="1:10" x14ac:dyDescent="0.25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6"/>
        <v>August 21</v>
      </c>
      <c r="H12954" s="27">
        <f t="shared" si="608"/>
        <v>12953</v>
      </c>
      <c r="I12954" s="30" t="str">
        <f>IF(G12954='Check Register'!$E$1,H12954,"")</f>
        <v/>
      </c>
      <c r="J12954" s="16" t="str">
        <f t="shared" si="607"/>
        <v/>
      </c>
    </row>
    <row r="12955" spans="1:10" x14ac:dyDescent="0.25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6"/>
        <v>August 21</v>
      </c>
      <c r="H12955" s="27">
        <f t="shared" si="608"/>
        <v>12954</v>
      </c>
      <c r="I12955" s="30" t="str">
        <f>IF(G12955='Check Register'!$E$1,H12955,"")</f>
        <v/>
      </c>
      <c r="J12955" s="16" t="str">
        <f t="shared" si="607"/>
        <v/>
      </c>
    </row>
    <row r="12956" spans="1:10" x14ac:dyDescent="0.25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6"/>
        <v>August 21</v>
      </c>
      <c r="H12956" s="27">
        <f t="shared" si="608"/>
        <v>12955</v>
      </c>
      <c r="I12956" s="30" t="str">
        <f>IF(G12956='Check Register'!$E$1,H12956,"")</f>
        <v/>
      </c>
      <c r="J12956" s="16" t="str">
        <f t="shared" si="607"/>
        <v/>
      </c>
    </row>
    <row r="12957" spans="1:10" x14ac:dyDescent="0.25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6"/>
        <v>August 21</v>
      </c>
      <c r="H12957" s="27">
        <f t="shared" si="608"/>
        <v>12956</v>
      </c>
      <c r="I12957" s="30" t="str">
        <f>IF(G12957='Check Register'!$E$1,H12957,"")</f>
        <v/>
      </c>
      <c r="J12957" s="16" t="str">
        <f t="shared" si="607"/>
        <v/>
      </c>
    </row>
    <row r="12958" spans="1:10" x14ac:dyDescent="0.25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6"/>
        <v>August 21</v>
      </c>
      <c r="H12958" s="27">
        <f t="shared" si="608"/>
        <v>12957</v>
      </c>
      <c r="I12958" s="30" t="str">
        <f>IF(G12958='Check Register'!$E$1,H12958,"")</f>
        <v/>
      </c>
      <c r="J12958" s="16" t="str">
        <f t="shared" si="607"/>
        <v/>
      </c>
    </row>
    <row r="12959" spans="1:10" x14ac:dyDescent="0.25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6"/>
        <v>August 21</v>
      </c>
      <c r="H12959" s="27">
        <f t="shared" si="608"/>
        <v>12958</v>
      </c>
      <c r="I12959" s="30" t="str">
        <f>IF(G12959='Check Register'!$E$1,H12959,"")</f>
        <v/>
      </c>
      <c r="J12959" s="16" t="str">
        <f t="shared" si="607"/>
        <v/>
      </c>
    </row>
    <row r="12960" spans="1:10" x14ac:dyDescent="0.25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6"/>
        <v>August 21</v>
      </c>
      <c r="H12960" s="27">
        <f t="shared" si="608"/>
        <v>12959</v>
      </c>
      <c r="I12960" s="30" t="str">
        <f>IF(G12960='Check Register'!$E$1,H12960,"")</f>
        <v/>
      </c>
      <c r="J12960" s="16" t="str">
        <f t="shared" si="607"/>
        <v/>
      </c>
    </row>
    <row r="12961" spans="1:10" x14ac:dyDescent="0.25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6"/>
        <v>August 21</v>
      </c>
      <c r="H12961" s="27">
        <f t="shared" si="608"/>
        <v>12960</v>
      </c>
      <c r="I12961" s="30" t="str">
        <f>IF(G12961='Check Register'!$E$1,H12961,"")</f>
        <v/>
      </c>
      <c r="J12961" s="16" t="str">
        <f t="shared" si="607"/>
        <v/>
      </c>
    </row>
    <row r="12962" spans="1:10" x14ac:dyDescent="0.25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6"/>
        <v>August 21</v>
      </c>
      <c r="H12962" s="27">
        <f t="shared" si="608"/>
        <v>12961</v>
      </c>
      <c r="I12962" s="30" t="str">
        <f>IF(G12962='Check Register'!$E$1,H12962,"")</f>
        <v/>
      </c>
      <c r="J12962" s="16" t="str">
        <f t="shared" si="607"/>
        <v/>
      </c>
    </row>
    <row r="12963" spans="1:10" x14ac:dyDescent="0.25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6"/>
        <v>August 21</v>
      </c>
      <c r="H12963" s="27">
        <f t="shared" si="608"/>
        <v>12962</v>
      </c>
      <c r="I12963" s="30" t="str">
        <f>IF(G12963='Check Register'!$E$1,H12963,"")</f>
        <v/>
      </c>
      <c r="J12963" s="16" t="str">
        <f t="shared" si="607"/>
        <v/>
      </c>
    </row>
    <row r="12964" spans="1:10" x14ac:dyDescent="0.25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6"/>
        <v>August 21</v>
      </c>
      <c r="H12964" s="27">
        <f t="shared" si="608"/>
        <v>12963</v>
      </c>
      <c r="I12964" s="30" t="str">
        <f>IF(G12964='Check Register'!$E$1,H12964,"")</f>
        <v/>
      </c>
      <c r="J12964" s="16" t="str">
        <f t="shared" si="607"/>
        <v/>
      </c>
    </row>
    <row r="12965" spans="1:10" x14ac:dyDescent="0.25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6"/>
        <v>August 21</v>
      </c>
      <c r="H12965" s="27">
        <f t="shared" si="608"/>
        <v>12964</v>
      </c>
      <c r="I12965" s="30" t="str">
        <f>IF(G12965='Check Register'!$E$1,H12965,"")</f>
        <v/>
      </c>
      <c r="J12965" s="16" t="str">
        <f t="shared" si="607"/>
        <v/>
      </c>
    </row>
    <row r="12966" spans="1:10" x14ac:dyDescent="0.25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6"/>
        <v>August 21</v>
      </c>
      <c r="H12966" s="27">
        <f t="shared" si="608"/>
        <v>12965</v>
      </c>
      <c r="I12966" s="30" t="str">
        <f>IF(G12966='Check Register'!$E$1,H12966,"")</f>
        <v/>
      </c>
      <c r="J12966" s="16" t="str">
        <f t="shared" si="607"/>
        <v/>
      </c>
    </row>
    <row r="12967" spans="1:10" x14ac:dyDescent="0.25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6"/>
        <v>August 21</v>
      </c>
      <c r="H12967" s="27">
        <f t="shared" si="608"/>
        <v>12966</v>
      </c>
      <c r="I12967" s="30" t="str">
        <f>IF(G12967='Check Register'!$E$1,H12967,"")</f>
        <v/>
      </c>
      <c r="J12967" s="16" t="str">
        <f t="shared" si="607"/>
        <v/>
      </c>
    </row>
    <row r="12968" spans="1:10" x14ac:dyDescent="0.25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6"/>
        <v>August 21</v>
      </c>
      <c r="H12968" s="27">
        <f t="shared" si="608"/>
        <v>12967</v>
      </c>
      <c r="I12968" s="30" t="str">
        <f>IF(G12968='Check Register'!$E$1,H12968,"")</f>
        <v/>
      </c>
      <c r="J12968" s="16" t="str">
        <f t="shared" si="607"/>
        <v/>
      </c>
    </row>
    <row r="12969" spans="1:10" x14ac:dyDescent="0.25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6"/>
        <v>August 21</v>
      </c>
      <c r="H12969" s="27">
        <f t="shared" si="608"/>
        <v>12968</v>
      </c>
      <c r="I12969" s="30" t="str">
        <f>IF(G12969='Check Register'!$E$1,H12969,"")</f>
        <v/>
      </c>
      <c r="J12969" s="16" t="str">
        <f t="shared" si="607"/>
        <v/>
      </c>
    </row>
    <row r="12970" spans="1:10" x14ac:dyDescent="0.25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6"/>
        <v>August 21</v>
      </c>
      <c r="H12970" s="27">
        <f t="shared" si="608"/>
        <v>12969</v>
      </c>
      <c r="I12970" s="30" t="str">
        <f>IF(G12970='Check Register'!$E$1,H12970,"")</f>
        <v/>
      </c>
      <c r="J12970" s="16" t="str">
        <f t="shared" si="607"/>
        <v/>
      </c>
    </row>
    <row r="12971" spans="1:10" x14ac:dyDescent="0.25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6"/>
        <v>August 21</v>
      </c>
      <c r="H12971" s="27">
        <f t="shared" si="608"/>
        <v>12970</v>
      </c>
      <c r="I12971" s="30" t="str">
        <f>IF(G12971='Check Register'!$E$1,H12971,"")</f>
        <v/>
      </c>
      <c r="J12971" s="16" t="str">
        <f t="shared" si="607"/>
        <v/>
      </c>
    </row>
    <row r="12972" spans="1:10" x14ac:dyDescent="0.25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6"/>
        <v>August 21</v>
      </c>
      <c r="H12972" s="27">
        <f t="shared" si="608"/>
        <v>12971</v>
      </c>
      <c r="I12972" s="30" t="str">
        <f>IF(G12972='Check Register'!$E$1,H12972,"")</f>
        <v/>
      </c>
      <c r="J12972" s="16" t="str">
        <f t="shared" si="607"/>
        <v/>
      </c>
    </row>
    <row r="12973" spans="1:10" x14ac:dyDescent="0.25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6"/>
        <v>August 21</v>
      </c>
      <c r="H12973" s="27">
        <f t="shared" si="608"/>
        <v>12972</v>
      </c>
      <c r="I12973" s="30" t="str">
        <f>IF(G12973='Check Register'!$E$1,H12973,"")</f>
        <v/>
      </c>
      <c r="J12973" s="16" t="str">
        <f t="shared" si="607"/>
        <v/>
      </c>
    </row>
    <row r="12974" spans="1:10" x14ac:dyDescent="0.25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6"/>
        <v>August 21</v>
      </c>
      <c r="H12974" s="27">
        <f t="shared" si="608"/>
        <v>12973</v>
      </c>
      <c r="I12974" s="30" t="str">
        <f>IF(G12974='Check Register'!$E$1,H12974,"")</f>
        <v/>
      </c>
      <c r="J12974" s="16" t="str">
        <f t="shared" si="607"/>
        <v/>
      </c>
    </row>
    <row r="12975" spans="1:10" x14ac:dyDescent="0.25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6"/>
        <v>August 21</v>
      </c>
      <c r="H12975" s="27">
        <f t="shared" si="608"/>
        <v>12974</v>
      </c>
      <c r="I12975" s="30" t="str">
        <f>IF(G12975='Check Register'!$E$1,H12975,"")</f>
        <v/>
      </c>
      <c r="J12975" s="16" t="str">
        <f t="shared" si="607"/>
        <v/>
      </c>
    </row>
    <row r="12976" spans="1:10" x14ac:dyDescent="0.25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6"/>
        <v>August 21</v>
      </c>
      <c r="H12976" s="27">
        <f t="shared" si="608"/>
        <v>12975</v>
      </c>
      <c r="I12976" s="30" t="str">
        <f>IF(G12976='Check Register'!$E$1,H12976,"")</f>
        <v/>
      </c>
      <c r="J12976" s="16" t="str">
        <f t="shared" si="607"/>
        <v/>
      </c>
    </row>
    <row r="12977" spans="1:10" x14ac:dyDescent="0.25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6"/>
        <v>August 21</v>
      </c>
      <c r="H12977" s="27">
        <f t="shared" si="608"/>
        <v>12976</v>
      </c>
      <c r="I12977" s="30" t="str">
        <f>IF(G12977='Check Register'!$E$1,H12977,"")</f>
        <v/>
      </c>
      <c r="J12977" s="16" t="str">
        <f t="shared" si="607"/>
        <v/>
      </c>
    </row>
    <row r="12978" spans="1:10" x14ac:dyDescent="0.25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6"/>
        <v>August 21</v>
      </c>
      <c r="H12978" s="27">
        <f t="shared" si="608"/>
        <v>12977</v>
      </c>
      <c r="I12978" s="30" t="str">
        <f>IF(G12978='Check Register'!$E$1,H12978,"")</f>
        <v/>
      </c>
      <c r="J12978" s="16" t="str">
        <f t="shared" si="607"/>
        <v/>
      </c>
    </row>
    <row r="12979" spans="1:10" x14ac:dyDescent="0.25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6"/>
        <v>August 21</v>
      </c>
      <c r="H12979" s="27">
        <f t="shared" si="608"/>
        <v>12978</v>
      </c>
      <c r="I12979" s="30" t="str">
        <f>IF(G12979='Check Register'!$E$1,H12979,"")</f>
        <v/>
      </c>
      <c r="J12979" s="16" t="str">
        <f t="shared" si="607"/>
        <v/>
      </c>
    </row>
    <row r="12980" spans="1:10" x14ac:dyDescent="0.25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6"/>
        <v>August 21</v>
      </c>
      <c r="H12980" s="27">
        <f t="shared" si="608"/>
        <v>12979</v>
      </c>
      <c r="I12980" s="30" t="str">
        <f>IF(G12980='Check Register'!$E$1,H12980,"")</f>
        <v/>
      </c>
      <c r="J12980" s="16" t="str">
        <f t="shared" si="607"/>
        <v/>
      </c>
    </row>
    <row r="12981" spans="1:10" x14ac:dyDescent="0.25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6"/>
        <v>August 21</v>
      </c>
      <c r="H12981" s="27">
        <f t="shared" si="608"/>
        <v>12980</v>
      </c>
      <c r="I12981" s="30" t="str">
        <f>IF(G12981='Check Register'!$E$1,H12981,"")</f>
        <v/>
      </c>
      <c r="J12981" s="16" t="str">
        <f t="shared" si="607"/>
        <v/>
      </c>
    </row>
    <row r="12982" spans="1:10" x14ac:dyDescent="0.25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6"/>
        <v>August 21</v>
      </c>
      <c r="H12982" s="27">
        <f t="shared" si="608"/>
        <v>12981</v>
      </c>
      <c r="I12982" s="30" t="str">
        <f>IF(G12982='Check Register'!$E$1,H12982,"")</f>
        <v/>
      </c>
      <c r="J12982" s="16" t="str">
        <f t="shared" si="607"/>
        <v/>
      </c>
    </row>
    <row r="12983" spans="1:10" x14ac:dyDescent="0.25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6"/>
        <v>August 21</v>
      </c>
      <c r="H12983" s="27">
        <f t="shared" si="608"/>
        <v>12982</v>
      </c>
      <c r="I12983" s="30" t="str">
        <f>IF(G12983='Check Register'!$E$1,H12983,"")</f>
        <v/>
      </c>
      <c r="J12983" s="16" t="str">
        <f t="shared" si="607"/>
        <v/>
      </c>
    </row>
    <row r="12984" spans="1:10" x14ac:dyDescent="0.25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6"/>
        <v>August 21</v>
      </c>
      <c r="H12984" s="27">
        <f t="shared" si="608"/>
        <v>12983</v>
      </c>
      <c r="I12984" s="30" t="str">
        <f>IF(G12984='Check Register'!$E$1,H12984,"")</f>
        <v/>
      </c>
      <c r="J12984" s="16" t="str">
        <f t="shared" si="607"/>
        <v/>
      </c>
    </row>
    <row r="12985" spans="1:10" x14ac:dyDescent="0.25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6"/>
        <v>August 21</v>
      </c>
      <c r="H12985" s="27">
        <f t="shared" si="608"/>
        <v>12984</v>
      </c>
      <c r="I12985" s="30" t="str">
        <f>IF(G12985='Check Register'!$E$1,H12985,"")</f>
        <v/>
      </c>
      <c r="J12985" s="16" t="str">
        <f t="shared" si="607"/>
        <v/>
      </c>
    </row>
    <row r="12986" spans="1:10" x14ac:dyDescent="0.25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6"/>
        <v>August 21</v>
      </c>
      <c r="H12986" s="27">
        <f t="shared" si="608"/>
        <v>12985</v>
      </c>
      <c r="I12986" s="30" t="str">
        <f>IF(G12986='Check Register'!$E$1,H12986,"")</f>
        <v/>
      </c>
      <c r="J12986" s="16" t="str">
        <f t="shared" si="607"/>
        <v/>
      </c>
    </row>
    <row r="12987" spans="1:10" x14ac:dyDescent="0.25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6"/>
        <v>August 21</v>
      </c>
      <c r="H12987" s="27">
        <f t="shared" si="608"/>
        <v>12986</v>
      </c>
      <c r="I12987" s="30" t="str">
        <f>IF(G12987='Check Register'!$E$1,H12987,"")</f>
        <v/>
      </c>
      <c r="J12987" s="16" t="str">
        <f t="shared" si="607"/>
        <v/>
      </c>
    </row>
    <row r="12988" spans="1:10" x14ac:dyDescent="0.25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6"/>
        <v>August 21</v>
      </c>
      <c r="H12988" s="27">
        <f t="shared" si="608"/>
        <v>12987</v>
      </c>
      <c r="I12988" s="30" t="str">
        <f>IF(G12988='Check Register'!$E$1,H12988,"")</f>
        <v/>
      </c>
      <c r="J12988" s="16" t="str">
        <f t="shared" si="607"/>
        <v/>
      </c>
    </row>
    <row r="12989" spans="1:10" x14ac:dyDescent="0.25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6"/>
        <v>August 21</v>
      </c>
      <c r="H12989" s="27">
        <f t="shared" si="608"/>
        <v>12988</v>
      </c>
      <c r="I12989" s="30" t="str">
        <f>IF(G12989='Check Register'!$E$1,H12989,"")</f>
        <v/>
      </c>
      <c r="J12989" s="16" t="str">
        <f t="shared" si="607"/>
        <v/>
      </c>
    </row>
    <row r="12990" spans="1:10" x14ac:dyDescent="0.25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6"/>
        <v>August 21</v>
      </c>
      <c r="H12990" s="27">
        <f t="shared" si="608"/>
        <v>12989</v>
      </c>
      <c r="I12990" s="30" t="str">
        <f>IF(G12990='Check Register'!$E$1,H12990,"")</f>
        <v/>
      </c>
      <c r="J12990" s="16" t="str">
        <f t="shared" si="607"/>
        <v/>
      </c>
    </row>
    <row r="12991" spans="1:10" x14ac:dyDescent="0.25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6"/>
        <v>August 21</v>
      </c>
      <c r="H12991" s="27">
        <f t="shared" si="608"/>
        <v>12990</v>
      </c>
      <c r="I12991" s="30" t="str">
        <f>IF(G12991='Check Register'!$E$1,H12991,"")</f>
        <v/>
      </c>
      <c r="J12991" s="16" t="str">
        <f t="shared" si="607"/>
        <v/>
      </c>
    </row>
    <row r="12992" spans="1:10" x14ac:dyDescent="0.25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6"/>
        <v>August 21</v>
      </c>
      <c r="H12992" s="27">
        <f t="shared" si="608"/>
        <v>12991</v>
      </c>
      <c r="I12992" s="30" t="str">
        <f>IF(G12992='Check Register'!$E$1,H12992,"")</f>
        <v/>
      </c>
      <c r="J12992" s="16" t="str">
        <f t="shared" si="607"/>
        <v/>
      </c>
    </row>
    <row r="12993" spans="1:10" x14ac:dyDescent="0.25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6"/>
        <v>August 21</v>
      </c>
      <c r="H12993" s="27">
        <f t="shared" si="608"/>
        <v>12992</v>
      </c>
      <c r="I12993" s="30" t="str">
        <f>IF(G12993='Check Register'!$E$1,H12993,"")</f>
        <v/>
      </c>
      <c r="J12993" s="16" t="str">
        <f t="shared" si="607"/>
        <v/>
      </c>
    </row>
    <row r="12994" spans="1:10" x14ac:dyDescent="0.25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09">VLOOKUP(C12994,W:Y,3,TRUE)</f>
        <v>August 21</v>
      </c>
      <c r="H12994" s="27">
        <f t="shared" si="608"/>
        <v>12993</v>
      </c>
      <c r="I12994" s="30" t="str">
        <f>IF(G12994='Check Register'!$E$1,H12994,"")</f>
        <v/>
      </c>
      <c r="J12994" s="16" t="str">
        <f t="shared" ref="J12994:J13057" si="610">IFERROR(SMALL($I$2:$I$100001,H12994),"")</f>
        <v/>
      </c>
    </row>
    <row r="12995" spans="1:10" x14ac:dyDescent="0.25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09"/>
        <v>August 21</v>
      </c>
      <c r="H12995" s="27">
        <f t="shared" ref="H12995:H13058" si="611">1+H12994</f>
        <v>12994</v>
      </c>
      <c r="I12995" s="30" t="str">
        <f>IF(G12995='Check Register'!$E$1,H12995,"")</f>
        <v/>
      </c>
      <c r="J12995" s="16" t="str">
        <f t="shared" si="610"/>
        <v/>
      </c>
    </row>
    <row r="12996" spans="1:10" x14ac:dyDescent="0.25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09"/>
        <v>August 21</v>
      </c>
      <c r="H12996" s="27">
        <f t="shared" si="611"/>
        <v>12995</v>
      </c>
      <c r="I12996" s="30" t="str">
        <f>IF(G12996='Check Register'!$E$1,H12996,"")</f>
        <v/>
      </c>
      <c r="J12996" s="16" t="str">
        <f t="shared" si="610"/>
        <v/>
      </c>
    </row>
    <row r="12997" spans="1:10" x14ac:dyDescent="0.25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09"/>
        <v>August 21</v>
      </c>
      <c r="H12997" s="27">
        <f t="shared" si="611"/>
        <v>12996</v>
      </c>
      <c r="I12997" s="30" t="str">
        <f>IF(G12997='Check Register'!$E$1,H12997,"")</f>
        <v/>
      </c>
      <c r="J12997" s="16" t="str">
        <f t="shared" si="610"/>
        <v/>
      </c>
    </row>
    <row r="12998" spans="1:10" x14ac:dyDescent="0.25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09"/>
        <v>August 21</v>
      </c>
      <c r="H12998" s="27">
        <f t="shared" si="611"/>
        <v>12997</v>
      </c>
      <c r="I12998" s="30" t="str">
        <f>IF(G12998='Check Register'!$E$1,H12998,"")</f>
        <v/>
      </c>
      <c r="J12998" s="16" t="str">
        <f t="shared" si="610"/>
        <v/>
      </c>
    </row>
    <row r="12999" spans="1:10" x14ac:dyDescent="0.25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09"/>
        <v>August 21</v>
      </c>
      <c r="H12999" s="27">
        <f t="shared" si="611"/>
        <v>12998</v>
      </c>
      <c r="I12999" s="30" t="str">
        <f>IF(G12999='Check Register'!$E$1,H12999,"")</f>
        <v/>
      </c>
      <c r="J12999" s="16" t="str">
        <f t="shared" si="610"/>
        <v/>
      </c>
    </row>
    <row r="13000" spans="1:10" x14ac:dyDescent="0.25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09"/>
        <v>August 21</v>
      </c>
      <c r="H13000" s="27">
        <f t="shared" si="611"/>
        <v>12999</v>
      </c>
      <c r="I13000" s="30" t="str">
        <f>IF(G13000='Check Register'!$E$1,H13000,"")</f>
        <v/>
      </c>
      <c r="J13000" s="16" t="str">
        <f t="shared" si="610"/>
        <v/>
      </c>
    </row>
    <row r="13001" spans="1:10" x14ac:dyDescent="0.25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09"/>
        <v>August 21</v>
      </c>
      <c r="H13001" s="27">
        <f t="shared" si="611"/>
        <v>13000</v>
      </c>
      <c r="I13001" s="30" t="str">
        <f>IF(G13001='Check Register'!$E$1,H13001,"")</f>
        <v/>
      </c>
      <c r="J13001" s="16" t="str">
        <f t="shared" si="610"/>
        <v/>
      </c>
    </row>
    <row r="13002" spans="1:10" x14ac:dyDescent="0.25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09"/>
        <v>August 21</v>
      </c>
      <c r="H13002" s="27">
        <f t="shared" si="611"/>
        <v>13001</v>
      </c>
      <c r="I13002" s="30" t="str">
        <f>IF(G13002='Check Register'!$E$1,H13002,"")</f>
        <v/>
      </c>
      <c r="J13002" s="16" t="str">
        <f t="shared" si="610"/>
        <v/>
      </c>
    </row>
    <row r="13003" spans="1:10" x14ac:dyDescent="0.25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09"/>
        <v>August 21</v>
      </c>
      <c r="H13003" s="27">
        <f t="shared" si="611"/>
        <v>13002</v>
      </c>
      <c r="I13003" s="30" t="str">
        <f>IF(G13003='Check Register'!$E$1,H13003,"")</f>
        <v/>
      </c>
      <c r="J13003" s="16" t="str">
        <f t="shared" si="610"/>
        <v/>
      </c>
    </row>
    <row r="13004" spans="1:10" x14ac:dyDescent="0.25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09"/>
        <v>August 21</v>
      </c>
      <c r="H13004" s="27">
        <f t="shared" si="611"/>
        <v>13003</v>
      </c>
      <c r="I13004" s="30" t="str">
        <f>IF(G13004='Check Register'!$E$1,H13004,"")</f>
        <v/>
      </c>
      <c r="J13004" s="16" t="str">
        <f t="shared" si="610"/>
        <v/>
      </c>
    </row>
    <row r="13005" spans="1:10" x14ac:dyDescent="0.25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09"/>
        <v>August 21</v>
      </c>
      <c r="H13005" s="27">
        <f t="shared" si="611"/>
        <v>13004</v>
      </c>
      <c r="I13005" s="30" t="str">
        <f>IF(G13005='Check Register'!$E$1,H13005,"")</f>
        <v/>
      </c>
      <c r="J13005" s="16" t="str">
        <f t="shared" si="610"/>
        <v/>
      </c>
    </row>
    <row r="13006" spans="1:10" x14ac:dyDescent="0.25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09"/>
        <v>August 21</v>
      </c>
      <c r="H13006" s="27">
        <f t="shared" si="611"/>
        <v>13005</v>
      </c>
      <c r="I13006" s="30" t="str">
        <f>IF(G13006='Check Register'!$E$1,H13006,"")</f>
        <v/>
      </c>
      <c r="J13006" s="16" t="str">
        <f t="shared" si="610"/>
        <v/>
      </c>
    </row>
    <row r="13007" spans="1:10" x14ac:dyDescent="0.25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09"/>
        <v>August 21</v>
      </c>
      <c r="H13007" s="27">
        <f t="shared" si="611"/>
        <v>13006</v>
      </c>
      <c r="I13007" s="30" t="str">
        <f>IF(G13007='Check Register'!$E$1,H13007,"")</f>
        <v/>
      </c>
      <c r="J13007" s="16" t="str">
        <f t="shared" si="610"/>
        <v/>
      </c>
    </row>
    <row r="13008" spans="1:10" x14ac:dyDescent="0.25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09"/>
        <v>August 21</v>
      </c>
      <c r="H13008" s="27">
        <f t="shared" si="611"/>
        <v>13007</v>
      </c>
      <c r="I13008" s="30" t="str">
        <f>IF(G13008='Check Register'!$E$1,H13008,"")</f>
        <v/>
      </c>
      <c r="J13008" s="16" t="str">
        <f t="shared" si="610"/>
        <v/>
      </c>
    </row>
    <row r="13009" spans="1:10" x14ac:dyDescent="0.25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09"/>
        <v>August 21</v>
      </c>
      <c r="H13009" s="27">
        <f t="shared" si="611"/>
        <v>13008</v>
      </c>
      <c r="I13009" s="30" t="str">
        <f>IF(G13009='Check Register'!$E$1,H13009,"")</f>
        <v/>
      </c>
      <c r="J13009" s="16" t="str">
        <f t="shared" si="610"/>
        <v/>
      </c>
    </row>
    <row r="13010" spans="1:10" x14ac:dyDescent="0.25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09"/>
        <v>August 21</v>
      </c>
      <c r="H13010" s="27">
        <f t="shared" si="611"/>
        <v>13009</v>
      </c>
      <c r="I13010" s="30" t="str">
        <f>IF(G13010='Check Register'!$E$1,H13010,"")</f>
        <v/>
      </c>
      <c r="J13010" s="16" t="str">
        <f t="shared" si="610"/>
        <v/>
      </c>
    </row>
    <row r="13011" spans="1:10" x14ac:dyDescent="0.25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09"/>
        <v>August 21</v>
      </c>
      <c r="H13011" s="27">
        <f t="shared" si="611"/>
        <v>13010</v>
      </c>
      <c r="I13011" s="30" t="str">
        <f>IF(G13011='Check Register'!$E$1,H13011,"")</f>
        <v/>
      </c>
      <c r="J13011" s="16" t="str">
        <f t="shared" si="610"/>
        <v/>
      </c>
    </row>
    <row r="13012" spans="1:10" x14ac:dyDescent="0.25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09"/>
        <v>August 21</v>
      </c>
      <c r="H13012" s="27">
        <f t="shared" si="611"/>
        <v>13011</v>
      </c>
      <c r="I13012" s="30" t="str">
        <f>IF(G13012='Check Register'!$E$1,H13012,"")</f>
        <v/>
      </c>
      <c r="J13012" s="16" t="str">
        <f t="shared" si="610"/>
        <v/>
      </c>
    </row>
    <row r="13013" spans="1:10" x14ac:dyDescent="0.25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09"/>
        <v>August 21</v>
      </c>
      <c r="H13013" s="27">
        <f t="shared" si="611"/>
        <v>13012</v>
      </c>
      <c r="I13013" s="30" t="str">
        <f>IF(G13013='Check Register'!$E$1,H13013,"")</f>
        <v/>
      </c>
      <c r="J13013" s="16" t="str">
        <f t="shared" si="610"/>
        <v/>
      </c>
    </row>
    <row r="13014" spans="1:10" x14ac:dyDescent="0.25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09"/>
        <v>August 21</v>
      </c>
      <c r="H13014" s="27">
        <f t="shared" si="611"/>
        <v>13013</v>
      </c>
      <c r="I13014" s="30" t="str">
        <f>IF(G13014='Check Register'!$E$1,H13014,"")</f>
        <v/>
      </c>
      <c r="J13014" s="16" t="str">
        <f t="shared" si="610"/>
        <v/>
      </c>
    </row>
    <row r="13015" spans="1:10" x14ac:dyDescent="0.25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09"/>
        <v>August 21</v>
      </c>
      <c r="H13015" s="27">
        <f t="shared" si="611"/>
        <v>13014</v>
      </c>
      <c r="I13015" s="30" t="str">
        <f>IF(G13015='Check Register'!$E$1,H13015,"")</f>
        <v/>
      </c>
      <c r="J13015" s="16" t="str">
        <f t="shared" si="610"/>
        <v/>
      </c>
    </row>
    <row r="13016" spans="1:10" x14ac:dyDescent="0.25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09"/>
        <v>August 21</v>
      </c>
      <c r="H13016" s="27">
        <f t="shared" si="611"/>
        <v>13015</v>
      </c>
      <c r="I13016" s="30" t="str">
        <f>IF(G13016='Check Register'!$E$1,H13016,"")</f>
        <v/>
      </c>
      <c r="J13016" s="16" t="str">
        <f t="shared" si="610"/>
        <v/>
      </c>
    </row>
    <row r="13017" spans="1:10" x14ac:dyDescent="0.25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09"/>
        <v>August 21</v>
      </c>
      <c r="H13017" s="27">
        <f t="shared" si="611"/>
        <v>13016</v>
      </c>
      <c r="I13017" s="30" t="str">
        <f>IF(G13017='Check Register'!$E$1,H13017,"")</f>
        <v/>
      </c>
      <c r="J13017" s="16" t="str">
        <f t="shared" si="610"/>
        <v/>
      </c>
    </row>
    <row r="13018" spans="1:10" x14ac:dyDescent="0.25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09"/>
        <v>August 21</v>
      </c>
      <c r="H13018" s="27">
        <f t="shared" si="611"/>
        <v>13017</v>
      </c>
      <c r="I13018" s="30" t="str">
        <f>IF(G13018='Check Register'!$E$1,H13018,"")</f>
        <v/>
      </c>
      <c r="J13018" s="16" t="str">
        <f t="shared" si="610"/>
        <v/>
      </c>
    </row>
    <row r="13019" spans="1:10" x14ac:dyDescent="0.25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09"/>
        <v>August 21</v>
      </c>
      <c r="H13019" s="27">
        <f t="shared" si="611"/>
        <v>13018</v>
      </c>
      <c r="I13019" s="30" t="str">
        <f>IF(G13019='Check Register'!$E$1,H13019,"")</f>
        <v/>
      </c>
      <c r="J13019" s="16" t="str">
        <f t="shared" si="610"/>
        <v/>
      </c>
    </row>
    <row r="13020" spans="1:10" x14ac:dyDescent="0.25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09"/>
        <v>August 21</v>
      </c>
      <c r="H13020" s="27">
        <f t="shared" si="611"/>
        <v>13019</v>
      </c>
      <c r="I13020" s="30" t="str">
        <f>IF(G13020='Check Register'!$E$1,H13020,"")</f>
        <v/>
      </c>
      <c r="J13020" s="16" t="str">
        <f t="shared" si="610"/>
        <v/>
      </c>
    </row>
    <row r="13021" spans="1:10" x14ac:dyDescent="0.25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09"/>
        <v>August 21</v>
      </c>
      <c r="H13021" s="27">
        <f t="shared" si="611"/>
        <v>13020</v>
      </c>
      <c r="I13021" s="30" t="str">
        <f>IF(G13021='Check Register'!$E$1,H13021,"")</f>
        <v/>
      </c>
      <c r="J13021" s="16" t="str">
        <f t="shared" si="610"/>
        <v/>
      </c>
    </row>
    <row r="13022" spans="1:10" x14ac:dyDescent="0.25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09"/>
        <v>August 21</v>
      </c>
      <c r="H13022" s="27">
        <f t="shared" si="611"/>
        <v>13021</v>
      </c>
      <c r="I13022" s="30" t="str">
        <f>IF(G13022='Check Register'!$E$1,H13022,"")</f>
        <v/>
      </c>
      <c r="J13022" s="16" t="str">
        <f t="shared" si="610"/>
        <v/>
      </c>
    </row>
    <row r="13023" spans="1:10" x14ac:dyDescent="0.25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09"/>
        <v>August 21</v>
      </c>
      <c r="H13023" s="27">
        <f t="shared" si="611"/>
        <v>13022</v>
      </c>
      <c r="I13023" s="30" t="str">
        <f>IF(G13023='Check Register'!$E$1,H13023,"")</f>
        <v/>
      </c>
      <c r="J13023" s="16" t="str">
        <f t="shared" si="610"/>
        <v/>
      </c>
    </row>
    <row r="13024" spans="1:10" x14ac:dyDescent="0.25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09"/>
        <v>August 21</v>
      </c>
      <c r="H13024" s="27">
        <f t="shared" si="611"/>
        <v>13023</v>
      </c>
      <c r="I13024" s="30" t="str">
        <f>IF(G13024='Check Register'!$E$1,H13024,"")</f>
        <v/>
      </c>
      <c r="J13024" s="16" t="str">
        <f t="shared" si="610"/>
        <v/>
      </c>
    </row>
    <row r="13025" spans="1:10" x14ac:dyDescent="0.25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09"/>
        <v>August 21</v>
      </c>
      <c r="H13025" s="27">
        <f t="shared" si="611"/>
        <v>13024</v>
      </c>
      <c r="I13025" s="30" t="str">
        <f>IF(G13025='Check Register'!$E$1,H13025,"")</f>
        <v/>
      </c>
      <c r="J13025" s="16" t="str">
        <f t="shared" si="610"/>
        <v/>
      </c>
    </row>
    <row r="13026" spans="1:10" x14ac:dyDescent="0.25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09"/>
        <v>August 21</v>
      </c>
      <c r="H13026" s="27">
        <f t="shared" si="611"/>
        <v>13025</v>
      </c>
      <c r="I13026" s="30" t="str">
        <f>IF(G13026='Check Register'!$E$1,H13026,"")</f>
        <v/>
      </c>
      <c r="J13026" s="16" t="str">
        <f t="shared" si="610"/>
        <v/>
      </c>
    </row>
    <row r="13027" spans="1:10" x14ac:dyDescent="0.25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09"/>
        <v>August 21</v>
      </c>
      <c r="H13027" s="27">
        <f t="shared" si="611"/>
        <v>13026</v>
      </c>
      <c r="I13027" s="30" t="str">
        <f>IF(G13027='Check Register'!$E$1,H13027,"")</f>
        <v/>
      </c>
      <c r="J13027" s="16" t="str">
        <f t="shared" si="610"/>
        <v/>
      </c>
    </row>
    <row r="13028" spans="1:10" x14ac:dyDescent="0.25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09"/>
        <v>August 21</v>
      </c>
      <c r="H13028" s="27">
        <f t="shared" si="611"/>
        <v>13027</v>
      </c>
      <c r="I13028" s="30" t="str">
        <f>IF(G13028='Check Register'!$E$1,H13028,"")</f>
        <v/>
      </c>
      <c r="J13028" s="16" t="str">
        <f t="shared" si="610"/>
        <v/>
      </c>
    </row>
    <row r="13029" spans="1:10" x14ac:dyDescent="0.25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09"/>
        <v>August 21</v>
      </c>
      <c r="H13029" s="27">
        <f t="shared" si="611"/>
        <v>13028</v>
      </c>
      <c r="I13029" s="30" t="str">
        <f>IF(G13029='Check Register'!$E$1,H13029,"")</f>
        <v/>
      </c>
      <c r="J13029" s="16" t="str">
        <f t="shared" si="610"/>
        <v/>
      </c>
    </row>
    <row r="13030" spans="1:10" x14ac:dyDescent="0.25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09"/>
        <v>August 21</v>
      </c>
      <c r="H13030" s="27">
        <f t="shared" si="611"/>
        <v>13029</v>
      </c>
      <c r="I13030" s="30" t="str">
        <f>IF(G13030='Check Register'!$E$1,H13030,"")</f>
        <v/>
      </c>
      <c r="J13030" s="16" t="str">
        <f t="shared" si="610"/>
        <v/>
      </c>
    </row>
    <row r="13031" spans="1:10" x14ac:dyDescent="0.25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09"/>
        <v>August 21</v>
      </c>
      <c r="H13031" s="27">
        <f t="shared" si="611"/>
        <v>13030</v>
      </c>
      <c r="I13031" s="30" t="str">
        <f>IF(G13031='Check Register'!$E$1,H13031,"")</f>
        <v/>
      </c>
      <c r="J13031" s="16" t="str">
        <f t="shared" si="610"/>
        <v/>
      </c>
    </row>
    <row r="13032" spans="1:10" x14ac:dyDescent="0.25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09"/>
        <v>August 21</v>
      </c>
      <c r="H13032" s="27">
        <f t="shared" si="611"/>
        <v>13031</v>
      </c>
      <c r="I13032" s="30" t="str">
        <f>IF(G13032='Check Register'!$E$1,H13032,"")</f>
        <v/>
      </c>
      <c r="J13032" s="16" t="str">
        <f t="shared" si="610"/>
        <v/>
      </c>
    </row>
    <row r="13033" spans="1:10" x14ac:dyDescent="0.25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09"/>
        <v>August 21</v>
      </c>
      <c r="H13033" s="27">
        <f t="shared" si="611"/>
        <v>13032</v>
      </c>
      <c r="I13033" s="30" t="str">
        <f>IF(G13033='Check Register'!$E$1,H13033,"")</f>
        <v/>
      </c>
      <c r="J13033" s="16" t="str">
        <f t="shared" si="610"/>
        <v/>
      </c>
    </row>
    <row r="13034" spans="1:10" x14ac:dyDescent="0.25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09"/>
        <v>August 21</v>
      </c>
      <c r="H13034" s="27">
        <f t="shared" si="611"/>
        <v>13033</v>
      </c>
      <c r="I13034" s="30" t="str">
        <f>IF(G13034='Check Register'!$E$1,H13034,"")</f>
        <v/>
      </c>
      <c r="J13034" s="16" t="str">
        <f t="shared" si="610"/>
        <v/>
      </c>
    </row>
    <row r="13035" spans="1:10" x14ac:dyDescent="0.25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09"/>
        <v>August 21</v>
      </c>
      <c r="H13035" s="27">
        <f t="shared" si="611"/>
        <v>13034</v>
      </c>
      <c r="I13035" s="30" t="str">
        <f>IF(G13035='Check Register'!$E$1,H13035,"")</f>
        <v/>
      </c>
      <c r="J13035" s="16" t="str">
        <f t="shared" si="610"/>
        <v/>
      </c>
    </row>
    <row r="13036" spans="1:10" x14ac:dyDescent="0.25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09"/>
        <v>August 21</v>
      </c>
      <c r="H13036" s="27">
        <f t="shared" si="611"/>
        <v>13035</v>
      </c>
      <c r="I13036" s="30" t="str">
        <f>IF(G13036='Check Register'!$E$1,H13036,"")</f>
        <v/>
      </c>
      <c r="J13036" s="16" t="str">
        <f t="shared" si="610"/>
        <v/>
      </c>
    </row>
    <row r="13037" spans="1:10" x14ac:dyDescent="0.25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09"/>
        <v>August 21</v>
      </c>
      <c r="H13037" s="27">
        <f t="shared" si="611"/>
        <v>13036</v>
      </c>
      <c r="I13037" s="30" t="str">
        <f>IF(G13037='Check Register'!$E$1,H13037,"")</f>
        <v/>
      </c>
      <c r="J13037" s="16" t="str">
        <f t="shared" si="610"/>
        <v/>
      </c>
    </row>
    <row r="13038" spans="1:10" x14ac:dyDescent="0.25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09"/>
        <v>August 21</v>
      </c>
      <c r="H13038" s="27">
        <f t="shared" si="611"/>
        <v>13037</v>
      </c>
      <c r="I13038" s="30" t="str">
        <f>IF(G13038='Check Register'!$E$1,H13038,"")</f>
        <v/>
      </c>
      <c r="J13038" s="16" t="str">
        <f t="shared" si="610"/>
        <v/>
      </c>
    </row>
    <row r="13039" spans="1:10" x14ac:dyDescent="0.25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09"/>
        <v>August 21</v>
      </c>
      <c r="H13039" s="27">
        <f t="shared" si="611"/>
        <v>13038</v>
      </c>
      <c r="I13039" s="30" t="str">
        <f>IF(G13039='Check Register'!$E$1,H13039,"")</f>
        <v/>
      </c>
      <c r="J13039" s="16" t="str">
        <f t="shared" si="610"/>
        <v/>
      </c>
    </row>
    <row r="13040" spans="1:10" x14ac:dyDescent="0.25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09"/>
        <v>August 21</v>
      </c>
      <c r="H13040" s="27">
        <f t="shared" si="611"/>
        <v>13039</v>
      </c>
      <c r="I13040" s="30" t="str">
        <f>IF(G13040='Check Register'!$E$1,H13040,"")</f>
        <v/>
      </c>
      <c r="J13040" s="16" t="str">
        <f t="shared" si="610"/>
        <v/>
      </c>
    </row>
    <row r="13041" spans="1:10" x14ac:dyDescent="0.25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09"/>
        <v>August 21</v>
      </c>
      <c r="H13041" s="27">
        <f t="shared" si="611"/>
        <v>13040</v>
      </c>
      <c r="I13041" s="30" t="str">
        <f>IF(G13041='Check Register'!$E$1,H13041,"")</f>
        <v/>
      </c>
      <c r="J13041" s="16" t="str">
        <f t="shared" si="610"/>
        <v/>
      </c>
    </row>
    <row r="13042" spans="1:10" x14ac:dyDescent="0.25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09"/>
        <v>August 21</v>
      </c>
      <c r="H13042" s="27">
        <f t="shared" si="611"/>
        <v>13041</v>
      </c>
      <c r="I13042" s="30" t="str">
        <f>IF(G13042='Check Register'!$E$1,H13042,"")</f>
        <v/>
      </c>
      <c r="J13042" s="16" t="str">
        <f t="shared" si="610"/>
        <v/>
      </c>
    </row>
    <row r="13043" spans="1:10" x14ac:dyDescent="0.25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09"/>
        <v>August 21</v>
      </c>
      <c r="H13043" s="27">
        <f t="shared" si="611"/>
        <v>13042</v>
      </c>
      <c r="I13043" s="30" t="str">
        <f>IF(G13043='Check Register'!$E$1,H13043,"")</f>
        <v/>
      </c>
      <c r="J13043" s="16" t="str">
        <f t="shared" si="610"/>
        <v/>
      </c>
    </row>
    <row r="13044" spans="1:10" x14ac:dyDescent="0.25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09"/>
        <v>August 21</v>
      </c>
      <c r="H13044" s="27">
        <f t="shared" si="611"/>
        <v>13043</v>
      </c>
      <c r="I13044" s="30" t="str">
        <f>IF(G13044='Check Register'!$E$1,H13044,"")</f>
        <v/>
      </c>
      <c r="J13044" s="16" t="str">
        <f t="shared" si="610"/>
        <v/>
      </c>
    </row>
    <row r="13045" spans="1:10" x14ac:dyDescent="0.25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09"/>
        <v>August 21</v>
      </c>
      <c r="H13045" s="27">
        <f t="shared" si="611"/>
        <v>13044</v>
      </c>
      <c r="I13045" s="30" t="str">
        <f>IF(G13045='Check Register'!$E$1,H13045,"")</f>
        <v/>
      </c>
      <c r="J13045" s="16" t="str">
        <f t="shared" si="610"/>
        <v/>
      </c>
    </row>
    <row r="13046" spans="1:10" x14ac:dyDescent="0.25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09"/>
        <v>August 21</v>
      </c>
      <c r="H13046" s="27">
        <f t="shared" si="611"/>
        <v>13045</v>
      </c>
      <c r="I13046" s="30" t="str">
        <f>IF(G13046='Check Register'!$E$1,H13046,"")</f>
        <v/>
      </c>
      <c r="J13046" s="16" t="str">
        <f t="shared" si="610"/>
        <v/>
      </c>
    </row>
    <row r="13047" spans="1:10" x14ac:dyDescent="0.25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09"/>
        <v>August 21</v>
      </c>
      <c r="H13047" s="27">
        <f t="shared" si="611"/>
        <v>13046</v>
      </c>
      <c r="I13047" s="30" t="str">
        <f>IF(G13047='Check Register'!$E$1,H13047,"")</f>
        <v/>
      </c>
      <c r="J13047" s="16" t="str">
        <f t="shared" si="610"/>
        <v/>
      </c>
    </row>
    <row r="13048" spans="1:10" x14ac:dyDescent="0.25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09"/>
        <v>August 21</v>
      </c>
      <c r="H13048" s="27">
        <f t="shared" si="611"/>
        <v>13047</v>
      </c>
      <c r="I13048" s="30" t="str">
        <f>IF(G13048='Check Register'!$E$1,H13048,"")</f>
        <v/>
      </c>
      <c r="J13048" s="16" t="str">
        <f t="shared" si="610"/>
        <v/>
      </c>
    </row>
    <row r="13049" spans="1:10" x14ac:dyDescent="0.25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09"/>
        <v>August 21</v>
      </c>
      <c r="H13049" s="27">
        <f t="shared" si="611"/>
        <v>13048</v>
      </c>
      <c r="I13049" s="30" t="str">
        <f>IF(G13049='Check Register'!$E$1,H13049,"")</f>
        <v/>
      </c>
      <c r="J13049" s="16" t="str">
        <f t="shared" si="610"/>
        <v/>
      </c>
    </row>
    <row r="13050" spans="1:10" x14ac:dyDescent="0.25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09"/>
        <v>August 21</v>
      </c>
      <c r="H13050" s="27">
        <f t="shared" si="611"/>
        <v>13049</v>
      </c>
      <c r="I13050" s="30" t="str">
        <f>IF(G13050='Check Register'!$E$1,H13050,"")</f>
        <v/>
      </c>
      <c r="J13050" s="16" t="str">
        <f t="shared" si="610"/>
        <v/>
      </c>
    </row>
    <row r="13051" spans="1:10" x14ac:dyDescent="0.25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09"/>
        <v>August 21</v>
      </c>
      <c r="H13051" s="27">
        <f t="shared" si="611"/>
        <v>13050</v>
      </c>
      <c r="I13051" s="30" t="str">
        <f>IF(G13051='Check Register'!$E$1,H13051,"")</f>
        <v/>
      </c>
      <c r="J13051" s="16" t="str">
        <f t="shared" si="610"/>
        <v/>
      </c>
    </row>
    <row r="13052" spans="1:10" x14ac:dyDescent="0.25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09"/>
        <v>August 21</v>
      </c>
      <c r="H13052" s="27">
        <f t="shared" si="611"/>
        <v>13051</v>
      </c>
      <c r="I13052" s="30" t="str">
        <f>IF(G13052='Check Register'!$E$1,H13052,"")</f>
        <v/>
      </c>
      <c r="J13052" s="16" t="str">
        <f t="shared" si="610"/>
        <v/>
      </c>
    </row>
    <row r="13053" spans="1:10" x14ac:dyDescent="0.25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09"/>
        <v>August 21</v>
      </c>
      <c r="H13053" s="27">
        <f t="shared" si="611"/>
        <v>13052</v>
      </c>
      <c r="I13053" s="30" t="str">
        <f>IF(G13053='Check Register'!$E$1,H13053,"")</f>
        <v/>
      </c>
      <c r="J13053" s="16" t="str">
        <f t="shared" si="610"/>
        <v/>
      </c>
    </row>
    <row r="13054" spans="1:10" x14ac:dyDescent="0.25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09"/>
        <v>August 21</v>
      </c>
      <c r="H13054" s="27">
        <f t="shared" si="611"/>
        <v>13053</v>
      </c>
      <c r="I13054" s="30" t="str">
        <f>IF(G13054='Check Register'!$E$1,H13054,"")</f>
        <v/>
      </c>
      <c r="J13054" s="16" t="str">
        <f t="shared" si="610"/>
        <v/>
      </c>
    </row>
    <row r="13055" spans="1:10" x14ac:dyDescent="0.25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09"/>
        <v>August 21</v>
      </c>
      <c r="H13055" s="27">
        <f t="shared" si="611"/>
        <v>13054</v>
      </c>
      <c r="I13055" s="30" t="str">
        <f>IF(G13055='Check Register'!$E$1,H13055,"")</f>
        <v/>
      </c>
      <c r="J13055" s="16" t="str">
        <f t="shared" si="610"/>
        <v/>
      </c>
    </row>
    <row r="13056" spans="1:10" x14ac:dyDescent="0.25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09"/>
        <v>August 21</v>
      </c>
      <c r="H13056" s="27">
        <f t="shared" si="611"/>
        <v>13055</v>
      </c>
      <c r="I13056" s="30" t="str">
        <f>IF(G13056='Check Register'!$E$1,H13056,"")</f>
        <v/>
      </c>
      <c r="J13056" s="16" t="str">
        <f t="shared" si="610"/>
        <v/>
      </c>
    </row>
    <row r="13057" spans="1:10" x14ac:dyDescent="0.25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09"/>
        <v>August 21</v>
      </c>
      <c r="H13057" s="27">
        <f t="shared" si="611"/>
        <v>13056</v>
      </c>
      <c r="I13057" s="30" t="str">
        <f>IF(G13057='Check Register'!$E$1,H13057,"")</f>
        <v/>
      </c>
      <c r="J13057" s="16" t="str">
        <f t="shared" si="610"/>
        <v/>
      </c>
    </row>
    <row r="13058" spans="1:10" x14ac:dyDescent="0.25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2">VLOOKUP(C13058,W:Y,3,TRUE)</f>
        <v>August 21</v>
      </c>
      <c r="H13058" s="27">
        <f t="shared" si="611"/>
        <v>13057</v>
      </c>
      <c r="I13058" s="30" t="str">
        <f>IF(G13058='Check Register'!$E$1,H13058,"")</f>
        <v/>
      </c>
      <c r="J13058" s="16" t="str">
        <f t="shared" ref="J13058:J13121" si="613">IFERROR(SMALL($I$2:$I$100001,H13058),"")</f>
        <v/>
      </c>
    </row>
    <row r="13059" spans="1:10" x14ac:dyDescent="0.25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2"/>
        <v>August 21</v>
      </c>
      <c r="H13059" s="27">
        <f t="shared" ref="H13059:H13122" si="614">1+H13058</f>
        <v>13058</v>
      </c>
      <c r="I13059" s="30" t="str">
        <f>IF(G13059='Check Register'!$E$1,H13059,"")</f>
        <v/>
      </c>
      <c r="J13059" s="16" t="str">
        <f t="shared" si="613"/>
        <v/>
      </c>
    </row>
    <row r="13060" spans="1:10" x14ac:dyDescent="0.25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2"/>
        <v>August 21</v>
      </c>
      <c r="H13060" s="27">
        <f t="shared" si="614"/>
        <v>13059</v>
      </c>
      <c r="I13060" s="30" t="str">
        <f>IF(G13060='Check Register'!$E$1,H13060,"")</f>
        <v/>
      </c>
      <c r="J13060" s="16" t="str">
        <f t="shared" si="613"/>
        <v/>
      </c>
    </row>
    <row r="13061" spans="1:10" x14ac:dyDescent="0.25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2"/>
        <v>August 21</v>
      </c>
      <c r="H13061" s="27">
        <f t="shared" si="614"/>
        <v>13060</v>
      </c>
      <c r="I13061" s="30" t="str">
        <f>IF(G13061='Check Register'!$E$1,H13061,"")</f>
        <v/>
      </c>
      <c r="J13061" s="16" t="str">
        <f t="shared" si="613"/>
        <v/>
      </c>
    </row>
    <row r="13062" spans="1:10" x14ac:dyDescent="0.25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2"/>
        <v>August 21</v>
      </c>
      <c r="H13062" s="27">
        <f t="shared" si="614"/>
        <v>13061</v>
      </c>
      <c r="I13062" s="30" t="str">
        <f>IF(G13062='Check Register'!$E$1,H13062,"")</f>
        <v/>
      </c>
      <c r="J13062" s="16" t="str">
        <f t="shared" si="613"/>
        <v/>
      </c>
    </row>
    <row r="13063" spans="1:10" x14ac:dyDescent="0.25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2"/>
        <v>September 21</v>
      </c>
      <c r="H13063" s="27">
        <f t="shared" si="614"/>
        <v>13062</v>
      </c>
      <c r="I13063" s="30" t="str">
        <f>IF(G13063='Check Register'!$E$1,H13063,"")</f>
        <v/>
      </c>
      <c r="J13063" s="16" t="str">
        <f t="shared" si="613"/>
        <v/>
      </c>
    </row>
    <row r="13064" spans="1:10" x14ac:dyDescent="0.25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2"/>
        <v>September 21</v>
      </c>
      <c r="H13064" s="27">
        <f t="shared" si="614"/>
        <v>13063</v>
      </c>
      <c r="I13064" s="30" t="str">
        <f>IF(G13064='Check Register'!$E$1,H13064,"")</f>
        <v/>
      </c>
      <c r="J13064" s="16" t="str">
        <f t="shared" si="613"/>
        <v/>
      </c>
    </row>
    <row r="13065" spans="1:10" x14ac:dyDescent="0.25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2"/>
        <v>September 21</v>
      </c>
      <c r="H13065" s="27">
        <f t="shared" si="614"/>
        <v>13064</v>
      </c>
      <c r="I13065" s="30" t="str">
        <f>IF(G13065='Check Register'!$E$1,H13065,"")</f>
        <v/>
      </c>
      <c r="J13065" s="16" t="str">
        <f t="shared" si="613"/>
        <v/>
      </c>
    </row>
    <row r="13066" spans="1:10" x14ac:dyDescent="0.25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2"/>
        <v>September 21</v>
      </c>
      <c r="H13066" s="27">
        <f t="shared" si="614"/>
        <v>13065</v>
      </c>
      <c r="I13066" s="30" t="str">
        <f>IF(G13066='Check Register'!$E$1,H13066,"")</f>
        <v/>
      </c>
      <c r="J13066" s="16" t="str">
        <f t="shared" si="613"/>
        <v/>
      </c>
    </row>
    <row r="13067" spans="1:10" x14ac:dyDescent="0.25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2"/>
        <v>September 21</v>
      </c>
      <c r="H13067" s="27">
        <f t="shared" si="614"/>
        <v>13066</v>
      </c>
      <c r="I13067" s="30" t="str">
        <f>IF(G13067='Check Register'!$E$1,H13067,"")</f>
        <v/>
      </c>
      <c r="J13067" s="16" t="str">
        <f t="shared" si="613"/>
        <v/>
      </c>
    </row>
    <row r="13068" spans="1:10" x14ac:dyDescent="0.25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2"/>
        <v>September 21</v>
      </c>
      <c r="H13068" s="27">
        <f t="shared" si="614"/>
        <v>13067</v>
      </c>
      <c r="I13068" s="30" t="str">
        <f>IF(G13068='Check Register'!$E$1,H13068,"")</f>
        <v/>
      </c>
      <c r="J13068" s="16" t="str">
        <f t="shared" si="613"/>
        <v/>
      </c>
    </row>
    <row r="13069" spans="1:10" x14ac:dyDescent="0.25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2"/>
        <v>September 21</v>
      </c>
      <c r="H13069" s="27">
        <f t="shared" si="614"/>
        <v>13068</v>
      </c>
      <c r="I13069" s="30" t="str">
        <f>IF(G13069='Check Register'!$E$1,H13069,"")</f>
        <v/>
      </c>
      <c r="J13069" s="16" t="str">
        <f t="shared" si="613"/>
        <v/>
      </c>
    </row>
    <row r="13070" spans="1:10" x14ac:dyDescent="0.25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2"/>
        <v>September 21</v>
      </c>
      <c r="H13070" s="27">
        <f t="shared" si="614"/>
        <v>13069</v>
      </c>
      <c r="I13070" s="30" t="str">
        <f>IF(G13070='Check Register'!$E$1,H13070,"")</f>
        <v/>
      </c>
      <c r="J13070" s="16" t="str">
        <f t="shared" si="613"/>
        <v/>
      </c>
    </row>
    <row r="13071" spans="1:10" x14ac:dyDescent="0.25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2"/>
        <v>September 21</v>
      </c>
      <c r="H13071" s="27">
        <f t="shared" si="614"/>
        <v>13070</v>
      </c>
      <c r="I13071" s="30" t="str">
        <f>IF(G13071='Check Register'!$E$1,H13071,"")</f>
        <v/>
      </c>
      <c r="J13071" s="16" t="str">
        <f t="shared" si="613"/>
        <v/>
      </c>
    </row>
    <row r="13072" spans="1:10" x14ac:dyDescent="0.25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2"/>
        <v>September 21</v>
      </c>
      <c r="H13072" s="27">
        <f t="shared" si="614"/>
        <v>13071</v>
      </c>
      <c r="I13072" s="30" t="str">
        <f>IF(G13072='Check Register'!$E$1,H13072,"")</f>
        <v/>
      </c>
      <c r="J13072" s="16" t="str">
        <f t="shared" si="613"/>
        <v/>
      </c>
    </row>
    <row r="13073" spans="1:10" x14ac:dyDescent="0.25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2"/>
        <v>September 21</v>
      </c>
      <c r="H13073" s="27">
        <f t="shared" si="614"/>
        <v>13072</v>
      </c>
      <c r="I13073" s="30" t="str">
        <f>IF(G13073='Check Register'!$E$1,H13073,"")</f>
        <v/>
      </c>
      <c r="J13073" s="16" t="str">
        <f t="shared" si="613"/>
        <v/>
      </c>
    </row>
    <row r="13074" spans="1:10" x14ac:dyDescent="0.25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2"/>
        <v>September 21</v>
      </c>
      <c r="H13074" s="27">
        <f t="shared" si="614"/>
        <v>13073</v>
      </c>
      <c r="I13074" s="30" t="str">
        <f>IF(G13074='Check Register'!$E$1,H13074,"")</f>
        <v/>
      </c>
      <c r="J13074" s="16" t="str">
        <f t="shared" si="613"/>
        <v/>
      </c>
    </row>
    <row r="13075" spans="1:10" x14ac:dyDescent="0.25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2"/>
        <v>September 21</v>
      </c>
      <c r="H13075" s="27">
        <f t="shared" si="614"/>
        <v>13074</v>
      </c>
      <c r="I13075" s="30" t="str">
        <f>IF(G13075='Check Register'!$E$1,H13075,"")</f>
        <v/>
      </c>
      <c r="J13075" s="16" t="str">
        <f t="shared" si="613"/>
        <v/>
      </c>
    </row>
    <row r="13076" spans="1:10" x14ac:dyDescent="0.25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2"/>
        <v>September 21</v>
      </c>
      <c r="H13076" s="27">
        <f t="shared" si="614"/>
        <v>13075</v>
      </c>
      <c r="I13076" s="30" t="str">
        <f>IF(G13076='Check Register'!$E$1,H13076,"")</f>
        <v/>
      </c>
      <c r="J13076" s="16" t="str">
        <f t="shared" si="613"/>
        <v/>
      </c>
    </row>
    <row r="13077" spans="1:10" x14ac:dyDescent="0.25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2"/>
        <v>September 21</v>
      </c>
      <c r="H13077" s="27">
        <f t="shared" si="614"/>
        <v>13076</v>
      </c>
      <c r="I13077" s="30" t="str">
        <f>IF(G13077='Check Register'!$E$1,H13077,"")</f>
        <v/>
      </c>
      <c r="J13077" s="16" t="str">
        <f t="shared" si="613"/>
        <v/>
      </c>
    </row>
    <row r="13078" spans="1:10" x14ac:dyDescent="0.25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2"/>
        <v>September 21</v>
      </c>
      <c r="H13078" s="27">
        <f t="shared" si="614"/>
        <v>13077</v>
      </c>
      <c r="I13078" s="30" t="str">
        <f>IF(G13078='Check Register'!$E$1,H13078,"")</f>
        <v/>
      </c>
      <c r="J13078" s="16" t="str">
        <f t="shared" si="613"/>
        <v/>
      </c>
    </row>
    <row r="13079" spans="1:10" x14ac:dyDescent="0.25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2"/>
        <v>September 21</v>
      </c>
      <c r="H13079" s="27">
        <f t="shared" si="614"/>
        <v>13078</v>
      </c>
      <c r="I13079" s="30" t="str">
        <f>IF(G13079='Check Register'!$E$1,H13079,"")</f>
        <v/>
      </c>
      <c r="J13079" s="16" t="str">
        <f t="shared" si="613"/>
        <v/>
      </c>
    </row>
    <row r="13080" spans="1:10" x14ac:dyDescent="0.25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2"/>
        <v>September 21</v>
      </c>
      <c r="H13080" s="27">
        <f t="shared" si="614"/>
        <v>13079</v>
      </c>
      <c r="I13080" s="30" t="str">
        <f>IF(G13080='Check Register'!$E$1,H13080,"")</f>
        <v/>
      </c>
      <c r="J13080" s="16" t="str">
        <f t="shared" si="613"/>
        <v/>
      </c>
    </row>
    <row r="13081" spans="1:10" x14ac:dyDescent="0.25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2"/>
        <v>September 21</v>
      </c>
      <c r="H13081" s="27">
        <f t="shared" si="614"/>
        <v>13080</v>
      </c>
      <c r="I13081" s="30" t="str">
        <f>IF(G13081='Check Register'!$E$1,H13081,"")</f>
        <v/>
      </c>
      <c r="J13081" s="16" t="str">
        <f t="shared" si="613"/>
        <v/>
      </c>
    </row>
    <row r="13082" spans="1:10" x14ac:dyDescent="0.25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2"/>
        <v>September 21</v>
      </c>
      <c r="H13082" s="27">
        <f t="shared" si="614"/>
        <v>13081</v>
      </c>
      <c r="I13082" s="30" t="str">
        <f>IF(G13082='Check Register'!$E$1,H13082,"")</f>
        <v/>
      </c>
      <c r="J13082" s="16" t="str">
        <f t="shared" si="613"/>
        <v/>
      </c>
    </row>
    <row r="13083" spans="1:10" x14ac:dyDescent="0.25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2"/>
        <v>September 21</v>
      </c>
      <c r="H13083" s="27">
        <f t="shared" si="614"/>
        <v>13082</v>
      </c>
      <c r="I13083" s="30" t="str">
        <f>IF(G13083='Check Register'!$E$1,H13083,"")</f>
        <v/>
      </c>
      <c r="J13083" s="16" t="str">
        <f t="shared" si="613"/>
        <v/>
      </c>
    </row>
    <row r="13084" spans="1:10" x14ac:dyDescent="0.25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2"/>
        <v>September 21</v>
      </c>
      <c r="H13084" s="27">
        <f t="shared" si="614"/>
        <v>13083</v>
      </c>
      <c r="I13084" s="30" t="str">
        <f>IF(G13084='Check Register'!$E$1,H13084,"")</f>
        <v/>
      </c>
      <c r="J13084" s="16" t="str">
        <f t="shared" si="613"/>
        <v/>
      </c>
    </row>
    <row r="13085" spans="1:10" x14ac:dyDescent="0.25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2"/>
        <v>September 21</v>
      </c>
      <c r="H13085" s="27">
        <f t="shared" si="614"/>
        <v>13084</v>
      </c>
      <c r="I13085" s="30" t="str">
        <f>IF(G13085='Check Register'!$E$1,H13085,"")</f>
        <v/>
      </c>
      <c r="J13085" s="16" t="str">
        <f t="shared" si="613"/>
        <v/>
      </c>
    </row>
    <row r="13086" spans="1:10" x14ac:dyDescent="0.25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2"/>
        <v>September 21</v>
      </c>
      <c r="H13086" s="27">
        <f t="shared" si="614"/>
        <v>13085</v>
      </c>
      <c r="I13086" s="30" t="str">
        <f>IF(G13086='Check Register'!$E$1,H13086,"")</f>
        <v/>
      </c>
      <c r="J13086" s="16" t="str">
        <f t="shared" si="613"/>
        <v/>
      </c>
    </row>
    <row r="13087" spans="1:10" x14ac:dyDescent="0.25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2"/>
        <v>September 21</v>
      </c>
      <c r="H13087" s="27">
        <f t="shared" si="614"/>
        <v>13086</v>
      </c>
      <c r="I13087" s="30" t="str">
        <f>IF(G13087='Check Register'!$E$1,H13087,"")</f>
        <v/>
      </c>
      <c r="J13087" s="16" t="str">
        <f t="shared" si="613"/>
        <v/>
      </c>
    </row>
    <row r="13088" spans="1:10" x14ac:dyDescent="0.25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2"/>
        <v>September 21</v>
      </c>
      <c r="H13088" s="27">
        <f t="shared" si="614"/>
        <v>13087</v>
      </c>
      <c r="I13088" s="30" t="str">
        <f>IF(G13088='Check Register'!$E$1,H13088,"")</f>
        <v/>
      </c>
      <c r="J13088" s="16" t="str">
        <f t="shared" si="613"/>
        <v/>
      </c>
    </row>
    <row r="13089" spans="1:10" x14ac:dyDescent="0.25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2"/>
        <v>September 21</v>
      </c>
      <c r="H13089" s="27">
        <f t="shared" si="614"/>
        <v>13088</v>
      </c>
      <c r="I13089" s="30" t="str">
        <f>IF(G13089='Check Register'!$E$1,H13089,"")</f>
        <v/>
      </c>
      <c r="J13089" s="16" t="str">
        <f t="shared" si="613"/>
        <v/>
      </c>
    </row>
    <row r="13090" spans="1:10" x14ac:dyDescent="0.25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2"/>
        <v>September 21</v>
      </c>
      <c r="H13090" s="27">
        <f t="shared" si="614"/>
        <v>13089</v>
      </c>
      <c r="I13090" s="30" t="str">
        <f>IF(G13090='Check Register'!$E$1,H13090,"")</f>
        <v/>
      </c>
      <c r="J13090" s="16" t="str">
        <f t="shared" si="613"/>
        <v/>
      </c>
    </row>
    <row r="13091" spans="1:10" x14ac:dyDescent="0.25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2"/>
        <v>September 21</v>
      </c>
      <c r="H13091" s="27">
        <f t="shared" si="614"/>
        <v>13090</v>
      </c>
      <c r="I13091" s="30" t="str">
        <f>IF(G13091='Check Register'!$E$1,H13091,"")</f>
        <v/>
      </c>
      <c r="J13091" s="16" t="str">
        <f t="shared" si="613"/>
        <v/>
      </c>
    </row>
    <row r="13092" spans="1:10" x14ac:dyDescent="0.25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2"/>
        <v>September 21</v>
      </c>
      <c r="H13092" s="27">
        <f t="shared" si="614"/>
        <v>13091</v>
      </c>
      <c r="I13092" s="30" t="str">
        <f>IF(G13092='Check Register'!$E$1,H13092,"")</f>
        <v/>
      </c>
      <c r="J13092" s="16" t="str">
        <f t="shared" si="613"/>
        <v/>
      </c>
    </row>
    <row r="13093" spans="1:10" x14ac:dyDescent="0.25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2"/>
        <v>September 21</v>
      </c>
      <c r="H13093" s="27">
        <f t="shared" si="614"/>
        <v>13092</v>
      </c>
      <c r="I13093" s="30" t="str">
        <f>IF(G13093='Check Register'!$E$1,H13093,"")</f>
        <v/>
      </c>
      <c r="J13093" s="16" t="str">
        <f t="shared" si="613"/>
        <v/>
      </c>
    </row>
    <row r="13094" spans="1:10" x14ac:dyDescent="0.25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2"/>
        <v>September 21</v>
      </c>
      <c r="H13094" s="27">
        <f t="shared" si="614"/>
        <v>13093</v>
      </c>
      <c r="I13094" s="30" t="str">
        <f>IF(G13094='Check Register'!$E$1,H13094,"")</f>
        <v/>
      </c>
      <c r="J13094" s="16" t="str">
        <f t="shared" si="613"/>
        <v/>
      </c>
    </row>
    <row r="13095" spans="1:10" x14ac:dyDescent="0.25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2"/>
        <v>September 21</v>
      </c>
      <c r="H13095" s="27">
        <f t="shared" si="614"/>
        <v>13094</v>
      </c>
      <c r="I13095" s="30" t="str">
        <f>IF(G13095='Check Register'!$E$1,H13095,"")</f>
        <v/>
      </c>
      <c r="J13095" s="16" t="str">
        <f t="shared" si="613"/>
        <v/>
      </c>
    </row>
    <row r="13096" spans="1:10" x14ac:dyDescent="0.25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2"/>
        <v>September 21</v>
      </c>
      <c r="H13096" s="27">
        <f t="shared" si="614"/>
        <v>13095</v>
      </c>
      <c r="I13096" s="30" t="str">
        <f>IF(G13096='Check Register'!$E$1,H13096,"")</f>
        <v/>
      </c>
      <c r="J13096" s="16" t="str">
        <f t="shared" si="613"/>
        <v/>
      </c>
    </row>
    <row r="13097" spans="1:10" x14ac:dyDescent="0.25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2"/>
        <v>September 21</v>
      </c>
      <c r="H13097" s="27">
        <f t="shared" si="614"/>
        <v>13096</v>
      </c>
      <c r="I13097" s="30" t="str">
        <f>IF(G13097='Check Register'!$E$1,H13097,"")</f>
        <v/>
      </c>
      <c r="J13097" s="16" t="str">
        <f t="shared" si="613"/>
        <v/>
      </c>
    </row>
    <row r="13098" spans="1:10" x14ac:dyDescent="0.25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2"/>
        <v>September 21</v>
      </c>
      <c r="H13098" s="27">
        <f t="shared" si="614"/>
        <v>13097</v>
      </c>
      <c r="I13098" s="30" t="str">
        <f>IF(G13098='Check Register'!$E$1,H13098,"")</f>
        <v/>
      </c>
      <c r="J13098" s="16" t="str">
        <f t="shared" si="613"/>
        <v/>
      </c>
    </row>
    <row r="13099" spans="1:10" x14ac:dyDescent="0.25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2"/>
        <v>September 21</v>
      </c>
      <c r="H13099" s="27">
        <f t="shared" si="614"/>
        <v>13098</v>
      </c>
      <c r="I13099" s="30" t="str">
        <f>IF(G13099='Check Register'!$E$1,H13099,"")</f>
        <v/>
      </c>
      <c r="J13099" s="16" t="str">
        <f t="shared" si="613"/>
        <v/>
      </c>
    </row>
    <row r="13100" spans="1:10" x14ac:dyDescent="0.25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2"/>
        <v>September 21</v>
      </c>
      <c r="H13100" s="27">
        <f t="shared" si="614"/>
        <v>13099</v>
      </c>
      <c r="I13100" s="30" t="str">
        <f>IF(G13100='Check Register'!$E$1,H13100,"")</f>
        <v/>
      </c>
      <c r="J13100" s="16" t="str">
        <f t="shared" si="613"/>
        <v/>
      </c>
    </row>
    <row r="13101" spans="1:10" x14ac:dyDescent="0.25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2"/>
        <v>September 21</v>
      </c>
      <c r="H13101" s="27">
        <f t="shared" si="614"/>
        <v>13100</v>
      </c>
      <c r="I13101" s="30" t="str">
        <f>IF(G13101='Check Register'!$E$1,H13101,"")</f>
        <v/>
      </c>
      <c r="J13101" s="16" t="str">
        <f t="shared" si="613"/>
        <v/>
      </c>
    </row>
    <row r="13102" spans="1:10" x14ac:dyDescent="0.25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2"/>
        <v>September 21</v>
      </c>
      <c r="H13102" s="27">
        <f t="shared" si="614"/>
        <v>13101</v>
      </c>
      <c r="I13102" s="30" t="str">
        <f>IF(G13102='Check Register'!$E$1,H13102,"")</f>
        <v/>
      </c>
      <c r="J13102" s="16" t="str">
        <f t="shared" si="613"/>
        <v/>
      </c>
    </row>
    <row r="13103" spans="1:10" x14ac:dyDescent="0.25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2"/>
        <v>September 21</v>
      </c>
      <c r="H13103" s="27">
        <f t="shared" si="614"/>
        <v>13102</v>
      </c>
      <c r="I13103" s="30" t="str">
        <f>IF(G13103='Check Register'!$E$1,H13103,"")</f>
        <v/>
      </c>
      <c r="J13103" s="16" t="str">
        <f t="shared" si="613"/>
        <v/>
      </c>
    </row>
    <row r="13104" spans="1:10" x14ac:dyDescent="0.25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2"/>
        <v>September 21</v>
      </c>
      <c r="H13104" s="27">
        <f t="shared" si="614"/>
        <v>13103</v>
      </c>
      <c r="I13104" s="30" t="str">
        <f>IF(G13104='Check Register'!$E$1,H13104,"")</f>
        <v/>
      </c>
      <c r="J13104" s="16" t="str">
        <f t="shared" si="613"/>
        <v/>
      </c>
    </row>
    <row r="13105" spans="1:10" x14ac:dyDescent="0.25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2"/>
        <v>September 21</v>
      </c>
      <c r="H13105" s="27">
        <f t="shared" si="614"/>
        <v>13104</v>
      </c>
      <c r="I13105" s="30" t="str">
        <f>IF(G13105='Check Register'!$E$1,H13105,"")</f>
        <v/>
      </c>
      <c r="J13105" s="16" t="str">
        <f t="shared" si="613"/>
        <v/>
      </c>
    </row>
    <row r="13106" spans="1:10" x14ac:dyDescent="0.25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2"/>
        <v>September 21</v>
      </c>
      <c r="H13106" s="27">
        <f t="shared" si="614"/>
        <v>13105</v>
      </c>
      <c r="I13106" s="30" t="str">
        <f>IF(G13106='Check Register'!$E$1,H13106,"")</f>
        <v/>
      </c>
      <c r="J13106" s="16" t="str">
        <f t="shared" si="613"/>
        <v/>
      </c>
    </row>
    <row r="13107" spans="1:10" x14ac:dyDescent="0.25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2"/>
        <v>September 21</v>
      </c>
      <c r="H13107" s="27">
        <f t="shared" si="614"/>
        <v>13106</v>
      </c>
      <c r="I13107" s="30" t="str">
        <f>IF(G13107='Check Register'!$E$1,H13107,"")</f>
        <v/>
      </c>
      <c r="J13107" s="16" t="str">
        <f t="shared" si="613"/>
        <v/>
      </c>
    </row>
    <row r="13108" spans="1:10" x14ac:dyDescent="0.25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2"/>
        <v>September 21</v>
      </c>
      <c r="H13108" s="27">
        <f t="shared" si="614"/>
        <v>13107</v>
      </c>
      <c r="I13108" s="30" t="str">
        <f>IF(G13108='Check Register'!$E$1,H13108,"")</f>
        <v/>
      </c>
      <c r="J13108" s="16" t="str">
        <f t="shared" si="613"/>
        <v/>
      </c>
    </row>
    <row r="13109" spans="1:10" x14ac:dyDescent="0.25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2"/>
        <v>September 21</v>
      </c>
      <c r="H13109" s="27">
        <f t="shared" si="614"/>
        <v>13108</v>
      </c>
      <c r="I13109" s="30" t="str">
        <f>IF(G13109='Check Register'!$E$1,H13109,"")</f>
        <v/>
      </c>
      <c r="J13109" s="16" t="str">
        <f t="shared" si="613"/>
        <v/>
      </c>
    </row>
    <row r="13110" spans="1:10" x14ac:dyDescent="0.25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2"/>
        <v>September 21</v>
      </c>
      <c r="H13110" s="27">
        <f t="shared" si="614"/>
        <v>13109</v>
      </c>
      <c r="I13110" s="30" t="str">
        <f>IF(G13110='Check Register'!$E$1,H13110,"")</f>
        <v/>
      </c>
      <c r="J13110" s="16" t="str">
        <f t="shared" si="613"/>
        <v/>
      </c>
    </row>
    <row r="13111" spans="1:10" x14ac:dyDescent="0.25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2"/>
        <v>September 21</v>
      </c>
      <c r="H13111" s="27">
        <f t="shared" si="614"/>
        <v>13110</v>
      </c>
      <c r="I13111" s="30" t="str">
        <f>IF(G13111='Check Register'!$E$1,H13111,"")</f>
        <v/>
      </c>
      <c r="J13111" s="16" t="str">
        <f t="shared" si="613"/>
        <v/>
      </c>
    </row>
    <row r="13112" spans="1:10" x14ac:dyDescent="0.25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2"/>
        <v>September 21</v>
      </c>
      <c r="H13112" s="27">
        <f t="shared" si="614"/>
        <v>13111</v>
      </c>
      <c r="I13112" s="30" t="str">
        <f>IF(G13112='Check Register'!$E$1,H13112,"")</f>
        <v/>
      </c>
      <c r="J13112" s="16" t="str">
        <f t="shared" si="613"/>
        <v/>
      </c>
    </row>
    <row r="13113" spans="1:10" x14ac:dyDescent="0.25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2"/>
        <v>September 21</v>
      </c>
      <c r="H13113" s="27">
        <f t="shared" si="614"/>
        <v>13112</v>
      </c>
      <c r="I13113" s="30" t="str">
        <f>IF(G13113='Check Register'!$E$1,H13113,"")</f>
        <v/>
      </c>
      <c r="J13113" s="16" t="str">
        <f t="shared" si="613"/>
        <v/>
      </c>
    </row>
    <row r="13114" spans="1:10" x14ac:dyDescent="0.25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2"/>
        <v>September 21</v>
      </c>
      <c r="H13114" s="27">
        <f t="shared" si="614"/>
        <v>13113</v>
      </c>
      <c r="I13114" s="30" t="str">
        <f>IF(G13114='Check Register'!$E$1,H13114,"")</f>
        <v/>
      </c>
      <c r="J13114" s="16" t="str">
        <f t="shared" si="613"/>
        <v/>
      </c>
    </row>
    <row r="13115" spans="1:10" x14ac:dyDescent="0.25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2"/>
        <v>September 21</v>
      </c>
      <c r="H13115" s="27">
        <f t="shared" si="614"/>
        <v>13114</v>
      </c>
      <c r="I13115" s="30" t="str">
        <f>IF(G13115='Check Register'!$E$1,H13115,"")</f>
        <v/>
      </c>
      <c r="J13115" s="16" t="str">
        <f t="shared" si="613"/>
        <v/>
      </c>
    </row>
    <row r="13116" spans="1:10" x14ac:dyDescent="0.25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2"/>
        <v>September 21</v>
      </c>
      <c r="H13116" s="27">
        <f t="shared" si="614"/>
        <v>13115</v>
      </c>
      <c r="I13116" s="30" t="str">
        <f>IF(G13116='Check Register'!$E$1,H13116,"")</f>
        <v/>
      </c>
      <c r="J13116" s="16" t="str">
        <f t="shared" si="613"/>
        <v/>
      </c>
    </row>
    <row r="13117" spans="1:10" x14ac:dyDescent="0.25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2"/>
        <v>September 21</v>
      </c>
      <c r="H13117" s="27">
        <f t="shared" si="614"/>
        <v>13116</v>
      </c>
      <c r="I13117" s="30" t="str">
        <f>IF(G13117='Check Register'!$E$1,H13117,"")</f>
        <v/>
      </c>
      <c r="J13117" s="16" t="str">
        <f t="shared" si="613"/>
        <v/>
      </c>
    </row>
    <row r="13118" spans="1:10" x14ac:dyDescent="0.25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2"/>
        <v>September 21</v>
      </c>
      <c r="H13118" s="27">
        <f t="shared" si="614"/>
        <v>13117</v>
      </c>
      <c r="I13118" s="30" t="str">
        <f>IF(G13118='Check Register'!$E$1,H13118,"")</f>
        <v/>
      </c>
      <c r="J13118" s="16" t="str">
        <f t="shared" si="613"/>
        <v/>
      </c>
    </row>
    <row r="13119" spans="1:10" x14ac:dyDescent="0.25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2"/>
        <v>September 21</v>
      </c>
      <c r="H13119" s="27">
        <f t="shared" si="614"/>
        <v>13118</v>
      </c>
      <c r="I13119" s="30" t="str">
        <f>IF(G13119='Check Register'!$E$1,H13119,"")</f>
        <v/>
      </c>
      <c r="J13119" s="16" t="str">
        <f t="shared" si="613"/>
        <v/>
      </c>
    </row>
    <row r="13120" spans="1:10" x14ac:dyDescent="0.25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2"/>
        <v>September 21</v>
      </c>
      <c r="H13120" s="27">
        <f t="shared" si="614"/>
        <v>13119</v>
      </c>
      <c r="I13120" s="30" t="str">
        <f>IF(G13120='Check Register'!$E$1,H13120,"")</f>
        <v/>
      </c>
      <c r="J13120" s="16" t="str">
        <f t="shared" si="613"/>
        <v/>
      </c>
    </row>
    <row r="13121" spans="1:10" x14ac:dyDescent="0.25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2"/>
        <v>September 21</v>
      </c>
      <c r="H13121" s="27">
        <f t="shared" si="614"/>
        <v>13120</v>
      </c>
      <c r="I13121" s="30" t="str">
        <f>IF(G13121='Check Register'!$E$1,H13121,"")</f>
        <v/>
      </c>
      <c r="J13121" s="16" t="str">
        <f t="shared" si="613"/>
        <v/>
      </c>
    </row>
    <row r="13122" spans="1:10" x14ac:dyDescent="0.25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5">VLOOKUP(C13122,W:Y,3,TRUE)</f>
        <v>September 21</v>
      </c>
      <c r="H13122" s="27">
        <f t="shared" si="614"/>
        <v>13121</v>
      </c>
      <c r="I13122" s="30" t="str">
        <f>IF(G13122='Check Register'!$E$1,H13122,"")</f>
        <v/>
      </c>
      <c r="J13122" s="16" t="str">
        <f t="shared" ref="J13122:J13185" si="616">IFERROR(SMALL($I$2:$I$100001,H13122),"")</f>
        <v/>
      </c>
    </row>
    <row r="13123" spans="1:10" x14ac:dyDescent="0.25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5"/>
        <v>September 21</v>
      </c>
      <c r="H13123" s="27">
        <f t="shared" ref="H13123:H13186" si="617">1+H13122</f>
        <v>13122</v>
      </c>
      <c r="I13123" s="30" t="str">
        <f>IF(G13123='Check Register'!$E$1,H13123,"")</f>
        <v/>
      </c>
      <c r="J13123" s="16" t="str">
        <f t="shared" si="616"/>
        <v/>
      </c>
    </row>
    <row r="13124" spans="1:10" x14ac:dyDescent="0.25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5"/>
        <v>September 21</v>
      </c>
      <c r="H13124" s="27">
        <f t="shared" si="617"/>
        <v>13123</v>
      </c>
      <c r="I13124" s="30" t="str">
        <f>IF(G13124='Check Register'!$E$1,H13124,"")</f>
        <v/>
      </c>
      <c r="J13124" s="16" t="str">
        <f t="shared" si="616"/>
        <v/>
      </c>
    </row>
    <row r="13125" spans="1:10" x14ac:dyDescent="0.25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5"/>
        <v>September 21</v>
      </c>
      <c r="H13125" s="27">
        <f t="shared" si="617"/>
        <v>13124</v>
      </c>
      <c r="I13125" s="30" t="str">
        <f>IF(G13125='Check Register'!$E$1,H13125,"")</f>
        <v/>
      </c>
      <c r="J13125" s="16" t="str">
        <f t="shared" si="616"/>
        <v/>
      </c>
    </row>
    <row r="13126" spans="1:10" x14ac:dyDescent="0.25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5"/>
        <v>September 21</v>
      </c>
      <c r="H13126" s="27">
        <f t="shared" si="617"/>
        <v>13125</v>
      </c>
      <c r="I13126" s="30" t="str">
        <f>IF(G13126='Check Register'!$E$1,H13126,"")</f>
        <v/>
      </c>
      <c r="J13126" s="16" t="str">
        <f t="shared" si="616"/>
        <v/>
      </c>
    </row>
    <row r="13127" spans="1:10" x14ac:dyDescent="0.25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5"/>
        <v>September 21</v>
      </c>
      <c r="H13127" s="27">
        <f t="shared" si="617"/>
        <v>13126</v>
      </c>
      <c r="I13127" s="30" t="str">
        <f>IF(G13127='Check Register'!$E$1,H13127,"")</f>
        <v/>
      </c>
      <c r="J13127" s="16" t="str">
        <f t="shared" si="616"/>
        <v/>
      </c>
    </row>
    <row r="13128" spans="1:10" x14ac:dyDescent="0.25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5"/>
        <v>September 21</v>
      </c>
      <c r="H13128" s="27">
        <f t="shared" si="617"/>
        <v>13127</v>
      </c>
      <c r="I13128" s="30" t="str">
        <f>IF(G13128='Check Register'!$E$1,H13128,"")</f>
        <v/>
      </c>
      <c r="J13128" s="16" t="str">
        <f t="shared" si="616"/>
        <v/>
      </c>
    </row>
    <row r="13129" spans="1:10" x14ac:dyDescent="0.25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5"/>
        <v>September 21</v>
      </c>
      <c r="H13129" s="27">
        <f t="shared" si="617"/>
        <v>13128</v>
      </c>
      <c r="I13129" s="30" t="str">
        <f>IF(G13129='Check Register'!$E$1,H13129,"")</f>
        <v/>
      </c>
      <c r="J13129" s="16" t="str">
        <f t="shared" si="616"/>
        <v/>
      </c>
    </row>
    <row r="13130" spans="1:10" x14ac:dyDescent="0.25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5"/>
        <v>September 21</v>
      </c>
      <c r="H13130" s="27">
        <f t="shared" si="617"/>
        <v>13129</v>
      </c>
      <c r="I13130" s="30" t="str">
        <f>IF(G13130='Check Register'!$E$1,H13130,"")</f>
        <v/>
      </c>
      <c r="J13130" s="16" t="str">
        <f t="shared" si="616"/>
        <v/>
      </c>
    </row>
    <row r="13131" spans="1:10" x14ac:dyDescent="0.25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5"/>
        <v>September 21</v>
      </c>
      <c r="H13131" s="27">
        <f t="shared" si="617"/>
        <v>13130</v>
      </c>
      <c r="I13131" s="30" t="str">
        <f>IF(G13131='Check Register'!$E$1,H13131,"")</f>
        <v/>
      </c>
      <c r="J13131" s="16" t="str">
        <f t="shared" si="616"/>
        <v/>
      </c>
    </row>
    <row r="13132" spans="1:10" x14ac:dyDescent="0.25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5"/>
        <v>September 21</v>
      </c>
      <c r="H13132" s="27">
        <f t="shared" si="617"/>
        <v>13131</v>
      </c>
      <c r="I13132" s="30" t="str">
        <f>IF(G13132='Check Register'!$E$1,H13132,"")</f>
        <v/>
      </c>
      <c r="J13132" s="16" t="str">
        <f t="shared" si="616"/>
        <v/>
      </c>
    </row>
    <row r="13133" spans="1:10" x14ac:dyDescent="0.25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5"/>
        <v>September 21</v>
      </c>
      <c r="H13133" s="27">
        <f t="shared" si="617"/>
        <v>13132</v>
      </c>
      <c r="I13133" s="30" t="str">
        <f>IF(G13133='Check Register'!$E$1,H13133,"")</f>
        <v/>
      </c>
      <c r="J13133" s="16" t="str">
        <f t="shared" si="616"/>
        <v/>
      </c>
    </row>
    <row r="13134" spans="1:10" x14ac:dyDescent="0.25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5"/>
        <v>September 21</v>
      </c>
      <c r="H13134" s="27">
        <f t="shared" si="617"/>
        <v>13133</v>
      </c>
      <c r="I13134" s="30" t="str">
        <f>IF(G13134='Check Register'!$E$1,H13134,"")</f>
        <v/>
      </c>
      <c r="J13134" s="16" t="str">
        <f t="shared" si="616"/>
        <v/>
      </c>
    </row>
    <row r="13135" spans="1:10" x14ac:dyDescent="0.25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5"/>
        <v>September 21</v>
      </c>
      <c r="H13135" s="27">
        <f t="shared" si="617"/>
        <v>13134</v>
      </c>
      <c r="I13135" s="30" t="str">
        <f>IF(G13135='Check Register'!$E$1,H13135,"")</f>
        <v/>
      </c>
      <c r="J13135" s="16" t="str">
        <f t="shared" si="616"/>
        <v/>
      </c>
    </row>
    <row r="13136" spans="1:10" x14ac:dyDescent="0.25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5"/>
        <v>September 21</v>
      </c>
      <c r="H13136" s="27">
        <f t="shared" si="617"/>
        <v>13135</v>
      </c>
      <c r="I13136" s="30" t="str">
        <f>IF(G13136='Check Register'!$E$1,H13136,"")</f>
        <v/>
      </c>
      <c r="J13136" s="16" t="str">
        <f t="shared" si="616"/>
        <v/>
      </c>
    </row>
    <row r="13137" spans="1:10" x14ac:dyDescent="0.25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5"/>
        <v>September 21</v>
      </c>
      <c r="H13137" s="27">
        <f t="shared" si="617"/>
        <v>13136</v>
      </c>
      <c r="I13137" s="30" t="str">
        <f>IF(G13137='Check Register'!$E$1,H13137,"")</f>
        <v/>
      </c>
      <c r="J13137" s="16" t="str">
        <f t="shared" si="616"/>
        <v/>
      </c>
    </row>
    <row r="13138" spans="1:10" x14ac:dyDescent="0.25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5"/>
        <v>September 21</v>
      </c>
      <c r="H13138" s="27">
        <f t="shared" si="617"/>
        <v>13137</v>
      </c>
      <c r="I13138" s="30" t="str">
        <f>IF(G13138='Check Register'!$E$1,H13138,"")</f>
        <v/>
      </c>
      <c r="J13138" s="16" t="str">
        <f t="shared" si="616"/>
        <v/>
      </c>
    </row>
    <row r="13139" spans="1:10" x14ac:dyDescent="0.25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5"/>
        <v>September 21</v>
      </c>
      <c r="H13139" s="27">
        <f t="shared" si="617"/>
        <v>13138</v>
      </c>
      <c r="I13139" s="30" t="str">
        <f>IF(G13139='Check Register'!$E$1,H13139,"")</f>
        <v/>
      </c>
      <c r="J13139" s="16" t="str">
        <f t="shared" si="616"/>
        <v/>
      </c>
    </row>
    <row r="13140" spans="1:10" x14ac:dyDescent="0.25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5"/>
        <v>September 21</v>
      </c>
      <c r="H13140" s="27">
        <f t="shared" si="617"/>
        <v>13139</v>
      </c>
      <c r="I13140" s="30" t="str">
        <f>IF(G13140='Check Register'!$E$1,H13140,"")</f>
        <v/>
      </c>
      <c r="J13140" s="16" t="str">
        <f t="shared" si="616"/>
        <v/>
      </c>
    </row>
    <row r="13141" spans="1:10" x14ac:dyDescent="0.25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5"/>
        <v>September 21</v>
      </c>
      <c r="H13141" s="27">
        <f t="shared" si="617"/>
        <v>13140</v>
      </c>
      <c r="I13141" s="30" t="str">
        <f>IF(G13141='Check Register'!$E$1,H13141,"")</f>
        <v/>
      </c>
      <c r="J13141" s="16" t="str">
        <f t="shared" si="616"/>
        <v/>
      </c>
    </row>
    <row r="13142" spans="1:10" x14ac:dyDescent="0.25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5"/>
        <v>September 21</v>
      </c>
      <c r="H13142" s="27">
        <f t="shared" si="617"/>
        <v>13141</v>
      </c>
      <c r="I13142" s="30" t="str">
        <f>IF(G13142='Check Register'!$E$1,H13142,"")</f>
        <v/>
      </c>
      <c r="J13142" s="16" t="str">
        <f t="shared" si="616"/>
        <v/>
      </c>
    </row>
    <row r="13143" spans="1:10" x14ac:dyDescent="0.25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5"/>
        <v>September 21</v>
      </c>
      <c r="H13143" s="27">
        <f t="shared" si="617"/>
        <v>13142</v>
      </c>
      <c r="I13143" s="30" t="str">
        <f>IF(G13143='Check Register'!$E$1,H13143,"")</f>
        <v/>
      </c>
      <c r="J13143" s="16" t="str">
        <f t="shared" si="616"/>
        <v/>
      </c>
    </row>
    <row r="13144" spans="1:10" x14ac:dyDescent="0.25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5"/>
        <v>September 21</v>
      </c>
      <c r="H13144" s="27">
        <f t="shared" si="617"/>
        <v>13143</v>
      </c>
      <c r="I13144" s="30" t="str">
        <f>IF(G13144='Check Register'!$E$1,H13144,"")</f>
        <v/>
      </c>
      <c r="J13144" s="16" t="str">
        <f t="shared" si="616"/>
        <v/>
      </c>
    </row>
    <row r="13145" spans="1:10" x14ac:dyDescent="0.25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5"/>
        <v>September 21</v>
      </c>
      <c r="H13145" s="27">
        <f t="shared" si="617"/>
        <v>13144</v>
      </c>
      <c r="I13145" s="30" t="str">
        <f>IF(G13145='Check Register'!$E$1,H13145,"")</f>
        <v/>
      </c>
      <c r="J13145" s="16" t="str">
        <f t="shared" si="616"/>
        <v/>
      </c>
    </row>
    <row r="13146" spans="1:10" x14ac:dyDescent="0.25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5"/>
        <v>September 21</v>
      </c>
      <c r="H13146" s="27">
        <f t="shared" si="617"/>
        <v>13145</v>
      </c>
      <c r="I13146" s="30" t="str">
        <f>IF(G13146='Check Register'!$E$1,H13146,"")</f>
        <v/>
      </c>
      <c r="J13146" s="16" t="str">
        <f t="shared" si="616"/>
        <v/>
      </c>
    </row>
    <row r="13147" spans="1:10" x14ac:dyDescent="0.25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5"/>
        <v>September 21</v>
      </c>
      <c r="H13147" s="27">
        <f t="shared" si="617"/>
        <v>13146</v>
      </c>
      <c r="I13147" s="30" t="str">
        <f>IF(G13147='Check Register'!$E$1,H13147,"")</f>
        <v/>
      </c>
      <c r="J13147" s="16" t="str">
        <f t="shared" si="616"/>
        <v/>
      </c>
    </row>
    <row r="13148" spans="1:10" x14ac:dyDescent="0.25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5"/>
        <v>September 21</v>
      </c>
      <c r="H13148" s="27">
        <f t="shared" si="617"/>
        <v>13147</v>
      </c>
      <c r="I13148" s="30" t="str">
        <f>IF(G13148='Check Register'!$E$1,H13148,"")</f>
        <v/>
      </c>
      <c r="J13148" s="16" t="str">
        <f t="shared" si="616"/>
        <v/>
      </c>
    </row>
    <row r="13149" spans="1:10" x14ac:dyDescent="0.25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5"/>
        <v>September 21</v>
      </c>
      <c r="H13149" s="27">
        <f t="shared" si="617"/>
        <v>13148</v>
      </c>
      <c r="I13149" s="30" t="str">
        <f>IF(G13149='Check Register'!$E$1,H13149,"")</f>
        <v/>
      </c>
      <c r="J13149" s="16" t="str">
        <f t="shared" si="616"/>
        <v/>
      </c>
    </row>
    <row r="13150" spans="1:10" x14ac:dyDescent="0.25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5"/>
        <v>September 21</v>
      </c>
      <c r="H13150" s="27">
        <f t="shared" si="617"/>
        <v>13149</v>
      </c>
      <c r="I13150" s="30" t="str">
        <f>IF(G13150='Check Register'!$E$1,H13150,"")</f>
        <v/>
      </c>
      <c r="J13150" s="16" t="str">
        <f t="shared" si="616"/>
        <v/>
      </c>
    </row>
    <row r="13151" spans="1:10" x14ac:dyDescent="0.25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5"/>
        <v>September 21</v>
      </c>
      <c r="H13151" s="27">
        <f t="shared" si="617"/>
        <v>13150</v>
      </c>
      <c r="I13151" s="30" t="str">
        <f>IF(G13151='Check Register'!$E$1,H13151,"")</f>
        <v/>
      </c>
      <c r="J13151" s="16" t="str">
        <f t="shared" si="616"/>
        <v/>
      </c>
    </row>
    <row r="13152" spans="1:10" x14ac:dyDescent="0.25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5"/>
        <v>September 21</v>
      </c>
      <c r="H13152" s="27">
        <f t="shared" si="617"/>
        <v>13151</v>
      </c>
      <c r="I13152" s="30" t="str">
        <f>IF(G13152='Check Register'!$E$1,H13152,"")</f>
        <v/>
      </c>
      <c r="J13152" s="16" t="str">
        <f t="shared" si="616"/>
        <v/>
      </c>
    </row>
    <row r="13153" spans="1:10" x14ac:dyDescent="0.25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5"/>
        <v>September 21</v>
      </c>
      <c r="H13153" s="27">
        <f t="shared" si="617"/>
        <v>13152</v>
      </c>
      <c r="I13153" s="30" t="str">
        <f>IF(G13153='Check Register'!$E$1,H13153,"")</f>
        <v/>
      </c>
      <c r="J13153" s="16" t="str">
        <f t="shared" si="616"/>
        <v/>
      </c>
    </row>
    <row r="13154" spans="1:10" x14ac:dyDescent="0.25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5"/>
        <v>September 21</v>
      </c>
      <c r="H13154" s="27">
        <f t="shared" si="617"/>
        <v>13153</v>
      </c>
      <c r="I13154" s="30" t="str">
        <f>IF(G13154='Check Register'!$E$1,H13154,"")</f>
        <v/>
      </c>
      <c r="J13154" s="16" t="str">
        <f t="shared" si="616"/>
        <v/>
      </c>
    </row>
    <row r="13155" spans="1:10" x14ac:dyDescent="0.25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5"/>
        <v>September 21</v>
      </c>
      <c r="H13155" s="27">
        <f t="shared" si="617"/>
        <v>13154</v>
      </c>
      <c r="I13155" s="30" t="str">
        <f>IF(G13155='Check Register'!$E$1,H13155,"")</f>
        <v/>
      </c>
      <c r="J13155" s="16" t="str">
        <f t="shared" si="616"/>
        <v/>
      </c>
    </row>
    <row r="13156" spans="1:10" x14ac:dyDescent="0.25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5"/>
        <v>September 21</v>
      </c>
      <c r="H13156" s="27">
        <f t="shared" si="617"/>
        <v>13155</v>
      </c>
      <c r="I13156" s="30" t="str">
        <f>IF(G13156='Check Register'!$E$1,H13156,"")</f>
        <v/>
      </c>
      <c r="J13156" s="16" t="str">
        <f t="shared" si="616"/>
        <v/>
      </c>
    </row>
    <row r="13157" spans="1:10" x14ac:dyDescent="0.25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5"/>
        <v>September 21</v>
      </c>
      <c r="H13157" s="27">
        <f t="shared" si="617"/>
        <v>13156</v>
      </c>
      <c r="I13157" s="30" t="str">
        <f>IF(G13157='Check Register'!$E$1,H13157,"")</f>
        <v/>
      </c>
      <c r="J13157" s="16" t="str">
        <f t="shared" si="616"/>
        <v/>
      </c>
    </row>
    <row r="13158" spans="1:10" x14ac:dyDescent="0.25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5"/>
        <v>September 21</v>
      </c>
      <c r="H13158" s="27">
        <f t="shared" si="617"/>
        <v>13157</v>
      </c>
      <c r="I13158" s="30" t="str">
        <f>IF(G13158='Check Register'!$E$1,H13158,"")</f>
        <v/>
      </c>
      <c r="J13158" s="16" t="str">
        <f t="shared" si="616"/>
        <v/>
      </c>
    </row>
    <row r="13159" spans="1:10" x14ac:dyDescent="0.25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5"/>
        <v>September 21</v>
      </c>
      <c r="H13159" s="27">
        <f t="shared" si="617"/>
        <v>13158</v>
      </c>
      <c r="I13159" s="30" t="str">
        <f>IF(G13159='Check Register'!$E$1,H13159,"")</f>
        <v/>
      </c>
      <c r="J13159" s="16" t="str">
        <f t="shared" si="616"/>
        <v/>
      </c>
    </row>
    <row r="13160" spans="1:10" x14ac:dyDescent="0.25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5"/>
        <v>September 21</v>
      </c>
      <c r="H13160" s="27">
        <f t="shared" si="617"/>
        <v>13159</v>
      </c>
      <c r="I13160" s="30" t="str">
        <f>IF(G13160='Check Register'!$E$1,H13160,"")</f>
        <v/>
      </c>
      <c r="J13160" s="16" t="str">
        <f t="shared" si="616"/>
        <v/>
      </c>
    </row>
    <row r="13161" spans="1:10" x14ac:dyDescent="0.25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5"/>
        <v>September 21</v>
      </c>
      <c r="H13161" s="27">
        <f t="shared" si="617"/>
        <v>13160</v>
      </c>
      <c r="I13161" s="30" t="str">
        <f>IF(G13161='Check Register'!$E$1,H13161,"")</f>
        <v/>
      </c>
      <c r="J13161" s="16" t="str">
        <f t="shared" si="616"/>
        <v/>
      </c>
    </row>
    <row r="13162" spans="1:10" x14ac:dyDescent="0.25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5"/>
        <v>September 21</v>
      </c>
      <c r="H13162" s="27">
        <f t="shared" si="617"/>
        <v>13161</v>
      </c>
      <c r="I13162" s="30" t="str">
        <f>IF(G13162='Check Register'!$E$1,H13162,"")</f>
        <v/>
      </c>
      <c r="J13162" s="16" t="str">
        <f t="shared" si="616"/>
        <v/>
      </c>
    </row>
    <row r="13163" spans="1:10" x14ac:dyDescent="0.25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5"/>
        <v>September 21</v>
      </c>
      <c r="H13163" s="27">
        <f t="shared" si="617"/>
        <v>13162</v>
      </c>
      <c r="I13163" s="30" t="str">
        <f>IF(G13163='Check Register'!$E$1,H13163,"")</f>
        <v/>
      </c>
      <c r="J13163" s="16" t="str">
        <f t="shared" si="616"/>
        <v/>
      </c>
    </row>
    <row r="13164" spans="1:10" x14ac:dyDescent="0.25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5"/>
        <v>September 21</v>
      </c>
      <c r="H13164" s="27">
        <f t="shared" si="617"/>
        <v>13163</v>
      </c>
      <c r="I13164" s="30" t="str">
        <f>IF(G13164='Check Register'!$E$1,H13164,"")</f>
        <v/>
      </c>
      <c r="J13164" s="16" t="str">
        <f t="shared" si="616"/>
        <v/>
      </c>
    </row>
    <row r="13165" spans="1:10" x14ac:dyDescent="0.25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5"/>
        <v>September 21</v>
      </c>
      <c r="H13165" s="27">
        <f t="shared" si="617"/>
        <v>13164</v>
      </c>
      <c r="I13165" s="30" t="str">
        <f>IF(G13165='Check Register'!$E$1,H13165,"")</f>
        <v/>
      </c>
      <c r="J13165" s="16" t="str">
        <f t="shared" si="616"/>
        <v/>
      </c>
    </row>
    <row r="13166" spans="1:10" x14ac:dyDescent="0.25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5"/>
        <v>September 21</v>
      </c>
      <c r="H13166" s="27">
        <f t="shared" si="617"/>
        <v>13165</v>
      </c>
      <c r="I13166" s="30" t="str">
        <f>IF(G13166='Check Register'!$E$1,H13166,"")</f>
        <v/>
      </c>
      <c r="J13166" s="16" t="str">
        <f t="shared" si="616"/>
        <v/>
      </c>
    </row>
    <row r="13167" spans="1:10" x14ac:dyDescent="0.25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5"/>
        <v>September 21</v>
      </c>
      <c r="H13167" s="27">
        <f t="shared" si="617"/>
        <v>13166</v>
      </c>
      <c r="I13167" s="30" t="str">
        <f>IF(G13167='Check Register'!$E$1,H13167,"")</f>
        <v/>
      </c>
      <c r="J13167" s="16" t="str">
        <f t="shared" si="616"/>
        <v/>
      </c>
    </row>
    <row r="13168" spans="1:10" x14ac:dyDescent="0.25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5"/>
        <v>September 21</v>
      </c>
      <c r="H13168" s="27">
        <f t="shared" si="617"/>
        <v>13167</v>
      </c>
      <c r="I13168" s="30" t="str">
        <f>IF(G13168='Check Register'!$E$1,H13168,"")</f>
        <v/>
      </c>
      <c r="J13168" s="16" t="str">
        <f t="shared" si="616"/>
        <v/>
      </c>
    </row>
    <row r="13169" spans="1:10" x14ac:dyDescent="0.25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5"/>
        <v>September 21</v>
      </c>
      <c r="H13169" s="27">
        <f t="shared" si="617"/>
        <v>13168</v>
      </c>
      <c r="I13169" s="30" t="str">
        <f>IF(G13169='Check Register'!$E$1,H13169,"")</f>
        <v/>
      </c>
      <c r="J13169" s="16" t="str">
        <f t="shared" si="616"/>
        <v/>
      </c>
    </row>
    <row r="13170" spans="1:10" x14ac:dyDescent="0.25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5"/>
        <v>September 21</v>
      </c>
      <c r="H13170" s="27">
        <f t="shared" si="617"/>
        <v>13169</v>
      </c>
      <c r="I13170" s="30" t="str">
        <f>IF(G13170='Check Register'!$E$1,H13170,"")</f>
        <v/>
      </c>
      <c r="J13170" s="16" t="str">
        <f t="shared" si="616"/>
        <v/>
      </c>
    </row>
    <row r="13171" spans="1:10" x14ac:dyDescent="0.25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5"/>
        <v>September 21</v>
      </c>
      <c r="H13171" s="27">
        <f t="shared" si="617"/>
        <v>13170</v>
      </c>
      <c r="I13171" s="30" t="str">
        <f>IF(G13171='Check Register'!$E$1,H13171,"")</f>
        <v/>
      </c>
      <c r="J13171" s="16" t="str">
        <f t="shared" si="616"/>
        <v/>
      </c>
    </row>
    <row r="13172" spans="1:10" x14ac:dyDescent="0.25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5"/>
        <v>September 21</v>
      </c>
      <c r="H13172" s="27">
        <f t="shared" si="617"/>
        <v>13171</v>
      </c>
      <c r="I13172" s="30" t="str">
        <f>IF(G13172='Check Register'!$E$1,H13172,"")</f>
        <v/>
      </c>
      <c r="J13172" s="16" t="str">
        <f t="shared" si="616"/>
        <v/>
      </c>
    </row>
    <row r="13173" spans="1:10" x14ac:dyDescent="0.25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5"/>
        <v>September 21</v>
      </c>
      <c r="H13173" s="27">
        <f t="shared" si="617"/>
        <v>13172</v>
      </c>
      <c r="I13173" s="30" t="str">
        <f>IF(G13173='Check Register'!$E$1,H13173,"")</f>
        <v/>
      </c>
      <c r="J13173" s="16" t="str">
        <f t="shared" si="616"/>
        <v/>
      </c>
    </row>
    <row r="13174" spans="1:10" x14ac:dyDescent="0.25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5"/>
        <v>September 21</v>
      </c>
      <c r="H13174" s="27">
        <f t="shared" si="617"/>
        <v>13173</v>
      </c>
      <c r="I13174" s="30" t="str">
        <f>IF(G13174='Check Register'!$E$1,H13174,"")</f>
        <v/>
      </c>
      <c r="J13174" s="16" t="str">
        <f t="shared" si="616"/>
        <v/>
      </c>
    </row>
    <row r="13175" spans="1:10" x14ac:dyDescent="0.25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5"/>
        <v>September 21</v>
      </c>
      <c r="H13175" s="27">
        <f t="shared" si="617"/>
        <v>13174</v>
      </c>
      <c r="I13175" s="30" t="str">
        <f>IF(G13175='Check Register'!$E$1,H13175,"")</f>
        <v/>
      </c>
      <c r="J13175" s="16" t="str">
        <f t="shared" si="616"/>
        <v/>
      </c>
    </row>
    <row r="13176" spans="1:10" x14ac:dyDescent="0.25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5"/>
        <v>September 21</v>
      </c>
      <c r="H13176" s="27">
        <f t="shared" si="617"/>
        <v>13175</v>
      </c>
      <c r="I13176" s="30" t="str">
        <f>IF(G13176='Check Register'!$E$1,H13176,"")</f>
        <v/>
      </c>
      <c r="J13176" s="16" t="str">
        <f t="shared" si="616"/>
        <v/>
      </c>
    </row>
    <row r="13177" spans="1:10" x14ac:dyDescent="0.25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5"/>
        <v>September 21</v>
      </c>
      <c r="H13177" s="27">
        <f t="shared" si="617"/>
        <v>13176</v>
      </c>
      <c r="I13177" s="30" t="str">
        <f>IF(G13177='Check Register'!$E$1,H13177,"")</f>
        <v/>
      </c>
      <c r="J13177" s="16" t="str">
        <f t="shared" si="616"/>
        <v/>
      </c>
    </row>
    <row r="13178" spans="1:10" x14ac:dyDescent="0.25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5"/>
        <v>September 21</v>
      </c>
      <c r="H13178" s="27">
        <f t="shared" si="617"/>
        <v>13177</v>
      </c>
      <c r="I13178" s="30" t="str">
        <f>IF(G13178='Check Register'!$E$1,H13178,"")</f>
        <v/>
      </c>
      <c r="J13178" s="16" t="str">
        <f t="shared" si="616"/>
        <v/>
      </c>
    </row>
    <row r="13179" spans="1:10" x14ac:dyDescent="0.25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5"/>
        <v>September 21</v>
      </c>
      <c r="H13179" s="27">
        <f t="shared" si="617"/>
        <v>13178</v>
      </c>
      <c r="I13179" s="30" t="str">
        <f>IF(G13179='Check Register'!$E$1,H13179,"")</f>
        <v/>
      </c>
      <c r="J13179" s="16" t="str">
        <f t="shared" si="616"/>
        <v/>
      </c>
    </row>
    <row r="13180" spans="1:10" x14ac:dyDescent="0.25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5"/>
        <v>September 21</v>
      </c>
      <c r="H13180" s="27">
        <f t="shared" si="617"/>
        <v>13179</v>
      </c>
      <c r="I13180" s="30" t="str">
        <f>IF(G13180='Check Register'!$E$1,H13180,"")</f>
        <v/>
      </c>
      <c r="J13180" s="16" t="str">
        <f t="shared" si="616"/>
        <v/>
      </c>
    </row>
    <row r="13181" spans="1:10" x14ac:dyDescent="0.25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5"/>
        <v>September 21</v>
      </c>
      <c r="H13181" s="27">
        <f t="shared" si="617"/>
        <v>13180</v>
      </c>
      <c r="I13181" s="30" t="str">
        <f>IF(G13181='Check Register'!$E$1,H13181,"")</f>
        <v/>
      </c>
      <c r="J13181" s="16" t="str">
        <f t="shared" si="616"/>
        <v/>
      </c>
    </row>
    <row r="13182" spans="1:10" x14ac:dyDescent="0.25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5"/>
        <v>September 21</v>
      </c>
      <c r="H13182" s="27">
        <f t="shared" si="617"/>
        <v>13181</v>
      </c>
      <c r="I13182" s="30" t="str">
        <f>IF(G13182='Check Register'!$E$1,H13182,"")</f>
        <v/>
      </c>
      <c r="J13182" s="16" t="str">
        <f t="shared" si="616"/>
        <v/>
      </c>
    </row>
    <row r="13183" spans="1:10" x14ac:dyDescent="0.25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5"/>
        <v>September 21</v>
      </c>
      <c r="H13183" s="27">
        <f t="shared" si="617"/>
        <v>13182</v>
      </c>
      <c r="I13183" s="30" t="str">
        <f>IF(G13183='Check Register'!$E$1,H13183,"")</f>
        <v/>
      </c>
      <c r="J13183" s="16" t="str">
        <f t="shared" si="616"/>
        <v/>
      </c>
    </row>
    <row r="13184" spans="1:10" x14ac:dyDescent="0.25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5"/>
        <v>September 21</v>
      </c>
      <c r="H13184" s="27">
        <f t="shared" si="617"/>
        <v>13183</v>
      </c>
      <c r="I13184" s="30" t="str">
        <f>IF(G13184='Check Register'!$E$1,H13184,"")</f>
        <v/>
      </c>
      <c r="J13184" s="16" t="str">
        <f t="shared" si="616"/>
        <v/>
      </c>
    </row>
    <row r="13185" spans="1:10" x14ac:dyDescent="0.25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5"/>
        <v>September 21</v>
      </c>
      <c r="H13185" s="27">
        <f t="shared" si="617"/>
        <v>13184</v>
      </c>
      <c r="I13185" s="30" t="str">
        <f>IF(G13185='Check Register'!$E$1,H13185,"")</f>
        <v/>
      </c>
      <c r="J13185" s="16" t="str">
        <f t="shared" si="616"/>
        <v/>
      </c>
    </row>
    <row r="13186" spans="1:10" x14ac:dyDescent="0.25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18">VLOOKUP(C13186,W:Y,3,TRUE)</f>
        <v>September 21</v>
      </c>
      <c r="H13186" s="27">
        <f t="shared" si="617"/>
        <v>13185</v>
      </c>
      <c r="I13186" s="30" t="str">
        <f>IF(G13186='Check Register'!$E$1,H13186,"")</f>
        <v/>
      </c>
      <c r="J13186" s="16" t="str">
        <f t="shared" ref="J13186:J13249" si="619">IFERROR(SMALL($I$2:$I$100001,H13186),"")</f>
        <v/>
      </c>
    </row>
    <row r="13187" spans="1:10" x14ac:dyDescent="0.25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18"/>
        <v>September 21</v>
      </c>
      <c r="H13187" s="27">
        <f t="shared" ref="H13187:H13250" si="620">1+H13186</f>
        <v>13186</v>
      </c>
      <c r="I13187" s="30" t="str">
        <f>IF(G13187='Check Register'!$E$1,H13187,"")</f>
        <v/>
      </c>
      <c r="J13187" s="16" t="str">
        <f t="shared" si="619"/>
        <v/>
      </c>
    </row>
    <row r="13188" spans="1:10" x14ac:dyDescent="0.25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18"/>
        <v>September 21</v>
      </c>
      <c r="H13188" s="27">
        <f t="shared" si="620"/>
        <v>13187</v>
      </c>
      <c r="I13188" s="30" t="str">
        <f>IF(G13188='Check Register'!$E$1,H13188,"")</f>
        <v/>
      </c>
      <c r="J13188" s="16" t="str">
        <f t="shared" si="619"/>
        <v/>
      </c>
    </row>
    <row r="13189" spans="1:10" x14ac:dyDescent="0.25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18"/>
        <v>September 21</v>
      </c>
      <c r="H13189" s="27">
        <f t="shared" si="620"/>
        <v>13188</v>
      </c>
      <c r="I13189" s="30" t="str">
        <f>IF(G13189='Check Register'!$E$1,H13189,"")</f>
        <v/>
      </c>
      <c r="J13189" s="16" t="str">
        <f t="shared" si="619"/>
        <v/>
      </c>
    </row>
    <row r="13190" spans="1:10" x14ac:dyDescent="0.25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18"/>
        <v>September 21</v>
      </c>
      <c r="H13190" s="27">
        <f t="shared" si="620"/>
        <v>13189</v>
      </c>
      <c r="I13190" s="30" t="str">
        <f>IF(G13190='Check Register'!$E$1,H13190,"")</f>
        <v/>
      </c>
      <c r="J13190" s="16" t="str">
        <f t="shared" si="619"/>
        <v/>
      </c>
    </row>
    <row r="13191" spans="1:10" x14ac:dyDescent="0.25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18"/>
        <v>September 21</v>
      </c>
      <c r="H13191" s="27">
        <f t="shared" si="620"/>
        <v>13190</v>
      </c>
      <c r="I13191" s="30" t="str">
        <f>IF(G13191='Check Register'!$E$1,H13191,"")</f>
        <v/>
      </c>
      <c r="J13191" s="16" t="str">
        <f t="shared" si="619"/>
        <v/>
      </c>
    </row>
    <row r="13192" spans="1:10" x14ac:dyDescent="0.25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18"/>
        <v>September 21</v>
      </c>
      <c r="H13192" s="27">
        <f t="shared" si="620"/>
        <v>13191</v>
      </c>
      <c r="I13192" s="30" t="str">
        <f>IF(G13192='Check Register'!$E$1,H13192,"")</f>
        <v/>
      </c>
      <c r="J13192" s="16" t="str">
        <f t="shared" si="619"/>
        <v/>
      </c>
    </row>
    <row r="13193" spans="1:10" x14ac:dyDescent="0.25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18"/>
        <v>September 21</v>
      </c>
      <c r="H13193" s="27">
        <f t="shared" si="620"/>
        <v>13192</v>
      </c>
      <c r="I13193" s="30" t="str">
        <f>IF(G13193='Check Register'!$E$1,H13193,"")</f>
        <v/>
      </c>
      <c r="J13193" s="16" t="str">
        <f t="shared" si="619"/>
        <v/>
      </c>
    </row>
    <row r="13194" spans="1:10" x14ac:dyDescent="0.25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18"/>
        <v>September 21</v>
      </c>
      <c r="H13194" s="27">
        <f t="shared" si="620"/>
        <v>13193</v>
      </c>
      <c r="I13194" s="30" t="str">
        <f>IF(G13194='Check Register'!$E$1,H13194,"")</f>
        <v/>
      </c>
      <c r="J13194" s="16" t="str">
        <f t="shared" si="619"/>
        <v/>
      </c>
    </row>
    <row r="13195" spans="1:10" x14ac:dyDescent="0.25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18"/>
        <v>September 21</v>
      </c>
      <c r="H13195" s="27">
        <f t="shared" si="620"/>
        <v>13194</v>
      </c>
      <c r="I13195" s="30" t="str">
        <f>IF(G13195='Check Register'!$E$1,H13195,"")</f>
        <v/>
      </c>
      <c r="J13195" s="16" t="str">
        <f t="shared" si="619"/>
        <v/>
      </c>
    </row>
    <row r="13196" spans="1:10" x14ac:dyDescent="0.25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18"/>
        <v>September 21</v>
      </c>
      <c r="H13196" s="27">
        <f t="shared" si="620"/>
        <v>13195</v>
      </c>
      <c r="I13196" s="30" t="str">
        <f>IF(G13196='Check Register'!$E$1,H13196,"")</f>
        <v/>
      </c>
      <c r="J13196" s="16" t="str">
        <f t="shared" si="619"/>
        <v/>
      </c>
    </row>
    <row r="13197" spans="1:10" x14ac:dyDescent="0.25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18"/>
        <v>September 21</v>
      </c>
      <c r="H13197" s="27">
        <f t="shared" si="620"/>
        <v>13196</v>
      </c>
      <c r="I13197" s="30" t="str">
        <f>IF(G13197='Check Register'!$E$1,H13197,"")</f>
        <v/>
      </c>
      <c r="J13197" s="16" t="str">
        <f t="shared" si="619"/>
        <v/>
      </c>
    </row>
    <row r="13198" spans="1:10" x14ac:dyDescent="0.25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18"/>
        <v>September 21</v>
      </c>
      <c r="H13198" s="27">
        <f t="shared" si="620"/>
        <v>13197</v>
      </c>
      <c r="I13198" s="30" t="str">
        <f>IF(G13198='Check Register'!$E$1,H13198,"")</f>
        <v/>
      </c>
      <c r="J13198" s="16" t="str">
        <f t="shared" si="619"/>
        <v/>
      </c>
    </row>
    <row r="13199" spans="1:10" x14ac:dyDescent="0.25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18"/>
        <v>September 21</v>
      </c>
      <c r="H13199" s="27">
        <f t="shared" si="620"/>
        <v>13198</v>
      </c>
      <c r="I13199" s="30" t="str">
        <f>IF(G13199='Check Register'!$E$1,H13199,"")</f>
        <v/>
      </c>
      <c r="J13199" s="16" t="str">
        <f t="shared" si="619"/>
        <v/>
      </c>
    </row>
    <row r="13200" spans="1:10" x14ac:dyDescent="0.25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18"/>
        <v>September 21</v>
      </c>
      <c r="H13200" s="27">
        <f t="shared" si="620"/>
        <v>13199</v>
      </c>
      <c r="I13200" s="30" t="str">
        <f>IF(G13200='Check Register'!$E$1,H13200,"")</f>
        <v/>
      </c>
      <c r="J13200" s="16" t="str">
        <f t="shared" si="619"/>
        <v/>
      </c>
    </row>
    <row r="13201" spans="1:10" x14ac:dyDescent="0.25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18"/>
        <v>September 21</v>
      </c>
      <c r="H13201" s="27">
        <f t="shared" si="620"/>
        <v>13200</v>
      </c>
      <c r="I13201" s="30" t="str">
        <f>IF(G13201='Check Register'!$E$1,H13201,"")</f>
        <v/>
      </c>
      <c r="J13201" s="16" t="str">
        <f t="shared" si="619"/>
        <v/>
      </c>
    </row>
    <row r="13202" spans="1:10" x14ac:dyDescent="0.25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18"/>
        <v>September 21</v>
      </c>
      <c r="H13202" s="27">
        <f t="shared" si="620"/>
        <v>13201</v>
      </c>
      <c r="I13202" s="30" t="str">
        <f>IF(G13202='Check Register'!$E$1,H13202,"")</f>
        <v/>
      </c>
      <c r="J13202" s="16" t="str">
        <f t="shared" si="619"/>
        <v/>
      </c>
    </row>
    <row r="13203" spans="1:10" x14ac:dyDescent="0.25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18"/>
        <v>September 21</v>
      </c>
      <c r="H13203" s="27">
        <f t="shared" si="620"/>
        <v>13202</v>
      </c>
      <c r="I13203" s="30" t="str">
        <f>IF(G13203='Check Register'!$E$1,H13203,"")</f>
        <v/>
      </c>
      <c r="J13203" s="16" t="str">
        <f t="shared" si="619"/>
        <v/>
      </c>
    </row>
    <row r="13204" spans="1:10" x14ac:dyDescent="0.25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18"/>
        <v>September 21</v>
      </c>
      <c r="H13204" s="27">
        <f t="shared" si="620"/>
        <v>13203</v>
      </c>
      <c r="I13204" s="30" t="str">
        <f>IF(G13204='Check Register'!$E$1,H13204,"")</f>
        <v/>
      </c>
      <c r="J13204" s="16" t="str">
        <f t="shared" si="619"/>
        <v/>
      </c>
    </row>
    <row r="13205" spans="1:10" x14ac:dyDescent="0.25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18"/>
        <v>September 21</v>
      </c>
      <c r="H13205" s="27">
        <f t="shared" si="620"/>
        <v>13204</v>
      </c>
      <c r="I13205" s="30" t="str">
        <f>IF(G13205='Check Register'!$E$1,H13205,"")</f>
        <v/>
      </c>
      <c r="J13205" s="16" t="str">
        <f t="shared" si="619"/>
        <v/>
      </c>
    </row>
    <row r="13206" spans="1:10" x14ac:dyDescent="0.25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18"/>
        <v>September 21</v>
      </c>
      <c r="H13206" s="27">
        <f t="shared" si="620"/>
        <v>13205</v>
      </c>
      <c r="I13206" s="30" t="str">
        <f>IF(G13206='Check Register'!$E$1,H13206,"")</f>
        <v/>
      </c>
      <c r="J13206" s="16" t="str">
        <f t="shared" si="619"/>
        <v/>
      </c>
    </row>
    <row r="13207" spans="1:10" x14ac:dyDescent="0.25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18"/>
        <v>September 21</v>
      </c>
      <c r="H13207" s="27">
        <f t="shared" si="620"/>
        <v>13206</v>
      </c>
      <c r="I13207" s="30" t="str">
        <f>IF(G13207='Check Register'!$E$1,H13207,"")</f>
        <v/>
      </c>
      <c r="J13207" s="16" t="str">
        <f t="shared" si="619"/>
        <v/>
      </c>
    </row>
    <row r="13208" spans="1:10" x14ac:dyDescent="0.25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18"/>
        <v>September 21</v>
      </c>
      <c r="H13208" s="27">
        <f t="shared" si="620"/>
        <v>13207</v>
      </c>
      <c r="I13208" s="30" t="str">
        <f>IF(G13208='Check Register'!$E$1,H13208,"")</f>
        <v/>
      </c>
      <c r="J13208" s="16" t="str">
        <f t="shared" si="619"/>
        <v/>
      </c>
    </row>
    <row r="13209" spans="1:10" x14ac:dyDescent="0.25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18"/>
        <v>September 21</v>
      </c>
      <c r="H13209" s="27">
        <f t="shared" si="620"/>
        <v>13208</v>
      </c>
      <c r="I13209" s="30" t="str">
        <f>IF(G13209='Check Register'!$E$1,H13209,"")</f>
        <v/>
      </c>
      <c r="J13209" s="16" t="str">
        <f t="shared" si="619"/>
        <v/>
      </c>
    </row>
    <row r="13210" spans="1:10" x14ac:dyDescent="0.25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18"/>
        <v>September 21</v>
      </c>
      <c r="H13210" s="27">
        <f t="shared" si="620"/>
        <v>13209</v>
      </c>
      <c r="I13210" s="30" t="str">
        <f>IF(G13210='Check Register'!$E$1,H13210,"")</f>
        <v/>
      </c>
      <c r="J13210" s="16" t="str">
        <f t="shared" si="619"/>
        <v/>
      </c>
    </row>
    <row r="13211" spans="1:10" x14ac:dyDescent="0.25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18"/>
        <v>September 21</v>
      </c>
      <c r="H13211" s="27">
        <f t="shared" si="620"/>
        <v>13210</v>
      </c>
      <c r="I13211" s="30" t="str">
        <f>IF(G13211='Check Register'!$E$1,H13211,"")</f>
        <v/>
      </c>
      <c r="J13211" s="16" t="str">
        <f t="shared" si="619"/>
        <v/>
      </c>
    </row>
    <row r="13212" spans="1:10" x14ac:dyDescent="0.25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18"/>
        <v>September 21</v>
      </c>
      <c r="H13212" s="27">
        <f t="shared" si="620"/>
        <v>13211</v>
      </c>
      <c r="I13212" s="30" t="str">
        <f>IF(G13212='Check Register'!$E$1,H13212,"")</f>
        <v/>
      </c>
      <c r="J13212" s="16" t="str">
        <f t="shared" si="619"/>
        <v/>
      </c>
    </row>
    <row r="13213" spans="1:10" x14ac:dyDescent="0.25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18"/>
        <v>October 21</v>
      </c>
      <c r="H13213" s="27">
        <f t="shared" si="620"/>
        <v>13212</v>
      </c>
      <c r="I13213" s="30" t="str">
        <f>IF(G13213='Check Register'!$E$1,H13213,"")</f>
        <v/>
      </c>
      <c r="J13213" s="16" t="str">
        <f t="shared" si="619"/>
        <v/>
      </c>
    </row>
    <row r="13214" spans="1:10" x14ac:dyDescent="0.25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18"/>
        <v>October 21</v>
      </c>
      <c r="H13214" s="27">
        <f t="shared" si="620"/>
        <v>13213</v>
      </c>
      <c r="I13214" s="30" t="str">
        <f>IF(G13214='Check Register'!$E$1,H13214,"")</f>
        <v/>
      </c>
      <c r="J13214" s="16" t="str">
        <f t="shared" si="619"/>
        <v/>
      </c>
    </row>
    <row r="13215" spans="1:10" x14ac:dyDescent="0.25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18"/>
        <v>October 21</v>
      </c>
      <c r="H13215" s="27">
        <f t="shared" si="620"/>
        <v>13214</v>
      </c>
      <c r="I13215" s="30" t="str">
        <f>IF(G13215='Check Register'!$E$1,H13215,"")</f>
        <v/>
      </c>
      <c r="J13215" s="16" t="str">
        <f t="shared" si="619"/>
        <v/>
      </c>
    </row>
    <row r="13216" spans="1:10" x14ac:dyDescent="0.25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18"/>
        <v>October 21</v>
      </c>
      <c r="H13216" s="27">
        <f t="shared" si="620"/>
        <v>13215</v>
      </c>
      <c r="I13216" s="30" t="str">
        <f>IF(G13216='Check Register'!$E$1,H13216,"")</f>
        <v/>
      </c>
      <c r="J13216" s="16" t="str">
        <f t="shared" si="619"/>
        <v/>
      </c>
    </row>
    <row r="13217" spans="1:10" x14ac:dyDescent="0.25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18"/>
        <v>October 21</v>
      </c>
      <c r="H13217" s="27">
        <f t="shared" si="620"/>
        <v>13216</v>
      </c>
      <c r="I13217" s="30" t="str">
        <f>IF(G13217='Check Register'!$E$1,H13217,"")</f>
        <v/>
      </c>
      <c r="J13217" s="16" t="str">
        <f t="shared" si="619"/>
        <v/>
      </c>
    </row>
    <row r="13218" spans="1:10" x14ac:dyDescent="0.25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18"/>
        <v>October 21</v>
      </c>
      <c r="H13218" s="27">
        <f t="shared" si="620"/>
        <v>13217</v>
      </c>
      <c r="I13218" s="30" t="str">
        <f>IF(G13218='Check Register'!$E$1,H13218,"")</f>
        <v/>
      </c>
      <c r="J13218" s="16" t="str">
        <f t="shared" si="619"/>
        <v/>
      </c>
    </row>
    <row r="13219" spans="1:10" x14ac:dyDescent="0.25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18"/>
        <v>October 21</v>
      </c>
      <c r="H13219" s="27">
        <f t="shared" si="620"/>
        <v>13218</v>
      </c>
      <c r="I13219" s="30" t="str">
        <f>IF(G13219='Check Register'!$E$1,H13219,"")</f>
        <v/>
      </c>
      <c r="J13219" s="16" t="str">
        <f t="shared" si="619"/>
        <v/>
      </c>
    </row>
    <row r="13220" spans="1:10" x14ac:dyDescent="0.25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18"/>
        <v>October 21</v>
      </c>
      <c r="H13220" s="27">
        <f t="shared" si="620"/>
        <v>13219</v>
      </c>
      <c r="I13220" s="30" t="str">
        <f>IF(G13220='Check Register'!$E$1,H13220,"")</f>
        <v/>
      </c>
      <c r="J13220" s="16" t="str">
        <f t="shared" si="619"/>
        <v/>
      </c>
    </row>
    <row r="13221" spans="1:10" x14ac:dyDescent="0.25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18"/>
        <v>October 21</v>
      </c>
      <c r="H13221" s="27">
        <f t="shared" si="620"/>
        <v>13220</v>
      </c>
      <c r="I13221" s="30" t="str">
        <f>IF(G13221='Check Register'!$E$1,H13221,"")</f>
        <v/>
      </c>
      <c r="J13221" s="16" t="str">
        <f t="shared" si="619"/>
        <v/>
      </c>
    </row>
    <row r="13222" spans="1:10" x14ac:dyDescent="0.25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18"/>
        <v>October 21</v>
      </c>
      <c r="H13222" s="27">
        <f t="shared" si="620"/>
        <v>13221</v>
      </c>
      <c r="I13222" s="30" t="str">
        <f>IF(G13222='Check Register'!$E$1,H13222,"")</f>
        <v/>
      </c>
      <c r="J13222" s="16" t="str">
        <f t="shared" si="619"/>
        <v/>
      </c>
    </row>
    <row r="13223" spans="1:10" x14ac:dyDescent="0.25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18"/>
        <v>October 21</v>
      </c>
      <c r="H13223" s="27">
        <f t="shared" si="620"/>
        <v>13222</v>
      </c>
      <c r="I13223" s="30" t="str">
        <f>IF(G13223='Check Register'!$E$1,H13223,"")</f>
        <v/>
      </c>
      <c r="J13223" s="16" t="str">
        <f t="shared" si="619"/>
        <v/>
      </c>
    </row>
    <row r="13224" spans="1:10" x14ac:dyDescent="0.25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18"/>
        <v>October 21</v>
      </c>
      <c r="H13224" s="27">
        <f t="shared" si="620"/>
        <v>13223</v>
      </c>
      <c r="I13224" s="30" t="str">
        <f>IF(G13224='Check Register'!$E$1,H13224,"")</f>
        <v/>
      </c>
      <c r="J13224" s="16" t="str">
        <f t="shared" si="619"/>
        <v/>
      </c>
    </row>
    <row r="13225" spans="1:10" x14ac:dyDescent="0.25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18"/>
        <v>October 21</v>
      </c>
      <c r="H13225" s="27">
        <f t="shared" si="620"/>
        <v>13224</v>
      </c>
      <c r="I13225" s="30" t="str">
        <f>IF(G13225='Check Register'!$E$1,H13225,"")</f>
        <v/>
      </c>
      <c r="J13225" s="16" t="str">
        <f t="shared" si="619"/>
        <v/>
      </c>
    </row>
    <row r="13226" spans="1:10" x14ac:dyDescent="0.25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18"/>
        <v>October 21</v>
      </c>
      <c r="H13226" s="27">
        <f t="shared" si="620"/>
        <v>13225</v>
      </c>
      <c r="I13226" s="30" t="str">
        <f>IF(G13226='Check Register'!$E$1,H13226,"")</f>
        <v/>
      </c>
      <c r="J13226" s="16" t="str">
        <f t="shared" si="619"/>
        <v/>
      </c>
    </row>
    <row r="13227" spans="1:10" x14ac:dyDescent="0.25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18"/>
        <v>October 21</v>
      </c>
      <c r="H13227" s="27">
        <f t="shared" si="620"/>
        <v>13226</v>
      </c>
      <c r="I13227" s="30" t="str">
        <f>IF(G13227='Check Register'!$E$1,H13227,"")</f>
        <v/>
      </c>
      <c r="J13227" s="16" t="str">
        <f t="shared" si="619"/>
        <v/>
      </c>
    </row>
    <row r="13228" spans="1:10" x14ac:dyDescent="0.25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18"/>
        <v>October 21</v>
      </c>
      <c r="H13228" s="27">
        <f t="shared" si="620"/>
        <v>13227</v>
      </c>
      <c r="I13228" s="30" t="str">
        <f>IF(G13228='Check Register'!$E$1,H13228,"")</f>
        <v/>
      </c>
      <c r="J13228" s="16" t="str">
        <f t="shared" si="619"/>
        <v/>
      </c>
    </row>
    <row r="13229" spans="1:10" x14ac:dyDescent="0.25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18"/>
        <v>October 21</v>
      </c>
      <c r="H13229" s="27">
        <f t="shared" si="620"/>
        <v>13228</v>
      </c>
      <c r="I13229" s="30" t="str">
        <f>IF(G13229='Check Register'!$E$1,H13229,"")</f>
        <v/>
      </c>
      <c r="J13229" s="16" t="str">
        <f t="shared" si="619"/>
        <v/>
      </c>
    </row>
    <row r="13230" spans="1:10" x14ac:dyDescent="0.25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18"/>
        <v>October 21</v>
      </c>
      <c r="H13230" s="27">
        <f t="shared" si="620"/>
        <v>13229</v>
      </c>
      <c r="I13230" s="30" t="str">
        <f>IF(G13230='Check Register'!$E$1,H13230,"")</f>
        <v/>
      </c>
      <c r="J13230" s="16" t="str">
        <f t="shared" si="619"/>
        <v/>
      </c>
    </row>
    <row r="13231" spans="1:10" x14ac:dyDescent="0.25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18"/>
        <v>October 21</v>
      </c>
      <c r="H13231" s="27">
        <f t="shared" si="620"/>
        <v>13230</v>
      </c>
      <c r="I13231" s="30" t="str">
        <f>IF(G13231='Check Register'!$E$1,H13231,"")</f>
        <v/>
      </c>
      <c r="J13231" s="16" t="str">
        <f t="shared" si="619"/>
        <v/>
      </c>
    </row>
    <row r="13232" spans="1:10" x14ac:dyDescent="0.25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18"/>
        <v>October 21</v>
      </c>
      <c r="H13232" s="27">
        <f t="shared" si="620"/>
        <v>13231</v>
      </c>
      <c r="I13232" s="30" t="str">
        <f>IF(G13232='Check Register'!$E$1,H13232,"")</f>
        <v/>
      </c>
      <c r="J13232" s="16" t="str">
        <f t="shared" si="619"/>
        <v/>
      </c>
    </row>
    <row r="13233" spans="1:10" x14ac:dyDescent="0.25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18"/>
        <v>October 21</v>
      </c>
      <c r="H13233" s="27">
        <f t="shared" si="620"/>
        <v>13232</v>
      </c>
      <c r="I13233" s="30" t="str">
        <f>IF(G13233='Check Register'!$E$1,H13233,"")</f>
        <v/>
      </c>
      <c r="J13233" s="16" t="str">
        <f t="shared" si="619"/>
        <v/>
      </c>
    </row>
    <row r="13234" spans="1:10" x14ac:dyDescent="0.25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18"/>
        <v>October 21</v>
      </c>
      <c r="H13234" s="27">
        <f t="shared" si="620"/>
        <v>13233</v>
      </c>
      <c r="I13234" s="30" t="str">
        <f>IF(G13234='Check Register'!$E$1,H13234,"")</f>
        <v/>
      </c>
      <c r="J13234" s="16" t="str">
        <f t="shared" si="619"/>
        <v/>
      </c>
    </row>
    <row r="13235" spans="1:10" x14ac:dyDescent="0.25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18"/>
        <v>October 21</v>
      </c>
      <c r="H13235" s="27">
        <f t="shared" si="620"/>
        <v>13234</v>
      </c>
      <c r="I13235" s="30" t="str">
        <f>IF(G13235='Check Register'!$E$1,H13235,"")</f>
        <v/>
      </c>
      <c r="J13235" s="16" t="str">
        <f t="shared" si="619"/>
        <v/>
      </c>
    </row>
    <row r="13236" spans="1:10" x14ac:dyDescent="0.25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18"/>
        <v>October 21</v>
      </c>
      <c r="H13236" s="27">
        <f t="shared" si="620"/>
        <v>13235</v>
      </c>
      <c r="I13236" s="30" t="str">
        <f>IF(G13236='Check Register'!$E$1,H13236,"")</f>
        <v/>
      </c>
      <c r="J13236" s="16" t="str">
        <f t="shared" si="619"/>
        <v/>
      </c>
    </row>
    <row r="13237" spans="1:10" x14ac:dyDescent="0.25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18"/>
        <v>October 21</v>
      </c>
      <c r="H13237" s="27">
        <f t="shared" si="620"/>
        <v>13236</v>
      </c>
      <c r="I13237" s="30" t="str">
        <f>IF(G13237='Check Register'!$E$1,H13237,"")</f>
        <v/>
      </c>
      <c r="J13237" s="16" t="str">
        <f t="shared" si="619"/>
        <v/>
      </c>
    </row>
    <row r="13238" spans="1:10" x14ac:dyDescent="0.25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18"/>
        <v>October 21</v>
      </c>
      <c r="H13238" s="27">
        <f t="shared" si="620"/>
        <v>13237</v>
      </c>
      <c r="I13238" s="30" t="str">
        <f>IF(G13238='Check Register'!$E$1,H13238,"")</f>
        <v/>
      </c>
      <c r="J13238" s="16" t="str">
        <f t="shared" si="619"/>
        <v/>
      </c>
    </row>
    <row r="13239" spans="1:10" x14ac:dyDescent="0.25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18"/>
        <v>October 21</v>
      </c>
      <c r="H13239" s="27">
        <f t="shared" si="620"/>
        <v>13238</v>
      </c>
      <c r="I13239" s="30" t="str">
        <f>IF(G13239='Check Register'!$E$1,H13239,"")</f>
        <v/>
      </c>
      <c r="J13239" s="16" t="str">
        <f t="shared" si="619"/>
        <v/>
      </c>
    </row>
    <row r="13240" spans="1:10" x14ac:dyDescent="0.25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18"/>
        <v>October 21</v>
      </c>
      <c r="H13240" s="27">
        <f t="shared" si="620"/>
        <v>13239</v>
      </c>
      <c r="I13240" s="30" t="str">
        <f>IF(G13240='Check Register'!$E$1,H13240,"")</f>
        <v/>
      </c>
      <c r="J13240" s="16" t="str">
        <f t="shared" si="619"/>
        <v/>
      </c>
    </row>
    <row r="13241" spans="1:10" x14ac:dyDescent="0.25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18"/>
        <v>October 21</v>
      </c>
      <c r="H13241" s="27">
        <f t="shared" si="620"/>
        <v>13240</v>
      </c>
      <c r="I13241" s="30" t="str">
        <f>IF(G13241='Check Register'!$E$1,H13241,"")</f>
        <v/>
      </c>
      <c r="J13241" s="16" t="str">
        <f t="shared" si="619"/>
        <v/>
      </c>
    </row>
    <row r="13242" spans="1:10" x14ac:dyDescent="0.25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18"/>
        <v>October 21</v>
      </c>
      <c r="H13242" s="27">
        <f t="shared" si="620"/>
        <v>13241</v>
      </c>
      <c r="I13242" s="30" t="str">
        <f>IF(G13242='Check Register'!$E$1,H13242,"")</f>
        <v/>
      </c>
      <c r="J13242" s="16" t="str">
        <f t="shared" si="619"/>
        <v/>
      </c>
    </row>
    <row r="13243" spans="1:10" x14ac:dyDescent="0.25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18"/>
        <v>October 21</v>
      </c>
      <c r="H13243" s="27">
        <f t="shared" si="620"/>
        <v>13242</v>
      </c>
      <c r="I13243" s="30" t="str">
        <f>IF(G13243='Check Register'!$E$1,H13243,"")</f>
        <v/>
      </c>
      <c r="J13243" s="16" t="str">
        <f t="shared" si="619"/>
        <v/>
      </c>
    </row>
    <row r="13244" spans="1:10" x14ac:dyDescent="0.25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18"/>
        <v>October 21</v>
      </c>
      <c r="H13244" s="27">
        <f t="shared" si="620"/>
        <v>13243</v>
      </c>
      <c r="I13244" s="30" t="str">
        <f>IF(G13244='Check Register'!$E$1,H13244,"")</f>
        <v/>
      </c>
      <c r="J13244" s="16" t="str">
        <f t="shared" si="619"/>
        <v/>
      </c>
    </row>
    <row r="13245" spans="1:10" x14ac:dyDescent="0.25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18"/>
        <v>October 21</v>
      </c>
      <c r="H13245" s="27">
        <f t="shared" si="620"/>
        <v>13244</v>
      </c>
      <c r="I13245" s="30" t="str">
        <f>IF(G13245='Check Register'!$E$1,H13245,"")</f>
        <v/>
      </c>
      <c r="J13245" s="16" t="str">
        <f t="shared" si="619"/>
        <v/>
      </c>
    </row>
    <row r="13246" spans="1:10" x14ac:dyDescent="0.25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18"/>
        <v>October 21</v>
      </c>
      <c r="H13246" s="27">
        <f t="shared" si="620"/>
        <v>13245</v>
      </c>
      <c r="I13246" s="30" t="str">
        <f>IF(G13246='Check Register'!$E$1,H13246,"")</f>
        <v/>
      </c>
      <c r="J13246" s="16" t="str">
        <f t="shared" si="619"/>
        <v/>
      </c>
    </row>
    <row r="13247" spans="1:10" x14ac:dyDescent="0.25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18"/>
        <v>October 21</v>
      </c>
      <c r="H13247" s="27">
        <f t="shared" si="620"/>
        <v>13246</v>
      </c>
      <c r="I13247" s="30" t="str">
        <f>IF(G13247='Check Register'!$E$1,H13247,"")</f>
        <v/>
      </c>
      <c r="J13247" s="16" t="str">
        <f t="shared" si="619"/>
        <v/>
      </c>
    </row>
    <row r="13248" spans="1:10" x14ac:dyDescent="0.25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18"/>
        <v>October 21</v>
      </c>
      <c r="H13248" s="27">
        <f t="shared" si="620"/>
        <v>13247</v>
      </c>
      <c r="I13248" s="30" t="str">
        <f>IF(G13248='Check Register'!$E$1,H13248,"")</f>
        <v/>
      </c>
      <c r="J13248" s="16" t="str">
        <f t="shared" si="619"/>
        <v/>
      </c>
    </row>
    <row r="13249" spans="1:10" x14ac:dyDescent="0.25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18"/>
        <v>October 21</v>
      </c>
      <c r="H13249" s="27">
        <f t="shared" si="620"/>
        <v>13248</v>
      </c>
      <c r="I13249" s="30" t="str">
        <f>IF(G13249='Check Register'!$E$1,H13249,"")</f>
        <v/>
      </c>
      <c r="J13249" s="16" t="str">
        <f t="shared" si="619"/>
        <v/>
      </c>
    </row>
    <row r="13250" spans="1:10" x14ac:dyDescent="0.25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1">VLOOKUP(C13250,W:Y,3,TRUE)</f>
        <v>October 21</v>
      </c>
      <c r="H13250" s="27">
        <f t="shared" si="620"/>
        <v>13249</v>
      </c>
      <c r="I13250" s="30" t="str">
        <f>IF(G13250='Check Register'!$E$1,H13250,"")</f>
        <v/>
      </c>
      <c r="J13250" s="16" t="str">
        <f t="shared" ref="J13250:J13313" si="622">IFERROR(SMALL($I$2:$I$100001,H13250),"")</f>
        <v/>
      </c>
    </row>
    <row r="13251" spans="1:10" x14ac:dyDescent="0.25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1"/>
        <v>October 21</v>
      </c>
      <c r="H13251" s="27">
        <f t="shared" ref="H13251:H13314" si="623">1+H13250</f>
        <v>13250</v>
      </c>
      <c r="I13251" s="30" t="str">
        <f>IF(G13251='Check Register'!$E$1,H13251,"")</f>
        <v/>
      </c>
      <c r="J13251" s="16" t="str">
        <f t="shared" si="622"/>
        <v/>
      </c>
    </row>
    <row r="13252" spans="1:10" x14ac:dyDescent="0.25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1"/>
        <v>October 21</v>
      </c>
      <c r="H13252" s="27">
        <f t="shared" si="623"/>
        <v>13251</v>
      </c>
      <c r="I13252" s="30" t="str">
        <f>IF(G13252='Check Register'!$E$1,H13252,"")</f>
        <v/>
      </c>
      <c r="J13252" s="16" t="str">
        <f t="shared" si="622"/>
        <v/>
      </c>
    </row>
    <row r="13253" spans="1:10" x14ac:dyDescent="0.25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1"/>
        <v>October 21</v>
      </c>
      <c r="H13253" s="27">
        <f t="shared" si="623"/>
        <v>13252</v>
      </c>
      <c r="I13253" s="30" t="str">
        <f>IF(G13253='Check Register'!$E$1,H13253,"")</f>
        <v/>
      </c>
      <c r="J13253" s="16" t="str">
        <f t="shared" si="622"/>
        <v/>
      </c>
    </row>
    <row r="13254" spans="1:10" x14ac:dyDescent="0.25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1"/>
        <v>October 21</v>
      </c>
      <c r="H13254" s="27">
        <f t="shared" si="623"/>
        <v>13253</v>
      </c>
      <c r="I13254" s="30" t="str">
        <f>IF(G13254='Check Register'!$E$1,H13254,"")</f>
        <v/>
      </c>
      <c r="J13254" s="16" t="str">
        <f t="shared" si="622"/>
        <v/>
      </c>
    </row>
    <row r="13255" spans="1:10" x14ac:dyDescent="0.25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1"/>
        <v>October 21</v>
      </c>
      <c r="H13255" s="27">
        <f t="shared" si="623"/>
        <v>13254</v>
      </c>
      <c r="I13255" s="30" t="str">
        <f>IF(G13255='Check Register'!$E$1,H13255,"")</f>
        <v/>
      </c>
      <c r="J13255" s="16" t="str">
        <f t="shared" si="622"/>
        <v/>
      </c>
    </row>
    <row r="13256" spans="1:10" x14ac:dyDescent="0.25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1"/>
        <v>October 21</v>
      </c>
      <c r="H13256" s="27">
        <f t="shared" si="623"/>
        <v>13255</v>
      </c>
      <c r="I13256" s="30" t="str">
        <f>IF(G13256='Check Register'!$E$1,H13256,"")</f>
        <v/>
      </c>
      <c r="J13256" s="16" t="str">
        <f t="shared" si="622"/>
        <v/>
      </c>
    </row>
    <row r="13257" spans="1:10" x14ac:dyDescent="0.25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1"/>
        <v>October 21</v>
      </c>
      <c r="H13257" s="27">
        <f t="shared" si="623"/>
        <v>13256</v>
      </c>
      <c r="I13257" s="30" t="str">
        <f>IF(G13257='Check Register'!$E$1,H13257,"")</f>
        <v/>
      </c>
      <c r="J13257" s="16" t="str">
        <f t="shared" si="622"/>
        <v/>
      </c>
    </row>
    <row r="13258" spans="1:10" x14ac:dyDescent="0.25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1"/>
        <v>October 21</v>
      </c>
      <c r="H13258" s="27">
        <f t="shared" si="623"/>
        <v>13257</v>
      </c>
      <c r="I13258" s="30" t="str">
        <f>IF(G13258='Check Register'!$E$1,H13258,"")</f>
        <v/>
      </c>
      <c r="J13258" s="16" t="str">
        <f t="shared" si="622"/>
        <v/>
      </c>
    </row>
    <row r="13259" spans="1:10" x14ac:dyDescent="0.25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1"/>
        <v>October 21</v>
      </c>
      <c r="H13259" s="27">
        <f t="shared" si="623"/>
        <v>13258</v>
      </c>
      <c r="I13259" s="30" t="str">
        <f>IF(G13259='Check Register'!$E$1,H13259,"")</f>
        <v/>
      </c>
      <c r="J13259" s="16" t="str">
        <f t="shared" si="622"/>
        <v/>
      </c>
    </row>
    <row r="13260" spans="1:10" x14ac:dyDescent="0.25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1"/>
        <v>October 21</v>
      </c>
      <c r="H13260" s="27">
        <f t="shared" si="623"/>
        <v>13259</v>
      </c>
      <c r="I13260" s="30" t="str">
        <f>IF(G13260='Check Register'!$E$1,H13260,"")</f>
        <v/>
      </c>
      <c r="J13260" s="16" t="str">
        <f t="shared" si="622"/>
        <v/>
      </c>
    </row>
    <row r="13261" spans="1:10" x14ac:dyDescent="0.25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1"/>
        <v>October 21</v>
      </c>
      <c r="H13261" s="27">
        <f t="shared" si="623"/>
        <v>13260</v>
      </c>
      <c r="I13261" s="30" t="str">
        <f>IF(G13261='Check Register'!$E$1,H13261,"")</f>
        <v/>
      </c>
      <c r="J13261" s="16" t="str">
        <f t="shared" si="622"/>
        <v/>
      </c>
    </row>
    <row r="13262" spans="1:10" x14ac:dyDescent="0.25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1"/>
        <v>October 21</v>
      </c>
      <c r="H13262" s="27">
        <f t="shared" si="623"/>
        <v>13261</v>
      </c>
      <c r="I13262" s="30" t="str">
        <f>IF(G13262='Check Register'!$E$1,H13262,"")</f>
        <v/>
      </c>
      <c r="J13262" s="16" t="str">
        <f t="shared" si="622"/>
        <v/>
      </c>
    </row>
    <row r="13263" spans="1:10" x14ac:dyDescent="0.25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1"/>
        <v>October 21</v>
      </c>
      <c r="H13263" s="27">
        <f t="shared" si="623"/>
        <v>13262</v>
      </c>
      <c r="I13263" s="30" t="str">
        <f>IF(G13263='Check Register'!$E$1,H13263,"")</f>
        <v/>
      </c>
      <c r="J13263" s="16" t="str">
        <f t="shared" si="622"/>
        <v/>
      </c>
    </row>
    <row r="13264" spans="1:10" x14ac:dyDescent="0.25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1"/>
        <v>October 21</v>
      </c>
      <c r="H13264" s="27">
        <f t="shared" si="623"/>
        <v>13263</v>
      </c>
      <c r="I13264" s="30" t="str">
        <f>IF(G13264='Check Register'!$E$1,H13264,"")</f>
        <v/>
      </c>
      <c r="J13264" s="16" t="str">
        <f t="shared" si="622"/>
        <v/>
      </c>
    </row>
    <row r="13265" spans="1:10" x14ac:dyDescent="0.25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1"/>
        <v>October 21</v>
      </c>
      <c r="H13265" s="27">
        <f t="shared" si="623"/>
        <v>13264</v>
      </c>
      <c r="I13265" s="30" t="str">
        <f>IF(G13265='Check Register'!$E$1,H13265,"")</f>
        <v/>
      </c>
      <c r="J13265" s="16" t="str">
        <f t="shared" si="622"/>
        <v/>
      </c>
    </row>
    <row r="13266" spans="1:10" x14ac:dyDescent="0.25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1"/>
        <v>October 21</v>
      </c>
      <c r="H13266" s="27">
        <f t="shared" si="623"/>
        <v>13265</v>
      </c>
      <c r="I13266" s="30" t="str">
        <f>IF(G13266='Check Register'!$E$1,H13266,"")</f>
        <v/>
      </c>
      <c r="J13266" s="16" t="str">
        <f t="shared" si="622"/>
        <v/>
      </c>
    </row>
    <row r="13267" spans="1:10" x14ac:dyDescent="0.25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1"/>
        <v>October 21</v>
      </c>
      <c r="H13267" s="27">
        <f t="shared" si="623"/>
        <v>13266</v>
      </c>
      <c r="I13267" s="30" t="str">
        <f>IF(G13267='Check Register'!$E$1,H13267,"")</f>
        <v/>
      </c>
      <c r="J13267" s="16" t="str">
        <f t="shared" si="622"/>
        <v/>
      </c>
    </row>
    <row r="13268" spans="1:10" x14ac:dyDescent="0.25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1"/>
        <v>October 21</v>
      </c>
      <c r="H13268" s="27">
        <f t="shared" si="623"/>
        <v>13267</v>
      </c>
      <c r="I13268" s="30" t="str">
        <f>IF(G13268='Check Register'!$E$1,H13268,"")</f>
        <v/>
      </c>
      <c r="J13268" s="16" t="str">
        <f t="shared" si="622"/>
        <v/>
      </c>
    </row>
    <row r="13269" spans="1:10" x14ac:dyDescent="0.25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1"/>
        <v>October 21</v>
      </c>
      <c r="H13269" s="27">
        <f t="shared" si="623"/>
        <v>13268</v>
      </c>
      <c r="I13269" s="30" t="str">
        <f>IF(G13269='Check Register'!$E$1,H13269,"")</f>
        <v/>
      </c>
      <c r="J13269" s="16" t="str">
        <f t="shared" si="622"/>
        <v/>
      </c>
    </row>
    <row r="13270" spans="1:10" x14ac:dyDescent="0.25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1"/>
        <v>October 21</v>
      </c>
      <c r="H13270" s="27">
        <f t="shared" si="623"/>
        <v>13269</v>
      </c>
      <c r="I13270" s="30" t="str">
        <f>IF(G13270='Check Register'!$E$1,H13270,"")</f>
        <v/>
      </c>
      <c r="J13270" s="16" t="str">
        <f t="shared" si="622"/>
        <v/>
      </c>
    </row>
    <row r="13271" spans="1:10" x14ac:dyDescent="0.25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1"/>
        <v>October 21</v>
      </c>
      <c r="H13271" s="27">
        <f t="shared" si="623"/>
        <v>13270</v>
      </c>
      <c r="I13271" s="30" t="str">
        <f>IF(G13271='Check Register'!$E$1,H13271,"")</f>
        <v/>
      </c>
      <c r="J13271" s="16" t="str">
        <f t="shared" si="622"/>
        <v/>
      </c>
    </row>
    <row r="13272" spans="1:10" x14ac:dyDescent="0.25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1"/>
        <v>October 21</v>
      </c>
      <c r="H13272" s="27">
        <f t="shared" si="623"/>
        <v>13271</v>
      </c>
      <c r="I13272" s="30" t="str">
        <f>IF(G13272='Check Register'!$E$1,H13272,"")</f>
        <v/>
      </c>
      <c r="J13272" s="16" t="str">
        <f t="shared" si="622"/>
        <v/>
      </c>
    </row>
    <row r="13273" spans="1:10" x14ac:dyDescent="0.25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1"/>
        <v>October 21</v>
      </c>
      <c r="H13273" s="27">
        <f t="shared" si="623"/>
        <v>13272</v>
      </c>
      <c r="I13273" s="30" t="str">
        <f>IF(G13273='Check Register'!$E$1,H13273,"")</f>
        <v/>
      </c>
      <c r="J13273" s="16" t="str">
        <f t="shared" si="622"/>
        <v/>
      </c>
    </row>
    <row r="13274" spans="1:10" x14ac:dyDescent="0.25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1"/>
        <v>October 21</v>
      </c>
      <c r="H13274" s="27">
        <f t="shared" si="623"/>
        <v>13273</v>
      </c>
      <c r="I13274" s="30" t="str">
        <f>IF(G13274='Check Register'!$E$1,H13274,"")</f>
        <v/>
      </c>
      <c r="J13274" s="16" t="str">
        <f t="shared" si="622"/>
        <v/>
      </c>
    </row>
    <row r="13275" spans="1:10" x14ac:dyDescent="0.25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1"/>
        <v>October 21</v>
      </c>
      <c r="H13275" s="27">
        <f t="shared" si="623"/>
        <v>13274</v>
      </c>
      <c r="I13275" s="30" t="str">
        <f>IF(G13275='Check Register'!$E$1,H13275,"")</f>
        <v/>
      </c>
      <c r="J13275" s="16" t="str">
        <f t="shared" si="622"/>
        <v/>
      </c>
    </row>
    <row r="13276" spans="1:10" x14ac:dyDescent="0.25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1"/>
        <v>October 21</v>
      </c>
      <c r="H13276" s="27">
        <f t="shared" si="623"/>
        <v>13275</v>
      </c>
      <c r="I13276" s="30" t="str">
        <f>IF(G13276='Check Register'!$E$1,H13276,"")</f>
        <v/>
      </c>
      <c r="J13276" s="16" t="str">
        <f t="shared" si="622"/>
        <v/>
      </c>
    </row>
    <row r="13277" spans="1:10" x14ac:dyDescent="0.25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1"/>
        <v>October 21</v>
      </c>
      <c r="H13277" s="27">
        <f t="shared" si="623"/>
        <v>13276</v>
      </c>
      <c r="I13277" s="30" t="str">
        <f>IF(G13277='Check Register'!$E$1,H13277,"")</f>
        <v/>
      </c>
      <c r="J13277" s="16" t="str">
        <f t="shared" si="622"/>
        <v/>
      </c>
    </row>
    <row r="13278" spans="1:10" x14ac:dyDescent="0.25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1"/>
        <v>October 21</v>
      </c>
      <c r="H13278" s="27">
        <f t="shared" si="623"/>
        <v>13277</v>
      </c>
      <c r="I13278" s="30" t="str">
        <f>IF(G13278='Check Register'!$E$1,H13278,"")</f>
        <v/>
      </c>
      <c r="J13278" s="16" t="str">
        <f t="shared" si="622"/>
        <v/>
      </c>
    </row>
    <row r="13279" spans="1:10" x14ac:dyDescent="0.25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1"/>
        <v>October 21</v>
      </c>
      <c r="H13279" s="27">
        <f t="shared" si="623"/>
        <v>13278</v>
      </c>
      <c r="I13279" s="30" t="str">
        <f>IF(G13279='Check Register'!$E$1,H13279,"")</f>
        <v/>
      </c>
      <c r="J13279" s="16" t="str">
        <f t="shared" si="622"/>
        <v/>
      </c>
    </row>
    <row r="13280" spans="1:10" x14ac:dyDescent="0.25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1"/>
        <v>October 21</v>
      </c>
      <c r="H13280" s="27">
        <f t="shared" si="623"/>
        <v>13279</v>
      </c>
      <c r="I13280" s="30" t="str">
        <f>IF(G13280='Check Register'!$E$1,H13280,"")</f>
        <v/>
      </c>
      <c r="J13280" s="16" t="str">
        <f t="shared" si="622"/>
        <v/>
      </c>
    </row>
    <row r="13281" spans="1:10" x14ac:dyDescent="0.25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1"/>
        <v>October 21</v>
      </c>
      <c r="H13281" s="27">
        <f t="shared" si="623"/>
        <v>13280</v>
      </c>
      <c r="I13281" s="30" t="str">
        <f>IF(G13281='Check Register'!$E$1,H13281,"")</f>
        <v/>
      </c>
      <c r="J13281" s="16" t="str">
        <f t="shared" si="622"/>
        <v/>
      </c>
    </row>
    <row r="13282" spans="1:10" x14ac:dyDescent="0.25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1"/>
        <v>October 21</v>
      </c>
      <c r="H13282" s="27">
        <f t="shared" si="623"/>
        <v>13281</v>
      </c>
      <c r="I13282" s="30" t="str">
        <f>IF(G13282='Check Register'!$E$1,H13282,"")</f>
        <v/>
      </c>
      <c r="J13282" s="16" t="str">
        <f t="shared" si="622"/>
        <v/>
      </c>
    </row>
    <row r="13283" spans="1:10" x14ac:dyDescent="0.25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1"/>
        <v>October 21</v>
      </c>
      <c r="H13283" s="27">
        <f t="shared" si="623"/>
        <v>13282</v>
      </c>
      <c r="I13283" s="30" t="str">
        <f>IF(G13283='Check Register'!$E$1,H13283,"")</f>
        <v/>
      </c>
      <c r="J13283" s="16" t="str">
        <f t="shared" si="622"/>
        <v/>
      </c>
    </row>
    <row r="13284" spans="1:10" x14ac:dyDescent="0.25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1"/>
        <v>October 21</v>
      </c>
      <c r="H13284" s="27">
        <f t="shared" si="623"/>
        <v>13283</v>
      </c>
      <c r="I13284" s="30" t="str">
        <f>IF(G13284='Check Register'!$E$1,H13284,"")</f>
        <v/>
      </c>
      <c r="J13284" s="16" t="str">
        <f t="shared" si="622"/>
        <v/>
      </c>
    </row>
    <row r="13285" spans="1:10" x14ac:dyDescent="0.25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1"/>
        <v>October 21</v>
      </c>
      <c r="H13285" s="27">
        <f t="shared" si="623"/>
        <v>13284</v>
      </c>
      <c r="I13285" s="30" t="str">
        <f>IF(G13285='Check Register'!$E$1,H13285,"")</f>
        <v/>
      </c>
      <c r="J13285" s="16" t="str">
        <f t="shared" si="622"/>
        <v/>
      </c>
    </row>
    <row r="13286" spans="1:10" x14ac:dyDescent="0.25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1"/>
        <v>October 21</v>
      </c>
      <c r="H13286" s="27">
        <f t="shared" si="623"/>
        <v>13285</v>
      </c>
      <c r="I13286" s="30" t="str">
        <f>IF(G13286='Check Register'!$E$1,H13286,"")</f>
        <v/>
      </c>
      <c r="J13286" s="16" t="str">
        <f t="shared" si="622"/>
        <v/>
      </c>
    </row>
    <row r="13287" spans="1:10" x14ac:dyDescent="0.25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1"/>
        <v>October 21</v>
      </c>
      <c r="H13287" s="27">
        <f t="shared" si="623"/>
        <v>13286</v>
      </c>
      <c r="I13287" s="30" t="str">
        <f>IF(G13287='Check Register'!$E$1,H13287,"")</f>
        <v/>
      </c>
      <c r="J13287" s="16" t="str">
        <f t="shared" si="622"/>
        <v/>
      </c>
    </row>
    <row r="13288" spans="1:10" x14ac:dyDescent="0.25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1"/>
        <v>October 21</v>
      </c>
      <c r="H13288" s="27">
        <f t="shared" si="623"/>
        <v>13287</v>
      </c>
      <c r="I13288" s="30" t="str">
        <f>IF(G13288='Check Register'!$E$1,H13288,"")</f>
        <v/>
      </c>
      <c r="J13288" s="16" t="str">
        <f t="shared" si="622"/>
        <v/>
      </c>
    </row>
    <row r="13289" spans="1:10" x14ac:dyDescent="0.25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1"/>
        <v>October 21</v>
      </c>
      <c r="H13289" s="27">
        <f t="shared" si="623"/>
        <v>13288</v>
      </c>
      <c r="I13289" s="30" t="str">
        <f>IF(G13289='Check Register'!$E$1,H13289,"")</f>
        <v/>
      </c>
      <c r="J13289" s="16" t="str">
        <f t="shared" si="622"/>
        <v/>
      </c>
    </row>
    <row r="13290" spans="1:10" x14ac:dyDescent="0.25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1"/>
        <v>October 21</v>
      </c>
      <c r="H13290" s="27">
        <f t="shared" si="623"/>
        <v>13289</v>
      </c>
      <c r="I13290" s="30" t="str">
        <f>IF(G13290='Check Register'!$E$1,H13290,"")</f>
        <v/>
      </c>
      <c r="J13290" s="16" t="str">
        <f t="shared" si="622"/>
        <v/>
      </c>
    </row>
    <row r="13291" spans="1:10" x14ac:dyDescent="0.25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1"/>
        <v>October 21</v>
      </c>
      <c r="H13291" s="27">
        <f t="shared" si="623"/>
        <v>13290</v>
      </c>
      <c r="I13291" s="30" t="str">
        <f>IF(G13291='Check Register'!$E$1,H13291,"")</f>
        <v/>
      </c>
      <c r="J13291" s="16" t="str">
        <f t="shared" si="622"/>
        <v/>
      </c>
    </row>
    <row r="13292" spans="1:10" x14ac:dyDescent="0.25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1"/>
        <v>October 21</v>
      </c>
      <c r="H13292" s="27">
        <f t="shared" si="623"/>
        <v>13291</v>
      </c>
      <c r="I13292" s="30" t="str">
        <f>IF(G13292='Check Register'!$E$1,H13292,"")</f>
        <v/>
      </c>
      <c r="J13292" s="16" t="str">
        <f t="shared" si="622"/>
        <v/>
      </c>
    </row>
    <row r="13293" spans="1:10" x14ac:dyDescent="0.25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1"/>
        <v>October 21</v>
      </c>
      <c r="H13293" s="27">
        <f t="shared" si="623"/>
        <v>13292</v>
      </c>
      <c r="I13293" s="30" t="str">
        <f>IF(G13293='Check Register'!$E$1,H13293,"")</f>
        <v/>
      </c>
      <c r="J13293" s="16" t="str">
        <f t="shared" si="622"/>
        <v/>
      </c>
    </row>
    <row r="13294" spans="1:10" x14ac:dyDescent="0.25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1"/>
        <v>October 21</v>
      </c>
      <c r="H13294" s="27">
        <f t="shared" si="623"/>
        <v>13293</v>
      </c>
      <c r="I13294" s="30" t="str">
        <f>IF(G13294='Check Register'!$E$1,H13294,"")</f>
        <v/>
      </c>
      <c r="J13294" s="16" t="str">
        <f t="shared" si="622"/>
        <v/>
      </c>
    </row>
    <row r="13295" spans="1:10" x14ac:dyDescent="0.25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1"/>
        <v>October 21</v>
      </c>
      <c r="H13295" s="27">
        <f t="shared" si="623"/>
        <v>13294</v>
      </c>
      <c r="I13295" s="30" t="str">
        <f>IF(G13295='Check Register'!$E$1,H13295,"")</f>
        <v/>
      </c>
      <c r="J13295" s="16" t="str">
        <f t="shared" si="622"/>
        <v/>
      </c>
    </row>
    <row r="13296" spans="1:10" x14ac:dyDescent="0.25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1"/>
        <v>October 21</v>
      </c>
      <c r="H13296" s="27">
        <f t="shared" si="623"/>
        <v>13295</v>
      </c>
      <c r="I13296" s="30" t="str">
        <f>IF(G13296='Check Register'!$E$1,H13296,"")</f>
        <v/>
      </c>
      <c r="J13296" s="16" t="str">
        <f t="shared" si="622"/>
        <v/>
      </c>
    </row>
    <row r="13297" spans="1:10" x14ac:dyDescent="0.25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1"/>
        <v>October 21</v>
      </c>
      <c r="H13297" s="27">
        <f t="shared" si="623"/>
        <v>13296</v>
      </c>
      <c r="I13297" s="30" t="str">
        <f>IF(G13297='Check Register'!$E$1,H13297,"")</f>
        <v/>
      </c>
      <c r="J13297" s="16" t="str">
        <f t="shared" si="622"/>
        <v/>
      </c>
    </row>
    <row r="13298" spans="1:10" x14ac:dyDescent="0.25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1"/>
        <v>October 21</v>
      </c>
      <c r="H13298" s="27">
        <f t="shared" si="623"/>
        <v>13297</v>
      </c>
      <c r="I13298" s="30" t="str">
        <f>IF(G13298='Check Register'!$E$1,H13298,"")</f>
        <v/>
      </c>
      <c r="J13298" s="16" t="str">
        <f t="shared" si="622"/>
        <v/>
      </c>
    </row>
    <row r="13299" spans="1:10" x14ac:dyDescent="0.25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1"/>
        <v>October 21</v>
      </c>
      <c r="H13299" s="27">
        <f t="shared" si="623"/>
        <v>13298</v>
      </c>
      <c r="I13299" s="30" t="str">
        <f>IF(G13299='Check Register'!$E$1,H13299,"")</f>
        <v/>
      </c>
      <c r="J13299" s="16" t="str">
        <f t="shared" si="622"/>
        <v/>
      </c>
    </row>
    <row r="13300" spans="1:10" x14ac:dyDescent="0.25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1"/>
        <v>October 21</v>
      </c>
      <c r="H13300" s="27">
        <f t="shared" si="623"/>
        <v>13299</v>
      </c>
      <c r="I13300" s="30" t="str">
        <f>IF(G13300='Check Register'!$E$1,H13300,"")</f>
        <v/>
      </c>
      <c r="J13300" s="16" t="str">
        <f t="shared" si="622"/>
        <v/>
      </c>
    </row>
    <row r="13301" spans="1:10" x14ac:dyDescent="0.25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1"/>
        <v>October 21</v>
      </c>
      <c r="H13301" s="27">
        <f t="shared" si="623"/>
        <v>13300</v>
      </c>
      <c r="I13301" s="30" t="str">
        <f>IF(G13301='Check Register'!$E$1,H13301,"")</f>
        <v/>
      </c>
      <c r="J13301" s="16" t="str">
        <f t="shared" si="622"/>
        <v/>
      </c>
    </row>
    <row r="13302" spans="1:10" x14ac:dyDescent="0.25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1"/>
        <v>October 21</v>
      </c>
      <c r="H13302" s="27">
        <f t="shared" si="623"/>
        <v>13301</v>
      </c>
      <c r="I13302" s="30" t="str">
        <f>IF(G13302='Check Register'!$E$1,H13302,"")</f>
        <v/>
      </c>
      <c r="J13302" s="16" t="str">
        <f t="shared" si="622"/>
        <v/>
      </c>
    </row>
    <row r="13303" spans="1:10" x14ac:dyDescent="0.25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1"/>
        <v>October 21</v>
      </c>
      <c r="H13303" s="27">
        <f t="shared" si="623"/>
        <v>13302</v>
      </c>
      <c r="I13303" s="30" t="str">
        <f>IF(G13303='Check Register'!$E$1,H13303,"")</f>
        <v/>
      </c>
      <c r="J13303" s="16" t="str">
        <f t="shared" si="622"/>
        <v/>
      </c>
    </row>
    <row r="13304" spans="1:10" x14ac:dyDescent="0.25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1"/>
        <v>October 21</v>
      </c>
      <c r="H13304" s="27">
        <f t="shared" si="623"/>
        <v>13303</v>
      </c>
      <c r="I13304" s="30" t="str">
        <f>IF(G13304='Check Register'!$E$1,H13304,"")</f>
        <v/>
      </c>
      <c r="J13304" s="16" t="str">
        <f t="shared" si="622"/>
        <v/>
      </c>
    </row>
    <row r="13305" spans="1:10" x14ac:dyDescent="0.25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1"/>
        <v>October 21</v>
      </c>
      <c r="H13305" s="27">
        <f t="shared" si="623"/>
        <v>13304</v>
      </c>
      <c r="I13305" s="30" t="str">
        <f>IF(G13305='Check Register'!$E$1,H13305,"")</f>
        <v/>
      </c>
      <c r="J13305" s="16" t="str">
        <f t="shared" si="622"/>
        <v/>
      </c>
    </row>
    <row r="13306" spans="1:10" x14ac:dyDescent="0.25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1"/>
        <v>October 21</v>
      </c>
      <c r="H13306" s="27">
        <f t="shared" si="623"/>
        <v>13305</v>
      </c>
      <c r="I13306" s="30" t="str">
        <f>IF(G13306='Check Register'!$E$1,H13306,"")</f>
        <v/>
      </c>
      <c r="J13306" s="16" t="str">
        <f t="shared" si="622"/>
        <v/>
      </c>
    </row>
    <row r="13307" spans="1:10" x14ac:dyDescent="0.25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1"/>
        <v>October 21</v>
      </c>
      <c r="H13307" s="27">
        <f t="shared" si="623"/>
        <v>13306</v>
      </c>
      <c r="I13307" s="30" t="str">
        <f>IF(G13307='Check Register'!$E$1,H13307,"")</f>
        <v/>
      </c>
      <c r="J13307" s="16" t="str">
        <f t="shared" si="622"/>
        <v/>
      </c>
    </row>
    <row r="13308" spans="1:10" x14ac:dyDescent="0.25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1"/>
        <v>October 21</v>
      </c>
      <c r="H13308" s="27">
        <f t="shared" si="623"/>
        <v>13307</v>
      </c>
      <c r="I13308" s="30" t="str">
        <f>IF(G13308='Check Register'!$E$1,H13308,"")</f>
        <v/>
      </c>
      <c r="J13308" s="16" t="str">
        <f t="shared" si="622"/>
        <v/>
      </c>
    </row>
    <row r="13309" spans="1:10" x14ac:dyDescent="0.25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1"/>
        <v>October 21</v>
      </c>
      <c r="H13309" s="27">
        <f t="shared" si="623"/>
        <v>13308</v>
      </c>
      <c r="I13309" s="30" t="str">
        <f>IF(G13309='Check Register'!$E$1,H13309,"")</f>
        <v/>
      </c>
      <c r="J13309" s="16" t="str">
        <f t="shared" si="622"/>
        <v/>
      </c>
    </row>
    <row r="13310" spans="1:10" x14ac:dyDescent="0.25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1"/>
        <v>October 21</v>
      </c>
      <c r="H13310" s="27">
        <f t="shared" si="623"/>
        <v>13309</v>
      </c>
      <c r="I13310" s="30" t="str">
        <f>IF(G13310='Check Register'!$E$1,H13310,"")</f>
        <v/>
      </c>
      <c r="J13310" s="16" t="str">
        <f t="shared" si="622"/>
        <v/>
      </c>
    </row>
    <row r="13311" spans="1:10" x14ac:dyDescent="0.25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1"/>
        <v>October 21</v>
      </c>
      <c r="H13311" s="27">
        <f t="shared" si="623"/>
        <v>13310</v>
      </c>
      <c r="I13311" s="30" t="str">
        <f>IF(G13311='Check Register'!$E$1,H13311,"")</f>
        <v/>
      </c>
      <c r="J13311" s="16" t="str">
        <f t="shared" si="622"/>
        <v/>
      </c>
    </row>
    <row r="13312" spans="1:10" x14ac:dyDescent="0.25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1"/>
        <v>October 21</v>
      </c>
      <c r="H13312" s="27">
        <f t="shared" si="623"/>
        <v>13311</v>
      </c>
      <c r="I13312" s="30" t="str">
        <f>IF(G13312='Check Register'!$E$1,H13312,"")</f>
        <v/>
      </c>
      <c r="J13312" s="16" t="str">
        <f t="shared" si="622"/>
        <v/>
      </c>
    </row>
    <row r="13313" spans="1:10" x14ac:dyDescent="0.25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1"/>
        <v>October 21</v>
      </c>
      <c r="H13313" s="27">
        <f t="shared" si="623"/>
        <v>13312</v>
      </c>
      <c r="I13313" s="30" t="str">
        <f>IF(G13313='Check Register'!$E$1,H13313,"")</f>
        <v/>
      </c>
      <c r="J13313" s="16" t="str">
        <f t="shared" si="622"/>
        <v/>
      </c>
    </row>
    <row r="13314" spans="1:10" x14ac:dyDescent="0.25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4">VLOOKUP(C13314,W:Y,3,TRUE)</f>
        <v>October 21</v>
      </c>
      <c r="H13314" s="27">
        <f t="shared" si="623"/>
        <v>13313</v>
      </c>
      <c r="I13314" s="30" t="str">
        <f>IF(G13314='Check Register'!$E$1,H13314,"")</f>
        <v/>
      </c>
      <c r="J13314" s="16" t="str">
        <f t="shared" ref="J13314:J13377" si="625">IFERROR(SMALL($I$2:$I$100001,H13314),"")</f>
        <v/>
      </c>
    </row>
    <row r="13315" spans="1:10" x14ac:dyDescent="0.25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4"/>
        <v>October 21</v>
      </c>
      <c r="H13315" s="27">
        <f t="shared" ref="H13315:H13378" si="626">1+H13314</f>
        <v>13314</v>
      </c>
      <c r="I13315" s="30" t="str">
        <f>IF(G13315='Check Register'!$E$1,H13315,"")</f>
        <v/>
      </c>
      <c r="J13315" s="16" t="str">
        <f t="shared" si="625"/>
        <v/>
      </c>
    </row>
    <row r="13316" spans="1:10" x14ac:dyDescent="0.25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4"/>
        <v>October 21</v>
      </c>
      <c r="H13316" s="27">
        <f t="shared" si="626"/>
        <v>13315</v>
      </c>
      <c r="I13316" s="30" t="str">
        <f>IF(G13316='Check Register'!$E$1,H13316,"")</f>
        <v/>
      </c>
      <c r="J13316" s="16" t="str">
        <f t="shared" si="625"/>
        <v/>
      </c>
    </row>
    <row r="13317" spans="1:10" x14ac:dyDescent="0.25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4"/>
        <v>October 21</v>
      </c>
      <c r="H13317" s="27">
        <f t="shared" si="626"/>
        <v>13316</v>
      </c>
      <c r="I13317" s="30" t="str">
        <f>IF(G13317='Check Register'!$E$1,H13317,"")</f>
        <v/>
      </c>
      <c r="J13317" s="16" t="str">
        <f t="shared" si="625"/>
        <v/>
      </c>
    </row>
    <row r="13318" spans="1:10" x14ac:dyDescent="0.25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4"/>
        <v>October 21</v>
      </c>
      <c r="H13318" s="27">
        <f t="shared" si="626"/>
        <v>13317</v>
      </c>
      <c r="I13318" s="30" t="str">
        <f>IF(G13318='Check Register'!$E$1,H13318,"")</f>
        <v/>
      </c>
      <c r="J13318" s="16" t="str">
        <f t="shared" si="625"/>
        <v/>
      </c>
    </row>
    <row r="13319" spans="1:10" x14ac:dyDescent="0.25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4"/>
        <v>October 21</v>
      </c>
      <c r="H13319" s="27">
        <f t="shared" si="626"/>
        <v>13318</v>
      </c>
      <c r="I13319" s="30" t="str">
        <f>IF(G13319='Check Register'!$E$1,H13319,"")</f>
        <v/>
      </c>
      <c r="J13319" s="16" t="str">
        <f t="shared" si="625"/>
        <v/>
      </c>
    </row>
    <row r="13320" spans="1:10" x14ac:dyDescent="0.25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4"/>
        <v>October 21</v>
      </c>
      <c r="H13320" s="27">
        <f t="shared" si="626"/>
        <v>13319</v>
      </c>
      <c r="I13320" s="30" t="str">
        <f>IF(G13320='Check Register'!$E$1,H13320,"")</f>
        <v/>
      </c>
      <c r="J13320" s="16" t="str">
        <f t="shared" si="625"/>
        <v/>
      </c>
    </row>
    <row r="13321" spans="1:10" x14ac:dyDescent="0.25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4"/>
        <v>October 21</v>
      </c>
      <c r="H13321" s="27">
        <f t="shared" si="626"/>
        <v>13320</v>
      </c>
      <c r="I13321" s="30" t="str">
        <f>IF(G13321='Check Register'!$E$1,H13321,"")</f>
        <v/>
      </c>
      <c r="J13321" s="16" t="str">
        <f t="shared" si="625"/>
        <v/>
      </c>
    </row>
    <row r="13322" spans="1:10" x14ac:dyDescent="0.25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4"/>
        <v>October 21</v>
      </c>
      <c r="H13322" s="27">
        <f t="shared" si="626"/>
        <v>13321</v>
      </c>
      <c r="I13322" s="30" t="str">
        <f>IF(G13322='Check Register'!$E$1,H13322,"")</f>
        <v/>
      </c>
      <c r="J13322" s="16" t="str">
        <f t="shared" si="625"/>
        <v/>
      </c>
    </row>
    <row r="13323" spans="1:10" x14ac:dyDescent="0.25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4"/>
        <v>October 21</v>
      </c>
      <c r="H13323" s="27">
        <f t="shared" si="626"/>
        <v>13322</v>
      </c>
      <c r="I13323" s="30" t="str">
        <f>IF(G13323='Check Register'!$E$1,H13323,"")</f>
        <v/>
      </c>
      <c r="J13323" s="16" t="str">
        <f t="shared" si="625"/>
        <v/>
      </c>
    </row>
    <row r="13324" spans="1:10" x14ac:dyDescent="0.25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4"/>
        <v>October 21</v>
      </c>
      <c r="H13324" s="27">
        <f t="shared" si="626"/>
        <v>13323</v>
      </c>
      <c r="I13324" s="30" t="str">
        <f>IF(G13324='Check Register'!$E$1,H13324,"")</f>
        <v/>
      </c>
      <c r="J13324" s="16" t="str">
        <f t="shared" si="625"/>
        <v/>
      </c>
    </row>
    <row r="13325" spans="1:10" x14ac:dyDescent="0.25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4"/>
        <v>October 21</v>
      </c>
      <c r="H13325" s="27">
        <f t="shared" si="626"/>
        <v>13324</v>
      </c>
      <c r="I13325" s="30" t="str">
        <f>IF(G13325='Check Register'!$E$1,H13325,"")</f>
        <v/>
      </c>
      <c r="J13325" s="16" t="str">
        <f t="shared" si="625"/>
        <v/>
      </c>
    </row>
    <row r="13326" spans="1:10" x14ac:dyDescent="0.25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4"/>
        <v>October 21</v>
      </c>
      <c r="H13326" s="27">
        <f t="shared" si="626"/>
        <v>13325</v>
      </c>
      <c r="I13326" s="30" t="str">
        <f>IF(G13326='Check Register'!$E$1,H13326,"")</f>
        <v/>
      </c>
      <c r="J13326" s="16" t="str">
        <f t="shared" si="625"/>
        <v/>
      </c>
    </row>
    <row r="13327" spans="1:10" x14ac:dyDescent="0.25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4"/>
        <v>October 21</v>
      </c>
      <c r="H13327" s="27">
        <f t="shared" si="626"/>
        <v>13326</v>
      </c>
      <c r="I13327" s="30" t="str">
        <f>IF(G13327='Check Register'!$E$1,H13327,"")</f>
        <v/>
      </c>
      <c r="J13327" s="16" t="str">
        <f t="shared" si="625"/>
        <v/>
      </c>
    </row>
    <row r="13328" spans="1:10" x14ac:dyDescent="0.25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4"/>
        <v>October 21</v>
      </c>
      <c r="H13328" s="27">
        <f t="shared" si="626"/>
        <v>13327</v>
      </c>
      <c r="I13328" s="30" t="str">
        <f>IF(G13328='Check Register'!$E$1,H13328,"")</f>
        <v/>
      </c>
      <c r="J13328" s="16" t="str">
        <f t="shared" si="625"/>
        <v/>
      </c>
    </row>
    <row r="13329" spans="1:10" x14ac:dyDescent="0.25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4"/>
        <v>October 21</v>
      </c>
      <c r="H13329" s="27">
        <f t="shared" si="626"/>
        <v>13328</v>
      </c>
      <c r="I13329" s="30" t="str">
        <f>IF(G13329='Check Register'!$E$1,H13329,"")</f>
        <v/>
      </c>
      <c r="J13329" s="16" t="str">
        <f t="shared" si="625"/>
        <v/>
      </c>
    </row>
    <row r="13330" spans="1:10" x14ac:dyDescent="0.25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4"/>
        <v>October 21</v>
      </c>
      <c r="H13330" s="27">
        <f t="shared" si="626"/>
        <v>13329</v>
      </c>
      <c r="I13330" s="30" t="str">
        <f>IF(G13330='Check Register'!$E$1,H13330,"")</f>
        <v/>
      </c>
      <c r="J13330" s="16" t="str">
        <f t="shared" si="625"/>
        <v/>
      </c>
    </row>
    <row r="13331" spans="1:10" x14ac:dyDescent="0.25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4"/>
        <v>October 21</v>
      </c>
      <c r="H13331" s="27">
        <f t="shared" si="626"/>
        <v>13330</v>
      </c>
      <c r="I13331" s="30" t="str">
        <f>IF(G13331='Check Register'!$E$1,H13331,"")</f>
        <v/>
      </c>
      <c r="J13331" s="16" t="str">
        <f t="shared" si="625"/>
        <v/>
      </c>
    </row>
    <row r="13332" spans="1:10" x14ac:dyDescent="0.25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4"/>
        <v>October 21</v>
      </c>
      <c r="H13332" s="27">
        <f t="shared" si="626"/>
        <v>13331</v>
      </c>
      <c r="I13332" s="30" t="str">
        <f>IF(G13332='Check Register'!$E$1,H13332,"")</f>
        <v/>
      </c>
      <c r="J13332" s="16" t="str">
        <f t="shared" si="625"/>
        <v/>
      </c>
    </row>
    <row r="13333" spans="1:10" x14ac:dyDescent="0.25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4"/>
        <v>October 21</v>
      </c>
      <c r="H13333" s="27">
        <f t="shared" si="626"/>
        <v>13332</v>
      </c>
      <c r="I13333" s="30" t="str">
        <f>IF(G13333='Check Register'!$E$1,H13333,"")</f>
        <v/>
      </c>
      <c r="J13333" s="16" t="str">
        <f t="shared" si="625"/>
        <v/>
      </c>
    </row>
    <row r="13334" spans="1:10" x14ac:dyDescent="0.25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4"/>
        <v>October 21</v>
      </c>
      <c r="H13334" s="27">
        <f t="shared" si="626"/>
        <v>13333</v>
      </c>
      <c r="I13334" s="30" t="str">
        <f>IF(G13334='Check Register'!$E$1,H13334,"")</f>
        <v/>
      </c>
      <c r="J13334" s="16" t="str">
        <f t="shared" si="625"/>
        <v/>
      </c>
    </row>
    <row r="13335" spans="1:10" x14ac:dyDescent="0.25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4"/>
        <v>October 21</v>
      </c>
      <c r="H13335" s="27">
        <f t="shared" si="626"/>
        <v>13334</v>
      </c>
      <c r="I13335" s="30" t="str">
        <f>IF(G13335='Check Register'!$E$1,H13335,"")</f>
        <v/>
      </c>
      <c r="J13335" s="16" t="str">
        <f t="shared" si="625"/>
        <v/>
      </c>
    </row>
    <row r="13336" spans="1:10" x14ac:dyDescent="0.25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4"/>
        <v>October 21</v>
      </c>
      <c r="H13336" s="27">
        <f t="shared" si="626"/>
        <v>13335</v>
      </c>
      <c r="I13336" s="30" t="str">
        <f>IF(G13336='Check Register'!$E$1,H13336,"")</f>
        <v/>
      </c>
      <c r="J13336" s="16" t="str">
        <f t="shared" si="625"/>
        <v/>
      </c>
    </row>
    <row r="13337" spans="1:10" x14ac:dyDescent="0.25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4"/>
        <v>October 21</v>
      </c>
      <c r="H13337" s="27">
        <f t="shared" si="626"/>
        <v>13336</v>
      </c>
      <c r="I13337" s="30" t="str">
        <f>IF(G13337='Check Register'!$E$1,H13337,"")</f>
        <v/>
      </c>
      <c r="J13337" s="16" t="str">
        <f t="shared" si="625"/>
        <v/>
      </c>
    </row>
    <row r="13338" spans="1:10" x14ac:dyDescent="0.25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4"/>
        <v>October 21</v>
      </c>
      <c r="H13338" s="27">
        <f t="shared" si="626"/>
        <v>13337</v>
      </c>
      <c r="I13338" s="30" t="str">
        <f>IF(G13338='Check Register'!$E$1,H13338,"")</f>
        <v/>
      </c>
      <c r="J13338" s="16" t="str">
        <f t="shared" si="625"/>
        <v/>
      </c>
    </row>
    <row r="13339" spans="1:10" x14ac:dyDescent="0.25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4"/>
        <v>October 21</v>
      </c>
      <c r="H13339" s="27">
        <f t="shared" si="626"/>
        <v>13338</v>
      </c>
      <c r="I13339" s="30" t="str">
        <f>IF(G13339='Check Register'!$E$1,H13339,"")</f>
        <v/>
      </c>
      <c r="J13339" s="16" t="str">
        <f t="shared" si="625"/>
        <v/>
      </c>
    </row>
    <row r="13340" spans="1:10" x14ac:dyDescent="0.25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4"/>
        <v>October 21</v>
      </c>
      <c r="H13340" s="27">
        <f t="shared" si="626"/>
        <v>13339</v>
      </c>
      <c r="I13340" s="30" t="str">
        <f>IF(G13340='Check Register'!$E$1,H13340,"")</f>
        <v/>
      </c>
      <c r="J13340" s="16" t="str">
        <f t="shared" si="625"/>
        <v/>
      </c>
    </row>
    <row r="13341" spans="1:10" x14ac:dyDescent="0.25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4"/>
        <v>October 21</v>
      </c>
      <c r="H13341" s="27">
        <f t="shared" si="626"/>
        <v>13340</v>
      </c>
      <c r="I13341" s="30" t="str">
        <f>IF(G13341='Check Register'!$E$1,H13341,"")</f>
        <v/>
      </c>
      <c r="J13341" s="16" t="str">
        <f t="shared" si="625"/>
        <v/>
      </c>
    </row>
    <row r="13342" spans="1:10" x14ac:dyDescent="0.25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4"/>
        <v>October 21</v>
      </c>
      <c r="H13342" s="27">
        <f t="shared" si="626"/>
        <v>13341</v>
      </c>
      <c r="I13342" s="30" t="str">
        <f>IF(G13342='Check Register'!$E$1,H13342,"")</f>
        <v/>
      </c>
      <c r="J13342" s="16" t="str">
        <f t="shared" si="625"/>
        <v/>
      </c>
    </row>
    <row r="13343" spans="1:10" x14ac:dyDescent="0.25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4"/>
        <v>October 21</v>
      </c>
      <c r="H13343" s="27">
        <f t="shared" si="626"/>
        <v>13342</v>
      </c>
      <c r="I13343" s="30" t="str">
        <f>IF(G13343='Check Register'!$E$1,H13343,"")</f>
        <v/>
      </c>
      <c r="J13343" s="16" t="str">
        <f t="shared" si="625"/>
        <v/>
      </c>
    </row>
    <row r="13344" spans="1:10" x14ac:dyDescent="0.25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4"/>
        <v>October 21</v>
      </c>
      <c r="H13344" s="27">
        <f t="shared" si="626"/>
        <v>13343</v>
      </c>
      <c r="I13344" s="30" t="str">
        <f>IF(G13344='Check Register'!$E$1,H13344,"")</f>
        <v/>
      </c>
      <c r="J13344" s="16" t="str">
        <f t="shared" si="625"/>
        <v/>
      </c>
    </row>
    <row r="13345" spans="1:10" x14ac:dyDescent="0.25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4"/>
        <v>October 21</v>
      </c>
      <c r="H13345" s="27">
        <f t="shared" si="626"/>
        <v>13344</v>
      </c>
      <c r="I13345" s="30" t="str">
        <f>IF(G13345='Check Register'!$E$1,H13345,"")</f>
        <v/>
      </c>
      <c r="J13345" s="16" t="str">
        <f t="shared" si="625"/>
        <v/>
      </c>
    </row>
    <row r="13346" spans="1:10" x14ac:dyDescent="0.25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4"/>
        <v>October 21</v>
      </c>
      <c r="H13346" s="27">
        <f t="shared" si="626"/>
        <v>13345</v>
      </c>
      <c r="I13346" s="30" t="str">
        <f>IF(G13346='Check Register'!$E$1,H13346,"")</f>
        <v/>
      </c>
      <c r="J13346" s="16" t="str">
        <f t="shared" si="625"/>
        <v/>
      </c>
    </row>
    <row r="13347" spans="1:10" x14ac:dyDescent="0.25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4"/>
        <v>October 21</v>
      </c>
      <c r="H13347" s="27">
        <f t="shared" si="626"/>
        <v>13346</v>
      </c>
      <c r="I13347" s="30" t="str">
        <f>IF(G13347='Check Register'!$E$1,H13347,"")</f>
        <v/>
      </c>
      <c r="J13347" s="16" t="str">
        <f t="shared" si="625"/>
        <v/>
      </c>
    </row>
    <row r="13348" spans="1:10" x14ac:dyDescent="0.25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4"/>
        <v>October 21</v>
      </c>
      <c r="H13348" s="27">
        <f t="shared" si="626"/>
        <v>13347</v>
      </c>
      <c r="I13348" s="30" t="str">
        <f>IF(G13348='Check Register'!$E$1,H13348,"")</f>
        <v/>
      </c>
      <c r="J13348" s="16" t="str">
        <f t="shared" si="625"/>
        <v/>
      </c>
    </row>
    <row r="13349" spans="1:10" x14ac:dyDescent="0.25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4"/>
        <v>October 21</v>
      </c>
      <c r="H13349" s="27">
        <f t="shared" si="626"/>
        <v>13348</v>
      </c>
      <c r="I13349" s="30" t="str">
        <f>IF(G13349='Check Register'!$E$1,H13349,"")</f>
        <v/>
      </c>
      <c r="J13349" s="16" t="str">
        <f t="shared" si="625"/>
        <v/>
      </c>
    </row>
    <row r="13350" spans="1:10" x14ac:dyDescent="0.25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4"/>
        <v>October 21</v>
      </c>
      <c r="H13350" s="27">
        <f t="shared" si="626"/>
        <v>13349</v>
      </c>
      <c r="I13350" s="30" t="str">
        <f>IF(G13350='Check Register'!$E$1,H13350,"")</f>
        <v/>
      </c>
      <c r="J13350" s="16" t="str">
        <f t="shared" si="625"/>
        <v/>
      </c>
    </row>
    <row r="13351" spans="1:10" x14ac:dyDescent="0.25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4"/>
        <v>October 21</v>
      </c>
      <c r="H13351" s="27">
        <f t="shared" si="626"/>
        <v>13350</v>
      </c>
      <c r="I13351" s="30" t="str">
        <f>IF(G13351='Check Register'!$E$1,H13351,"")</f>
        <v/>
      </c>
      <c r="J13351" s="16" t="str">
        <f t="shared" si="625"/>
        <v/>
      </c>
    </row>
    <row r="13352" spans="1:10" x14ac:dyDescent="0.25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4"/>
        <v>October 21</v>
      </c>
      <c r="H13352" s="27">
        <f t="shared" si="626"/>
        <v>13351</v>
      </c>
      <c r="I13352" s="30" t="str">
        <f>IF(G13352='Check Register'!$E$1,H13352,"")</f>
        <v/>
      </c>
      <c r="J13352" s="16" t="str">
        <f t="shared" si="625"/>
        <v/>
      </c>
    </row>
    <row r="13353" spans="1:10" x14ac:dyDescent="0.25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4"/>
        <v>October 21</v>
      </c>
      <c r="H13353" s="27">
        <f t="shared" si="626"/>
        <v>13352</v>
      </c>
      <c r="I13353" s="30" t="str">
        <f>IF(G13353='Check Register'!$E$1,H13353,"")</f>
        <v/>
      </c>
      <c r="J13353" s="16" t="str">
        <f t="shared" si="625"/>
        <v/>
      </c>
    </row>
    <row r="13354" spans="1:10" x14ac:dyDescent="0.25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4"/>
        <v>October 21</v>
      </c>
      <c r="H13354" s="27">
        <f t="shared" si="626"/>
        <v>13353</v>
      </c>
      <c r="I13354" s="30" t="str">
        <f>IF(G13354='Check Register'!$E$1,H13354,"")</f>
        <v/>
      </c>
      <c r="J13354" s="16" t="str">
        <f t="shared" si="625"/>
        <v/>
      </c>
    </row>
    <row r="13355" spans="1:10" x14ac:dyDescent="0.25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4"/>
        <v>October 21</v>
      </c>
      <c r="H13355" s="27">
        <f t="shared" si="626"/>
        <v>13354</v>
      </c>
      <c r="I13355" s="30" t="str">
        <f>IF(G13355='Check Register'!$E$1,H13355,"")</f>
        <v/>
      </c>
      <c r="J13355" s="16" t="str">
        <f t="shared" si="625"/>
        <v/>
      </c>
    </row>
    <row r="13356" spans="1:10" x14ac:dyDescent="0.25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4"/>
        <v>October 21</v>
      </c>
      <c r="H13356" s="27">
        <f t="shared" si="626"/>
        <v>13355</v>
      </c>
      <c r="I13356" s="30" t="str">
        <f>IF(G13356='Check Register'!$E$1,H13356,"")</f>
        <v/>
      </c>
      <c r="J13356" s="16" t="str">
        <f t="shared" si="625"/>
        <v/>
      </c>
    </row>
    <row r="13357" spans="1:10" x14ac:dyDescent="0.25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4"/>
        <v>October 21</v>
      </c>
      <c r="H13357" s="27">
        <f t="shared" si="626"/>
        <v>13356</v>
      </c>
      <c r="I13357" s="30" t="str">
        <f>IF(G13357='Check Register'!$E$1,H13357,"")</f>
        <v/>
      </c>
      <c r="J13357" s="16" t="str">
        <f t="shared" si="625"/>
        <v/>
      </c>
    </row>
    <row r="13358" spans="1:10" x14ac:dyDescent="0.25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4"/>
        <v>October 21</v>
      </c>
      <c r="H13358" s="27">
        <f t="shared" si="626"/>
        <v>13357</v>
      </c>
      <c r="I13358" s="30" t="str">
        <f>IF(G13358='Check Register'!$E$1,H13358,"")</f>
        <v/>
      </c>
      <c r="J13358" s="16" t="str">
        <f t="shared" si="625"/>
        <v/>
      </c>
    </row>
    <row r="13359" spans="1:10" x14ac:dyDescent="0.25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4"/>
        <v>October 21</v>
      </c>
      <c r="H13359" s="27">
        <f t="shared" si="626"/>
        <v>13358</v>
      </c>
      <c r="I13359" s="30" t="str">
        <f>IF(G13359='Check Register'!$E$1,H13359,"")</f>
        <v/>
      </c>
      <c r="J13359" s="16" t="str">
        <f t="shared" si="625"/>
        <v/>
      </c>
    </row>
    <row r="13360" spans="1:10" x14ac:dyDescent="0.25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4"/>
        <v>October 21</v>
      </c>
      <c r="H13360" s="27">
        <f t="shared" si="626"/>
        <v>13359</v>
      </c>
      <c r="I13360" s="30" t="str">
        <f>IF(G13360='Check Register'!$E$1,H13360,"")</f>
        <v/>
      </c>
      <c r="J13360" s="16" t="str">
        <f t="shared" si="625"/>
        <v/>
      </c>
    </row>
    <row r="13361" spans="1:10" x14ac:dyDescent="0.25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4"/>
        <v>October 21</v>
      </c>
      <c r="H13361" s="27">
        <f t="shared" si="626"/>
        <v>13360</v>
      </c>
      <c r="I13361" s="30" t="str">
        <f>IF(G13361='Check Register'!$E$1,H13361,"")</f>
        <v/>
      </c>
      <c r="J13361" s="16" t="str">
        <f t="shared" si="625"/>
        <v/>
      </c>
    </row>
    <row r="13362" spans="1:10" x14ac:dyDescent="0.25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4"/>
        <v>October 21</v>
      </c>
      <c r="H13362" s="27">
        <f t="shared" si="626"/>
        <v>13361</v>
      </c>
      <c r="I13362" s="30" t="str">
        <f>IF(G13362='Check Register'!$E$1,H13362,"")</f>
        <v/>
      </c>
      <c r="J13362" s="16" t="str">
        <f t="shared" si="625"/>
        <v/>
      </c>
    </row>
    <row r="13363" spans="1:10" x14ac:dyDescent="0.25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4"/>
        <v>October 21</v>
      </c>
      <c r="H13363" s="27">
        <f t="shared" si="626"/>
        <v>13362</v>
      </c>
      <c r="I13363" s="30" t="str">
        <f>IF(G13363='Check Register'!$E$1,H13363,"")</f>
        <v/>
      </c>
      <c r="J13363" s="16" t="str">
        <f t="shared" si="625"/>
        <v/>
      </c>
    </row>
    <row r="13364" spans="1:10" x14ac:dyDescent="0.25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4"/>
        <v>October 21</v>
      </c>
      <c r="H13364" s="27">
        <f t="shared" si="626"/>
        <v>13363</v>
      </c>
      <c r="I13364" s="30" t="str">
        <f>IF(G13364='Check Register'!$E$1,H13364,"")</f>
        <v/>
      </c>
      <c r="J13364" s="16" t="str">
        <f t="shared" si="625"/>
        <v/>
      </c>
    </row>
    <row r="13365" spans="1:10" x14ac:dyDescent="0.25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4"/>
        <v>October 21</v>
      </c>
      <c r="H13365" s="27">
        <f t="shared" si="626"/>
        <v>13364</v>
      </c>
      <c r="I13365" s="30" t="str">
        <f>IF(G13365='Check Register'!$E$1,H13365,"")</f>
        <v/>
      </c>
      <c r="J13365" s="16" t="str">
        <f t="shared" si="625"/>
        <v/>
      </c>
    </row>
    <row r="13366" spans="1:10" x14ac:dyDescent="0.25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4"/>
        <v>October 21</v>
      </c>
      <c r="H13366" s="27">
        <f t="shared" si="626"/>
        <v>13365</v>
      </c>
      <c r="I13366" s="30" t="str">
        <f>IF(G13366='Check Register'!$E$1,H13366,"")</f>
        <v/>
      </c>
      <c r="J13366" s="16" t="str">
        <f t="shared" si="625"/>
        <v/>
      </c>
    </row>
    <row r="13367" spans="1:10" x14ac:dyDescent="0.25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4"/>
        <v>October 21</v>
      </c>
      <c r="H13367" s="27">
        <f t="shared" si="626"/>
        <v>13366</v>
      </c>
      <c r="I13367" s="30" t="str">
        <f>IF(G13367='Check Register'!$E$1,H13367,"")</f>
        <v/>
      </c>
      <c r="J13367" s="16" t="str">
        <f t="shared" si="625"/>
        <v/>
      </c>
    </row>
    <row r="13368" spans="1:10" x14ac:dyDescent="0.25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4"/>
        <v>October 21</v>
      </c>
      <c r="H13368" s="27">
        <f t="shared" si="626"/>
        <v>13367</v>
      </c>
      <c r="I13368" s="30" t="str">
        <f>IF(G13368='Check Register'!$E$1,H13368,"")</f>
        <v/>
      </c>
      <c r="J13368" s="16" t="str">
        <f t="shared" si="625"/>
        <v/>
      </c>
    </row>
    <row r="13369" spans="1:10" x14ac:dyDescent="0.25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4"/>
        <v>October 21</v>
      </c>
      <c r="H13369" s="27">
        <f t="shared" si="626"/>
        <v>13368</v>
      </c>
      <c r="I13369" s="30" t="str">
        <f>IF(G13369='Check Register'!$E$1,H13369,"")</f>
        <v/>
      </c>
      <c r="J13369" s="16" t="str">
        <f t="shared" si="625"/>
        <v/>
      </c>
    </row>
    <row r="13370" spans="1:10" x14ac:dyDescent="0.25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4"/>
        <v>October 21</v>
      </c>
      <c r="H13370" s="27">
        <f t="shared" si="626"/>
        <v>13369</v>
      </c>
      <c r="I13370" s="30" t="str">
        <f>IF(G13370='Check Register'!$E$1,H13370,"")</f>
        <v/>
      </c>
      <c r="J13370" s="16" t="str">
        <f t="shared" si="625"/>
        <v/>
      </c>
    </row>
    <row r="13371" spans="1:10" x14ac:dyDescent="0.25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4"/>
        <v>October 21</v>
      </c>
      <c r="H13371" s="27">
        <f t="shared" si="626"/>
        <v>13370</v>
      </c>
      <c r="I13371" s="30" t="str">
        <f>IF(G13371='Check Register'!$E$1,H13371,"")</f>
        <v/>
      </c>
      <c r="J13371" s="16" t="str">
        <f t="shared" si="625"/>
        <v/>
      </c>
    </row>
    <row r="13372" spans="1:10" x14ac:dyDescent="0.25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4"/>
        <v>October 21</v>
      </c>
      <c r="H13372" s="27">
        <f t="shared" si="626"/>
        <v>13371</v>
      </c>
      <c r="I13372" s="30" t="str">
        <f>IF(G13372='Check Register'!$E$1,H13372,"")</f>
        <v/>
      </c>
      <c r="J13372" s="16" t="str">
        <f t="shared" si="625"/>
        <v/>
      </c>
    </row>
    <row r="13373" spans="1:10" x14ac:dyDescent="0.25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4"/>
        <v>October 21</v>
      </c>
      <c r="H13373" s="27">
        <f t="shared" si="626"/>
        <v>13372</v>
      </c>
      <c r="I13373" s="30" t="str">
        <f>IF(G13373='Check Register'!$E$1,H13373,"")</f>
        <v/>
      </c>
      <c r="J13373" s="16" t="str">
        <f t="shared" si="625"/>
        <v/>
      </c>
    </row>
    <row r="13374" spans="1:10" x14ac:dyDescent="0.25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4"/>
        <v>October 21</v>
      </c>
      <c r="H13374" s="27">
        <f t="shared" si="626"/>
        <v>13373</v>
      </c>
      <c r="I13374" s="30" t="str">
        <f>IF(G13374='Check Register'!$E$1,H13374,"")</f>
        <v/>
      </c>
      <c r="J13374" s="16" t="str">
        <f t="shared" si="625"/>
        <v/>
      </c>
    </row>
    <row r="13375" spans="1:10" x14ac:dyDescent="0.25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4"/>
        <v>October 21</v>
      </c>
      <c r="H13375" s="27">
        <f t="shared" si="626"/>
        <v>13374</v>
      </c>
      <c r="I13375" s="30" t="str">
        <f>IF(G13375='Check Register'!$E$1,H13375,"")</f>
        <v/>
      </c>
      <c r="J13375" s="16" t="str">
        <f t="shared" si="625"/>
        <v/>
      </c>
    </row>
    <row r="13376" spans="1:10" x14ac:dyDescent="0.25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4"/>
        <v>October 21</v>
      </c>
      <c r="H13376" s="27">
        <f t="shared" si="626"/>
        <v>13375</v>
      </c>
      <c r="I13376" s="30" t="str">
        <f>IF(G13376='Check Register'!$E$1,H13376,"")</f>
        <v/>
      </c>
      <c r="J13376" s="16" t="str">
        <f t="shared" si="625"/>
        <v/>
      </c>
    </row>
    <row r="13377" spans="1:10" x14ac:dyDescent="0.25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4"/>
        <v>October 21</v>
      </c>
      <c r="H13377" s="27">
        <f t="shared" si="626"/>
        <v>13376</v>
      </c>
      <c r="I13377" s="30" t="str">
        <f>IF(G13377='Check Register'!$E$1,H13377,"")</f>
        <v/>
      </c>
      <c r="J13377" s="16" t="str">
        <f t="shared" si="625"/>
        <v/>
      </c>
    </row>
    <row r="13378" spans="1:10" x14ac:dyDescent="0.25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7">VLOOKUP(C13378,W:Y,3,TRUE)</f>
        <v>October 21</v>
      </c>
      <c r="H13378" s="27">
        <f t="shared" si="626"/>
        <v>13377</v>
      </c>
      <c r="I13378" s="30" t="str">
        <f>IF(G13378='Check Register'!$E$1,H13378,"")</f>
        <v/>
      </c>
      <c r="J13378" s="16" t="str">
        <f t="shared" ref="J13378:J13441" si="628">IFERROR(SMALL($I$2:$I$100001,H13378),"")</f>
        <v/>
      </c>
    </row>
    <row r="13379" spans="1:10" x14ac:dyDescent="0.25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7"/>
        <v>October 21</v>
      </c>
      <c r="H13379" s="27">
        <f t="shared" ref="H13379:H13442" si="629">1+H13378</f>
        <v>13378</v>
      </c>
      <c r="I13379" s="30" t="str">
        <f>IF(G13379='Check Register'!$E$1,H13379,"")</f>
        <v/>
      </c>
      <c r="J13379" s="16" t="str">
        <f t="shared" si="628"/>
        <v/>
      </c>
    </row>
    <row r="13380" spans="1:10" x14ac:dyDescent="0.25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7"/>
        <v>October 21</v>
      </c>
      <c r="H13380" s="27">
        <f t="shared" si="629"/>
        <v>13379</v>
      </c>
      <c r="I13380" s="30" t="str">
        <f>IF(G13380='Check Register'!$E$1,H13380,"")</f>
        <v/>
      </c>
      <c r="J13380" s="16" t="str">
        <f t="shared" si="628"/>
        <v/>
      </c>
    </row>
    <row r="13381" spans="1:10" x14ac:dyDescent="0.25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7"/>
        <v>October 21</v>
      </c>
      <c r="H13381" s="27">
        <f t="shared" si="629"/>
        <v>13380</v>
      </c>
      <c r="I13381" s="30" t="str">
        <f>IF(G13381='Check Register'!$E$1,H13381,"")</f>
        <v/>
      </c>
      <c r="J13381" s="16" t="str">
        <f t="shared" si="628"/>
        <v/>
      </c>
    </row>
    <row r="13382" spans="1:10" x14ac:dyDescent="0.25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7"/>
        <v>October 21</v>
      </c>
      <c r="H13382" s="27">
        <f t="shared" si="629"/>
        <v>13381</v>
      </c>
      <c r="I13382" s="30" t="str">
        <f>IF(G13382='Check Register'!$E$1,H13382,"")</f>
        <v/>
      </c>
      <c r="J13382" s="16" t="str">
        <f t="shared" si="628"/>
        <v/>
      </c>
    </row>
    <row r="13383" spans="1:10" x14ac:dyDescent="0.25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7"/>
        <v>October 21</v>
      </c>
      <c r="H13383" s="27">
        <f t="shared" si="629"/>
        <v>13382</v>
      </c>
      <c r="I13383" s="30" t="str">
        <f>IF(G13383='Check Register'!$E$1,H13383,"")</f>
        <v/>
      </c>
      <c r="J13383" s="16" t="str">
        <f t="shared" si="628"/>
        <v/>
      </c>
    </row>
    <row r="13384" spans="1:10" x14ac:dyDescent="0.25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7"/>
        <v>October 21</v>
      </c>
      <c r="H13384" s="27">
        <f t="shared" si="629"/>
        <v>13383</v>
      </c>
      <c r="I13384" s="30" t="str">
        <f>IF(G13384='Check Register'!$E$1,H13384,"")</f>
        <v/>
      </c>
      <c r="J13384" s="16" t="str">
        <f t="shared" si="628"/>
        <v/>
      </c>
    </row>
    <row r="13385" spans="1:10" x14ac:dyDescent="0.25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7"/>
        <v>October 21</v>
      </c>
      <c r="H13385" s="27">
        <f t="shared" si="629"/>
        <v>13384</v>
      </c>
      <c r="I13385" s="30" t="str">
        <f>IF(G13385='Check Register'!$E$1,H13385,"")</f>
        <v/>
      </c>
      <c r="J13385" s="16" t="str">
        <f t="shared" si="628"/>
        <v/>
      </c>
    </row>
    <row r="13386" spans="1:10" x14ac:dyDescent="0.25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7"/>
        <v>October 21</v>
      </c>
      <c r="H13386" s="27">
        <f t="shared" si="629"/>
        <v>13385</v>
      </c>
      <c r="I13386" s="30" t="str">
        <f>IF(G13386='Check Register'!$E$1,H13386,"")</f>
        <v/>
      </c>
      <c r="J13386" s="16" t="str">
        <f t="shared" si="628"/>
        <v/>
      </c>
    </row>
    <row r="13387" spans="1:10" x14ac:dyDescent="0.25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7"/>
        <v>October 21</v>
      </c>
      <c r="H13387" s="27">
        <f t="shared" si="629"/>
        <v>13386</v>
      </c>
      <c r="I13387" s="30" t="str">
        <f>IF(G13387='Check Register'!$E$1,H13387,"")</f>
        <v/>
      </c>
      <c r="J13387" s="16" t="str">
        <f t="shared" si="628"/>
        <v/>
      </c>
    </row>
    <row r="13388" spans="1:10" x14ac:dyDescent="0.25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7"/>
        <v>October 21</v>
      </c>
      <c r="H13388" s="27">
        <f t="shared" si="629"/>
        <v>13387</v>
      </c>
      <c r="I13388" s="30" t="str">
        <f>IF(G13388='Check Register'!$E$1,H13388,"")</f>
        <v/>
      </c>
      <c r="J13388" s="16" t="str">
        <f t="shared" si="628"/>
        <v/>
      </c>
    </row>
    <row r="13389" spans="1:10" x14ac:dyDescent="0.25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7"/>
        <v>October 21</v>
      </c>
      <c r="H13389" s="27">
        <f t="shared" si="629"/>
        <v>13388</v>
      </c>
      <c r="I13389" s="30" t="str">
        <f>IF(G13389='Check Register'!$E$1,H13389,"")</f>
        <v/>
      </c>
      <c r="J13389" s="16" t="str">
        <f t="shared" si="628"/>
        <v/>
      </c>
    </row>
    <row r="13390" spans="1:10" x14ac:dyDescent="0.25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7"/>
        <v>October 21</v>
      </c>
      <c r="H13390" s="27">
        <f t="shared" si="629"/>
        <v>13389</v>
      </c>
      <c r="I13390" s="30" t="str">
        <f>IF(G13390='Check Register'!$E$1,H13390,"")</f>
        <v/>
      </c>
      <c r="J13390" s="16" t="str">
        <f t="shared" si="628"/>
        <v/>
      </c>
    </row>
    <row r="13391" spans="1:10" x14ac:dyDescent="0.25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7"/>
        <v>October 21</v>
      </c>
      <c r="H13391" s="27">
        <f t="shared" si="629"/>
        <v>13390</v>
      </c>
      <c r="I13391" s="30" t="str">
        <f>IF(G13391='Check Register'!$E$1,H13391,"")</f>
        <v/>
      </c>
      <c r="J13391" s="16" t="str">
        <f t="shared" si="628"/>
        <v/>
      </c>
    </row>
    <row r="13392" spans="1:10" x14ac:dyDescent="0.25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7"/>
        <v>October 21</v>
      </c>
      <c r="H13392" s="27">
        <f t="shared" si="629"/>
        <v>13391</v>
      </c>
      <c r="I13392" s="30" t="str">
        <f>IF(G13392='Check Register'!$E$1,H13392,"")</f>
        <v/>
      </c>
      <c r="J13392" s="16" t="str">
        <f t="shared" si="628"/>
        <v/>
      </c>
    </row>
    <row r="13393" spans="1:10" x14ac:dyDescent="0.25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7"/>
        <v>October 21</v>
      </c>
      <c r="H13393" s="27">
        <f t="shared" si="629"/>
        <v>13392</v>
      </c>
      <c r="I13393" s="30" t="str">
        <f>IF(G13393='Check Register'!$E$1,H13393,"")</f>
        <v/>
      </c>
      <c r="J13393" s="16" t="str">
        <f t="shared" si="628"/>
        <v/>
      </c>
    </row>
    <row r="13394" spans="1:10" x14ac:dyDescent="0.25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7"/>
        <v>October 21</v>
      </c>
      <c r="H13394" s="27">
        <f t="shared" si="629"/>
        <v>13393</v>
      </c>
      <c r="I13394" s="30" t="str">
        <f>IF(G13394='Check Register'!$E$1,H13394,"")</f>
        <v/>
      </c>
      <c r="J13394" s="16" t="str">
        <f t="shared" si="628"/>
        <v/>
      </c>
    </row>
    <row r="13395" spans="1:10" x14ac:dyDescent="0.25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7"/>
        <v>October 21</v>
      </c>
      <c r="H13395" s="27">
        <f t="shared" si="629"/>
        <v>13394</v>
      </c>
      <c r="I13395" s="30" t="str">
        <f>IF(G13395='Check Register'!$E$1,H13395,"")</f>
        <v/>
      </c>
      <c r="J13395" s="16" t="str">
        <f t="shared" si="628"/>
        <v/>
      </c>
    </row>
    <row r="13396" spans="1:10" x14ac:dyDescent="0.25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7"/>
        <v>October 21</v>
      </c>
      <c r="H13396" s="27">
        <f t="shared" si="629"/>
        <v>13395</v>
      </c>
      <c r="I13396" s="30" t="str">
        <f>IF(G13396='Check Register'!$E$1,H13396,"")</f>
        <v/>
      </c>
      <c r="J13396" s="16" t="str">
        <f t="shared" si="628"/>
        <v/>
      </c>
    </row>
    <row r="13397" spans="1:10" x14ac:dyDescent="0.25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7"/>
        <v>October 21</v>
      </c>
      <c r="H13397" s="27">
        <f t="shared" si="629"/>
        <v>13396</v>
      </c>
      <c r="I13397" s="30" t="str">
        <f>IF(G13397='Check Register'!$E$1,H13397,"")</f>
        <v/>
      </c>
      <c r="J13397" s="16" t="str">
        <f t="shared" si="628"/>
        <v/>
      </c>
    </row>
    <row r="13398" spans="1:10" x14ac:dyDescent="0.25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7"/>
        <v>October 21</v>
      </c>
      <c r="H13398" s="27">
        <f t="shared" si="629"/>
        <v>13397</v>
      </c>
      <c r="I13398" s="30" t="str">
        <f>IF(G13398='Check Register'!$E$1,H13398,"")</f>
        <v/>
      </c>
      <c r="J13398" s="16" t="str">
        <f t="shared" si="628"/>
        <v/>
      </c>
    </row>
    <row r="13399" spans="1:10" x14ac:dyDescent="0.25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7"/>
        <v>October 21</v>
      </c>
      <c r="H13399" s="27">
        <f t="shared" si="629"/>
        <v>13398</v>
      </c>
      <c r="I13399" s="30" t="str">
        <f>IF(G13399='Check Register'!$E$1,H13399,"")</f>
        <v/>
      </c>
      <c r="J13399" s="16" t="str">
        <f t="shared" si="628"/>
        <v/>
      </c>
    </row>
    <row r="13400" spans="1:10" x14ac:dyDescent="0.25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7"/>
        <v>October 21</v>
      </c>
      <c r="H13400" s="27">
        <f t="shared" si="629"/>
        <v>13399</v>
      </c>
      <c r="I13400" s="30" t="str">
        <f>IF(G13400='Check Register'!$E$1,H13400,"")</f>
        <v/>
      </c>
      <c r="J13400" s="16" t="str">
        <f t="shared" si="628"/>
        <v/>
      </c>
    </row>
    <row r="13401" spans="1:10" x14ac:dyDescent="0.25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7"/>
        <v>October 21</v>
      </c>
      <c r="H13401" s="27">
        <f t="shared" si="629"/>
        <v>13400</v>
      </c>
      <c r="I13401" s="30" t="str">
        <f>IF(G13401='Check Register'!$E$1,H13401,"")</f>
        <v/>
      </c>
      <c r="J13401" s="16" t="str">
        <f t="shared" si="628"/>
        <v/>
      </c>
    </row>
    <row r="13402" spans="1:10" x14ac:dyDescent="0.25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7"/>
        <v>October 21</v>
      </c>
      <c r="H13402" s="27">
        <f t="shared" si="629"/>
        <v>13401</v>
      </c>
      <c r="I13402" s="30" t="str">
        <f>IF(G13402='Check Register'!$E$1,H13402,"")</f>
        <v/>
      </c>
      <c r="J13402" s="16" t="str">
        <f t="shared" si="628"/>
        <v/>
      </c>
    </row>
    <row r="13403" spans="1:10" x14ac:dyDescent="0.25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7"/>
        <v>October 21</v>
      </c>
      <c r="H13403" s="27">
        <f t="shared" si="629"/>
        <v>13402</v>
      </c>
      <c r="I13403" s="30" t="str">
        <f>IF(G13403='Check Register'!$E$1,H13403,"")</f>
        <v/>
      </c>
      <c r="J13403" s="16" t="str">
        <f t="shared" si="628"/>
        <v/>
      </c>
    </row>
    <row r="13404" spans="1:10" x14ac:dyDescent="0.25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7"/>
        <v>October 21</v>
      </c>
      <c r="H13404" s="27">
        <f t="shared" si="629"/>
        <v>13403</v>
      </c>
      <c r="I13404" s="30" t="str">
        <f>IF(G13404='Check Register'!$E$1,H13404,"")</f>
        <v/>
      </c>
      <c r="J13404" s="16" t="str">
        <f t="shared" si="628"/>
        <v/>
      </c>
    </row>
    <row r="13405" spans="1:10" x14ac:dyDescent="0.25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7"/>
        <v>October 21</v>
      </c>
      <c r="H13405" s="27">
        <f t="shared" si="629"/>
        <v>13404</v>
      </c>
      <c r="I13405" s="30" t="str">
        <f>IF(G13405='Check Register'!$E$1,H13405,"")</f>
        <v/>
      </c>
      <c r="J13405" s="16" t="str">
        <f t="shared" si="628"/>
        <v/>
      </c>
    </row>
    <row r="13406" spans="1:10" x14ac:dyDescent="0.25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7"/>
        <v>October 21</v>
      </c>
      <c r="H13406" s="27">
        <f t="shared" si="629"/>
        <v>13405</v>
      </c>
      <c r="I13406" s="30" t="str">
        <f>IF(G13406='Check Register'!$E$1,H13406,"")</f>
        <v/>
      </c>
      <c r="J13406" s="16" t="str">
        <f t="shared" si="628"/>
        <v/>
      </c>
    </row>
    <row r="13407" spans="1:10" x14ac:dyDescent="0.25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7"/>
        <v>October 21</v>
      </c>
      <c r="H13407" s="27">
        <f t="shared" si="629"/>
        <v>13406</v>
      </c>
      <c r="I13407" s="30" t="str">
        <f>IF(G13407='Check Register'!$E$1,H13407,"")</f>
        <v/>
      </c>
      <c r="J13407" s="16" t="str">
        <f t="shared" si="628"/>
        <v/>
      </c>
    </row>
    <row r="13408" spans="1:10" x14ac:dyDescent="0.25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7"/>
        <v>October 21</v>
      </c>
      <c r="H13408" s="27">
        <f t="shared" si="629"/>
        <v>13407</v>
      </c>
      <c r="I13408" s="30" t="str">
        <f>IF(G13408='Check Register'!$E$1,H13408,"")</f>
        <v/>
      </c>
      <c r="J13408" s="16" t="str">
        <f t="shared" si="628"/>
        <v/>
      </c>
    </row>
    <row r="13409" spans="1:10" x14ac:dyDescent="0.25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7"/>
        <v>October 21</v>
      </c>
      <c r="H13409" s="27">
        <f t="shared" si="629"/>
        <v>13408</v>
      </c>
      <c r="I13409" s="30" t="str">
        <f>IF(G13409='Check Register'!$E$1,H13409,"")</f>
        <v/>
      </c>
      <c r="J13409" s="16" t="str">
        <f t="shared" si="628"/>
        <v/>
      </c>
    </row>
    <row r="13410" spans="1:10" x14ac:dyDescent="0.25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7"/>
        <v>October 21</v>
      </c>
      <c r="H13410" s="27">
        <f t="shared" si="629"/>
        <v>13409</v>
      </c>
      <c r="I13410" s="30" t="str">
        <f>IF(G13410='Check Register'!$E$1,H13410,"")</f>
        <v/>
      </c>
      <c r="J13410" s="16" t="str">
        <f t="shared" si="628"/>
        <v/>
      </c>
    </row>
    <row r="13411" spans="1:10" x14ac:dyDescent="0.25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7"/>
        <v>October 21</v>
      </c>
      <c r="H13411" s="27">
        <f t="shared" si="629"/>
        <v>13410</v>
      </c>
      <c r="I13411" s="30" t="str">
        <f>IF(G13411='Check Register'!$E$1,H13411,"")</f>
        <v/>
      </c>
      <c r="J13411" s="16" t="str">
        <f t="shared" si="628"/>
        <v/>
      </c>
    </row>
    <row r="13412" spans="1:10" x14ac:dyDescent="0.25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7"/>
        <v>October 21</v>
      </c>
      <c r="H13412" s="27">
        <f t="shared" si="629"/>
        <v>13411</v>
      </c>
      <c r="I13412" s="30" t="str">
        <f>IF(G13412='Check Register'!$E$1,H13412,"")</f>
        <v/>
      </c>
      <c r="J13412" s="16" t="str">
        <f t="shared" si="628"/>
        <v/>
      </c>
    </row>
    <row r="13413" spans="1:10" x14ac:dyDescent="0.25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7"/>
        <v>October 21</v>
      </c>
      <c r="H13413" s="27">
        <f t="shared" si="629"/>
        <v>13412</v>
      </c>
      <c r="I13413" s="30" t="str">
        <f>IF(G13413='Check Register'!$E$1,H13413,"")</f>
        <v/>
      </c>
      <c r="J13413" s="16" t="str">
        <f t="shared" si="628"/>
        <v/>
      </c>
    </row>
    <row r="13414" spans="1:10" x14ac:dyDescent="0.25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7"/>
        <v>October 21</v>
      </c>
      <c r="H13414" s="27">
        <f t="shared" si="629"/>
        <v>13413</v>
      </c>
      <c r="I13414" s="30" t="str">
        <f>IF(G13414='Check Register'!$E$1,H13414,"")</f>
        <v/>
      </c>
      <c r="J13414" s="16" t="str">
        <f t="shared" si="628"/>
        <v/>
      </c>
    </row>
    <row r="13415" spans="1:10" x14ac:dyDescent="0.25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7"/>
        <v>October 21</v>
      </c>
      <c r="H13415" s="27">
        <f t="shared" si="629"/>
        <v>13414</v>
      </c>
      <c r="I13415" s="30" t="str">
        <f>IF(G13415='Check Register'!$E$1,H13415,"")</f>
        <v/>
      </c>
      <c r="J13415" s="16" t="str">
        <f t="shared" si="628"/>
        <v/>
      </c>
    </row>
    <row r="13416" spans="1:10" x14ac:dyDescent="0.25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7"/>
        <v>October 21</v>
      </c>
      <c r="H13416" s="27">
        <f t="shared" si="629"/>
        <v>13415</v>
      </c>
      <c r="I13416" s="30" t="str">
        <f>IF(G13416='Check Register'!$E$1,H13416,"")</f>
        <v/>
      </c>
      <c r="J13416" s="16" t="str">
        <f t="shared" si="628"/>
        <v/>
      </c>
    </row>
    <row r="13417" spans="1:10" x14ac:dyDescent="0.25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7"/>
        <v>October 21</v>
      </c>
      <c r="H13417" s="27">
        <f t="shared" si="629"/>
        <v>13416</v>
      </c>
      <c r="I13417" s="30" t="str">
        <f>IF(G13417='Check Register'!$E$1,H13417,"")</f>
        <v/>
      </c>
      <c r="J13417" s="16" t="str">
        <f t="shared" si="628"/>
        <v/>
      </c>
    </row>
    <row r="13418" spans="1:10" x14ac:dyDescent="0.25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7"/>
        <v>October 21</v>
      </c>
      <c r="H13418" s="27">
        <f t="shared" si="629"/>
        <v>13417</v>
      </c>
      <c r="I13418" s="30" t="str">
        <f>IF(G13418='Check Register'!$E$1,H13418,"")</f>
        <v/>
      </c>
      <c r="J13418" s="16" t="str">
        <f t="shared" si="628"/>
        <v/>
      </c>
    </row>
    <row r="13419" spans="1:10" x14ac:dyDescent="0.25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7"/>
        <v>October 21</v>
      </c>
      <c r="H13419" s="27">
        <f t="shared" si="629"/>
        <v>13418</v>
      </c>
      <c r="I13419" s="30" t="str">
        <f>IF(G13419='Check Register'!$E$1,H13419,"")</f>
        <v/>
      </c>
      <c r="J13419" s="16" t="str">
        <f t="shared" si="628"/>
        <v/>
      </c>
    </row>
    <row r="13420" spans="1:10" x14ac:dyDescent="0.25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7"/>
        <v>October 21</v>
      </c>
      <c r="H13420" s="27">
        <f t="shared" si="629"/>
        <v>13419</v>
      </c>
      <c r="I13420" s="30" t="str">
        <f>IF(G13420='Check Register'!$E$1,H13420,"")</f>
        <v/>
      </c>
      <c r="J13420" s="16" t="str">
        <f t="shared" si="628"/>
        <v/>
      </c>
    </row>
    <row r="13421" spans="1:10" x14ac:dyDescent="0.25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7"/>
        <v>October 21</v>
      </c>
      <c r="H13421" s="27">
        <f t="shared" si="629"/>
        <v>13420</v>
      </c>
      <c r="I13421" s="30" t="str">
        <f>IF(G13421='Check Register'!$E$1,H13421,"")</f>
        <v/>
      </c>
      <c r="J13421" s="16" t="str">
        <f t="shared" si="628"/>
        <v/>
      </c>
    </row>
    <row r="13422" spans="1:10" x14ac:dyDescent="0.25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7"/>
        <v>October 21</v>
      </c>
      <c r="H13422" s="27">
        <f t="shared" si="629"/>
        <v>13421</v>
      </c>
      <c r="I13422" s="30" t="str">
        <f>IF(G13422='Check Register'!$E$1,H13422,"")</f>
        <v/>
      </c>
      <c r="J13422" s="16" t="str">
        <f t="shared" si="628"/>
        <v/>
      </c>
    </row>
    <row r="13423" spans="1:10" x14ac:dyDescent="0.25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7"/>
        <v>October 21</v>
      </c>
      <c r="H13423" s="27">
        <f t="shared" si="629"/>
        <v>13422</v>
      </c>
      <c r="I13423" s="30" t="str">
        <f>IF(G13423='Check Register'!$E$1,H13423,"")</f>
        <v/>
      </c>
      <c r="J13423" s="16" t="str">
        <f t="shared" si="628"/>
        <v/>
      </c>
    </row>
    <row r="13424" spans="1:10" x14ac:dyDescent="0.25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7"/>
        <v>October 21</v>
      </c>
      <c r="H13424" s="27">
        <f t="shared" si="629"/>
        <v>13423</v>
      </c>
      <c r="I13424" s="30" t="str">
        <f>IF(G13424='Check Register'!$E$1,H13424,"")</f>
        <v/>
      </c>
      <c r="J13424" s="16" t="str">
        <f t="shared" si="628"/>
        <v/>
      </c>
    </row>
    <row r="13425" spans="1:10" x14ac:dyDescent="0.25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7"/>
        <v>October 21</v>
      </c>
      <c r="H13425" s="27">
        <f t="shared" si="629"/>
        <v>13424</v>
      </c>
      <c r="I13425" s="30" t="str">
        <f>IF(G13425='Check Register'!$E$1,H13425,"")</f>
        <v/>
      </c>
      <c r="J13425" s="16" t="str">
        <f t="shared" si="628"/>
        <v/>
      </c>
    </row>
    <row r="13426" spans="1:10" x14ac:dyDescent="0.25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7"/>
        <v>October 21</v>
      </c>
      <c r="H13426" s="27">
        <f t="shared" si="629"/>
        <v>13425</v>
      </c>
      <c r="I13426" s="30" t="str">
        <f>IF(G13426='Check Register'!$E$1,H13426,"")</f>
        <v/>
      </c>
      <c r="J13426" s="16" t="str">
        <f t="shared" si="628"/>
        <v/>
      </c>
    </row>
    <row r="13427" spans="1:10" x14ac:dyDescent="0.25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7"/>
        <v>October 21</v>
      </c>
      <c r="H13427" s="27">
        <f t="shared" si="629"/>
        <v>13426</v>
      </c>
      <c r="I13427" s="30" t="str">
        <f>IF(G13427='Check Register'!$E$1,H13427,"")</f>
        <v/>
      </c>
      <c r="J13427" s="16" t="str">
        <f t="shared" si="628"/>
        <v/>
      </c>
    </row>
    <row r="13428" spans="1:10" x14ac:dyDescent="0.25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7"/>
        <v>October 21</v>
      </c>
      <c r="H13428" s="27">
        <f t="shared" si="629"/>
        <v>13427</v>
      </c>
      <c r="I13428" s="30" t="str">
        <f>IF(G13428='Check Register'!$E$1,H13428,"")</f>
        <v/>
      </c>
      <c r="J13428" s="16" t="str">
        <f t="shared" si="628"/>
        <v/>
      </c>
    </row>
    <row r="13429" spans="1:10" x14ac:dyDescent="0.25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7"/>
        <v>October 21</v>
      </c>
      <c r="H13429" s="27">
        <f t="shared" si="629"/>
        <v>13428</v>
      </c>
      <c r="I13429" s="30" t="str">
        <f>IF(G13429='Check Register'!$E$1,H13429,"")</f>
        <v/>
      </c>
      <c r="J13429" s="16" t="str">
        <f t="shared" si="628"/>
        <v/>
      </c>
    </row>
    <row r="13430" spans="1:10" x14ac:dyDescent="0.25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7"/>
        <v>October 21</v>
      </c>
      <c r="H13430" s="27">
        <f t="shared" si="629"/>
        <v>13429</v>
      </c>
      <c r="I13430" s="30" t="str">
        <f>IF(G13430='Check Register'!$E$1,H13430,"")</f>
        <v/>
      </c>
      <c r="J13430" s="16" t="str">
        <f t="shared" si="628"/>
        <v/>
      </c>
    </row>
    <row r="13431" spans="1:10" x14ac:dyDescent="0.25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7"/>
        <v>October 21</v>
      </c>
      <c r="H13431" s="27">
        <f t="shared" si="629"/>
        <v>13430</v>
      </c>
      <c r="I13431" s="30" t="str">
        <f>IF(G13431='Check Register'!$E$1,H13431,"")</f>
        <v/>
      </c>
      <c r="J13431" s="16" t="str">
        <f t="shared" si="628"/>
        <v/>
      </c>
    </row>
    <row r="13432" spans="1:10" x14ac:dyDescent="0.25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7"/>
        <v>October 21</v>
      </c>
      <c r="H13432" s="27">
        <f t="shared" si="629"/>
        <v>13431</v>
      </c>
      <c r="I13432" s="30" t="str">
        <f>IF(G13432='Check Register'!$E$1,H13432,"")</f>
        <v/>
      </c>
      <c r="J13432" s="16" t="str">
        <f t="shared" si="628"/>
        <v/>
      </c>
    </row>
    <row r="13433" spans="1:10" x14ac:dyDescent="0.25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7"/>
        <v>October 21</v>
      </c>
      <c r="H13433" s="27">
        <f t="shared" si="629"/>
        <v>13432</v>
      </c>
      <c r="I13433" s="30" t="str">
        <f>IF(G13433='Check Register'!$E$1,H13433,"")</f>
        <v/>
      </c>
      <c r="J13433" s="16" t="str">
        <f t="shared" si="628"/>
        <v/>
      </c>
    </row>
    <row r="13434" spans="1:10" x14ac:dyDescent="0.25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7"/>
        <v>October 21</v>
      </c>
      <c r="H13434" s="27">
        <f t="shared" si="629"/>
        <v>13433</v>
      </c>
      <c r="I13434" s="30" t="str">
        <f>IF(G13434='Check Register'!$E$1,H13434,"")</f>
        <v/>
      </c>
      <c r="J13434" s="16" t="str">
        <f t="shared" si="628"/>
        <v/>
      </c>
    </row>
    <row r="13435" spans="1:10" x14ac:dyDescent="0.25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7"/>
        <v>October 21</v>
      </c>
      <c r="H13435" s="27">
        <f t="shared" si="629"/>
        <v>13434</v>
      </c>
      <c r="I13435" s="30" t="str">
        <f>IF(G13435='Check Register'!$E$1,H13435,"")</f>
        <v/>
      </c>
      <c r="J13435" s="16" t="str">
        <f t="shared" si="628"/>
        <v/>
      </c>
    </row>
    <row r="13436" spans="1:10" x14ac:dyDescent="0.25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7"/>
        <v>October 21</v>
      </c>
      <c r="H13436" s="27">
        <f t="shared" si="629"/>
        <v>13435</v>
      </c>
      <c r="I13436" s="30" t="str">
        <f>IF(G13436='Check Register'!$E$1,H13436,"")</f>
        <v/>
      </c>
      <c r="J13436" s="16" t="str">
        <f t="shared" si="628"/>
        <v/>
      </c>
    </row>
    <row r="13437" spans="1:10" x14ac:dyDescent="0.25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7"/>
        <v>October 21</v>
      </c>
      <c r="H13437" s="27">
        <f t="shared" si="629"/>
        <v>13436</v>
      </c>
      <c r="I13437" s="30" t="str">
        <f>IF(G13437='Check Register'!$E$1,H13437,"")</f>
        <v/>
      </c>
      <c r="J13437" s="16" t="str">
        <f t="shared" si="628"/>
        <v/>
      </c>
    </row>
    <row r="13438" spans="1:10" x14ac:dyDescent="0.25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7"/>
        <v>October 21</v>
      </c>
      <c r="H13438" s="27">
        <f t="shared" si="629"/>
        <v>13437</v>
      </c>
      <c r="I13438" s="30" t="str">
        <f>IF(G13438='Check Register'!$E$1,H13438,"")</f>
        <v/>
      </c>
      <c r="J13438" s="16" t="str">
        <f t="shared" si="628"/>
        <v/>
      </c>
    </row>
    <row r="13439" spans="1:10" x14ac:dyDescent="0.25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7"/>
        <v>October 21</v>
      </c>
      <c r="H13439" s="27">
        <f t="shared" si="629"/>
        <v>13438</v>
      </c>
      <c r="I13439" s="30" t="str">
        <f>IF(G13439='Check Register'!$E$1,H13439,"")</f>
        <v/>
      </c>
      <c r="J13439" s="16" t="str">
        <f t="shared" si="628"/>
        <v/>
      </c>
    </row>
    <row r="13440" spans="1:10" x14ac:dyDescent="0.25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7"/>
        <v>October 21</v>
      </c>
      <c r="H13440" s="27">
        <f t="shared" si="629"/>
        <v>13439</v>
      </c>
      <c r="I13440" s="30" t="str">
        <f>IF(G13440='Check Register'!$E$1,H13440,"")</f>
        <v/>
      </c>
      <c r="J13440" s="16" t="str">
        <f t="shared" si="628"/>
        <v/>
      </c>
    </row>
    <row r="13441" spans="1:10" x14ac:dyDescent="0.25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7"/>
        <v>October 21</v>
      </c>
      <c r="H13441" s="27">
        <f t="shared" si="629"/>
        <v>13440</v>
      </c>
      <c r="I13441" s="30" t="str">
        <f>IF(G13441='Check Register'!$E$1,H13441,"")</f>
        <v/>
      </c>
      <c r="J13441" s="16" t="str">
        <f t="shared" si="628"/>
        <v/>
      </c>
    </row>
    <row r="13442" spans="1:10" x14ac:dyDescent="0.25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0">VLOOKUP(C13442,W:Y,3,TRUE)</f>
        <v>Novemeber 21</v>
      </c>
      <c r="H13442" s="27">
        <f t="shared" si="629"/>
        <v>13441</v>
      </c>
      <c r="I13442" s="30" t="str">
        <f>IF(G13442='Check Register'!$E$1,H13442,"")</f>
        <v/>
      </c>
      <c r="J13442" s="16" t="str">
        <f t="shared" ref="J13442:J13505" si="631">IFERROR(SMALL($I$2:$I$100001,H13442),"")</f>
        <v/>
      </c>
    </row>
    <row r="13443" spans="1:10" x14ac:dyDescent="0.25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0"/>
        <v>Novemeber 21</v>
      </c>
      <c r="H13443" s="27">
        <f t="shared" ref="H13443:H13506" si="632">1+H13442</f>
        <v>13442</v>
      </c>
      <c r="I13443" s="30" t="str">
        <f>IF(G13443='Check Register'!$E$1,H13443,"")</f>
        <v/>
      </c>
      <c r="J13443" s="16" t="str">
        <f t="shared" si="631"/>
        <v/>
      </c>
    </row>
    <row r="13444" spans="1:10" x14ac:dyDescent="0.25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0"/>
        <v>Novemeber 21</v>
      </c>
      <c r="H13444" s="27">
        <f t="shared" si="632"/>
        <v>13443</v>
      </c>
      <c r="I13444" s="30" t="str">
        <f>IF(G13444='Check Register'!$E$1,H13444,"")</f>
        <v/>
      </c>
      <c r="J13444" s="16" t="str">
        <f t="shared" si="631"/>
        <v/>
      </c>
    </row>
    <row r="13445" spans="1:10" x14ac:dyDescent="0.25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0"/>
        <v>Novemeber 21</v>
      </c>
      <c r="H13445" s="27">
        <f t="shared" si="632"/>
        <v>13444</v>
      </c>
      <c r="I13445" s="30" t="str">
        <f>IF(G13445='Check Register'!$E$1,H13445,"")</f>
        <v/>
      </c>
      <c r="J13445" s="16" t="str">
        <f t="shared" si="631"/>
        <v/>
      </c>
    </row>
    <row r="13446" spans="1:10" x14ac:dyDescent="0.25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0"/>
        <v>Novemeber 21</v>
      </c>
      <c r="H13446" s="27">
        <f t="shared" si="632"/>
        <v>13445</v>
      </c>
      <c r="I13446" s="30" t="str">
        <f>IF(G13446='Check Register'!$E$1,H13446,"")</f>
        <v/>
      </c>
      <c r="J13446" s="16" t="str">
        <f t="shared" si="631"/>
        <v/>
      </c>
    </row>
    <row r="13447" spans="1:10" x14ac:dyDescent="0.25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0"/>
        <v>Novemeber 21</v>
      </c>
      <c r="H13447" s="27">
        <f t="shared" si="632"/>
        <v>13446</v>
      </c>
      <c r="I13447" s="30" t="str">
        <f>IF(G13447='Check Register'!$E$1,H13447,"")</f>
        <v/>
      </c>
      <c r="J13447" s="16" t="str">
        <f t="shared" si="631"/>
        <v/>
      </c>
    </row>
    <row r="13448" spans="1:10" x14ac:dyDescent="0.25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0"/>
        <v>Novemeber 21</v>
      </c>
      <c r="H13448" s="27">
        <f t="shared" si="632"/>
        <v>13447</v>
      </c>
      <c r="I13448" s="30" t="str">
        <f>IF(G13448='Check Register'!$E$1,H13448,"")</f>
        <v/>
      </c>
      <c r="J13448" s="16" t="str">
        <f t="shared" si="631"/>
        <v/>
      </c>
    </row>
    <row r="13449" spans="1:10" x14ac:dyDescent="0.25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0"/>
        <v>Novemeber 21</v>
      </c>
      <c r="H13449" s="27">
        <f t="shared" si="632"/>
        <v>13448</v>
      </c>
      <c r="I13449" s="30" t="str">
        <f>IF(G13449='Check Register'!$E$1,H13449,"")</f>
        <v/>
      </c>
      <c r="J13449" s="16" t="str">
        <f t="shared" si="631"/>
        <v/>
      </c>
    </row>
    <row r="13450" spans="1:10" x14ac:dyDescent="0.25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0"/>
        <v>Novemeber 21</v>
      </c>
      <c r="H13450" s="27">
        <f t="shared" si="632"/>
        <v>13449</v>
      </c>
      <c r="I13450" s="30" t="str">
        <f>IF(G13450='Check Register'!$E$1,H13450,"")</f>
        <v/>
      </c>
      <c r="J13450" s="16" t="str">
        <f t="shared" si="631"/>
        <v/>
      </c>
    </row>
    <row r="13451" spans="1:10" x14ac:dyDescent="0.25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0"/>
        <v>Novemeber 21</v>
      </c>
      <c r="H13451" s="27">
        <f t="shared" si="632"/>
        <v>13450</v>
      </c>
      <c r="I13451" s="30" t="str">
        <f>IF(G13451='Check Register'!$E$1,H13451,"")</f>
        <v/>
      </c>
      <c r="J13451" s="16" t="str">
        <f t="shared" si="631"/>
        <v/>
      </c>
    </row>
    <row r="13452" spans="1:10" x14ac:dyDescent="0.25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0"/>
        <v>Novemeber 21</v>
      </c>
      <c r="H13452" s="27">
        <f t="shared" si="632"/>
        <v>13451</v>
      </c>
      <c r="I13452" s="30" t="str">
        <f>IF(G13452='Check Register'!$E$1,H13452,"")</f>
        <v/>
      </c>
      <c r="J13452" s="16" t="str">
        <f t="shared" si="631"/>
        <v/>
      </c>
    </row>
    <row r="13453" spans="1:10" x14ac:dyDescent="0.25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0"/>
        <v>Novemeber 21</v>
      </c>
      <c r="H13453" s="27">
        <f t="shared" si="632"/>
        <v>13452</v>
      </c>
      <c r="I13453" s="30" t="str">
        <f>IF(G13453='Check Register'!$E$1,H13453,"")</f>
        <v/>
      </c>
      <c r="J13453" s="16" t="str">
        <f t="shared" si="631"/>
        <v/>
      </c>
    </row>
    <row r="13454" spans="1:10" x14ac:dyDescent="0.25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0"/>
        <v>Novemeber 21</v>
      </c>
      <c r="H13454" s="27">
        <f t="shared" si="632"/>
        <v>13453</v>
      </c>
      <c r="I13454" s="30" t="str">
        <f>IF(G13454='Check Register'!$E$1,H13454,"")</f>
        <v/>
      </c>
      <c r="J13454" s="16" t="str">
        <f t="shared" si="631"/>
        <v/>
      </c>
    </row>
    <row r="13455" spans="1:10" x14ac:dyDescent="0.25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0"/>
        <v>Novemeber 21</v>
      </c>
      <c r="H13455" s="27">
        <f t="shared" si="632"/>
        <v>13454</v>
      </c>
      <c r="I13455" s="30" t="str">
        <f>IF(G13455='Check Register'!$E$1,H13455,"")</f>
        <v/>
      </c>
      <c r="J13455" s="16" t="str">
        <f t="shared" si="631"/>
        <v/>
      </c>
    </row>
    <row r="13456" spans="1:10" x14ac:dyDescent="0.25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0"/>
        <v>Novemeber 21</v>
      </c>
      <c r="H13456" s="27">
        <f t="shared" si="632"/>
        <v>13455</v>
      </c>
      <c r="I13456" s="30" t="str">
        <f>IF(G13456='Check Register'!$E$1,H13456,"")</f>
        <v/>
      </c>
      <c r="J13456" s="16" t="str">
        <f t="shared" si="631"/>
        <v/>
      </c>
    </row>
    <row r="13457" spans="1:10" x14ac:dyDescent="0.25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0"/>
        <v>Novemeber 21</v>
      </c>
      <c r="H13457" s="27">
        <f t="shared" si="632"/>
        <v>13456</v>
      </c>
      <c r="I13457" s="30" t="str">
        <f>IF(G13457='Check Register'!$E$1,H13457,"")</f>
        <v/>
      </c>
      <c r="J13457" s="16" t="str">
        <f t="shared" si="631"/>
        <v/>
      </c>
    </row>
    <row r="13458" spans="1:10" x14ac:dyDescent="0.25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0"/>
        <v>Novemeber 21</v>
      </c>
      <c r="H13458" s="27">
        <f t="shared" si="632"/>
        <v>13457</v>
      </c>
      <c r="I13458" s="30" t="str">
        <f>IF(G13458='Check Register'!$E$1,H13458,"")</f>
        <v/>
      </c>
      <c r="J13458" s="16" t="str">
        <f t="shared" si="631"/>
        <v/>
      </c>
    </row>
    <row r="13459" spans="1:10" x14ac:dyDescent="0.25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0"/>
        <v>Novemeber 21</v>
      </c>
      <c r="H13459" s="27">
        <f t="shared" si="632"/>
        <v>13458</v>
      </c>
      <c r="I13459" s="30" t="str">
        <f>IF(G13459='Check Register'!$E$1,H13459,"")</f>
        <v/>
      </c>
      <c r="J13459" s="16" t="str">
        <f t="shared" si="631"/>
        <v/>
      </c>
    </row>
    <row r="13460" spans="1:10" x14ac:dyDescent="0.25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0"/>
        <v>Novemeber 21</v>
      </c>
      <c r="H13460" s="27">
        <f t="shared" si="632"/>
        <v>13459</v>
      </c>
      <c r="I13460" s="30" t="str">
        <f>IF(G13460='Check Register'!$E$1,H13460,"")</f>
        <v/>
      </c>
      <c r="J13460" s="16" t="str">
        <f t="shared" si="631"/>
        <v/>
      </c>
    </row>
    <row r="13461" spans="1:10" x14ac:dyDescent="0.25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0"/>
        <v>Novemeber 21</v>
      </c>
      <c r="H13461" s="27">
        <f t="shared" si="632"/>
        <v>13460</v>
      </c>
      <c r="I13461" s="30" t="str">
        <f>IF(G13461='Check Register'!$E$1,H13461,"")</f>
        <v/>
      </c>
      <c r="J13461" s="16" t="str">
        <f t="shared" si="631"/>
        <v/>
      </c>
    </row>
    <row r="13462" spans="1:10" x14ac:dyDescent="0.25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0"/>
        <v>Novemeber 21</v>
      </c>
      <c r="H13462" s="27">
        <f t="shared" si="632"/>
        <v>13461</v>
      </c>
      <c r="I13462" s="30" t="str">
        <f>IF(G13462='Check Register'!$E$1,H13462,"")</f>
        <v/>
      </c>
      <c r="J13462" s="16" t="str">
        <f t="shared" si="631"/>
        <v/>
      </c>
    </row>
    <row r="13463" spans="1:10" x14ac:dyDescent="0.25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0"/>
        <v>Novemeber 21</v>
      </c>
      <c r="H13463" s="27">
        <f t="shared" si="632"/>
        <v>13462</v>
      </c>
      <c r="I13463" s="30" t="str">
        <f>IF(G13463='Check Register'!$E$1,H13463,"")</f>
        <v/>
      </c>
      <c r="J13463" s="16" t="str">
        <f t="shared" si="631"/>
        <v/>
      </c>
    </row>
    <row r="13464" spans="1:10" x14ac:dyDescent="0.25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0"/>
        <v>Novemeber 21</v>
      </c>
      <c r="H13464" s="27">
        <f t="shared" si="632"/>
        <v>13463</v>
      </c>
      <c r="I13464" s="30" t="str">
        <f>IF(G13464='Check Register'!$E$1,H13464,"")</f>
        <v/>
      </c>
      <c r="J13464" s="16" t="str">
        <f t="shared" si="631"/>
        <v/>
      </c>
    </row>
    <row r="13465" spans="1:10" x14ac:dyDescent="0.25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0"/>
        <v>Novemeber 21</v>
      </c>
      <c r="H13465" s="27">
        <f t="shared" si="632"/>
        <v>13464</v>
      </c>
      <c r="I13465" s="30" t="str">
        <f>IF(G13465='Check Register'!$E$1,H13465,"")</f>
        <v/>
      </c>
      <c r="J13465" s="16" t="str">
        <f t="shared" si="631"/>
        <v/>
      </c>
    </row>
    <row r="13466" spans="1:10" x14ac:dyDescent="0.25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0"/>
        <v>Novemeber 21</v>
      </c>
      <c r="H13466" s="27">
        <f t="shared" si="632"/>
        <v>13465</v>
      </c>
      <c r="I13466" s="30" t="str">
        <f>IF(G13466='Check Register'!$E$1,H13466,"")</f>
        <v/>
      </c>
      <c r="J13466" s="16" t="str">
        <f t="shared" si="631"/>
        <v/>
      </c>
    </row>
    <row r="13467" spans="1:10" x14ac:dyDescent="0.25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0"/>
        <v>Novemeber 21</v>
      </c>
      <c r="H13467" s="27">
        <f t="shared" si="632"/>
        <v>13466</v>
      </c>
      <c r="I13467" s="30" t="str">
        <f>IF(G13467='Check Register'!$E$1,H13467,"")</f>
        <v/>
      </c>
      <c r="J13467" s="16" t="str">
        <f t="shared" si="631"/>
        <v/>
      </c>
    </row>
    <row r="13468" spans="1:10" x14ac:dyDescent="0.25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0"/>
        <v>Novemeber 21</v>
      </c>
      <c r="H13468" s="27">
        <f t="shared" si="632"/>
        <v>13467</v>
      </c>
      <c r="I13468" s="30" t="str">
        <f>IF(G13468='Check Register'!$E$1,H13468,"")</f>
        <v/>
      </c>
      <c r="J13468" s="16" t="str">
        <f t="shared" si="631"/>
        <v/>
      </c>
    </row>
    <row r="13469" spans="1:10" x14ac:dyDescent="0.25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0"/>
        <v>Novemeber 21</v>
      </c>
      <c r="H13469" s="27">
        <f t="shared" si="632"/>
        <v>13468</v>
      </c>
      <c r="I13469" s="30" t="str">
        <f>IF(G13469='Check Register'!$E$1,H13469,"")</f>
        <v/>
      </c>
      <c r="J13469" s="16" t="str">
        <f t="shared" si="631"/>
        <v/>
      </c>
    </row>
    <row r="13470" spans="1:10" x14ac:dyDescent="0.25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0"/>
        <v>Novemeber 21</v>
      </c>
      <c r="H13470" s="27">
        <f t="shared" si="632"/>
        <v>13469</v>
      </c>
      <c r="I13470" s="30" t="str">
        <f>IF(G13470='Check Register'!$E$1,H13470,"")</f>
        <v/>
      </c>
      <c r="J13470" s="16" t="str">
        <f t="shared" si="631"/>
        <v/>
      </c>
    </row>
    <row r="13471" spans="1:10" x14ac:dyDescent="0.25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0"/>
        <v>Novemeber 21</v>
      </c>
      <c r="H13471" s="27">
        <f t="shared" si="632"/>
        <v>13470</v>
      </c>
      <c r="I13471" s="30" t="str">
        <f>IF(G13471='Check Register'!$E$1,H13471,"")</f>
        <v/>
      </c>
      <c r="J13471" s="16" t="str">
        <f t="shared" si="631"/>
        <v/>
      </c>
    </row>
    <row r="13472" spans="1:10" x14ac:dyDescent="0.25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0"/>
        <v>Novemeber 21</v>
      </c>
      <c r="H13472" s="27">
        <f t="shared" si="632"/>
        <v>13471</v>
      </c>
      <c r="I13472" s="30" t="str">
        <f>IF(G13472='Check Register'!$E$1,H13472,"")</f>
        <v/>
      </c>
      <c r="J13472" s="16" t="str">
        <f t="shared" si="631"/>
        <v/>
      </c>
    </row>
    <row r="13473" spans="1:10" x14ac:dyDescent="0.25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0"/>
        <v>Novemeber 21</v>
      </c>
      <c r="H13473" s="27">
        <f t="shared" si="632"/>
        <v>13472</v>
      </c>
      <c r="I13473" s="30" t="str">
        <f>IF(G13473='Check Register'!$E$1,H13473,"")</f>
        <v/>
      </c>
      <c r="J13473" s="16" t="str">
        <f t="shared" si="631"/>
        <v/>
      </c>
    </row>
    <row r="13474" spans="1:10" x14ac:dyDescent="0.25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0"/>
        <v>Novemeber 21</v>
      </c>
      <c r="H13474" s="27">
        <f t="shared" si="632"/>
        <v>13473</v>
      </c>
      <c r="I13474" s="30" t="str">
        <f>IF(G13474='Check Register'!$E$1,H13474,"")</f>
        <v/>
      </c>
      <c r="J13474" s="16" t="str">
        <f t="shared" si="631"/>
        <v/>
      </c>
    </row>
    <row r="13475" spans="1:10" x14ac:dyDescent="0.25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0"/>
        <v>Novemeber 21</v>
      </c>
      <c r="H13475" s="27">
        <f t="shared" si="632"/>
        <v>13474</v>
      </c>
      <c r="I13475" s="30" t="str">
        <f>IF(G13475='Check Register'!$E$1,H13475,"")</f>
        <v/>
      </c>
      <c r="J13475" s="16" t="str">
        <f t="shared" si="631"/>
        <v/>
      </c>
    </row>
    <row r="13476" spans="1:10" x14ac:dyDescent="0.25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0"/>
        <v>Novemeber 21</v>
      </c>
      <c r="H13476" s="27">
        <f t="shared" si="632"/>
        <v>13475</v>
      </c>
      <c r="I13476" s="30" t="str">
        <f>IF(G13476='Check Register'!$E$1,H13476,"")</f>
        <v/>
      </c>
      <c r="J13476" s="16" t="str">
        <f t="shared" si="631"/>
        <v/>
      </c>
    </row>
    <row r="13477" spans="1:10" x14ac:dyDescent="0.25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0"/>
        <v>Novemeber 21</v>
      </c>
      <c r="H13477" s="27">
        <f t="shared" si="632"/>
        <v>13476</v>
      </c>
      <c r="I13477" s="30" t="str">
        <f>IF(G13477='Check Register'!$E$1,H13477,"")</f>
        <v/>
      </c>
      <c r="J13477" s="16" t="str">
        <f t="shared" si="631"/>
        <v/>
      </c>
    </row>
    <row r="13478" spans="1:10" x14ac:dyDescent="0.25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0"/>
        <v>Novemeber 21</v>
      </c>
      <c r="H13478" s="27">
        <f t="shared" si="632"/>
        <v>13477</v>
      </c>
      <c r="I13478" s="30" t="str">
        <f>IF(G13478='Check Register'!$E$1,H13478,"")</f>
        <v/>
      </c>
      <c r="J13478" s="16" t="str">
        <f t="shared" si="631"/>
        <v/>
      </c>
    </row>
    <row r="13479" spans="1:10" x14ac:dyDescent="0.25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0"/>
        <v>Novemeber 21</v>
      </c>
      <c r="H13479" s="27">
        <f t="shared" si="632"/>
        <v>13478</v>
      </c>
      <c r="I13479" s="30" t="str">
        <f>IF(G13479='Check Register'!$E$1,H13479,"")</f>
        <v/>
      </c>
      <c r="J13479" s="16" t="str">
        <f t="shared" si="631"/>
        <v/>
      </c>
    </row>
    <row r="13480" spans="1:10" x14ac:dyDescent="0.25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0"/>
        <v>Novemeber 21</v>
      </c>
      <c r="H13480" s="27">
        <f t="shared" si="632"/>
        <v>13479</v>
      </c>
      <c r="I13480" s="30" t="str">
        <f>IF(G13480='Check Register'!$E$1,H13480,"")</f>
        <v/>
      </c>
      <c r="J13480" s="16" t="str">
        <f t="shared" si="631"/>
        <v/>
      </c>
    </row>
    <row r="13481" spans="1:10" x14ac:dyDescent="0.25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0"/>
        <v>Novemeber 21</v>
      </c>
      <c r="H13481" s="27">
        <f t="shared" si="632"/>
        <v>13480</v>
      </c>
      <c r="I13481" s="30" t="str">
        <f>IF(G13481='Check Register'!$E$1,H13481,"")</f>
        <v/>
      </c>
      <c r="J13481" s="16" t="str">
        <f t="shared" si="631"/>
        <v/>
      </c>
    </row>
    <row r="13482" spans="1:10" x14ac:dyDescent="0.25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0"/>
        <v>Novemeber 21</v>
      </c>
      <c r="H13482" s="27">
        <f t="shared" si="632"/>
        <v>13481</v>
      </c>
      <c r="I13482" s="30" t="str">
        <f>IF(G13482='Check Register'!$E$1,H13482,"")</f>
        <v/>
      </c>
      <c r="J13482" s="16" t="str">
        <f t="shared" si="631"/>
        <v/>
      </c>
    </row>
    <row r="13483" spans="1:10" x14ac:dyDescent="0.25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0"/>
        <v>Novemeber 21</v>
      </c>
      <c r="H13483" s="27">
        <f t="shared" si="632"/>
        <v>13482</v>
      </c>
      <c r="I13483" s="30" t="str">
        <f>IF(G13483='Check Register'!$E$1,H13483,"")</f>
        <v/>
      </c>
      <c r="J13483" s="16" t="str">
        <f t="shared" si="631"/>
        <v/>
      </c>
    </row>
    <row r="13484" spans="1:10" x14ac:dyDescent="0.25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0"/>
        <v>Novemeber 21</v>
      </c>
      <c r="H13484" s="27">
        <f t="shared" si="632"/>
        <v>13483</v>
      </c>
      <c r="I13484" s="30" t="str">
        <f>IF(G13484='Check Register'!$E$1,H13484,"")</f>
        <v/>
      </c>
      <c r="J13484" s="16" t="str">
        <f t="shared" si="631"/>
        <v/>
      </c>
    </row>
    <row r="13485" spans="1:10" x14ac:dyDescent="0.25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0"/>
        <v>Novemeber 21</v>
      </c>
      <c r="H13485" s="27">
        <f t="shared" si="632"/>
        <v>13484</v>
      </c>
      <c r="I13485" s="30" t="str">
        <f>IF(G13485='Check Register'!$E$1,H13485,"")</f>
        <v/>
      </c>
      <c r="J13485" s="16" t="str">
        <f t="shared" si="631"/>
        <v/>
      </c>
    </row>
    <row r="13486" spans="1:10" x14ac:dyDescent="0.25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0"/>
        <v>Novemeber 21</v>
      </c>
      <c r="H13486" s="27">
        <f t="shared" si="632"/>
        <v>13485</v>
      </c>
      <c r="I13486" s="30" t="str">
        <f>IF(G13486='Check Register'!$E$1,H13486,"")</f>
        <v/>
      </c>
      <c r="J13486" s="16" t="str">
        <f t="shared" si="631"/>
        <v/>
      </c>
    </row>
    <row r="13487" spans="1:10" x14ac:dyDescent="0.25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0"/>
        <v>Novemeber 21</v>
      </c>
      <c r="H13487" s="27">
        <f t="shared" si="632"/>
        <v>13486</v>
      </c>
      <c r="I13487" s="30" t="str">
        <f>IF(G13487='Check Register'!$E$1,H13487,"")</f>
        <v/>
      </c>
      <c r="J13487" s="16" t="str">
        <f t="shared" si="631"/>
        <v/>
      </c>
    </row>
    <row r="13488" spans="1:10" x14ac:dyDescent="0.25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0"/>
        <v>Novemeber 21</v>
      </c>
      <c r="H13488" s="27">
        <f t="shared" si="632"/>
        <v>13487</v>
      </c>
      <c r="I13488" s="30" t="str">
        <f>IF(G13488='Check Register'!$E$1,H13488,"")</f>
        <v/>
      </c>
      <c r="J13488" s="16" t="str">
        <f t="shared" si="631"/>
        <v/>
      </c>
    </row>
    <row r="13489" spans="1:10" x14ac:dyDescent="0.25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0"/>
        <v>Novemeber 21</v>
      </c>
      <c r="H13489" s="27">
        <f t="shared" si="632"/>
        <v>13488</v>
      </c>
      <c r="I13489" s="30" t="str">
        <f>IF(G13489='Check Register'!$E$1,H13489,"")</f>
        <v/>
      </c>
      <c r="J13489" s="16" t="str">
        <f t="shared" si="631"/>
        <v/>
      </c>
    </row>
    <row r="13490" spans="1:10" x14ac:dyDescent="0.25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0"/>
        <v>Novemeber 21</v>
      </c>
      <c r="H13490" s="27">
        <f t="shared" si="632"/>
        <v>13489</v>
      </c>
      <c r="I13490" s="30" t="str">
        <f>IF(G13490='Check Register'!$E$1,H13490,"")</f>
        <v/>
      </c>
      <c r="J13490" s="16" t="str">
        <f t="shared" si="631"/>
        <v/>
      </c>
    </row>
    <row r="13491" spans="1:10" x14ac:dyDescent="0.25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0"/>
        <v>Novemeber 21</v>
      </c>
      <c r="H13491" s="27">
        <f t="shared" si="632"/>
        <v>13490</v>
      </c>
      <c r="I13491" s="30" t="str">
        <f>IF(G13491='Check Register'!$E$1,H13491,"")</f>
        <v/>
      </c>
      <c r="J13491" s="16" t="str">
        <f t="shared" si="631"/>
        <v/>
      </c>
    </row>
    <row r="13492" spans="1:10" x14ac:dyDescent="0.25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0"/>
        <v>Novemeber 21</v>
      </c>
      <c r="H13492" s="27">
        <f t="shared" si="632"/>
        <v>13491</v>
      </c>
      <c r="I13492" s="30" t="str">
        <f>IF(G13492='Check Register'!$E$1,H13492,"")</f>
        <v/>
      </c>
      <c r="J13492" s="16" t="str">
        <f t="shared" si="631"/>
        <v/>
      </c>
    </row>
    <row r="13493" spans="1:10" x14ac:dyDescent="0.25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0"/>
        <v>Novemeber 21</v>
      </c>
      <c r="H13493" s="27">
        <f t="shared" si="632"/>
        <v>13492</v>
      </c>
      <c r="I13493" s="30" t="str">
        <f>IF(G13493='Check Register'!$E$1,H13493,"")</f>
        <v/>
      </c>
      <c r="J13493" s="16" t="str">
        <f t="shared" si="631"/>
        <v/>
      </c>
    </row>
    <row r="13494" spans="1:10" x14ac:dyDescent="0.25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0"/>
        <v>Novemeber 21</v>
      </c>
      <c r="H13494" s="27">
        <f t="shared" si="632"/>
        <v>13493</v>
      </c>
      <c r="I13494" s="30" t="str">
        <f>IF(G13494='Check Register'!$E$1,H13494,"")</f>
        <v/>
      </c>
      <c r="J13494" s="16" t="str">
        <f t="shared" si="631"/>
        <v/>
      </c>
    </row>
    <row r="13495" spans="1:10" x14ac:dyDescent="0.25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0"/>
        <v>Novemeber 21</v>
      </c>
      <c r="H13495" s="27">
        <f t="shared" si="632"/>
        <v>13494</v>
      </c>
      <c r="I13495" s="30" t="str">
        <f>IF(G13495='Check Register'!$E$1,H13495,"")</f>
        <v/>
      </c>
      <c r="J13495" s="16" t="str">
        <f t="shared" si="631"/>
        <v/>
      </c>
    </row>
    <row r="13496" spans="1:10" x14ac:dyDescent="0.25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0"/>
        <v>Novemeber 21</v>
      </c>
      <c r="H13496" s="27">
        <f t="shared" si="632"/>
        <v>13495</v>
      </c>
      <c r="I13496" s="30" t="str">
        <f>IF(G13496='Check Register'!$E$1,H13496,"")</f>
        <v/>
      </c>
      <c r="J13496" s="16" t="str">
        <f t="shared" si="631"/>
        <v/>
      </c>
    </row>
    <row r="13497" spans="1:10" x14ac:dyDescent="0.25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0"/>
        <v>Novemeber 21</v>
      </c>
      <c r="H13497" s="27">
        <f t="shared" si="632"/>
        <v>13496</v>
      </c>
      <c r="I13497" s="30" t="str">
        <f>IF(G13497='Check Register'!$E$1,H13497,"")</f>
        <v/>
      </c>
      <c r="J13497" s="16" t="str">
        <f t="shared" si="631"/>
        <v/>
      </c>
    </row>
    <row r="13498" spans="1:10" x14ac:dyDescent="0.25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0"/>
        <v>Novemeber 21</v>
      </c>
      <c r="H13498" s="27">
        <f t="shared" si="632"/>
        <v>13497</v>
      </c>
      <c r="I13498" s="30" t="str">
        <f>IF(G13498='Check Register'!$E$1,H13498,"")</f>
        <v/>
      </c>
      <c r="J13498" s="16" t="str">
        <f t="shared" si="631"/>
        <v/>
      </c>
    </row>
    <row r="13499" spans="1:10" x14ac:dyDescent="0.25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0"/>
        <v>Novemeber 21</v>
      </c>
      <c r="H13499" s="27">
        <f t="shared" si="632"/>
        <v>13498</v>
      </c>
      <c r="I13499" s="30" t="str">
        <f>IF(G13499='Check Register'!$E$1,H13499,"")</f>
        <v/>
      </c>
      <c r="J13499" s="16" t="str">
        <f t="shared" si="631"/>
        <v/>
      </c>
    </row>
    <row r="13500" spans="1:10" x14ac:dyDescent="0.25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0"/>
        <v>Novemeber 21</v>
      </c>
      <c r="H13500" s="27">
        <f t="shared" si="632"/>
        <v>13499</v>
      </c>
      <c r="I13500" s="30" t="str">
        <f>IF(G13500='Check Register'!$E$1,H13500,"")</f>
        <v/>
      </c>
      <c r="J13500" s="16" t="str">
        <f t="shared" si="631"/>
        <v/>
      </c>
    </row>
    <row r="13501" spans="1:10" x14ac:dyDescent="0.25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0"/>
        <v>Novemeber 21</v>
      </c>
      <c r="H13501" s="27">
        <f t="shared" si="632"/>
        <v>13500</v>
      </c>
      <c r="I13501" s="30" t="str">
        <f>IF(G13501='Check Register'!$E$1,H13501,"")</f>
        <v/>
      </c>
      <c r="J13501" s="16" t="str">
        <f t="shared" si="631"/>
        <v/>
      </c>
    </row>
    <row r="13502" spans="1:10" x14ac:dyDescent="0.25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0"/>
        <v>Novemeber 21</v>
      </c>
      <c r="H13502" s="27">
        <f t="shared" si="632"/>
        <v>13501</v>
      </c>
      <c r="I13502" s="30" t="str">
        <f>IF(G13502='Check Register'!$E$1,H13502,"")</f>
        <v/>
      </c>
      <c r="J13502" s="16" t="str">
        <f t="shared" si="631"/>
        <v/>
      </c>
    </row>
    <row r="13503" spans="1:10" x14ac:dyDescent="0.25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0"/>
        <v>Novemeber 21</v>
      </c>
      <c r="H13503" s="27">
        <f t="shared" si="632"/>
        <v>13502</v>
      </c>
      <c r="I13503" s="30" t="str">
        <f>IF(G13503='Check Register'!$E$1,H13503,"")</f>
        <v/>
      </c>
      <c r="J13503" s="16" t="str">
        <f t="shared" si="631"/>
        <v/>
      </c>
    </row>
    <row r="13504" spans="1:10" x14ac:dyDescent="0.25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0"/>
        <v>Novemeber 21</v>
      </c>
      <c r="H13504" s="27">
        <f t="shared" si="632"/>
        <v>13503</v>
      </c>
      <c r="I13504" s="30" t="str">
        <f>IF(G13504='Check Register'!$E$1,H13504,"")</f>
        <v/>
      </c>
      <c r="J13504" s="16" t="str">
        <f t="shared" si="631"/>
        <v/>
      </c>
    </row>
    <row r="13505" spans="1:10" x14ac:dyDescent="0.25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0"/>
        <v>Novemeber 21</v>
      </c>
      <c r="H13505" s="27">
        <f t="shared" si="632"/>
        <v>13504</v>
      </c>
      <c r="I13505" s="30" t="str">
        <f>IF(G13505='Check Register'!$E$1,H13505,"")</f>
        <v/>
      </c>
      <c r="J13505" s="16" t="str">
        <f t="shared" si="631"/>
        <v/>
      </c>
    </row>
    <row r="13506" spans="1:10" x14ac:dyDescent="0.25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3">VLOOKUP(C13506,W:Y,3,TRUE)</f>
        <v>Novemeber 21</v>
      </c>
      <c r="H13506" s="27">
        <f t="shared" si="632"/>
        <v>13505</v>
      </c>
      <c r="I13506" s="30" t="str">
        <f>IF(G13506='Check Register'!$E$1,H13506,"")</f>
        <v/>
      </c>
      <c r="J13506" s="16" t="str">
        <f t="shared" ref="J13506:J13569" si="634">IFERROR(SMALL($I$2:$I$100001,H13506),"")</f>
        <v/>
      </c>
    </row>
    <row r="13507" spans="1:10" x14ac:dyDescent="0.25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3"/>
        <v>Novemeber 21</v>
      </c>
      <c r="H13507" s="27">
        <f t="shared" ref="H13507:H13570" si="635">1+H13506</f>
        <v>13506</v>
      </c>
      <c r="I13507" s="30" t="str">
        <f>IF(G13507='Check Register'!$E$1,H13507,"")</f>
        <v/>
      </c>
      <c r="J13507" s="16" t="str">
        <f t="shared" si="634"/>
        <v/>
      </c>
    </row>
    <row r="13508" spans="1:10" x14ac:dyDescent="0.25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3"/>
        <v>Novemeber 21</v>
      </c>
      <c r="H13508" s="27">
        <f t="shared" si="635"/>
        <v>13507</v>
      </c>
      <c r="I13508" s="30" t="str">
        <f>IF(G13508='Check Register'!$E$1,H13508,"")</f>
        <v/>
      </c>
      <c r="J13508" s="16" t="str">
        <f t="shared" si="634"/>
        <v/>
      </c>
    </row>
    <row r="13509" spans="1:10" x14ac:dyDescent="0.25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3"/>
        <v>Novemeber 21</v>
      </c>
      <c r="H13509" s="27">
        <f t="shared" si="635"/>
        <v>13508</v>
      </c>
      <c r="I13509" s="30" t="str">
        <f>IF(G13509='Check Register'!$E$1,H13509,"")</f>
        <v/>
      </c>
      <c r="J13509" s="16" t="str">
        <f t="shared" si="634"/>
        <v/>
      </c>
    </row>
    <row r="13510" spans="1:10" x14ac:dyDescent="0.25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3"/>
        <v>Novemeber 21</v>
      </c>
      <c r="H13510" s="27">
        <f t="shared" si="635"/>
        <v>13509</v>
      </c>
      <c r="I13510" s="30" t="str">
        <f>IF(G13510='Check Register'!$E$1,H13510,"")</f>
        <v/>
      </c>
      <c r="J13510" s="16" t="str">
        <f t="shared" si="634"/>
        <v/>
      </c>
    </row>
    <row r="13511" spans="1:10" x14ac:dyDescent="0.25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3"/>
        <v>Novemeber 21</v>
      </c>
      <c r="H13511" s="27">
        <f t="shared" si="635"/>
        <v>13510</v>
      </c>
      <c r="I13511" s="30" t="str">
        <f>IF(G13511='Check Register'!$E$1,H13511,"")</f>
        <v/>
      </c>
      <c r="J13511" s="16" t="str">
        <f t="shared" si="634"/>
        <v/>
      </c>
    </row>
    <row r="13512" spans="1:10" x14ac:dyDescent="0.25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3"/>
        <v>Novemeber 21</v>
      </c>
      <c r="H13512" s="27">
        <f t="shared" si="635"/>
        <v>13511</v>
      </c>
      <c r="I13512" s="30" t="str">
        <f>IF(G13512='Check Register'!$E$1,H13512,"")</f>
        <v/>
      </c>
      <c r="J13512" s="16" t="str">
        <f t="shared" si="634"/>
        <v/>
      </c>
    </row>
    <row r="13513" spans="1:10" x14ac:dyDescent="0.25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3"/>
        <v>Novemeber 21</v>
      </c>
      <c r="H13513" s="27">
        <f t="shared" si="635"/>
        <v>13512</v>
      </c>
      <c r="I13513" s="30" t="str">
        <f>IF(G13513='Check Register'!$E$1,H13513,"")</f>
        <v/>
      </c>
      <c r="J13513" s="16" t="str">
        <f t="shared" si="634"/>
        <v/>
      </c>
    </row>
    <row r="13514" spans="1:10" x14ac:dyDescent="0.25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3"/>
        <v>Novemeber 21</v>
      </c>
      <c r="H13514" s="27">
        <f t="shared" si="635"/>
        <v>13513</v>
      </c>
      <c r="I13514" s="30" t="str">
        <f>IF(G13514='Check Register'!$E$1,H13514,"")</f>
        <v/>
      </c>
      <c r="J13514" s="16" t="str">
        <f t="shared" si="634"/>
        <v/>
      </c>
    </row>
    <row r="13515" spans="1:10" x14ac:dyDescent="0.25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3"/>
        <v>Novemeber 21</v>
      </c>
      <c r="H13515" s="27">
        <f t="shared" si="635"/>
        <v>13514</v>
      </c>
      <c r="I13515" s="30" t="str">
        <f>IF(G13515='Check Register'!$E$1,H13515,"")</f>
        <v/>
      </c>
      <c r="J13515" s="16" t="str">
        <f t="shared" si="634"/>
        <v/>
      </c>
    </row>
    <row r="13516" spans="1:10" x14ac:dyDescent="0.25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3"/>
        <v>Novemeber 21</v>
      </c>
      <c r="H13516" s="27">
        <f t="shared" si="635"/>
        <v>13515</v>
      </c>
      <c r="I13516" s="30" t="str">
        <f>IF(G13516='Check Register'!$E$1,H13516,"")</f>
        <v/>
      </c>
      <c r="J13516" s="16" t="str">
        <f t="shared" si="634"/>
        <v/>
      </c>
    </row>
    <row r="13517" spans="1:10" x14ac:dyDescent="0.25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3"/>
        <v>Novemeber 21</v>
      </c>
      <c r="H13517" s="27">
        <f t="shared" si="635"/>
        <v>13516</v>
      </c>
      <c r="I13517" s="30" t="str">
        <f>IF(G13517='Check Register'!$E$1,H13517,"")</f>
        <v/>
      </c>
      <c r="J13517" s="16" t="str">
        <f t="shared" si="634"/>
        <v/>
      </c>
    </row>
    <row r="13518" spans="1:10" x14ac:dyDescent="0.25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3"/>
        <v>Novemeber 21</v>
      </c>
      <c r="H13518" s="27">
        <f t="shared" si="635"/>
        <v>13517</v>
      </c>
      <c r="I13518" s="30" t="str">
        <f>IF(G13518='Check Register'!$E$1,H13518,"")</f>
        <v/>
      </c>
      <c r="J13518" s="16" t="str">
        <f t="shared" si="634"/>
        <v/>
      </c>
    </row>
    <row r="13519" spans="1:10" x14ac:dyDescent="0.25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3"/>
        <v>Novemeber 21</v>
      </c>
      <c r="H13519" s="27">
        <f t="shared" si="635"/>
        <v>13518</v>
      </c>
      <c r="I13519" s="30" t="str">
        <f>IF(G13519='Check Register'!$E$1,H13519,"")</f>
        <v/>
      </c>
      <c r="J13519" s="16" t="str">
        <f t="shared" si="634"/>
        <v/>
      </c>
    </row>
    <row r="13520" spans="1:10" x14ac:dyDescent="0.25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3"/>
        <v>Novemeber 21</v>
      </c>
      <c r="H13520" s="27">
        <f t="shared" si="635"/>
        <v>13519</v>
      </c>
      <c r="I13520" s="30" t="str">
        <f>IF(G13520='Check Register'!$E$1,H13520,"")</f>
        <v/>
      </c>
      <c r="J13520" s="16" t="str">
        <f t="shared" si="634"/>
        <v/>
      </c>
    </row>
    <row r="13521" spans="1:10" x14ac:dyDescent="0.25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3"/>
        <v>Novemeber 21</v>
      </c>
      <c r="H13521" s="27">
        <f t="shared" si="635"/>
        <v>13520</v>
      </c>
      <c r="I13521" s="30" t="str">
        <f>IF(G13521='Check Register'!$E$1,H13521,"")</f>
        <v/>
      </c>
      <c r="J13521" s="16" t="str">
        <f t="shared" si="634"/>
        <v/>
      </c>
    </row>
    <row r="13522" spans="1:10" x14ac:dyDescent="0.25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3"/>
        <v>Novemeber 21</v>
      </c>
      <c r="H13522" s="27">
        <f t="shared" si="635"/>
        <v>13521</v>
      </c>
      <c r="I13522" s="30" t="str">
        <f>IF(G13522='Check Register'!$E$1,H13522,"")</f>
        <v/>
      </c>
      <c r="J13522" s="16" t="str">
        <f t="shared" si="634"/>
        <v/>
      </c>
    </row>
    <row r="13523" spans="1:10" x14ac:dyDescent="0.25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3"/>
        <v>Novemeber 21</v>
      </c>
      <c r="H13523" s="27">
        <f t="shared" si="635"/>
        <v>13522</v>
      </c>
      <c r="I13523" s="30" t="str">
        <f>IF(G13523='Check Register'!$E$1,H13523,"")</f>
        <v/>
      </c>
      <c r="J13523" s="16" t="str">
        <f t="shared" si="634"/>
        <v/>
      </c>
    </row>
    <row r="13524" spans="1:10" x14ac:dyDescent="0.25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3"/>
        <v>Novemeber 21</v>
      </c>
      <c r="H13524" s="27">
        <f t="shared" si="635"/>
        <v>13523</v>
      </c>
      <c r="I13524" s="30" t="str">
        <f>IF(G13524='Check Register'!$E$1,H13524,"")</f>
        <v/>
      </c>
      <c r="J13524" s="16" t="str">
        <f t="shared" si="634"/>
        <v/>
      </c>
    </row>
    <row r="13525" spans="1:10" x14ac:dyDescent="0.25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3"/>
        <v>Novemeber 21</v>
      </c>
      <c r="H13525" s="27">
        <f t="shared" si="635"/>
        <v>13524</v>
      </c>
      <c r="I13525" s="30" t="str">
        <f>IF(G13525='Check Register'!$E$1,H13525,"")</f>
        <v/>
      </c>
      <c r="J13525" s="16" t="str">
        <f t="shared" si="634"/>
        <v/>
      </c>
    </row>
    <row r="13526" spans="1:10" x14ac:dyDescent="0.25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3"/>
        <v>Novemeber 21</v>
      </c>
      <c r="H13526" s="27">
        <f t="shared" si="635"/>
        <v>13525</v>
      </c>
      <c r="I13526" s="30" t="str">
        <f>IF(G13526='Check Register'!$E$1,H13526,"")</f>
        <v/>
      </c>
      <c r="J13526" s="16" t="str">
        <f t="shared" si="634"/>
        <v/>
      </c>
    </row>
    <row r="13527" spans="1:10" x14ac:dyDescent="0.25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3"/>
        <v>Novemeber 21</v>
      </c>
      <c r="H13527" s="27">
        <f t="shared" si="635"/>
        <v>13526</v>
      </c>
      <c r="I13527" s="30" t="str">
        <f>IF(G13527='Check Register'!$E$1,H13527,"")</f>
        <v/>
      </c>
      <c r="J13527" s="16" t="str">
        <f t="shared" si="634"/>
        <v/>
      </c>
    </row>
    <row r="13528" spans="1:10" x14ac:dyDescent="0.25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3"/>
        <v>Novemeber 21</v>
      </c>
      <c r="H13528" s="27">
        <f t="shared" si="635"/>
        <v>13527</v>
      </c>
      <c r="I13528" s="30" t="str">
        <f>IF(G13528='Check Register'!$E$1,H13528,"")</f>
        <v/>
      </c>
      <c r="J13528" s="16" t="str">
        <f t="shared" si="634"/>
        <v/>
      </c>
    </row>
    <row r="13529" spans="1:10" x14ac:dyDescent="0.25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3"/>
        <v>Novemeber 21</v>
      </c>
      <c r="H13529" s="27">
        <f t="shared" si="635"/>
        <v>13528</v>
      </c>
      <c r="I13529" s="30" t="str">
        <f>IF(G13529='Check Register'!$E$1,H13529,"")</f>
        <v/>
      </c>
      <c r="J13529" s="16" t="str">
        <f t="shared" si="634"/>
        <v/>
      </c>
    </row>
    <row r="13530" spans="1:10" x14ac:dyDescent="0.25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3"/>
        <v>Novemeber 21</v>
      </c>
      <c r="H13530" s="27">
        <f t="shared" si="635"/>
        <v>13529</v>
      </c>
      <c r="I13530" s="30" t="str">
        <f>IF(G13530='Check Register'!$E$1,H13530,"")</f>
        <v/>
      </c>
      <c r="J13530" s="16" t="str">
        <f t="shared" si="634"/>
        <v/>
      </c>
    </row>
    <row r="13531" spans="1:10" x14ac:dyDescent="0.25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3"/>
        <v>Novemeber 21</v>
      </c>
      <c r="H13531" s="27">
        <f t="shared" si="635"/>
        <v>13530</v>
      </c>
      <c r="I13531" s="30" t="str">
        <f>IF(G13531='Check Register'!$E$1,H13531,"")</f>
        <v/>
      </c>
      <c r="J13531" s="16" t="str">
        <f t="shared" si="634"/>
        <v/>
      </c>
    </row>
    <row r="13532" spans="1:10" x14ac:dyDescent="0.25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3"/>
        <v>Novemeber 21</v>
      </c>
      <c r="H13532" s="27">
        <f t="shared" si="635"/>
        <v>13531</v>
      </c>
      <c r="I13532" s="30" t="str">
        <f>IF(G13532='Check Register'!$E$1,H13532,"")</f>
        <v/>
      </c>
      <c r="J13532" s="16" t="str">
        <f t="shared" si="634"/>
        <v/>
      </c>
    </row>
    <row r="13533" spans="1:10" x14ac:dyDescent="0.25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3"/>
        <v>Novemeber 21</v>
      </c>
      <c r="H13533" s="27">
        <f t="shared" si="635"/>
        <v>13532</v>
      </c>
      <c r="I13533" s="30" t="str">
        <f>IF(G13533='Check Register'!$E$1,H13533,"")</f>
        <v/>
      </c>
      <c r="J13533" s="16" t="str">
        <f t="shared" si="634"/>
        <v/>
      </c>
    </row>
    <row r="13534" spans="1:10" x14ac:dyDescent="0.25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3"/>
        <v>Novemeber 21</v>
      </c>
      <c r="H13534" s="27">
        <f t="shared" si="635"/>
        <v>13533</v>
      </c>
      <c r="I13534" s="30" t="str">
        <f>IF(G13534='Check Register'!$E$1,H13534,"")</f>
        <v/>
      </c>
      <c r="J13534" s="16" t="str">
        <f t="shared" si="634"/>
        <v/>
      </c>
    </row>
    <row r="13535" spans="1:10" x14ac:dyDescent="0.25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3"/>
        <v>Novemeber 21</v>
      </c>
      <c r="H13535" s="27">
        <f t="shared" si="635"/>
        <v>13534</v>
      </c>
      <c r="I13535" s="30" t="str">
        <f>IF(G13535='Check Register'!$E$1,H13535,"")</f>
        <v/>
      </c>
      <c r="J13535" s="16" t="str">
        <f t="shared" si="634"/>
        <v/>
      </c>
    </row>
    <row r="13536" spans="1:10" x14ac:dyDescent="0.25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3"/>
        <v>Novemeber 21</v>
      </c>
      <c r="H13536" s="27">
        <f t="shared" si="635"/>
        <v>13535</v>
      </c>
      <c r="I13536" s="30" t="str">
        <f>IF(G13536='Check Register'!$E$1,H13536,"")</f>
        <v/>
      </c>
      <c r="J13536" s="16" t="str">
        <f t="shared" si="634"/>
        <v/>
      </c>
    </row>
    <row r="13537" spans="1:10" x14ac:dyDescent="0.25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3"/>
        <v>Novemeber 21</v>
      </c>
      <c r="H13537" s="27">
        <f t="shared" si="635"/>
        <v>13536</v>
      </c>
      <c r="I13537" s="30" t="str">
        <f>IF(G13537='Check Register'!$E$1,H13537,"")</f>
        <v/>
      </c>
      <c r="J13537" s="16" t="str">
        <f t="shared" si="634"/>
        <v/>
      </c>
    </row>
    <row r="13538" spans="1:10" x14ac:dyDescent="0.25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3"/>
        <v>Novemeber 21</v>
      </c>
      <c r="H13538" s="27">
        <f t="shared" si="635"/>
        <v>13537</v>
      </c>
      <c r="I13538" s="30" t="str">
        <f>IF(G13538='Check Register'!$E$1,H13538,"")</f>
        <v/>
      </c>
      <c r="J13538" s="16" t="str">
        <f t="shared" si="634"/>
        <v/>
      </c>
    </row>
    <row r="13539" spans="1:10" x14ac:dyDescent="0.25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3"/>
        <v>Novemeber 21</v>
      </c>
      <c r="H13539" s="27">
        <f t="shared" si="635"/>
        <v>13538</v>
      </c>
      <c r="I13539" s="30" t="str">
        <f>IF(G13539='Check Register'!$E$1,H13539,"")</f>
        <v/>
      </c>
      <c r="J13539" s="16" t="str">
        <f t="shared" si="634"/>
        <v/>
      </c>
    </row>
    <row r="13540" spans="1:10" x14ac:dyDescent="0.25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3"/>
        <v>Novemeber 21</v>
      </c>
      <c r="H13540" s="27">
        <f t="shared" si="635"/>
        <v>13539</v>
      </c>
      <c r="I13540" s="30" t="str">
        <f>IF(G13540='Check Register'!$E$1,H13540,"")</f>
        <v/>
      </c>
      <c r="J13540" s="16" t="str">
        <f t="shared" si="634"/>
        <v/>
      </c>
    </row>
    <row r="13541" spans="1:10" x14ac:dyDescent="0.25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3"/>
        <v>Novemeber 21</v>
      </c>
      <c r="H13541" s="27">
        <f t="shared" si="635"/>
        <v>13540</v>
      </c>
      <c r="I13541" s="30" t="str">
        <f>IF(G13541='Check Register'!$E$1,H13541,"")</f>
        <v/>
      </c>
      <c r="J13541" s="16" t="str">
        <f t="shared" si="634"/>
        <v/>
      </c>
    </row>
    <row r="13542" spans="1:10" x14ac:dyDescent="0.25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3"/>
        <v>Novemeber 21</v>
      </c>
      <c r="H13542" s="27">
        <f t="shared" si="635"/>
        <v>13541</v>
      </c>
      <c r="I13542" s="30" t="str">
        <f>IF(G13542='Check Register'!$E$1,H13542,"")</f>
        <v/>
      </c>
      <c r="J13542" s="16" t="str">
        <f t="shared" si="634"/>
        <v/>
      </c>
    </row>
    <row r="13543" spans="1:10" x14ac:dyDescent="0.25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3"/>
        <v>Novemeber 21</v>
      </c>
      <c r="H13543" s="27">
        <f t="shared" si="635"/>
        <v>13542</v>
      </c>
      <c r="I13543" s="30" t="str">
        <f>IF(G13543='Check Register'!$E$1,H13543,"")</f>
        <v/>
      </c>
      <c r="J13543" s="16" t="str">
        <f t="shared" si="634"/>
        <v/>
      </c>
    </row>
    <row r="13544" spans="1:10" x14ac:dyDescent="0.25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3"/>
        <v>Novemeber 21</v>
      </c>
      <c r="H13544" s="27">
        <f t="shared" si="635"/>
        <v>13543</v>
      </c>
      <c r="I13544" s="30" t="str">
        <f>IF(G13544='Check Register'!$E$1,H13544,"")</f>
        <v/>
      </c>
      <c r="J13544" s="16" t="str">
        <f t="shared" si="634"/>
        <v/>
      </c>
    </row>
    <row r="13545" spans="1:10" x14ac:dyDescent="0.25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3"/>
        <v>Novemeber 21</v>
      </c>
      <c r="H13545" s="27">
        <f t="shared" si="635"/>
        <v>13544</v>
      </c>
      <c r="I13545" s="30" t="str">
        <f>IF(G13545='Check Register'!$E$1,H13545,"")</f>
        <v/>
      </c>
      <c r="J13545" s="16" t="str">
        <f t="shared" si="634"/>
        <v/>
      </c>
    </row>
    <row r="13546" spans="1:10" x14ac:dyDescent="0.25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3"/>
        <v>Novemeber 21</v>
      </c>
      <c r="H13546" s="27">
        <f t="shared" si="635"/>
        <v>13545</v>
      </c>
      <c r="I13546" s="30" t="str">
        <f>IF(G13546='Check Register'!$E$1,H13546,"")</f>
        <v/>
      </c>
      <c r="J13546" s="16" t="str">
        <f t="shared" si="634"/>
        <v/>
      </c>
    </row>
    <row r="13547" spans="1:10" x14ac:dyDescent="0.25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3"/>
        <v>Novemeber 21</v>
      </c>
      <c r="H13547" s="27">
        <f t="shared" si="635"/>
        <v>13546</v>
      </c>
      <c r="I13547" s="30" t="str">
        <f>IF(G13547='Check Register'!$E$1,H13547,"")</f>
        <v/>
      </c>
      <c r="J13547" s="16" t="str">
        <f t="shared" si="634"/>
        <v/>
      </c>
    </row>
    <row r="13548" spans="1:10" x14ac:dyDescent="0.25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3"/>
        <v>Novemeber 21</v>
      </c>
      <c r="H13548" s="27">
        <f t="shared" si="635"/>
        <v>13547</v>
      </c>
      <c r="I13548" s="30" t="str">
        <f>IF(G13548='Check Register'!$E$1,H13548,"")</f>
        <v/>
      </c>
      <c r="J13548" s="16" t="str">
        <f t="shared" si="634"/>
        <v/>
      </c>
    </row>
    <row r="13549" spans="1:10" x14ac:dyDescent="0.25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3"/>
        <v>Novemeber 21</v>
      </c>
      <c r="H13549" s="27">
        <f t="shared" si="635"/>
        <v>13548</v>
      </c>
      <c r="I13549" s="30" t="str">
        <f>IF(G13549='Check Register'!$E$1,H13549,"")</f>
        <v/>
      </c>
      <c r="J13549" s="16" t="str">
        <f t="shared" si="634"/>
        <v/>
      </c>
    </row>
    <row r="13550" spans="1:10" x14ac:dyDescent="0.25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3"/>
        <v>Novemeber 21</v>
      </c>
      <c r="H13550" s="27">
        <f t="shared" si="635"/>
        <v>13549</v>
      </c>
      <c r="I13550" s="30" t="str">
        <f>IF(G13550='Check Register'!$E$1,H13550,"")</f>
        <v/>
      </c>
      <c r="J13550" s="16" t="str">
        <f t="shared" si="634"/>
        <v/>
      </c>
    </row>
    <row r="13551" spans="1:10" x14ac:dyDescent="0.25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3"/>
        <v>Novemeber 21</v>
      </c>
      <c r="H13551" s="27">
        <f t="shared" si="635"/>
        <v>13550</v>
      </c>
      <c r="I13551" s="30" t="str">
        <f>IF(G13551='Check Register'!$E$1,H13551,"")</f>
        <v/>
      </c>
      <c r="J13551" s="16" t="str">
        <f t="shared" si="634"/>
        <v/>
      </c>
    </row>
    <row r="13552" spans="1:10" x14ac:dyDescent="0.25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3"/>
        <v>Novemeber 21</v>
      </c>
      <c r="H13552" s="27">
        <f t="shared" si="635"/>
        <v>13551</v>
      </c>
      <c r="I13552" s="30" t="str">
        <f>IF(G13552='Check Register'!$E$1,H13552,"")</f>
        <v/>
      </c>
      <c r="J13552" s="16" t="str">
        <f t="shared" si="634"/>
        <v/>
      </c>
    </row>
    <row r="13553" spans="1:10" x14ac:dyDescent="0.25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3"/>
        <v>Novemeber 21</v>
      </c>
      <c r="H13553" s="27">
        <f t="shared" si="635"/>
        <v>13552</v>
      </c>
      <c r="I13553" s="30" t="str">
        <f>IF(G13553='Check Register'!$E$1,H13553,"")</f>
        <v/>
      </c>
      <c r="J13553" s="16" t="str">
        <f t="shared" si="634"/>
        <v/>
      </c>
    </row>
    <row r="13554" spans="1:10" x14ac:dyDescent="0.25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3"/>
        <v>Novemeber 21</v>
      </c>
      <c r="H13554" s="27">
        <f t="shared" si="635"/>
        <v>13553</v>
      </c>
      <c r="I13554" s="30" t="str">
        <f>IF(G13554='Check Register'!$E$1,H13554,"")</f>
        <v/>
      </c>
      <c r="J13554" s="16" t="str">
        <f t="shared" si="634"/>
        <v/>
      </c>
    </row>
    <row r="13555" spans="1:10" x14ac:dyDescent="0.25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3"/>
        <v>Novemeber 21</v>
      </c>
      <c r="H13555" s="27">
        <f t="shared" si="635"/>
        <v>13554</v>
      </c>
      <c r="I13555" s="30" t="str">
        <f>IF(G13555='Check Register'!$E$1,H13555,"")</f>
        <v/>
      </c>
      <c r="J13555" s="16" t="str">
        <f t="shared" si="634"/>
        <v/>
      </c>
    </row>
    <row r="13556" spans="1:10" x14ac:dyDescent="0.25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3"/>
        <v>Novemeber 21</v>
      </c>
      <c r="H13556" s="27">
        <f t="shared" si="635"/>
        <v>13555</v>
      </c>
      <c r="I13556" s="30" t="str">
        <f>IF(G13556='Check Register'!$E$1,H13556,"")</f>
        <v/>
      </c>
      <c r="J13556" s="16" t="str">
        <f t="shared" si="634"/>
        <v/>
      </c>
    </row>
    <row r="13557" spans="1:10" x14ac:dyDescent="0.25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3"/>
        <v>Novemeber 21</v>
      </c>
      <c r="H13557" s="27">
        <f t="shared" si="635"/>
        <v>13556</v>
      </c>
      <c r="I13557" s="30" t="str">
        <f>IF(G13557='Check Register'!$E$1,H13557,"")</f>
        <v/>
      </c>
      <c r="J13557" s="16" t="str">
        <f t="shared" si="634"/>
        <v/>
      </c>
    </row>
    <row r="13558" spans="1:10" x14ac:dyDescent="0.25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3"/>
        <v>Novemeber 21</v>
      </c>
      <c r="H13558" s="27">
        <f t="shared" si="635"/>
        <v>13557</v>
      </c>
      <c r="I13558" s="30" t="str">
        <f>IF(G13558='Check Register'!$E$1,H13558,"")</f>
        <v/>
      </c>
      <c r="J13558" s="16" t="str">
        <f t="shared" si="634"/>
        <v/>
      </c>
    </row>
    <row r="13559" spans="1:10" x14ac:dyDescent="0.25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3"/>
        <v>Novemeber 21</v>
      </c>
      <c r="H13559" s="27">
        <f t="shared" si="635"/>
        <v>13558</v>
      </c>
      <c r="I13559" s="30" t="str">
        <f>IF(G13559='Check Register'!$E$1,H13559,"")</f>
        <v/>
      </c>
      <c r="J13559" s="16" t="str">
        <f t="shared" si="634"/>
        <v/>
      </c>
    </row>
    <row r="13560" spans="1:10" x14ac:dyDescent="0.25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3"/>
        <v>Novemeber 21</v>
      </c>
      <c r="H13560" s="27">
        <f t="shared" si="635"/>
        <v>13559</v>
      </c>
      <c r="I13560" s="30" t="str">
        <f>IF(G13560='Check Register'!$E$1,H13560,"")</f>
        <v/>
      </c>
      <c r="J13560" s="16" t="str">
        <f t="shared" si="634"/>
        <v/>
      </c>
    </row>
    <row r="13561" spans="1:10" x14ac:dyDescent="0.25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3"/>
        <v>Novemeber 21</v>
      </c>
      <c r="H13561" s="27">
        <f t="shared" si="635"/>
        <v>13560</v>
      </c>
      <c r="I13561" s="30" t="str">
        <f>IF(G13561='Check Register'!$E$1,H13561,"")</f>
        <v/>
      </c>
      <c r="J13561" s="16" t="str">
        <f t="shared" si="634"/>
        <v/>
      </c>
    </row>
    <row r="13562" spans="1:10" x14ac:dyDescent="0.25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3"/>
        <v>Novemeber 21</v>
      </c>
      <c r="H13562" s="27">
        <f t="shared" si="635"/>
        <v>13561</v>
      </c>
      <c r="I13562" s="30" t="str">
        <f>IF(G13562='Check Register'!$E$1,H13562,"")</f>
        <v/>
      </c>
      <c r="J13562" s="16" t="str">
        <f t="shared" si="634"/>
        <v/>
      </c>
    </row>
    <row r="13563" spans="1:10" x14ac:dyDescent="0.25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3"/>
        <v>Novemeber 21</v>
      </c>
      <c r="H13563" s="27">
        <f t="shared" si="635"/>
        <v>13562</v>
      </c>
      <c r="I13563" s="30" t="str">
        <f>IF(G13563='Check Register'!$E$1,H13563,"")</f>
        <v/>
      </c>
      <c r="J13563" s="16" t="str">
        <f t="shared" si="634"/>
        <v/>
      </c>
    </row>
    <row r="13564" spans="1:10" x14ac:dyDescent="0.25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3"/>
        <v>Novemeber 21</v>
      </c>
      <c r="H13564" s="27">
        <f t="shared" si="635"/>
        <v>13563</v>
      </c>
      <c r="I13564" s="30" t="str">
        <f>IF(G13564='Check Register'!$E$1,H13564,"")</f>
        <v/>
      </c>
      <c r="J13564" s="16" t="str">
        <f t="shared" si="634"/>
        <v/>
      </c>
    </row>
    <row r="13565" spans="1:10" x14ac:dyDescent="0.25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3"/>
        <v>Novemeber 21</v>
      </c>
      <c r="H13565" s="27">
        <f t="shared" si="635"/>
        <v>13564</v>
      </c>
      <c r="I13565" s="30" t="str">
        <f>IF(G13565='Check Register'!$E$1,H13565,"")</f>
        <v/>
      </c>
      <c r="J13565" s="16" t="str">
        <f t="shared" si="634"/>
        <v/>
      </c>
    </row>
    <row r="13566" spans="1:10" x14ac:dyDescent="0.25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3"/>
        <v>Novemeber 21</v>
      </c>
      <c r="H13566" s="27">
        <f t="shared" si="635"/>
        <v>13565</v>
      </c>
      <c r="I13566" s="30" t="str">
        <f>IF(G13566='Check Register'!$E$1,H13566,"")</f>
        <v/>
      </c>
      <c r="J13566" s="16" t="str">
        <f t="shared" si="634"/>
        <v/>
      </c>
    </row>
    <row r="13567" spans="1:10" x14ac:dyDescent="0.25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3"/>
        <v>Novemeber 21</v>
      </c>
      <c r="H13567" s="27">
        <f t="shared" si="635"/>
        <v>13566</v>
      </c>
      <c r="I13567" s="30" t="str">
        <f>IF(G13567='Check Register'!$E$1,H13567,"")</f>
        <v/>
      </c>
      <c r="J13567" s="16" t="str">
        <f t="shared" si="634"/>
        <v/>
      </c>
    </row>
    <row r="13568" spans="1:10" x14ac:dyDescent="0.25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3"/>
        <v>Novemeber 21</v>
      </c>
      <c r="H13568" s="27">
        <f t="shared" si="635"/>
        <v>13567</v>
      </c>
      <c r="I13568" s="30" t="str">
        <f>IF(G13568='Check Register'!$E$1,H13568,"")</f>
        <v/>
      </c>
      <c r="J13568" s="16" t="str">
        <f t="shared" si="634"/>
        <v/>
      </c>
    </row>
    <row r="13569" spans="1:10" x14ac:dyDescent="0.25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3"/>
        <v>Novemeber 21</v>
      </c>
      <c r="H13569" s="27">
        <f t="shared" si="635"/>
        <v>13568</v>
      </c>
      <c r="I13569" s="30" t="str">
        <f>IF(G13569='Check Register'!$E$1,H13569,"")</f>
        <v/>
      </c>
      <c r="J13569" s="16" t="str">
        <f t="shared" si="634"/>
        <v/>
      </c>
    </row>
    <row r="13570" spans="1:10" x14ac:dyDescent="0.25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6">VLOOKUP(C13570,W:Y,3,TRUE)</f>
        <v>Novemeber 21</v>
      </c>
      <c r="H13570" s="27">
        <f t="shared" si="635"/>
        <v>13569</v>
      </c>
      <c r="I13570" s="30" t="str">
        <f>IF(G13570='Check Register'!$E$1,H13570,"")</f>
        <v/>
      </c>
      <c r="J13570" s="16" t="str">
        <f t="shared" ref="J13570:J13633" si="637">IFERROR(SMALL($I$2:$I$100001,H13570),"")</f>
        <v/>
      </c>
    </row>
    <row r="13571" spans="1:10" x14ac:dyDescent="0.25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6"/>
        <v>Novemeber 21</v>
      </c>
      <c r="H13571" s="27">
        <f t="shared" ref="H13571:H13634" si="638">1+H13570</f>
        <v>13570</v>
      </c>
      <c r="I13571" s="30" t="str">
        <f>IF(G13571='Check Register'!$E$1,H13571,"")</f>
        <v/>
      </c>
      <c r="J13571" s="16" t="str">
        <f t="shared" si="637"/>
        <v/>
      </c>
    </row>
    <row r="13572" spans="1:10" x14ac:dyDescent="0.25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6"/>
        <v>Novemeber 21</v>
      </c>
      <c r="H13572" s="27">
        <f t="shared" si="638"/>
        <v>13571</v>
      </c>
      <c r="I13572" s="30" t="str">
        <f>IF(G13572='Check Register'!$E$1,H13572,"")</f>
        <v/>
      </c>
      <c r="J13572" s="16" t="str">
        <f t="shared" si="637"/>
        <v/>
      </c>
    </row>
    <row r="13573" spans="1:10" x14ac:dyDescent="0.25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6"/>
        <v>Novemeber 21</v>
      </c>
      <c r="H13573" s="27">
        <f t="shared" si="638"/>
        <v>13572</v>
      </c>
      <c r="I13573" s="30" t="str">
        <f>IF(G13573='Check Register'!$E$1,H13573,"")</f>
        <v/>
      </c>
      <c r="J13573" s="16" t="str">
        <f t="shared" si="637"/>
        <v/>
      </c>
    </row>
    <row r="13574" spans="1:10" x14ac:dyDescent="0.25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6"/>
        <v>Novemeber 21</v>
      </c>
      <c r="H13574" s="27">
        <f t="shared" si="638"/>
        <v>13573</v>
      </c>
      <c r="I13574" s="30" t="str">
        <f>IF(G13574='Check Register'!$E$1,H13574,"")</f>
        <v/>
      </c>
      <c r="J13574" s="16" t="str">
        <f t="shared" si="637"/>
        <v/>
      </c>
    </row>
    <row r="13575" spans="1:10" x14ac:dyDescent="0.25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6"/>
        <v>Novemeber 21</v>
      </c>
      <c r="H13575" s="27">
        <f t="shared" si="638"/>
        <v>13574</v>
      </c>
      <c r="I13575" s="30" t="str">
        <f>IF(G13575='Check Register'!$E$1,H13575,"")</f>
        <v/>
      </c>
      <c r="J13575" s="16" t="str">
        <f t="shared" si="637"/>
        <v/>
      </c>
    </row>
    <row r="13576" spans="1:10" x14ac:dyDescent="0.25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6"/>
        <v>Novemeber 21</v>
      </c>
      <c r="H13576" s="27">
        <f t="shared" si="638"/>
        <v>13575</v>
      </c>
      <c r="I13576" s="30" t="str">
        <f>IF(G13576='Check Register'!$E$1,H13576,"")</f>
        <v/>
      </c>
      <c r="J13576" s="16" t="str">
        <f t="shared" si="637"/>
        <v/>
      </c>
    </row>
    <row r="13577" spans="1:10" x14ac:dyDescent="0.25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6"/>
        <v>Novemeber 21</v>
      </c>
      <c r="H13577" s="27">
        <f t="shared" si="638"/>
        <v>13576</v>
      </c>
      <c r="I13577" s="30" t="str">
        <f>IF(G13577='Check Register'!$E$1,H13577,"")</f>
        <v/>
      </c>
      <c r="J13577" s="16" t="str">
        <f t="shared" si="637"/>
        <v/>
      </c>
    </row>
    <row r="13578" spans="1:10" x14ac:dyDescent="0.25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6"/>
        <v>Novemeber 21</v>
      </c>
      <c r="H13578" s="27">
        <f t="shared" si="638"/>
        <v>13577</v>
      </c>
      <c r="I13578" s="30" t="str">
        <f>IF(G13578='Check Register'!$E$1,H13578,"")</f>
        <v/>
      </c>
      <c r="J13578" s="16" t="str">
        <f t="shared" si="637"/>
        <v/>
      </c>
    </row>
    <row r="13579" spans="1:10" x14ac:dyDescent="0.25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6"/>
        <v>Novemeber 21</v>
      </c>
      <c r="H13579" s="27">
        <f t="shared" si="638"/>
        <v>13578</v>
      </c>
      <c r="I13579" s="30" t="str">
        <f>IF(G13579='Check Register'!$E$1,H13579,"")</f>
        <v/>
      </c>
      <c r="J13579" s="16" t="str">
        <f t="shared" si="637"/>
        <v/>
      </c>
    </row>
    <row r="13580" spans="1:10" x14ac:dyDescent="0.25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6"/>
        <v>Novemeber 21</v>
      </c>
      <c r="H13580" s="27">
        <f t="shared" si="638"/>
        <v>13579</v>
      </c>
      <c r="I13580" s="30" t="str">
        <f>IF(G13580='Check Register'!$E$1,H13580,"")</f>
        <v/>
      </c>
      <c r="J13580" s="16" t="str">
        <f t="shared" si="637"/>
        <v/>
      </c>
    </row>
    <row r="13581" spans="1:10" x14ac:dyDescent="0.25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6"/>
        <v>Novemeber 21</v>
      </c>
      <c r="H13581" s="27">
        <f t="shared" si="638"/>
        <v>13580</v>
      </c>
      <c r="I13581" s="30" t="str">
        <f>IF(G13581='Check Register'!$E$1,H13581,"")</f>
        <v/>
      </c>
      <c r="J13581" s="16" t="str">
        <f t="shared" si="637"/>
        <v/>
      </c>
    </row>
    <row r="13582" spans="1:10" x14ac:dyDescent="0.25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6"/>
        <v>Novemeber 21</v>
      </c>
      <c r="H13582" s="27">
        <f t="shared" si="638"/>
        <v>13581</v>
      </c>
      <c r="I13582" s="30" t="str">
        <f>IF(G13582='Check Register'!$E$1,H13582,"")</f>
        <v/>
      </c>
      <c r="J13582" s="16" t="str">
        <f t="shared" si="637"/>
        <v/>
      </c>
    </row>
    <row r="13583" spans="1:10" x14ac:dyDescent="0.25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6"/>
        <v>Novemeber 21</v>
      </c>
      <c r="H13583" s="27">
        <f t="shared" si="638"/>
        <v>13582</v>
      </c>
      <c r="I13583" s="30" t="str">
        <f>IF(G13583='Check Register'!$E$1,H13583,"")</f>
        <v/>
      </c>
      <c r="J13583" s="16" t="str">
        <f t="shared" si="637"/>
        <v/>
      </c>
    </row>
    <row r="13584" spans="1:10" x14ac:dyDescent="0.25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6"/>
        <v>Novemeber 21</v>
      </c>
      <c r="H13584" s="27">
        <f t="shared" si="638"/>
        <v>13583</v>
      </c>
      <c r="I13584" s="30" t="str">
        <f>IF(G13584='Check Register'!$E$1,H13584,"")</f>
        <v/>
      </c>
      <c r="J13584" s="16" t="str">
        <f t="shared" si="637"/>
        <v/>
      </c>
    </row>
    <row r="13585" spans="1:10" x14ac:dyDescent="0.25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6"/>
        <v>Novemeber 21</v>
      </c>
      <c r="H13585" s="27">
        <f t="shared" si="638"/>
        <v>13584</v>
      </c>
      <c r="I13585" s="30" t="str">
        <f>IF(G13585='Check Register'!$E$1,H13585,"")</f>
        <v/>
      </c>
      <c r="J13585" s="16" t="str">
        <f t="shared" si="637"/>
        <v/>
      </c>
    </row>
    <row r="13586" spans="1:10" x14ac:dyDescent="0.25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6"/>
        <v>Novemeber 21</v>
      </c>
      <c r="H13586" s="27">
        <f t="shared" si="638"/>
        <v>13585</v>
      </c>
      <c r="I13586" s="30" t="str">
        <f>IF(G13586='Check Register'!$E$1,H13586,"")</f>
        <v/>
      </c>
      <c r="J13586" s="16" t="str">
        <f t="shared" si="637"/>
        <v/>
      </c>
    </row>
    <row r="13587" spans="1:10" x14ac:dyDescent="0.25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6"/>
        <v>Novemeber 21</v>
      </c>
      <c r="H13587" s="27">
        <f t="shared" si="638"/>
        <v>13586</v>
      </c>
      <c r="I13587" s="30" t="str">
        <f>IF(G13587='Check Register'!$E$1,H13587,"")</f>
        <v/>
      </c>
      <c r="J13587" s="16" t="str">
        <f t="shared" si="637"/>
        <v/>
      </c>
    </row>
    <row r="13588" spans="1:10" x14ac:dyDescent="0.25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6"/>
        <v>Novemeber 21</v>
      </c>
      <c r="H13588" s="27">
        <f t="shared" si="638"/>
        <v>13587</v>
      </c>
      <c r="I13588" s="30" t="str">
        <f>IF(G13588='Check Register'!$E$1,H13588,"")</f>
        <v/>
      </c>
      <c r="J13588" s="16" t="str">
        <f t="shared" si="637"/>
        <v/>
      </c>
    </row>
    <row r="13589" spans="1:10" x14ac:dyDescent="0.25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6"/>
        <v>Novemeber 21</v>
      </c>
      <c r="H13589" s="27">
        <f t="shared" si="638"/>
        <v>13588</v>
      </c>
      <c r="I13589" s="30" t="str">
        <f>IF(G13589='Check Register'!$E$1,H13589,"")</f>
        <v/>
      </c>
      <c r="J13589" s="16" t="str">
        <f t="shared" si="637"/>
        <v/>
      </c>
    </row>
    <row r="13590" spans="1:10" x14ac:dyDescent="0.25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6"/>
        <v>Novemeber 21</v>
      </c>
      <c r="H13590" s="27">
        <f t="shared" si="638"/>
        <v>13589</v>
      </c>
      <c r="I13590" s="30" t="str">
        <f>IF(G13590='Check Register'!$E$1,H13590,"")</f>
        <v/>
      </c>
      <c r="J13590" s="16" t="str">
        <f t="shared" si="637"/>
        <v/>
      </c>
    </row>
    <row r="13591" spans="1:10" x14ac:dyDescent="0.25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6"/>
        <v>Novemeber 21</v>
      </c>
      <c r="H13591" s="27">
        <f t="shared" si="638"/>
        <v>13590</v>
      </c>
      <c r="I13591" s="30" t="str">
        <f>IF(G13591='Check Register'!$E$1,H13591,"")</f>
        <v/>
      </c>
      <c r="J13591" s="16" t="str">
        <f t="shared" si="637"/>
        <v/>
      </c>
    </row>
    <row r="13592" spans="1:10" x14ac:dyDescent="0.25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6"/>
        <v>Novemeber 21</v>
      </c>
      <c r="H13592" s="27">
        <f t="shared" si="638"/>
        <v>13591</v>
      </c>
      <c r="I13592" s="30" t="str">
        <f>IF(G13592='Check Register'!$E$1,H13592,"")</f>
        <v/>
      </c>
      <c r="J13592" s="16" t="str">
        <f t="shared" si="637"/>
        <v/>
      </c>
    </row>
    <row r="13593" spans="1:10" x14ac:dyDescent="0.25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6"/>
        <v>Novemeber 21</v>
      </c>
      <c r="H13593" s="27">
        <f t="shared" si="638"/>
        <v>13592</v>
      </c>
      <c r="I13593" s="30" t="str">
        <f>IF(G13593='Check Register'!$E$1,H13593,"")</f>
        <v/>
      </c>
      <c r="J13593" s="16" t="str">
        <f t="shared" si="637"/>
        <v/>
      </c>
    </row>
    <row r="13594" spans="1:10" x14ac:dyDescent="0.25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6"/>
        <v>Novemeber 21</v>
      </c>
      <c r="H13594" s="27">
        <f t="shared" si="638"/>
        <v>13593</v>
      </c>
      <c r="I13594" s="30" t="str">
        <f>IF(G13594='Check Register'!$E$1,H13594,"")</f>
        <v/>
      </c>
      <c r="J13594" s="16" t="str">
        <f t="shared" si="637"/>
        <v/>
      </c>
    </row>
    <row r="13595" spans="1:10" x14ac:dyDescent="0.25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6"/>
        <v>Novemeber 21</v>
      </c>
      <c r="H13595" s="27">
        <f t="shared" si="638"/>
        <v>13594</v>
      </c>
      <c r="I13595" s="30" t="str">
        <f>IF(G13595='Check Register'!$E$1,H13595,"")</f>
        <v/>
      </c>
      <c r="J13595" s="16" t="str">
        <f t="shared" si="637"/>
        <v/>
      </c>
    </row>
    <row r="13596" spans="1:10" x14ac:dyDescent="0.25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6"/>
        <v>Novemeber 21</v>
      </c>
      <c r="H13596" s="27">
        <f t="shared" si="638"/>
        <v>13595</v>
      </c>
      <c r="I13596" s="30" t="str">
        <f>IF(G13596='Check Register'!$E$1,H13596,"")</f>
        <v/>
      </c>
      <c r="J13596" s="16" t="str">
        <f t="shared" si="637"/>
        <v/>
      </c>
    </row>
    <row r="13597" spans="1:10" x14ac:dyDescent="0.25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6"/>
        <v>Novemeber 21</v>
      </c>
      <c r="H13597" s="27">
        <f t="shared" si="638"/>
        <v>13596</v>
      </c>
      <c r="I13597" s="30" t="str">
        <f>IF(G13597='Check Register'!$E$1,H13597,"")</f>
        <v/>
      </c>
      <c r="J13597" s="16" t="str">
        <f t="shared" si="637"/>
        <v/>
      </c>
    </row>
    <row r="13598" spans="1:10" x14ac:dyDescent="0.25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6"/>
        <v>Novemeber 21</v>
      </c>
      <c r="H13598" s="27">
        <f t="shared" si="638"/>
        <v>13597</v>
      </c>
      <c r="I13598" s="30" t="str">
        <f>IF(G13598='Check Register'!$E$1,H13598,"")</f>
        <v/>
      </c>
      <c r="J13598" s="16" t="str">
        <f t="shared" si="637"/>
        <v/>
      </c>
    </row>
    <row r="13599" spans="1:10" x14ac:dyDescent="0.25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6"/>
        <v>Novemeber 21</v>
      </c>
      <c r="H13599" s="27">
        <f t="shared" si="638"/>
        <v>13598</v>
      </c>
      <c r="I13599" s="30" t="str">
        <f>IF(G13599='Check Register'!$E$1,H13599,"")</f>
        <v/>
      </c>
      <c r="J13599" s="16" t="str">
        <f t="shared" si="637"/>
        <v/>
      </c>
    </row>
    <row r="13600" spans="1:10" x14ac:dyDescent="0.25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6"/>
        <v>December 21</v>
      </c>
      <c r="H13600" s="27">
        <f t="shared" si="638"/>
        <v>13599</v>
      </c>
      <c r="I13600" s="30" t="str">
        <f>IF(G13600='Check Register'!$E$1,H13600,"")</f>
        <v/>
      </c>
      <c r="J13600" s="16" t="str">
        <f t="shared" si="637"/>
        <v/>
      </c>
    </row>
    <row r="13601" spans="1:10" x14ac:dyDescent="0.25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6"/>
        <v>December 21</v>
      </c>
      <c r="H13601" s="27">
        <f t="shared" si="638"/>
        <v>13600</v>
      </c>
      <c r="I13601" s="30" t="str">
        <f>IF(G13601='Check Register'!$E$1,H13601,"")</f>
        <v/>
      </c>
      <c r="J13601" s="16" t="str">
        <f t="shared" si="637"/>
        <v/>
      </c>
    </row>
    <row r="13602" spans="1:10" x14ac:dyDescent="0.25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6"/>
        <v>December 21</v>
      </c>
      <c r="H13602" s="27">
        <f t="shared" si="638"/>
        <v>13601</v>
      </c>
      <c r="I13602" s="30" t="str">
        <f>IF(G13602='Check Register'!$E$1,H13602,"")</f>
        <v/>
      </c>
      <c r="J13602" s="16" t="str">
        <f t="shared" si="637"/>
        <v/>
      </c>
    </row>
    <row r="13603" spans="1:10" x14ac:dyDescent="0.25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6"/>
        <v>December 21</v>
      </c>
      <c r="H13603" s="27">
        <f t="shared" si="638"/>
        <v>13602</v>
      </c>
      <c r="I13603" s="30" t="str">
        <f>IF(G13603='Check Register'!$E$1,H13603,"")</f>
        <v/>
      </c>
      <c r="J13603" s="16" t="str">
        <f t="shared" si="637"/>
        <v/>
      </c>
    </row>
    <row r="13604" spans="1:10" x14ac:dyDescent="0.25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6"/>
        <v>December 21</v>
      </c>
      <c r="H13604" s="27">
        <f t="shared" si="638"/>
        <v>13603</v>
      </c>
      <c r="I13604" s="30" t="str">
        <f>IF(G13604='Check Register'!$E$1,H13604,"")</f>
        <v/>
      </c>
      <c r="J13604" s="16" t="str">
        <f t="shared" si="637"/>
        <v/>
      </c>
    </row>
    <row r="13605" spans="1:10" x14ac:dyDescent="0.25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6"/>
        <v>December 21</v>
      </c>
      <c r="H13605" s="27">
        <f t="shared" si="638"/>
        <v>13604</v>
      </c>
      <c r="I13605" s="30" t="str">
        <f>IF(G13605='Check Register'!$E$1,H13605,"")</f>
        <v/>
      </c>
      <c r="J13605" s="16" t="str">
        <f t="shared" si="637"/>
        <v/>
      </c>
    </row>
    <row r="13606" spans="1:10" x14ac:dyDescent="0.25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6"/>
        <v>December 21</v>
      </c>
      <c r="H13606" s="27">
        <f t="shared" si="638"/>
        <v>13605</v>
      </c>
      <c r="I13606" s="30" t="str">
        <f>IF(G13606='Check Register'!$E$1,H13606,"")</f>
        <v/>
      </c>
      <c r="J13606" s="16" t="str">
        <f t="shared" si="637"/>
        <v/>
      </c>
    </row>
    <row r="13607" spans="1:10" x14ac:dyDescent="0.25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6"/>
        <v>December 21</v>
      </c>
      <c r="H13607" s="27">
        <f t="shared" si="638"/>
        <v>13606</v>
      </c>
      <c r="I13607" s="30" t="str">
        <f>IF(G13607='Check Register'!$E$1,H13607,"")</f>
        <v/>
      </c>
      <c r="J13607" s="16" t="str">
        <f t="shared" si="637"/>
        <v/>
      </c>
    </row>
    <row r="13608" spans="1:10" x14ac:dyDescent="0.25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6"/>
        <v>December 21</v>
      </c>
      <c r="H13608" s="27">
        <f t="shared" si="638"/>
        <v>13607</v>
      </c>
      <c r="I13608" s="30" t="str">
        <f>IF(G13608='Check Register'!$E$1,H13608,"")</f>
        <v/>
      </c>
      <c r="J13608" s="16" t="str">
        <f t="shared" si="637"/>
        <v/>
      </c>
    </row>
    <row r="13609" spans="1:10" x14ac:dyDescent="0.25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6"/>
        <v>December 21</v>
      </c>
      <c r="H13609" s="27">
        <f t="shared" si="638"/>
        <v>13608</v>
      </c>
      <c r="I13609" s="30" t="str">
        <f>IF(G13609='Check Register'!$E$1,H13609,"")</f>
        <v/>
      </c>
      <c r="J13609" s="16" t="str">
        <f t="shared" si="637"/>
        <v/>
      </c>
    </row>
    <row r="13610" spans="1:10" x14ac:dyDescent="0.25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6"/>
        <v>December 21</v>
      </c>
      <c r="H13610" s="27">
        <f t="shared" si="638"/>
        <v>13609</v>
      </c>
      <c r="I13610" s="30" t="str">
        <f>IF(G13610='Check Register'!$E$1,H13610,"")</f>
        <v/>
      </c>
      <c r="J13610" s="16" t="str">
        <f t="shared" si="637"/>
        <v/>
      </c>
    </row>
    <row r="13611" spans="1:10" x14ac:dyDescent="0.25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6"/>
        <v>December 21</v>
      </c>
      <c r="H13611" s="27">
        <f t="shared" si="638"/>
        <v>13610</v>
      </c>
      <c r="I13611" s="30" t="str">
        <f>IF(G13611='Check Register'!$E$1,H13611,"")</f>
        <v/>
      </c>
      <c r="J13611" s="16" t="str">
        <f t="shared" si="637"/>
        <v/>
      </c>
    </row>
    <row r="13612" spans="1:10" x14ac:dyDescent="0.25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6"/>
        <v>December 21</v>
      </c>
      <c r="H13612" s="27">
        <f t="shared" si="638"/>
        <v>13611</v>
      </c>
      <c r="I13612" s="30" t="str">
        <f>IF(G13612='Check Register'!$E$1,H13612,"")</f>
        <v/>
      </c>
      <c r="J13612" s="16" t="str">
        <f t="shared" si="637"/>
        <v/>
      </c>
    </row>
    <row r="13613" spans="1:10" x14ac:dyDescent="0.25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6"/>
        <v>December 21</v>
      </c>
      <c r="H13613" s="27">
        <f t="shared" si="638"/>
        <v>13612</v>
      </c>
      <c r="I13613" s="30" t="str">
        <f>IF(G13613='Check Register'!$E$1,H13613,"")</f>
        <v/>
      </c>
      <c r="J13613" s="16" t="str">
        <f t="shared" si="637"/>
        <v/>
      </c>
    </row>
    <row r="13614" spans="1:10" x14ac:dyDescent="0.25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6"/>
        <v>December 21</v>
      </c>
      <c r="H13614" s="27">
        <f t="shared" si="638"/>
        <v>13613</v>
      </c>
      <c r="I13614" s="30" t="str">
        <f>IF(G13614='Check Register'!$E$1,H13614,"")</f>
        <v/>
      </c>
      <c r="J13614" s="16" t="str">
        <f t="shared" si="637"/>
        <v/>
      </c>
    </row>
    <row r="13615" spans="1:10" x14ac:dyDescent="0.25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6"/>
        <v>December 21</v>
      </c>
      <c r="H13615" s="27">
        <f t="shared" si="638"/>
        <v>13614</v>
      </c>
      <c r="I13615" s="30" t="str">
        <f>IF(G13615='Check Register'!$E$1,H13615,"")</f>
        <v/>
      </c>
      <c r="J13615" s="16" t="str">
        <f t="shared" si="637"/>
        <v/>
      </c>
    </row>
    <row r="13616" spans="1:10" x14ac:dyDescent="0.25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6"/>
        <v>December 21</v>
      </c>
      <c r="H13616" s="27">
        <f t="shared" si="638"/>
        <v>13615</v>
      </c>
      <c r="I13616" s="30" t="str">
        <f>IF(G13616='Check Register'!$E$1,H13616,"")</f>
        <v/>
      </c>
      <c r="J13616" s="16" t="str">
        <f t="shared" si="637"/>
        <v/>
      </c>
    </row>
    <row r="13617" spans="1:10" x14ac:dyDescent="0.25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6"/>
        <v>December 21</v>
      </c>
      <c r="H13617" s="27">
        <f t="shared" si="638"/>
        <v>13616</v>
      </c>
      <c r="I13617" s="30" t="str">
        <f>IF(G13617='Check Register'!$E$1,H13617,"")</f>
        <v/>
      </c>
      <c r="J13617" s="16" t="str">
        <f t="shared" si="637"/>
        <v/>
      </c>
    </row>
    <row r="13618" spans="1:10" x14ac:dyDescent="0.25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6"/>
        <v>December 21</v>
      </c>
      <c r="H13618" s="27">
        <f t="shared" si="638"/>
        <v>13617</v>
      </c>
      <c r="I13618" s="30" t="str">
        <f>IF(G13618='Check Register'!$E$1,H13618,"")</f>
        <v/>
      </c>
      <c r="J13618" s="16" t="str">
        <f t="shared" si="637"/>
        <v/>
      </c>
    </row>
    <row r="13619" spans="1:10" x14ac:dyDescent="0.25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6"/>
        <v>December 21</v>
      </c>
      <c r="H13619" s="27">
        <f t="shared" si="638"/>
        <v>13618</v>
      </c>
      <c r="I13619" s="30" t="str">
        <f>IF(G13619='Check Register'!$E$1,H13619,"")</f>
        <v/>
      </c>
      <c r="J13619" s="16" t="str">
        <f t="shared" si="637"/>
        <v/>
      </c>
    </row>
    <row r="13620" spans="1:10" x14ac:dyDescent="0.25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6"/>
        <v>December 21</v>
      </c>
      <c r="H13620" s="27">
        <f t="shared" si="638"/>
        <v>13619</v>
      </c>
      <c r="I13620" s="30" t="str">
        <f>IF(G13620='Check Register'!$E$1,H13620,"")</f>
        <v/>
      </c>
      <c r="J13620" s="16" t="str">
        <f t="shared" si="637"/>
        <v/>
      </c>
    </row>
    <row r="13621" spans="1:10" x14ac:dyDescent="0.25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6"/>
        <v>December 21</v>
      </c>
      <c r="H13621" s="27">
        <f t="shared" si="638"/>
        <v>13620</v>
      </c>
      <c r="I13621" s="30" t="str">
        <f>IF(G13621='Check Register'!$E$1,H13621,"")</f>
        <v/>
      </c>
      <c r="J13621" s="16" t="str">
        <f t="shared" si="637"/>
        <v/>
      </c>
    </row>
    <row r="13622" spans="1:10" x14ac:dyDescent="0.25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6"/>
        <v>December 21</v>
      </c>
      <c r="H13622" s="27">
        <f t="shared" si="638"/>
        <v>13621</v>
      </c>
      <c r="I13622" s="30" t="str">
        <f>IF(G13622='Check Register'!$E$1,H13622,"")</f>
        <v/>
      </c>
      <c r="J13622" s="16" t="str">
        <f t="shared" si="637"/>
        <v/>
      </c>
    </row>
    <row r="13623" spans="1:10" x14ac:dyDescent="0.25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6"/>
        <v>December 21</v>
      </c>
      <c r="H13623" s="27">
        <f t="shared" si="638"/>
        <v>13622</v>
      </c>
      <c r="I13623" s="30" t="str">
        <f>IF(G13623='Check Register'!$E$1,H13623,"")</f>
        <v/>
      </c>
      <c r="J13623" s="16" t="str">
        <f t="shared" si="637"/>
        <v/>
      </c>
    </row>
    <row r="13624" spans="1:10" x14ac:dyDescent="0.25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6"/>
        <v>December 21</v>
      </c>
      <c r="H13624" s="27">
        <f t="shared" si="638"/>
        <v>13623</v>
      </c>
      <c r="I13624" s="30" t="str">
        <f>IF(G13624='Check Register'!$E$1,H13624,"")</f>
        <v/>
      </c>
      <c r="J13624" s="16" t="str">
        <f t="shared" si="637"/>
        <v/>
      </c>
    </row>
    <row r="13625" spans="1:10" x14ac:dyDescent="0.25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6"/>
        <v>December 21</v>
      </c>
      <c r="H13625" s="27">
        <f t="shared" si="638"/>
        <v>13624</v>
      </c>
      <c r="I13625" s="30" t="str">
        <f>IF(G13625='Check Register'!$E$1,H13625,"")</f>
        <v/>
      </c>
      <c r="J13625" s="16" t="str">
        <f t="shared" si="637"/>
        <v/>
      </c>
    </row>
    <row r="13626" spans="1:10" x14ac:dyDescent="0.25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6"/>
        <v>December 21</v>
      </c>
      <c r="H13626" s="27">
        <f t="shared" si="638"/>
        <v>13625</v>
      </c>
      <c r="I13626" s="30" t="str">
        <f>IF(G13626='Check Register'!$E$1,H13626,"")</f>
        <v/>
      </c>
      <c r="J13626" s="16" t="str">
        <f t="shared" si="637"/>
        <v/>
      </c>
    </row>
    <row r="13627" spans="1:10" x14ac:dyDescent="0.25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6"/>
        <v>December 21</v>
      </c>
      <c r="H13627" s="27">
        <f t="shared" si="638"/>
        <v>13626</v>
      </c>
      <c r="I13627" s="30" t="str">
        <f>IF(G13627='Check Register'!$E$1,H13627,"")</f>
        <v/>
      </c>
      <c r="J13627" s="16" t="str">
        <f t="shared" si="637"/>
        <v/>
      </c>
    </row>
    <row r="13628" spans="1:10" x14ac:dyDescent="0.25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6"/>
        <v>December 21</v>
      </c>
      <c r="H13628" s="27">
        <f t="shared" si="638"/>
        <v>13627</v>
      </c>
      <c r="I13628" s="30" t="str">
        <f>IF(G13628='Check Register'!$E$1,H13628,"")</f>
        <v/>
      </c>
      <c r="J13628" s="16" t="str">
        <f t="shared" si="637"/>
        <v/>
      </c>
    </row>
    <row r="13629" spans="1:10" x14ac:dyDescent="0.25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6"/>
        <v>December 21</v>
      </c>
      <c r="H13629" s="27">
        <f t="shared" si="638"/>
        <v>13628</v>
      </c>
      <c r="I13629" s="30" t="str">
        <f>IF(G13629='Check Register'!$E$1,H13629,"")</f>
        <v/>
      </c>
      <c r="J13629" s="16" t="str">
        <f t="shared" si="637"/>
        <v/>
      </c>
    </row>
    <row r="13630" spans="1:10" x14ac:dyDescent="0.25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6"/>
        <v>December 21</v>
      </c>
      <c r="H13630" s="27">
        <f t="shared" si="638"/>
        <v>13629</v>
      </c>
      <c r="I13630" s="30" t="str">
        <f>IF(G13630='Check Register'!$E$1,H13630,"")</f>
        <v/>
      </c>
      <c r="J13630" s="16" t="str">
        <f t="shared" si="637"/>
        <v/>
      </c>
    </row>
    <row r="13631" spans="1:10" x14ac:dyDescent="0.25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6"/>
        <v>December 21</v>
      </c>
      <c r="H13631" s="27">
        <f t="shared" si="638"/>
        <v>13630</v>
      </c>
      <c r="I13631" s="30" t="str">
        <f>IF(G13631='Check Register'!$E$1,H13631,"")</f>
        <v/>
      </c>
      <c r="J13631" s="16" t="str">
        <f t="shared" si="637"/>
        <v/>
      </c>
    </row>
    <row r="13632" spans="1:10" x14ac:dyDescent="0.25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6"/>
        <v>December 21</v>
      </c>
      <c r="H13632" s="27">
        <f t="shared" si="638"/>
        <v>13631</v>
      </c>
      <c r="I13632" s="30" t="str">
        <f>IF(G13632='Check Register'!$E$1,H13632,"")</f>
        <v/>
      </c>
      <c r="J13632" s="16" t="str">
        <f t="shared" si="637"/>
        <v/>
      </c>
    </row>
    <row r="13633" spans="1:10" x14ac:dyDescent="0.25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6"/>
        <v>December 21</v>
      </c>
      <c r="H13633" s="27">
        <f t="shared" si="638"/>
        <v>13632</v>
      </c>
      <c r="I13633" s="30" t="str">
        <f>IF(G13633='Check Register'!$E$1,H13633,"")</f>
        <v/>
      </c>
      <c r="J13633" s="16" t="str">
        <f t="shared" si="637"/>
        <v/>
      </c>
    </row>
    <row r="13634" spans="1:10" x14ac:dyDescent="0.25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39">VLOOKUP(C13634,W:Y,3,TRUE)</f>
        <v>December 21</v>
      </c>
      <c r="H13634" s="27">
        <f t="shared" si="638"/>
        <v>13633</v>
      </c>
      <c r="I13634" s="30" t="str">
        <f>IF(G13634='Check Register'!$E$1,H13634,"")</f>
        <v/>
      </c>
      <c r="J13634" s="16" t="str">
        <f t="shared" ref="J13634:J13697" si="640">IFERROR(SMALL($I$2:$I$100001,H13634),"")</f>
        <v/>
      </c>
    </row>
    <row r="13635" spans="1:10" x14ac:dyDescent="0.25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39"/>
        <v>December 21</v>
      </c>
      <c r="H13635" s="27">
        <f t="shared" ref="H13635:H13698" si="641">1+H13634</f>
        <v>13634</v>
      </c>
      <c r="I13635" s="30" t="str">
        <f>IF(G13635='Check Register'!$E$1,H13635,"")</f>
        <v/>
      </c>
      <c r="J13635" s="16" t="str">
        <f t="shared" si="640"/>
        <v/>
      </c>
    </row>
    <row r="13636" spans="1:10" x14ac:dyDescent="0.25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39"/>
        <v>December 21</v>
      </c>
      <c r="H13636" s="27">
        <f t="shared" si="641"/>
        <v>13635</v>
      </c>
      <c r="I13636" s="30" t="str">
        <f>IF(G13636='Check Register'!$E$1,H13636,"")</f>
        <v/>
      </c>
      <c r="J13636" s="16" t="str">
        <f t="shared" si="640"/>
        <v/>
      </c>
    </row>
    <row r="13637" spans="1:10" x14ac:dyDescent="0.25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39"/>
        <v>December 21</v>
      </c>
      <c r="H13637" s="27">
        <f t="shared" si="641"/>
        <v>13636</v>
      </c>
      <c r="I13637" s="30" t="str">
        <f>IF(G13637='Check Register'!$E$1,H13637,"")</f>
        <v/>
      </c>
      <c r="J13637" s="16" t="str">
        <f t="shared" si="640"/>
        <v/>
      </c>
    </row>
    <row r="13638" spans="1:10" x14ac:dyDescent="0.25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39"/>
        <v>December 21</v>
      </c>
      <c r="H13638" s="27">
        <f t="shared" si="641"/>
        <v>13637</v>
      </c>
      <c r="I13638" s="30" t="str">
        <f>IF(G13638='Check Register'!$E$1,H13638,"")</f>
        <v/>
      </c>
      <c r="J13638" s="16" t="str">
        <f t="shared" si="640"/>
        <v/>
      </c>
    </row>
    <row r="13639" spans="1:10" x14ac:dyDescent="0.25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39"/>
        <v>December 21</v>
      </c>
      <c r="H13639" s="27">
        <f t="shared" si="641"/>
        <v>13638</v>
      </c>
      <c r="I13639" s="30" t="str">
        <f>IF(G13639='Check Register'!$E$1,H13639,"")</f>
        <v/>
      </c>
      <c r="J13639" s="16" t="str">
        <f t="shared" si="640"/>
        <v/>
      </c>
    </row>
    <row r="13640" spans="1:10" x14ac:dyDescent="0.25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39"/>
        <v>December 21</v>
      </c>
      <c r="H13640" s="27">
        <f t="shared" si="641"/>
        <v>13639</v>
      </c>
      <c r="I13640" s="30" t="str">
        <f>IF(G13640='Check Register'!$E$1,H13640,"")</f>
        <v/>
      </c>
      <c r="J13640" s="16" t="str">
        <f t="shared" si="640"/>
        <v/>
      </c>
    </row>
    <row r="13641" spans="1:10" x14ac:dyDescent="0.25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39"/>
        <v>December 21</v>
      </c>
      <c r="H13641" s="27">
        <f t="shared" si="641"/>
        <v>13640</v>
      </c>
      <c r="I13641" s="30" t="str">
        <f>IF(G13641='Check Register'!$E$1,H13641,"")</f>
        <v/>
      </c>
      <c r="J13641" s="16" t="str">
        <f t="shared" si="640"/>
        <v/>
      </c>
    </row>
    <row r="13642" spans="1:10" x14ac:dyDescent="0.25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39"/>
        <v>December 21</v>
      </c>
      <c r="H13642" s="27">
        <f t="shared" si="641"/>
        <v>13641</v>
      </c>
      <c r="I13642" s="30" t="str">
        <f>IF(G13642='Check Register'!$E$1,H13642,"")</f>
        <v/>
      </c>
      <c r="J13642" s="16" t="str">
        <f t="shared" si="640"/>
        <v/>
      </c>
    </row>
    <row r="13643" spans="1:10" x14ac:dyDescent="0.25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39"/>
        <v>December 21</v>
      </c>
      <c r="H13643" s="27">
        <f t="shared" si="641"/>
        <v>13642</v>
      </c>
      <c r="I13643" s="30" t="str">
        <f>IF(G13643='Check Register'!$E$1,H13643,"")</f>
        <v/>
      </c>
      <c r="J13643" s="16" t="str">
        <f t="shared" si="640"/>
        <v/>
      </c>
    </row>
    <row r="13644" spans="1:10" x14ac:dyDescent="0.25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39"/>
        <v>December 21</v>
      </c>
      <c r="H13644" s="27">
        <f t="shared" si="641"/>
        <v>13643</v>
      </c>
      <c r="I13644" s="30" t="str">
        <f>IF(G13644='Check Register'!$E$1,H13644,"")</f>
        <v/>
      </c>
      <c r="J13644" s="16" t="str">
        <f t="shared" si="640"/>
        <v/>
      </c>
    </row>
    <row r="13645" spans="1:10" x14ac:dyDescent="0.25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39"/>
        <v>December 21</v>
      </c>
      <c r="H13645" s="27">
        <f t="shared" si="641"/>
        <v>13644</v>
      </c>
      <c r="I13645" s="30" t="str">
        <f>IF(G13645='Check Register'!$E$1,H13645,"")</f>
        <v/>
      </c>
      <c r="J13645" s="16" t="str">
        <f t="shared" si="640"/>
        <v/>
      </c>
    </row>
    <row r="13646" spans="1:10" x14ac:dyDescent="0.25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39"/>
        <v>December 21</v>
      </c>
      <c r="H13646" s="27">
        <f t="shared" si="641"/>
        <v>13645</v>
      </c>
      <c r="I13646" s="30" t="str">
        <f>IF(G13646='Check Register'!$E$1,H13646,"")</f>
        <v/>
      </c>
      <c r="J13646" s="16" t="str">
        <f t="shared" si="640"/>
        <v/>
      </c>
    </row>
    <row r="13647" spans="1:10" x14ac:dyDescent="0.25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39"/>
        <v>December 21</v>
      </c>
      <c r="H13647" s="27">
        <f t="shared" si="641"/>
        <v>13646</v>
      </c>
      <c r="I13647" s="30" t="str">
        <f>IF(G13647='Check Register'!$E$1,H13647,"")</f>
        <v/>
      </c>
      <c r="J13647" s="16" t="str">
        <f t="shared" si="640"/>
        <v/>
      </c>
    </row>
    <row r="13648" spans="1:10" x14ac:dyDescent="0.25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39"/>
        <v>December 21</v>
      </c>
      <c r="H13648" s="27">
        <f t="shared" si="641"/>
        <v>13647</v>
      </c>
      <c r="I13648" s="30" t="str">
        <f>IF(G13648='Check Register'!$E$1,H13648,"")</f>
        <v/>
      </c>
      <c r="J13648" s="16" t="str">
        <f t="shared" si="640"/>
        <v/>
      </c>
    </row>
    <row r="13649" spans="1:10" x14ac:dyDescent="0.25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39"/>
        <v>December 21</v>
      </c>
      <c r="H13649" s="27">
        <f t="shared" si="641"/>
        <v>13648</v>
      </c>
      <c r="I13649" s="30" t="str">
        <f>IF(G13649='Check Register'!$E$1,H13649,"")</f>
        <v/>
      </c>
      <c r="J13649" s="16" t="str">
        <f t="shared" si="640"/>
        <v/>
      </c>
    </row>
    <row r="13650" spans="1:10" x14ac:dyDescent="0.25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39"/>
        <v>December 21</v>
      </c>
      <c r="H13650" s="27">
        <f t="shared" si="641"/>
        <v>13649</v>
      </c>
      <c r="I13650" s="30" t="str">
        <f>IF(G13650='Check Register'!$E$1,H13650,"")</f>
        <v/>
      </c>
      <c r="J13650" s="16" t="str">
        <f t="shared" si="640"/>
        <v/>
      </c>
    </row>
    <row r="13651" spans="1:10" x14ac:dyDescent="0.25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39"/>
        <v>December 21</v>
      </c>
      <c r="H13651" s="27">
        <f t="shared" si="641"/>
        <v>13650</v>
      </c>
      <c r="I13651" s="30" t="str">
        <f>IF(G13651='Check Register'!$E$1,H13651,"")</f>
        <v/>
      </c>
      <c r="J13651" s="16" t="str">
        <f t="shared" si="640"/>
        <v/>
      </c>
    </row>
    <row r="13652" spans="1:10" x14ac:dyDescent="0.25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39"/>
        <v>December 21</v>
      </c>
      <c r="H13652" s="27">
        <f t="shared" si="641"/>
        <v>13651</v>
      </c>
      <c r="I13652" s="30" t="str">
        <f>IF(G13652='Check Register'!$E$1,H13652,"")</f>
        <v/>
      </c>
      <c r="J13652" s="16" t="str">
        <f t="shared" si="640"/>
        <v/>
      </c>
    </row>
    <row r="13653" spans="1:10" x14ac:dyDescent="0.25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39"/>
        <v>December 21</v>
      </c>
      <c r="H13653" s="27">
        <f t="shared" si="641"/>
        <v>13652</v>
      </c>
      <c r="I13653" s="30" t="str">
        <f>IF(G13653='Check Register'!$E$1,H13653,"")</f>
        <v/>
      </c>
      <c r="J13653" s="16" t="str">
        <f t="shared" si="640"/>
        <v/>
      </c>
    </row>
    <row r="13654" spans="1:10" x14ac:dyDescent="0.25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39"/>
        <v>December 21</v>
      </c>
      <c r="H13654" s="27">
        <f t="shared" si="641"/>
        <v>13653</v>
      </c>
      <c r="I13654" s="30" t="str">
        <f>IF(G13654='Check Register'!$E$1,H13654,"")</f>
        <v/>
      </c>
      <c r="J13654" s="16" t="str">
        <f t="shared" si="640"/>
        <v/>
      </c>
    </row>
    <row r="13655" spans="1:10" x14ac:dyDescent="0.25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39"/>
        <v>December 21</v>
      </c>
      <c r="H13655" s="27">
        <f t="shared" si="641"/>
        <v>13654</v>
      </c>
      <c r="I13655" s="30" t="str">
        <f>IF(G13655='Check Register'!$E$1,H13655,"")</f>
        <v/>
      </c>
      <c r="J13655" s="16" t="str">
        <f t="shared" si="640"/>
        <v/>
      </c>
    </row>
    <row r="13656" spans="1:10" x14ac:dyDescent="0.25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39"/>
        <v>December 21</v>
      </c>
      <c r="H13656" s="27">
        <f t="shared" si="641"/>
        <v>13655</v>
      </c>
      <c r="I13656" s="30" t="str">
        <f>IF(G13656='Check Register'!$E$1,H13656,"")</f>
        <v/>
      </c>
      <c r="J13656" s="16" t="str">
        <f t="shared" si="640"/>
        <v/>
      </c>
    </row>
    <row r="13657" spans="1:10" x14ac:dyDescent="0.25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39"/>
        <v>December 21</v>
      </c>
      <c r="H13657" s="27">
        <f t="shared" si="641"/>
        <v>13656</v>
      </c>
      <c r="I13657" s="30" t="str">
        <f>IF(G13657='Check Register'!$E$1,H13657,"")</f>
        <v/>
      </c>
      <c r="J13657" s="16" t="str">
        <f t="shared" si="640"/>
        <v/>
      </c>
    </row>
    <row r="13658" spans="1:10" x14ac:dyDescent="0.25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39"/>
        <v>December 21</v>
      </c>
      <c r="H13658" s="27">
        <f t="shared" si="641"/>
        <v>13657</v>
      </c>
      <c r="I13658" s="30" t="str">
        <f>IF(G13658='Check Register'!$E$1,H13658,"")</f>
        <v/>
      </c>
      <c r="J13658" s="16" t="str">
        <f t="shared" si="640"/>
        <v/>
      </c>
    </row>
    <row r="13659" spans="1:10" x14ac:dyDescent="0.25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39"/>
        <v>December 21</v>
      </c>
      <c r="H13659" s="27">
        <f t="shared" si="641"/>
        <v>13658</v>
      </c>
      <c r="I13659" s="30" t="str">
        <f>IF(G13659='Check Register'!$E$1,H13659,"")</f>
        <v/>
      </c>
      <c r="J13659" s="16" t="str">
        <f t="shared" si="640"/>
        <v/>
      </c>
    </row>
    <row r="13660" spans="1:10" x14ac:dyDescent="0.25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39"/>
        <v>December 21</v>
      </c>
      <c r="H13660" s="27">
        <f t="shared" si="641"/>
        <v>13659</v>
      </c>
      <c r="I13660" s="30" t="str">
        <f>IF(G13660='Check Register'!$E$1,H13660,"")</f>
        <v/>
      </c>
      <c r="J13660" s="16" t="str">
        <f t="shared" si="640"/>
        <v/>
      </c>
    </row>
    <row r="13661" spans="1:10" x14ac:dyDescent="0.25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39"/>
        <v>December 21</v>
      </c>
      <c r="H13661" s="27">
        <f t="shared" si="641"/>
        <v>13660</v>
      </c>
      <c r="I13661" s="30" t="str">
        <f>IF(G13661='Check Register'!$E$1,H13661,"")</f>
        <v/>
      </c>
      <c r="J13661" s="16" t="str">
        <f t="shared" si="640"/>
        <v/>
      </c>
    </row>
    <row r="13662" spans="1:10" x14ac:dyDescent="0.25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39"/>
        <v>December 21</v>
      </c>
      <c r="H13662" s="27">
        <f t="shared" si="641"/>
        <v>13661</v>
      </c>
      <c r="I13662" s="30" t="str">
        <f>IF(G13662='Check Register'!$E$1,H13662,"")</f>
        <v/>
      </c>
      <c r="J13662" s="16" t="str">
        <f t="shared" si="640"/>
        <v/>
      </c>
    </row>
    <row r="13663" spans="1:10" x14ac:dyDescent="0.25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39"/>
        <v>December 21</v>
      </c>
      <c r="H13663" s="27">
        <f t="shared" si="641"/>
        <v>13662</v>
      </c>
      <c r="I13663" s="30" t="str">
        <f>IF(G13663='Check Register'!$E$1,H13663,"")</f>
        <v/>
      </c>
      <c r="J13663" s="16" t="str">
        <f t="shared" si="640"/>
        <v/>
      </c>
    </row>
    <row r="13664" spans="1:10" x14ac:dyDescent="0.25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39"/>
        <v>December 21</v>
      </c>
      <c r="H13664" s="27">
        <f t="shared" si="641"/>
        <v>13663</v>
      </c>
      <c r="I13664" s="30" t="str">
        <f>IF(G13664='Check Register'!$E$1,H13664,"")</f>
        <v/>
      </c>
      <c r="J13664" s="16" t="str">
        <f t="shared" si="640"/>
        <v/>
      </c>
    </row>
    <row r="13665" spans="1:10" x14ac:dyDescent="0.25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39"/>
        <v>December 21</v>
      </c>
      <c r="H13665" s="27">
        <f t="shared" si="641"/>
        <v>13664</v>
      </c>
      <c r="I13665" s="30" t="str">
        <f>IF(G13665='Check Register'!$E$1,H13665,"")</f>
        <v/>
      </c>
      <c r="J13665" s="16" t="str">
        <f t="shared" si="640"/>
        <v/>
      </c>
    </row>
    <row r="13666" spans="1:10" x14ac:dyDescent="0.25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39"/>
        <v>December 21</v>
      </c>
      <c r="H13666" s="27">
        <f t="shared" si="641"/>
        <v>13665</v>
      </c>
      <c r="I13666" s="30" t="str">
        <f>IF(G13666='Check Register'!$E$1,H13666,"")</f>
        <v/>
      </c>
      <c r="J13666" s="16" t="str">
        <f t="shared" si="640"/>
        <v/>
      </c>
    </row>
    <row r="13667" spans="1:10" x14ac:dyDescent="0.25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39"/>
        <v>December 21</v>
      </c>
      <c r="H13667" s="27">
        <f t="shared" si="641"/>
        <v>13666</v>
      </c>
      <c r="I13667" s="30" t="str">
        <f>IF(G13667='Check Register'!$E$1,H13667,"")</f>
        <v/>
      </c>
      <c r="J13667" s="16" t="str">
        <f t="shared" si="640"/>
        <v/>
      </c>
    </row>
    <row r="13668" spans="1:10" x14ac:dyDescent="0.25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39"/>
        <v>December 21</v>
      </c>
      <c r="H13668" s="27">
        <f t="shared" si="641"/>
        <v>13667</v>
      </c>
      <c r="I13668" s="30" t="str">
        <f>IF(G13668='Check Register'!$E$1,H13668,"")</f>
        <v/>
      </c>
      <c r="J13668" s="16" t="str">
        <f t="shared" si="640"/>
        <v/>
      </c>
    </row>
    <row r="13669" spans="1:10" x14ac:dyDescent="0.25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39"/>
        <v>December 21</v>
      </c>
      <c r="H13669" s="27">
        <f t="shared" si="641"/>
        <v>13668</v>
      </c>
      <c r="I13669" s="30" t="str">
        <f>IF(G13669='Check Register'!$E$1,H13669,"")</f>
        <v/>
      </c>
      <c r="J13669" s="16" t="str">
        <f t="shared" si="640"/>
        <v/>
      </c>
    </row>
    <row r="13670" spans="1:10" x14ac:dyDescent="0.25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39"/>
        <v>December 21</v>
      </c>
      <c r="H13670" s="27">
        <f t="shared" si="641"/>
        <v>13669</v>
      </c>
      <c r="I13670" s="30" t="str">
        <f>IF(G13670='Check Register'!$E$1,H13670,"")</f>
        <v/>
      </c>
      <c r="J13670" s="16" t="str">
        <f t="shared" si="640"/>
        <v/>
      </c>
    </row>
    <row r="13671" spans="1:10" x14ac:dyDescent="0.25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39"/>
        <v>December 21</v>
      </c>
      <c r="H13671" s="27">
        <f t="shared" si="641"/>
        <v>13670</v>
      </c>
      <c r="I13671" s="30" t="str">
        <f>IF(G13671='Check Register'!$E$1,H13671,"")</f>
        <v/>
      </c>
      <c r="J13671" s="16" t="str">
        <f t="shared" si="640"/>
        <v/>
      </c>
    </row>
    <row r="13672" spans="1:10" x14ac:dyDescent="0.25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39"/>
        <v>December 21</v>
      </c>
      <c r="H13672" s="27">
        <f t="shared" si="641"/>
        <v>13671</v>
      </c>
      <c r="I13672" s="30" t="str">
        <f>IF(G13672='Check Register'!$E$1,H13672,"")</f>
        <v/>
      </c>
      <c r="J13672" s="16" t="str">
        <f t="shared" si="640"/>
        <v/>
      </c>
    </row>
    <row r="13673" spans="1:10" x14ac:dyDescent="0.25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39"/>
        <v>December 21</v>
      </c>
      <c r="H13673" s="27">
        <f t="shared" si="641"/>
        <v>13672</v>
      </c>
      <c r="I13673" s="30" t="str">
        <f>IF(G13673='Check Register'!$E$1,H13673,"")</f>
        <v/>
      </c>
      <c r="J13673" s="16" t="str">
        <f t="shared" si="640"/>
        <v/>
      </c>
    </row>
    <row r="13674" spans="1:10" x14ac:dyDescent="0.25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39"/>
        <v>December 21</v>
      </c>
      <c r="H13674" s="27">
        <f t="shared" si="641"/>
        <v>13673</v>
      </c>
      <c r="I13674" s="30" t="str">
        <f>IF(G13674='Check Register'!$E$1,H13674,"")</f>
        <v/>
      </c>
      <c r="J13674" s="16" t="str">
        <f t="shared" si="640"/>
        <v/>
      </c>
    </row>
    <row r="13675" spans="1:10" x14ac:dyDescent="0.25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39"/>
        <v>December 21</v>
      </c>
      <c r="H13675" s="27">
        <f t="shared" si="641"/>
        <v>13674</v>
      </c>
      <c r="I13675" s="30" t="str">
        <f>IF(G13675='Check Register'!$E$1,H13675,"")</f>
        <v/>
      </c>
      <c r="J13675" s="16" t="str">
        <f t="shared" si="640"/>
        <v/>
      </c>
    </row>
    <row r="13676" spans="1:10" x14ac:dyDescent="0.25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39"/>
        <v>December 21</v>
      </c>
      <c r="H13676" s="27">
        <f t="shared" si="641"/>
        <v>13675</v>
      </c>
      <c r="I13676" s="30" t="str">
        <f>IF(G13676='Check Register'!$E$1,H13676,"")</f>
        <v/>
      </c>
      <c r="J13676" s="16" t="str">
        <f t="shared" si="640"/>
        <v/>
      </c>
    </row>
    <row r="13677" spans="1:10" x14ac:dyDescent="0.25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39"/>
        <v>December 21</v>
      </c>
      <c r="H13677" s="27">
        <f t="shared" si="641"/>
        <v>13676</v>
      </c>
      <c r="I13677" s="30" t="str">
        <f>IF(G13677='Check Register'!$E$1,H13677,"")</f>
        <v/>
      </c>
      <c r="J13677" s="16" t="str">
        <f t="shared" si="640"/>
        <v/>
      </c>
    </row>
    <row r="13678" spans="1:10" x14ac:dyDescent="0.25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39"/>
        <v>December 21</v>
      </c>
      <c r="H13678" s="27">
        <f t="shared" si="641"/>
        <v>13677</v>
      </c>
      <c r="I13678" s="30" t="str">
        <f>IF(G13678='Check Register'!$E$1,H13678,"")</f>
        <v/>
      </c>
      <c r="J13678" s="16" t="str">
        <f t="shared" si="640"/>
        <v/>
      </c>
    </row>
    <row r="13679" spans="1:10" x14ac:dyDescent="0.25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39"/>
        <v>December 21</v>
      </c>
      <c r="H13679" s="27">
        <f t="shared" si="641"/>
        <v>13678</v>
      </c>
      <c r="I13679" s="30" t="str">
        <f>IF(G13679='Check Register'!$E$1,H13679,"")</f>
        <v/>
      </c>
      <c r="J13679" s="16" t="str">
        <f t="shared" si="640"/>
        <v/>
      </c>
    </row>
    <row r="13680" spans="1:10" x14ac:dyDescent="0.25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39"/>
        <v>December 21</v>
      </c>
      <c r="H13680" s="27">
        <f t="shared" si="641"/>
        <v>13679</v>
      </c>
      <c r="I13680" s="30" t="str">
        <f>IF(G13680='Check Register'!$E$1,H13680,"")</f>
        <v/>
      </c>
      <c r="J13680" s="16" t="str">
        <f t="shared" si="640"/>
        <v/>
      </c>
    </row>
    <row r="13681" spans="1:10" x14ac:dyDescent="0.25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39"/>
        <v>December 21</v>
      </c>
      <c r="H13681" s="27">
        <f t="shared" si="641"/>
        <v>13680</v>
      </c>
      <c r="I13681" s="30" t="str">
        <f>IF(G13681='Check Register'!$E$1,H13681,"")</f>
        <v/>
      </c>
      <c r="J13681" s="16" t="str">
        <f t="shared" si="640"/>
        <v/>
      </c>
    </row>
    <row r="13682" spans="1:10" x14ac:dyDescent="0.25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39"/>
        <v>December 21</v>
      </c>
      <c r="H13682" s="27">
        <f t="shared" si="641"/>
        <v>13681</v>
      </c>
      <c r="I13682" s="30" t="str">
        <f>IF(G13682='Check Register'!$E$1,H13682,"")</f>
        <v/>
      </c>
      <c r="J13682" s="16" t="str">
        <f t="shared" si="640"/>
        <v/>
      </c>
    </row>
    <row r="13683" spans="1:10" x14ac:dyDescent="0.25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39"/>
        <v>December 21</v>
      </c>
      <c r="H13683" s="27">
        <f t="shared" si="641"/>
        <v>13682</v>
      </c>
      <c r="I13683" s="30" t="str">
        <f>IF(G13683='Check Register'!$E$1,H13683,"")</f>
        <v/>
      </c>
      <c r="J13683" s="16" t="str">
        <f t="shared" si="640"/>
        <v/>
      </c>
    </row>
    <row r="13684" spans="1:10" x14ac:dyDescent="0.25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39"/>
        <v>December 21</v>
      </c>
      <c r="H13684" s="27">
        <f t="shared" si="641"/>
        <v>13683</v>
      </c>
      <c r="I13684" s="30" t="str">
        <f>IF(G13684='Check Register'!$E$1,H13684,"")</f>
        <v/>
      </c>
      <c r="J13684" s="16" t="str">
        <f t="shared" si="640"/>
        <v/>
      </c>
    </row>
    <row r="13685" spans="1:10" x14ac:dyDescent="0.25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39"/>
        <v>December 21</v>
      </c>
      <c r="H13685" s="27">
        <f t="shared" si="641"/>
        <v>13684</v>
      </c>
      <c r="I13685" s="30" t="str">
        <f>IF(G13685='Check Register'!$E$1,H13685,"")</f>
        <v/>
      </c>
      <c r="J13685" s="16" t="str">
        <f t="shared" si="640"/>
        <v/>
      </c>
    </row>
    <row r="13686" spans="1:10" x14ac:dyDescent="0.25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39"/>
        <v>December 21</v>
      </c>
      <c r="H13686" s="27">
        <f t="shared" si="641"/>
        <v>13685</v>
      </c>
      <c r="I13686" s="30" t="str">
        <f>IF(G13686='Check Register'!$E$1,H13686,"")</f>
        <v/>
      </c>
      <c r="J13686" s="16" t="str">
        <f t="shared" si="640"/>
        <v/>
      </c>
    </row>
    <row r="13687" spans="1:10" x14ac:dyDescent="0.25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39"/>
        <v>December 21</v>
      </c>
      <c r="H13687" s="27">
        <f t="shared" si="641"/>
        <v>13686</v>
      </c>
      <c r="I13687" s="30" t="str">
        <f>IF(G13687='Check Register'!$E$1,H13687,"")</f>
        <v/>
      </c>
      <c r="J13687" s="16" t="str">
        <f t="shared" si="640"/>
        <v/>
      </c>
    </row>
    <row r="13688" spans="1:10" x14ac:dyDescent="0.25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39"/>
        <v>December 21</v>
      </c>
      <c r="H13688" s="27">
        <f t="shared" si="641"/>
        <v>13687</v>
      </c>
      <c r="I13688" s="30" t="str">
        <f>IF(G13688='Check Register'!$E$1,H13688,"")</f>
        <v/>
      </c>
      <c r="J13688" s="16" t="str">
        <f t="shared" si="640"/>
        <v/>
      </c>
    </row>
    <row r="13689" spans="1:10" x14ac:dyDescent="0.25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39"/>
        <v>December 21</v>
      </c>
      <c r="H13689" s="27">
        <f t="shared" si="641"/>
        <v>13688</v>
      </c>
      <c r="I13689" s="30" t="str">
        <f>IF(G13689='Check Register'!$E$1,H13689,"")</f>
        <v/>
      </c>
      <c r="J13689" s="16" t="str">
        <f t="shared" si="640"/>
        <v/>
      </c>
    </row>
    <row r="13690" spans="1:10" x14ac:dyDescent="0.25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39"/>
        <v>December 21</v>
      </c>
      <c r="H13690" s="27">
        <f t="shared" si="641"/>
        <v>13689</v>
      </c>
      <c r="I13690" s="30" t="str">
        <f>IF(G13690='Check Register'!$E$1,H13690,"")</f>
        <v/>
      </c>
      <c r="J13690" s="16" t="str">
        <f t="shared" si="640"/>
        <v/>
      </c>
    </row>
    <row r="13691" spans="1:10" x14ac:dyDescent="0.25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39"/>
        <v>December 21</v>
      </c>
      <c r="H13691" s="27">
        <f t="shared" si="641"/>
        <v>13690</v>
      </c>
      <c r="I13691" s="30" t="str">
        <f>IF(G13691='Check Register'!$E$1,H13691,"")</f>
        <v/>
      </c>
      <c r="J13691" s="16" t="str">
        <f t="shared" si="640"/>
        <v/>
      </c>
    </row>
    <row r="13692" spans="1:10" x14ac:dyDescent="0.25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39"/>
        <v>December 21</v>
      </c>
      <c r="H13692" s="27">
        <f t="shared" si="641"/>
        <v>13691</v>
      </c>
      <c r="I13692" s="30" t="str">
        <f>IF(G13692='Check Register'!$E$1,H13692,"")</f>
        <v/>
      </c>
      <c r="J13692" s="16" t="str">
        <f t="shared" si="640"/>
        <v/>
      </c>
    </row>
    <row r="13693" spans="1:10" x14ac:dyDescent="0.25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39"/>
        <v>December 21</v>
      </c>
      <c r="H13693" s="27">
        <f t="shared" si="641"/>
        <v>13692</v>
      </c>
      <c r="I13693" s="30" t="str">
        <f>IF(G13693='Check Register'!$E$1,H13693,"")</f>
        <v/>
      </c>
      <c r="J13693" s="16" t="str">
        <f t="shared" si="640"/>
        <v/>
      </c>
    </row>
    <row r="13694" spans="1:10" x14ac:dyDescent="0.25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39"/>
        <v>December 21</v>
      </c>
      <c r="H13694" s="27">
        <f t="shared" si="641"/>
        <v>13693</v>
      </c>
      <c r="I13694" s="30" t="str">
        <f>IF(G13694='Check Register'!$E$1,H13694,"")</f>
        <v/>
      </c>
      <c r="J13694" s="16" t="str">
        <f t="shared" si="640"/>
        <v/>
      </c>
    </row>
    <row r="13695" spans="1:10" x14ac:dyDescent="0.25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39"/>
        <v>December 21</v>
      </c>
      <c r="H13695" s="27">
        <f t="shared" si="641"/>
        <v>13694</v>
      </c>
      <c r="I13695" s="30" t="str">
        <f>IF(G13695='Check Register'!$E$1,H13695,"")</f>
        <v/>
      </c>
      <c r="J13695" s="16" t="str">
        <f t="shared" si="640"/>
        <v/>
      </c>
    </row>
    <row r="13696" spans="1:10" x14ac:dyDescent="0.25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39"/>
        <v>December 21</v>
      </c>
      <c r="H13696" s="27">
        <f t="shared" si="641"/>
        <v>13695</v>
      </c>
      <c r="I13696" s="30" t="str">
        <f>IF(G13696='Check Register'!$E$1,H13696,"")</f>
        <v/>
      </c>
      <c r="J13696" s="16" t="str">
        <f t="shared" si="640"/>
        <v/>
      </c>
    </row>
    <row r="13697" spans="1:10" x14ac:dyDescent="0.25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39"/>
        <v>December 21</v>
      </c>
      <c r="H13697" s="27">
        <f t="shared" si="641"/>
        <v>13696</v>
      </c>
      <c r="I13697" s="30" t="str">
        <f>IF(G13697='Check Register'!$E$1,H13697,"")</f>
        <v/>
      </c>
      <c r="J13697" s="16" t="str">
        <f t="shared" si="640"/>
        <v/>
      </c>
    </row>
    <row r="13698" spans="1:10" x14ac:dyDescent="0.25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2">VLOOKUP(C13698,W:Y,3,TRUE)</f>
        <v>December 21</v>
      </c>
      <c r="H13698" s="27">
        <f t="shared" si="641"/>
        <v>13697</v>
      </c>
      <c r="I13698" s="30" t="str">
        <f>IF(G13698='Check Register'!$E$1,H13698,"")</f>
        <v/>
      </c>
      <c r="J13698" s="16" t="str">
        <f t="shared" ref="J13698:J13761" si="643">IFERROR(SMALL($I$2:$I$100001,H13698),"")</f>
        <v/>
      </c>
    </row>
    <row r="13699" spans="1:10" x14ac:dyDescent="0.25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2"/>
        <v>December 21</v>
      </c>
      <c r="H13699" s="27">
        <f t="shared" ref="H13699:H13762" si="644">1+H13698</f>
        <v>13698</v>
      </c>
      <c r="I13699" s="30" t="str">
        <f>IF(G13699='Check Register'!$E$1,H13699,"")</f>
        <v/>
      </c>
      <c r="J13699" s="16" t="str">
        <f t="shared" si="643"/>
        <v/>
      </c>
    </row>
    <row r="13700" spans="1:10" x14ac:dyDescent="0.25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2"/>
        <v>December 21</v>
      </c>
      <c r="H13700" s="27">
        <f t="shared" si="644"/>
        <v>13699</v>
      </c>
      <c r="I13700" s="30" t="str">
        <f>IF(G13700='Check Register'!$E$1,H13700,"")</f>
        <v/>
      </c>
      <c r="J13700" s="16" t="str">
        <f t="shared" si="643"/>
        <v/>
      </c>
    </row>
    <row r="13701" spans="1:10" x14ac:dyDescent="0.25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2"/>
        <v>December 21</v>
      </c>
      <c r="H13701" s="27">
        <f t="shared" si="644"/>
        <v>13700</v>
      </c>
      <c r="I13701" s="30" t="str">
        <f>IF(G13701='Check Register'!$E$1,H13701,"")</f>
        <v/>
      </c>
      <c r="J13701" s="16" t="str">
        <f t="shared" si="643"/>
        <v/>
      </c>
    </row>
    <row r="13702" spans="1:10" x14ac:dyDescent="0.25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2"/>
        <v>December 21</v>
      </c>
      <c r="H13702" s="27">
        <f t="shared" si="644"/>
        <v>13701</v>
      </c>
      <c r="I13702" s="30" t="str">
        <f>IF(G13702='Check Register'!$E$1,H13702,"")</f>
        <v/>
      </c>
      <c r="J13702" s="16" t="str">
        <f t="shared" si="643"/>
        <v/>
      </c>
    </row>
    <row r="13703" spans="1:10" x14ac:dyDescent="0.25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2"/>
        <v>December 21</v>
      </c>
      <c r="H13703" s="27">
        <f t="shared" si="644"/>
        <v>13702</v>
      </c>
      <c r="I13703" s="30" t="str">
        <f>IF(G13703='Check Register'!$E$1,H13703,"")</f>
        <v/>
      </c>
      <c r="J13703" s="16" t="str">
        <f t="shared" si="643"/>
        <v/>
      </c>
    </row>
    <row r="13704" spans="1:10" x14ac:dyDescent="0.25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2"/>
        <v>December 21</v>
      </c>
      <c r="H13704" s="27">
        <f t="shared" si="644"/>
        <v>13703</v>
      </c>
      <c r="I13704" s="30" t="str">
        <f>IF(G13704='Check Register'!$E$1,H13704,"")</f>
        <v/>
      </c>
      <c r="J13704" s="16" t="str">
        <f t="shared" si="643"/>
        <v/>
      </c>
    </row>
    <row r="13705" spans="1:10" x14ac:dyDescent="0.25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2"/>
        <v>December 21</v>
      </c>
      <c r="H13705" s="27">
        <f t="shared" si="644"/>
        <v>13704</v>
      </c>
      <c r="I13705" s="30" t="str">
        <f>IF(G13705='Check Register'!$E$1,H13705,"")</f>
        <v/>
      </c>
      <c r="J13705" s="16" t="str">
        <f t="shared" si="643"/>
        <v/>
      </c>
    </row>
    <row r="13706" spans="1:10" x14ac:dyDescent="0.25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2"/>
        <v>December 21</v>
      </c>
      <c r="H13706" s="27">
        <f t="shared" si="644"/>
        <v>13705</v>
      </c>
      <c r="I13706" s="30" t="str">
        <f>IF(G13706='Check Register'!$E$1,H13706,"")</f>
        <v/>
      </c>
      <c r="J13706" s="16" t="str">
        <f t="shared" si="643"/>
        <v/>
      </c>
    </row>
    <row r="13707" spans="1:10" x14ac:dyDescent="0.25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2"/>
        <v>December 21</v>
      </c>
      <c r="H13707" s="27">
        <f t="shared" si="644"/>
        <v>13706</v>
      </c>
      <c r="I13707" s="30" t="str">
        <f>IF(G13707='Check Register'!$E$1,H13707,"")</f>
        <v/>
      </c>
      <c r="J13707" s="16" t="str">
        <f t="shared" si="643"/>
        <v/>
      </c>
    </row>
    <row r="13708" spans="1:10" x14ac:dyDescent="0.25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2"/>
        <v>December 21</v>
      </c>
      <c r="H13708" s="27">
        <f t="shared" si="644"/>
        <v>13707</v>
      </c>
      <c r="I13708" s="30" t="str">
        <f>IF(G13708='Check Register'!$E$1,H13708,"")</f>
        <v/>
      </c>
      <c r="J13708" s="16" t="str">
        <f t="shared" si="643"/>
        <v/>
      </c>
    </row>
    <row r="13709" spans="1:10" x14ac:dyDescent="0.25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2"/>
        <v>December 21</v>
      </c>
      <c r="H13709" s="27">
        <f t="shared" si="644"/>
        <v>13708</v>
      </c>
      <c r="I13709" s="30" t="str">
        <f>IF(G13709='Check Register'!$E$1,H13709,"")</f>
        <v/>
      </c>
      <c r="J13709" s="16" t="str">
        <f t="shared" si="643"/>
        <v/>
      </c>
    </row>
    <row r="13710" spans="1:10" x14ac:dyDescent="0.25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2"/>
        <v>December 21</v>
      </c>
      <c r="H13710" s="27">
        <f t="shared" si="644"/>
        <v>13709</v>
      </c>
      <c r="I13710" s="30" t="str">
        <f>IF(G13710='Check Register'!$E$1,H13710,"")</f>
        <v/>
      </c>
      <c r="J13710" s="16" t="str">
        <f t="shared" si="643"/>
        <v/>
      </c>
    </row>
    <row r="13711" spans="1:10" x14ac:dyDescent="0.25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2"/>
        <v>December 21</v>
      </c>
      <c r="H13711" s="27">
        <f t="shared" si="644"/>
        <v>13710</v>
      </c>
      <c r="I13711" s="30" t="str">
        <f>IF(G13711='Check Register'!$E$1,H13711,"")</f>
        <v/>
      </c>
      <c r="J13711" s="16" t="str">
        <f t="shared" si="643"/>
        <v/>
      </c>
    </row>
    <row r="13712" spans="1:10" x14ac:dyDescent="0.25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2"/>
        <v>December 21</v>
      </c>
      <c r="H13712" s="27">
        <f t="shared" si="644"/>
        <v>13711</v>
      </c>
      <c r="I13712" s="30" t="str">
        <f>IF(G13712='Check Register'!$E$1,H13712,"")</f>
        <v/>
      </c>
      <c r="J13712" s="16" t="str">
        <f t="shared" si="643"/>
        <v/>
      </c>
    </row>
    <row r="13713" spans="1:10" x14ac:dyDescent="0.25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2"/>
        <v>December 21</v>
      </c>
      <c r="H13713" s="27">
        <f t="shared" si="644"/>
        <v>13712</v>
      </c>
      <c r="I13713" s="30" t="str">
        <f>IF(G13713='Check Register'!$E$1,H13713,"")</f>
        <v/>
      </c>
      <c r="J13713" s="16" t="str">
        <f t="shared" si="643"/>
        <v/>
      </c>
    </row>
    <row r="13714" spans="1:10" x14ac:dyDescent="0.25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2"/>
        <v>December 21</v>
      </c>
      <c r="H13714" s="27">
        <f t="shared" si="644"/>
        <v>13713</v>
      </c>
      <c r="I13714" s="30" t="str">
        <f>IF(G13714='Check Register'!$E$1,H13714,"")</f>
        <v/>
      </c>
      <c r="J13714" s="16" t="str">
        <f t="shared" si="643"/>
        <v/>
      </c>
    </row>
    <row r="13715" spans="1:10" x14ac:dyDescent="0.25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2"/>
        <v>December 21</v>
      </c>
      <c r="H13715" s="27">
        <f t="shared" si="644"/>
        <v>13714</v>
      </c>
      <c r="I13715" s="30" t="str">
        <f>IF(G13715='Check Register'!$E$1,H13715,"")</f>
        <v/>
      </c>
      <c r="J13715" s="16" t="str">
        <f t="shared" si="643"/>
        <v/>
      </c>
    </row>
    <row r="13716" spans="1:10" x14ac:dyDescent="0.25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2"/>
        <v>December 21</v>
      </c>
      <c r="H13716" s="27">
        <f t="shared" si="644"/>
        <v>13715</v>
      </c>
      <c r="I13716" s="30" t="str">
        <f>IF(G13716='Check Register'!$E$1,H13716,"")</f>
        <v/>
      </c>
      <c r="J13716" s="16" t="str">
        <f t="shared" si="643"/>
        <v/>
      </c>
    </row>
    <row r="13717" spans="1:10" x14ac:dyDescent="0.25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2"/>
        <v>December 21</v>
      </c>
      <c r="H13717" s="27">
        <f t="shared" si="644"/>
        <v>13716</v>
      </c>
      <c r="I13717" s="30" t="str">
        <f>IF(G13717='Check Register'!$E$1,H13717,"")</f>
        <v/>
      </c>
      <c r="J13717" s="16" t="str">
        <f t="shared" si="643"/>
        <v/>
      </c>
    </row>
    <row r="13718" spans="1:10" x14ac:dyDescent="0.25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2"/>
        <v>December 21</v>
      </c>
      <c r="H13718" s="27">
        <f t="shared" si="644"/>
        <v>13717</v>
      </c>
      <c r="I13718" s="30" t="str">
        <f>IF(G13718='Check Register'!$E$1,H13718,"")</f>
        <v/>
      </c>
      <c r="J13718" s="16" t="str">
        <f t="shared" si="643"/>
        <v/>
      </c>
    </row>
    <row r="13719" spans="1:10" x14ac:dyDescent="0.25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2"/>
        <v>December 21</v>
      </c>
      <c r="H13719" s="27">
        <f t="shared" si="644"/>
        <v>13718</v>
      </c>
      <c r="I13719" s="30" t="str">
        <f>IF(G13719='Check Register'!$E$1,H13719,"")</f>
        <v/>
      </c>
      <c r="J13719" s="16" t="str">
        <f t="shared" si="643"/>
        <v/>
      </c>
    </row>
    <row r="13720" spans="1:10" x14ac:dyDescent="0.25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2"/>
        <v>December 21</v>
      </c>
      <c r="H13720" s="27">
        <f t="shared" si="644"/>
        <v>13719</v>
      </c>
      <c r="I13720" s="30" t="str">
        <f>IF(G13720='Check Register'!$E$1,H13720,"")</f>
        <v/>
      </c>
      <c r="J13720" s="16" t="str">
        <f t="shared" si="643"/>
        <v/>
      </c>
    </row>
    <row r="13721" spans="1:10" x14ac:dyDescent="0.25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2"/>
        <v>December 21</v>
      </c>
      <c r="H13721" s="27">
        <f t="shared" si="644"/>
        <v>13720</v>
      </c>
      <c r="I13721" s="30" t="str">
        <f>IF(G13721='Check Register'!$E$1,H13721,"")</f>
        <v/>
      </c>
      <c r="J13721" s="16" t="str">
        <f t="shared" si="643"/>
        <v/>
      </c>
    </row>
    <row r="13722" spans="1:10" x14ac:dyDescent="0.25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2"/>
        <v>December 21</v>
      </c>
      <c r="H13722" s="27">
        <f t="shared" si="644"/>
        <v>13721</v>
      </c>
      <c r="I13722" s="30" t="str">
        <f>IF(G13722='Check Register'!$E$1,H13722,"")</f>
        <v/>
      </c>
      <c r="J13722" s="16" t="str">
        <f t="shared" si="643"/>
        <v/>
      </c>
    </row>
    <row r="13723" spans="1:10" x14ac:dyDescent="0.25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2"/>
        <v>December 21</v>
      </c>
      <c r="H13723" s="27">
        <f t="shared" si="644"/>
        <v>13722</v>
      </c>
      <c r="I13723" s="30" t="str">
        <f>IF(G13723='Check Register'!$E$1,H13723,"")</f>
        <v/>
      </c>
      <c r="J13723" s="16" t="str">
        <f t="shared" si="643"/>
        <v/>
      </c>
    </row>
    <row r="13724" spans="1:10" x14ac:dyDescent="0.25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2"/>
        <v>December 21</v>
      </c>
      <c r="H13724" s="27">
        <f t="shared" si="644"/>
        <v>13723</v>
      </c>
      <c r="I13724" s="30" t="str">
        <f>IF(G13724='Check Register'!$E$1,H13724,"")</f>
        <v/>
      </c>
      <c r="J13724" s="16" t="str">
        <f t="shared" si="643"/>
        <v/>
      </c>
    </row>
    <row r="13725" spans="1:10" x14ac:dyDescent="0.25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2"/>
        <v>December 21</v>
      </c>
      <c r="H13725" s="27">
        <f t="shared" si="644"/>
        <v>13724</v>
      </c>
      <c r="I13725" s="30" t="str">
        <f>IF(G13725='Check Register'!$E$1,H13725,"")</f>
        <v/>
      </c>
      <c r="J13725" s="16" t="str">
        <f t="shared" si="643"/>
        <v/>
      </c>
    </row>
    <row r="13726" spans="1:10" x14ac:dyDescent="0.25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2"/>
        <v>December 21</v>
      </c>
      <c r="H13726" s="27">
        <f t="shared" si="644"/>
        <v>13725</v>
      </c>
      <c r="I13726" s="30" t="str">
        <f>IF(G13726='Check Register'!$E$1,H13726,"")</f>
        <v/>
      </c>
      <c r="J13726" s="16" t="str">
        <f t="shared" si="643"/>
        <v/>
      </c>
    </row>
    <row r="13727" spans="1:10" x14ac:dyDescent="0.25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2"/>
        <v>December 21</v>
      </c>
      <c r="H13727" s="27">
        <f t="shared" si="644"/>
        <v>13726</v>
      </c>
      <c r="I13727" s="30" t="str">
        <f>IF(G13727='Check Register'!$E$1,H13727,"")</f>
        <v/>
      </c>
      <c r="J13727" s="16" t="str">
        <f t="shared" si="643"/>
        <v/>
      </c>
    </row>
    <row r="13728" spans="1:10" x14ac:dyDescent="0.25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2"/>
        <v>December 21</v>
      </c>
      <c r="H13728" s="27">
        <f t="shared" si="644"/>
        <v>13727</v>
      </c>
      <c r="I13728" s="30" t="str">
        <f>IF(G13728='Check Register'!$E$1,H13728,"")</f>
        <v/>
      </c>
      <c r="J13728" s="16" t="str">
        <f t="shared" si="643"/>
        <v/>
      </c>
    </row>
    <row r="13729" spans="1:10" x14ac:dyDescent="0.25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2"/>
        <v>December 21</v>
      </c>
      <c r="H13729" s="27">
        <f t="shared" si="644"/>
        <v>13728</v>
      </c>
      <c r="I13729" s="30" t="str">
        <f>IF(G13729='Check Register'!$E$1,H13729,"")</f>
        <v/>
      </c>
      <c r="J13729" s="16" t="str">
        <f t="shared" si="643"/>
        <v/>
      </c>
    </row>
    <row r="13730" spans="1:10" x14ac:dyDescent="0.25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2"/>
        <v>December 21</v>
      </c>
      <c r="H13730" s="27">
        <f t="shared" si="644"/>
        <v>13729</v>
      </c>
      <c r="I13730" s="30" t="str">
        <f>IF(G13730='Check Register'!$E$1,H13730,"")</f>
        <v/>
      </c>
      <c r="J13730" s="16" t="str">
        <f t="shared" si="643"/>
        <v/>
      </c>
    </row>
    <row r="13731" spans="1:10" x14ac:dyDescent="0.25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2"/>
        <v>December 21</v>
      </c>
      <c r="H13731" s="27">
        <f t="shared" si="644"/>
        <v>13730</v>
      </c>
      <c r="I13731" s="30" t="str">
        <f>IF(G13731='Check Register'!$E$1,H13731,"")</f>
        <v/>
      </c>
      <c r="J13731" s="16" t="str">
        <f t="shared" si="643"/>
        <v/>
      </c>
    </row>
    <row r="13732" spans="1:10" x14ac:dyDescent="0.25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2"/>
        <v>December 21</v>
      </c>
      <c r="H13732" s="27">
        <f t="shared" si="644"/>
        <v>13731</v>
      </c>
      <c r="I13732" s="30" t="str">
        <f>IF(G13732='Check Register'!$E$1,H13732,"")</f>
        <v/>
      </c>
      <c r="J13732" s="16" t="str">
        <f t="shared" si="643"/>
        <v/>
      </c>
    </row>
    <row r="13733" spans="1:10" x14ac:dyDescent="0.25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2"/>
        <v>December 21</v>
      </c>
      <c r="H13733" s="27">
        <f t="shared" si="644"/>
        <v>13732</v>
      </c>
      <c r="I13733" s="30" t="str">
        <f>IF(G13733='Check Register'!$E$1,H13733,"")</f>
        <v/>
      </c>
      <c r="J13733" s="16" t="str">
        <f t="shared" si="643"/>
        <v/>
      </c>
    </row>
    <row r="13734" spans="1:10" x14ac:dyDescent="0.25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2"/>
        <v>December 21</v>
      </c>
      <c r="H13734" s="27">
        <f t="shared" si="644"/>
        <v>13733</v>
      </c>
      <c r="I13734" s="30" t="str">
        <f>IF(G13734='Check Register'!$E$1,H13734,"")</f>
        <v/>
      </c>
      <c r="J13734" s="16" t="str">
        <f t="shared" si="643"/>
        <v/>
      </c>
    </row>
    <row r="13735" spans="1:10" x14ac:dyDescent="0.25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2"/>
        <v>December 21</v>
      </c>
      <c r="H13735" s="27">
        <f t="shared" si="644"/>
        <v>13734</v>
      </c>
      <c r="I13735" s="30" t="str">
        <f>IF(G13735='Check Register'!$E$1,H13735,"")</f>
        <v/>
      </c>
      <c r="J13735" s="16" t="str">
        <f t="shared" si="643"/>
        <v/>
      </c>
    </row>
    <row r="13736" spans="1:10" x14ac:dyDescent="0.25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2"/>
        <v>December 21</v>
      </c>
      <c r="H13736" s="27">
        <f t="shared" si="644"/>
        <v>13735</v>
      </c>
      <c r="I13736" s="30" t="str">
        <f>IF(G13736='Check Register'!$E$1,H13736,"")</f>
        <v/>
      </c>
      <c r="J13736" s="16" t="str">
        <f t="shared" si="643"/>
        <v/>
      </c>
    </row>
    <row r="13737" spans="1:10" x14ac:dyDescent="0.25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2"/>
        <v>December 21</v>
      </c>
      <c r="H13737" s="27">
        <f t="shared" si="644"/>
        <v>13736</v>
      </c>
      <c r="I13737" s="30" t="str">
        <f>IF(G13737='Check Register'!$E$1,H13737,"")</f>
        <v/>
      </c>
      <c r="J13737" s="16" t="str">
        <f t="shared" si="643"/>
        <v/>
      </c>
    </row>
    <row r="13738" spans="1:10" x14ac:dyDescent="0.25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2"/>
        <v>December 21</v>
      </c>
      <c r="H13738" s="27">
        <f t="shared" si="644"/>
        <v>13737</v>
      </c>
      <c r="I13738" s="30" t="str">
        <f>IF(G13738='Check Register'!$E$1,H13738,"")</f>
        <v/>
      </c>
      <c r="J13738" s="16" t="str">
        <f t="shared" si="643"/>
        <v/>
      </c>
    </row>
    <row r="13739" spans="1:10" x14ac:dyDescent="0.25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2"/>
        <v>December 21</v>
      </c>
      <c r="H13739" s="27">
        <f t="shared" si="644"/>
        <v>13738</v>
      </c>
      <c r="I13739" s="30" t="str">
        <f>IF(G13739='Check Register'!$E$1,H13739,"")</f>
        <v/>
      </c>
      <c r="J13739" s="16" t="str">
        <f t="shared" si="643"/>
        <v/>
      </c>
    </row>
    <row r="13740" spans="1:10" x14ac:dyDescent="0.25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2"/>
        <v>December 21</v>
      </c>
      <c r="H13740" s="27">
        <f t="shared" si="644"/>
        <v>13739</v>
      </c>
      <c r="I13740" s="30" t="str">
        <f>IF(G13740='Check Register'!$E$1,H13740,"")</f>
        <v/>
      </c>
      <c r="J13740" s="16" t="str">
        <f t="shared" si="643"/>
        <v/>
      </c>
    </row>
    <row r="13741" spans="1:10" x14ac:dyDescent="0.25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2"/>
        <v>December 21</v>
      </c>
      <c r="H13741" s="27">
        <f t="shared" si="644"/>
        <v>13740</v>
      </c>
      <c r="I13741" s="30" t="str">
        <f>IF(G13741='Check Register'!$E$1,H13741,"")</f>
        <v/>
      </c>
      <c r="J13741" s="16" t="str">
        <f t="shared" si="643"/>
        <v/>
      </c>
    </row>
    <row r="13742" spans="1:10" x14ac:dyDescent="0.25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2"/>
        <v>December 21</v>
      </c>
      <c r="H13742" s="27">
        <f t="shared" si="644"/>
        <v>13741</v>
      </c>
      <c r="I13742" s="30" t="str">
        <f>IF(G13742='Check Register'!$E$1,H13742,"")</f>
        <v/>
      </c>
      <c r="J13742" s="16" t="str">
        <f t="shared" si="643"/>
        <v/>
      </c>
    </row>
    <row r="13743" spans="1:10" x14ac:dyDescent="0.25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2"/>
        <v>December 21</v>
      </c>
      <c r="H13743" s="27">
        <f t="shared" si="644"/>
        <v>13742</v>
      </c>
      <c r="I13743" s="30" t="str">
        <f>IF(G13743='Check Register'!$E$1,H13743,"")</f>
        <v/>
      </c>
      <c r="J13743" s="16" t="str">
        <f t="shared" si="643"/>
        <v/>
      </c>
    </row>
    <row r="13744" spans="1:10" x14ac:dyDescent="0.25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2"/>
        <v>December 21</v>
      </c>
      <c r="H13744" s="27">
        <f t="shared" si="644"/>
        <v>13743</v>
      </c>
      <c r="I13744" s="30" t="str">
        <f>IF(G13744='Check Register'!$E$1,H13744,"")</f>
        <v/>
      </c>
      <c r="J13744" s="16" t="str">
        <f t="shared" si="643"/>
        <v/>
      </c>
    </row>
    <row r="13745" spans="1:10" x14ac:dyDescent="0.25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2"/>
        <v>December 21</v>
      </c>
      <c r="H13745" s="27">
        <f t="shared" si="644"/>
        <v>13744</v>
      </c>
      <c r="I13745" s="30" t="str">
        <f>IF(G13745='Check Register'!$E$1,H13745,"")</f>
        <v/>
      </c>
      <c r="J13745" s="16" t="str">
        <f t="shared" si="643"/>
        <v/>
      </c>
    </row>
    <row r="13746" spans="1:10" x14ac:dyDescent="0.25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2"/>
        <v>December 21</v>
      </c>
      <c r="H13746" s="27">
        <f t="shared" si="644"/>
        <v>13745</v>
      </c>
      <c r="I13746" s="30" t="str">
        <f>IF(G13746='Check Register'!$E$1,H13746,"")</f>
        <v/>
      </c>
      <c r="J13746" s="16" t="str">
        <f t="shared" si="643"/>
        <v/>
      </c>
    </row>
    <row r="13747" spans="1:10" x14ac:dyDescent="0.25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2"/>
        <v>December 21</v>
      </c>
      <c r="H13747" s="27">
        <f t="shared" si="644"/>
        <v>13746</v>
      </c>
      <c r="I13747" s="30" t="str">
        <f>IF(G13747='Check Register'!$E$1,H13747,"")</f>
        <v/>
      </c>
      <c r="J13747" s="16" t="str">
        <f t="shared" si="643"/>
        <v/>
      </c>
    </row>
    <row r="13748" spans="1:10" x14ac:dyDescent="0.25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2"/>
        <v>December 21</v>
      </c>
      <c r="H13748" s="27">
        <f t="shared" si="644"/>
        <v>13747</v>
      </c>
      <c r="I13748" s="30" t="str">
        <f>IF(G13748='Check Register'!$E$1,H13748,"")</f>
        <v/>
      </c>
      <c r="J13748" s="16" t="str">
        <f t="shared" si="643"/>
        <v/>
      </c>
    </row>
    <row r="13749" spans="1:10" x14ac:dyDescent="0.25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2"/>
        <v>December 21</v>
      </c>
      <c r="H13749" s="27">
        <f t="shared" si="644"/>
        <v>13748</v>
      </c>
      <c r="I13749" s="30" t="str">
        <f>IF(G13749='Check Register'!$E$1,H13749,"")</f>
        <v/>
      </c>
      <c r="J13749" s="16" t="str">
        <f t="shared" si="643"/>
        <v/>
      </c>
    </row>
    <row r="13750" spans="1:10" x14ac:dyDescent="0.25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2"/>
        <v>December 21</v>
      </c>
      <c r="H13750" s="27">
        <f t="shared" si="644"/>
        <v>13749</v>
      </c>
      <c r="I13750" s="30" t="str">
        <f>IF(G13750='Check Register'!$E$1,H13750,"")</f>
        <v/>
      </c>
      <c r="J13750" s="16" t="str">
        <f t="shared" si="643"/>
        <v/>
      </c>
    </row>
    <row r="13751" spans="1:10" x14ac:dyDescent="0.25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2"/>
        <v>December 21</v>
      </c>
      <c r="H13751" s="27">
        <f t="shared" si="644"/>
        <v>13750</v>
      </c>
      <c r="I13751" s="30" t="str">
        <f>IF(G13751='Check Register'!$E$1,H13751,"")</f>
        <v/>
      </c>
      <c r="J13751" s="16" t="str">
        <f t="shared" si="643"/>
        <v/>
      </c>
    </row>
    <row r="13752" spans="1:10" x14ac:dyDescent="0.25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2"/>
        <v>December 21</v>
      </c>
      <c r="H13752" s="27">
        <f t="shared" si="644"/>
        <v>13751</v>
      </c>
      <c r="I13752" s="30" t="str">
        <f>IF(G13752='Check Register'!$E$1,H13752,"")</f>
        <v/>
      </c>
      <c r="J13752" s="16" t="str">
        <f t="shared" si="643"/>
        <v/>
      </c>
    </row>
    <row r="13753" spans="1:10" x14ac:dyDescent="0.25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2"/>
        <v>December 21</v>
      </c>
      <c r="H13753" s="27">
        <f t="shared" si="644"/>
        <v>13752</v>
      </c>
      <c r="I13753" s="30" t="str">
        <f>IF(G13753='Check Register'!$E$1,H13753,"")</f>
        <v/>
      </c>
      <c r="J13753" s="16" t="str">
        <f t="shared" si="643"/>
        <v/>
      </c>
    </row>
    <row r="13754" spans="1:10" x14ac:dyDescent="0.25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2"/>
        <v>December 21</v>
      </c>
      <c r="H13754" s="27">
        <f t="shared" si="644"/>
        <v>13753</v>
      </c>
      <c r="I13754" s="30" t="str">
        <f>IF(G13754='Check Register'!$E$1,H13754,"")</f>
        <v/>
      </c>
      <c r="J13754" s="16" t="str">
        <f t="shared" si="643"/>
        <v/>
      </c>
    </row>
    <row r="13755" spans="1:10" x14ac:dyDescent="0.25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2"/>
        <v>December 21</v>
      </c>
      <c r="H13755" s="27">
        <f t="shared" si="644"/>
        <v>13754</v>
      </c>
      <c r="I13755" s="30" t="str">
        <f>IF(G13755='Check Register'!$E$1,H13755,"")</f>
        <v/>
      </c>
      <c r="J13755" s="16" t="str">
        <f t="shared" si="643"/>
        <v/>
      </c>
    </row>
    <row r="13756" spans="1:10" x14ac:dyDescent="0.25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2"/>
        <v>December 21</v>
      </c>
      <c r="H13756" s="27">
        <f t="shared" si="644"/>
        <v>13755</v>
      </c>
      <c r="I13756" s="30" t="str">
        <f>IF(G13756='Check Register'!$E$1,H13756,"")</f>
        <v/>
      </c>
      <c r="J13756" s="16" t="str">
        <f t="shared" si="643"/>
        <v/>
      </c>
    </row>
    <row r="13757" spans="1:10" x14ac:dyDescent="0.25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2"/>
        <v>December 21</v>
      </c>
      <c r="H13757" s="27">
        <f t="shared" si="644"/>
        <v>13756</v>
      </c>
      <c r="I13757" s="30" t="str">
        <f>IF(G13757='Check Register'!$E$1,H13757,"")</f>
        <v/>
      </c>
      <c r="J13757" s="16" t="str">
        <f t="shared" si="643"/>
        <v/>
      </c>
    </row>
    <row r="13758" spans="1:10" x14ac:dyDescent="0.25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2"/>
        <v>December 21</v>
      </c>
      <c r="H13758" s="27">
        <f t="shared" si="644"/>
        <v>13757</v>
      </c>
      <c r="I13758" s="30" t="str">
        <f>IF(G13758='Check Register'!$E$1,H13758,"")</f>
        <v/>
      </c>
      <c r="J13758" s="16" t="str">
        <f t="shared" si="643"/>
        <v/>
      </c>
    </row>
    <row r="13759" spans="1:10" x14ac:dyDescent="0.25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2"/>
        <v>December 21</v>
      </c>
      <c r="H13759" s="27">
        <f t="shared" si="644"/>
        <v>13758</v>
      </c>
      <c r="I13759" s="30" t="str">
        <f>IF(G13759='Check Register'!$E$1,H13759,"")</f>
        <v/>
      </c>
      <c r="J13759" s="16" t="str">
        <f t="shared" si="643"/>
        <v/>
      </c>
    </row>
    <row r="13760" spans="1:10" x14ac:dyDescent="0.25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2"/>
        <v>December 21</v>
      </c>
      <c r="H13760" s="27">
        <f t="shared" si="644"/>
        <v>13759</v>
      </c>
      <c r="I13760" s="30" t="str">
        <f>IF(G13760='Check Register'!$E$1,H13760,"")</f>
        <v/>
      </c>
      <c r="J13760" s="16" t="str">
        <f t="shared" si="643"/>
        <v/>
      </c>
    </row>
    <row r="13761" spans="1:10" x14ac:dyDescent="0.25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2"/>
        <v>December 21</v>
      </c>
      <c r="H13761" s="27">
        <f t="shared" si="644"/>
        <v>13760</v>
      </c>
      <c r="I13761" s="30" t="str">
        <f>IF(G13761='Check Register'!$E$1,H13761,"")</f>
        <v/>
      </c>
      <c r="J13761" s="16" t="str">
        <f t="shared" si="643"/>
        <v/>
      </c>
    </row>
    <row r="13762" spans="1:10" x14ac:dyDescent="0.25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5">VLOOKUP(C13762,W:Y,3,TRUE)</f>
        <v>December 21</v>
      </c>
      <c r="H13762" s="27">
        <f t="shared" si="644"/>
        <v>13761</v>
      </c>
      <c r="I13762" s="30" t="str">
        <f>IF(G13762='Check Register'!$E$1,H13762,"")</f>
        <v/>
      </c>
      <c r="J13762" s="16" t="str">
        <f t="shared" ref="J13762:J13825" si="646">IFERROR(SMALL($I$2:$I$100001,H13762),"")</f>
        <v/>
      </c>
    </row>
    <row r="13763" spans="1:10" x14ac:dyDescent="0.25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5"/>
        <v>December 21</v>
      </c>
      <c r="H13763" s="27">
        <f t="shared" ref="H13763:H13826" si="647">1+H13762</f>
        <v>13762</v>
      </c>
      <c r="I13763" s="30" t="str">
        <f>IF(G13763='Check Register'!$E$1,H13763,"")</f>
        <v/>
      </c>
      <c r="J13763" s="16" t="str">
        <f t="shared" si="646"/>
        <v/>
      </c>
    </row>
    <row r="13764" spans="1:10" x14ac:dyDescent="0.25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5"/>
        <v>December 21</v>
      </c>
      <c r="H13764" s="27">
        <f t="shared" si="647"/>
        <v>13763</v>
      </c>
      <c r="I13764" s="30" t="str">
        <f>IF(G13764='Check Register'!$E$1,H13764,"")</f>
        <v/>
      </c>
      <c r="J13764" s="16" t="str">
        <f t="shared" si="646"/>
        <v/>
      </c>
    </row>
    <row r="13765" spans="1:10" x14ac:dyDescent="0.25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5"/>
        <v>December 21</v>
      </c>
      <c r="H13765" s="27">
        <f t="shared" si="647"/>
        <v>13764</v>
      </c>
      <c r="I13765" s="30" t="str">
        <f>IF(G13765='Check Register'!$E$1,H13765,"")</f>
        <v/>
      </c>
      <c r="J13765" s="16" t="str">
        <f t="shared" si="646"/>
        <v/>
      </c>
    </row>
    <row r="13766" spans="1:10" x14ac:dyDescent="0.25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5"/>
        <v>December 21</v>
      </c>
      <c r="H13766" s="27">
        <f t="shared" si="647"/>
        <v>13765</v>
      </c>
      <c r="I13766" s="30" t="str">
        <f>IF(G13766='Check Register'!$E$1,H13766,"")</f>
        <v/>
      </c>
      <c r="J13766" s="16" t="str">
        <f t="shared" si="646"/>
        <v/>
      </c>
    </row>
    <row r="13767" spans="1:10" x14ac:dyDescent="0.25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5"/>
        <v>January 22</v>
      </c>
      <c r="H13767" s="27">
        <f t="shared" si="647"/>
        <v>13766</v>
      </c>
      <c r="I13767" s="30" t="str">
        <f>IF(G13767='Check Register'!$E$1,H13767,"")</f>
        <v/>
      </c>
      <c r="J13767" s="16" t="str">
        <f t="shared" si="646"/>
        <v/>
      </c>
    </row>
    <row r="13768" spans="1:10" x14ac:dyDescent="0.25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5"/>
        <v>January 22</v>
      </c>
      <c r="H13768" s="27">
        <f t="shared" si="647"/>
        <v>13767</v>
      </c>
      <c r="I13768" s="30" t="str">
        <f>IF(G13768='Check Register'!$E$1,H13768,"")</f>
        <v/>
      </c>
      <c r="J13768" s="16" t="str">
        <f t="shared" si="646"/>
        <v/>
      </c>
    </row>
    <row r="13769" spans="1:10" x14ac:dyDescent="0.25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5"/>
        <v>January 22</v>
      </c>
      <c r="H13769" s="27">
        <f t="shared" si="647"/>
        <v>13768</v>
      </c>
      <c r="I13769" s="30" t="str">
        <f>IF(G13769='Check Register'!$E$1,H13769,"")</f>
        <v/>
      </c>
      <c r="J13769" s="16" t="str">
        <f t="shared" si="646"/>
        <v/>
      </c>
    </row>
    <row r="13770" spans="1:10" x14ac:dyDescent="0.25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5"/>
        <v>January 22</v>
      </c>
      <c r="H13770" s="27">
        <f t="shared" si="647"/>
        <v>13769</v>
      </c>
      <c r="I13770" s="30" t="str">
        <f>IF(G13770='Check Register'!$E$1,H13770,"")</f>
        <v/>
      </c>
      <c r="J13770" s="16" t="str">
        <f t="shared" si="646"/>
        <v/>
      </c>
    </row>
    <row r="13771" spans="1:10" x14ac:dyDescent="0.25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5"/>
        <v>January 22</v>
      </c>
      <c r="H13771" s="27">
        <f t="shared" si="647"/>
        <v>13770</v>
      </c>
      <c r="I13771" s="30" t="str">
        <f>IF(G13771='Check Register'!$E$1,H13771,"")</f>
        <v/>
      </c>
      <c r="J13771" s="16" t="str">
        <f t="shared" si="646"/>
        <v/>
      </c>
    </row>
    <row r="13772" spans="1:10" x14ac:dyDescent="0.25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5"/>
        <v>January 22</v>
      </c>
      <c r="H13772" s="27">
        <f t="shared" si="647"/>
        <v>13771</v>
      </c>
      <c r="I13772" s="30" t="str">
        <f>IF(G13772='Check Register'!$E$1,H13772,"")</f>
        <v/>
      </c>
      <c r="J13772" s="16" t="str">
        <f t="shared" si="646"/>
        <v/>
      </c>
    </row>
    <row r="13773" spans="1:10" x14ac:dyDescent="0.25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5"/>
        <v>January 22</v>
      </c>
      <c r="H13773" s="27">
        <f t="shared" si="647"/>
        <v>13772</v>
      </c>
      <c r="I13773" s="30" t="str">
        <f>IF(G13773='Check Register'!$E$1,H13773,"")</f>
        <v/>
      </c>
      <c r="J13773" s="16" t="str">
        <f t="shared" si="646"/>
        <v/>
      </c>
    </row>
    <row r="13774" spans="1:10" x14ac:dyDescent="0.25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5"/>
        <v>January 22</v>
      </c>
      <c r="H13774" s="27">
        <f t="shared" si="647"/>
        <v>13773</v>
      </c>
      <c r="I13774" s="30" t="str">
        <f>IF(G13774='Check Register'!$E$1,H13774,"")</f>
        <v/>
      </c>
      <c r="J13774" s="16" t="str">
        <f t="shared" si="646"/>
        <v/>
      </c>
    </row>
    <row r="13775" spans="1:10" x14ac:dyDescent="0.25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5"/>
        <v>January 22</v>
      </c>
      <c r="H13775" s="27">
        <f t="shared" si="647"/>
        <v>13774</v>
      </c>
      <c r="I13775" s="30" t="str">
        <f>IF(G13775='Check Register'!$E$1,H13775,"")</f>
        <v/>
      </c>
      <c r="J13775" s="16" t="str">
        <f t="shared" si="646"/>
        <v/>
      </c>
    </row>
    <row r="13776" spans="1:10" x14ac:dyDescent="0.25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5"/>
        <v>January 22</v>
      </c>
      <c r="H13776" s="27">
        <f t="shared" si="647"/>
        <v>13775</v>
      </c>
      <c r="I13776" s="30" t="str">
        <f>IF(G13776='Check Register'!$E$1,H13776,"")</f>
        <v/>
      </c>
      <c r="J13776" s="16" t="str">
        <f t="shared" si="646"/>
        <v/>
      </c>
    </row>
    <row r="13777" spans="1:10" x14ac:dyDescent="0.25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5"/>
        <v>January 22</v>
      </c>
      <c r="H13777" s="27">
        <f t="shared" si="647"/>
        <v>13776</v>
      </c>
      <c r="I13777" s="30" t="str">
        <f>IF(G13777='Check Register'!$E$1,H13777,"")</f>
        <v/>
      </c>
      <c r="J13777" s="16" t="str">
        <f t="shared" si="646"/>
        <v/>
      </c>
    </row>
    <row r="13778" spans="1:10" x14ac:dyDescent="0.25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5"/>
        <v>January 22</v>
      </c>
      <c r="H13778" s="27">
        <f t="shared" si="647"/>
        <v>13777</v>
      </c>
      <c r="I13778" s="30" t="str">
        <f>IF(G13778='Check Register'!$E$1,H13778,"")</f>
        <v/>
      </c>
      <c r="J13778" s="16" t="str">
        <f t="shared" si="646"/>
        <v/>
      </c>
    </row>
    <row r="13779" spans="1:10" x14ac:dyDescent="0.25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5"/>
        <v>January 22</v>
      </c>
      <c r="H13779" s="27">
        <f t="shared" si="647"/>
        <v>13778</v>
      </c>
      <c r="I13779" s="30" t="str">
        <f>IF(G13779='Check Register'!$E$1,H13779,"")</f>
        <v/>
      </c>
      <c r="J13779" s="16" t="str">
        <f t="shared" si="646"/>
        <v/>
      </c>
    </row>
    <row r="13780" spans="1:10" x14ac:dyDescent="0.25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5"/>
        <v>January 22</v>
      </c>
      <c r="H13780" s="27">
        <f t="shared" si="647"/>
        <v>13779</v>
      </c>
      <c r="I13780" s="30" t="str">
        <f>IF(G13780='Check Register'!$E$1,H13780,"")</f>
        <v/>
      </c>
      <c r="J13780" s="16" t="str">
        <f t="shared" si="646"/>
        <v/>
      </c>
    </row>
    <row r="13781" spans="1:10" x14ac:dyDescent="0.25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5"/>
        <v>January 22</v>
      </c>
      <c r="H13781" s="27">
        <f t="shared" si="647"/>
        <v>13780</v>
      </c>
      <c r="I13781" s="30" t="str">
        <f>IF(G13781='Check Register'!$E$1,H13781,"")</f>
        <v/>
      </c>
      <c r="J13781" s="16" t="str">
        <f t="shared" si="646"/>
        <v/>
      </c>
    </row>
    <row r="13782" spans="1:10" x14ac:dyDescent="0.25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5"/>
        <v>January 22</v>
      </c>
      <c r="H13782" s="27">
        <f t="shared" si="647"/>
        <v>13781</v>
      </c>
      <c r="I13782" s="30" t="str">
        <f>IF(G13782='Check Register'!$E$1,H13782,"")</f>
        <v/>
      </c>
      <c r="J13782" s="16" t="str">
        <f t="shared" si="646"/>
        <v/>
      </c>
    </row>
    <row r="13783" spans="1:10" x14ac:dyDescent="0.25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5"/>
        <v>January 22</v>
      </c>
      <c r="H13783" s="27">
        <f t="shared" si="647"/>
        <v>13782</v>
      </c>
      <c r="I13783" s="30" t="str">
        <f>IF(G13783='Check Register'!$E$1,H13783,"")</f>
        <v/>
      </c>
      <c r="J13783" s="16" t="str">
        <f t="shared" si="646"/>
        <v/>
      </c>
    </row>
    <row r="13784" spans="1:10" x14ac:dyDescent="0.25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5"/>
        <v>January 22</v>
      </c>
      <c r="H13784" s="27">
        <f t="shared" si="647"/>
        <v>13783</v>
      </c>
      <c r="I13784" s="30" t="str">
        <f>IF(G13784='Check Register'!$E$1,H13784,"")</f>
        <v/>
      </c>
      <c r="J13784" s="16" t="str">
        <f t="shared" si="646"/>
        <v/>
      </c>
    </row>
    <row r="13785" spans="1:10" x14ac:dyDescent="0.25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5"/>
        <v>January 22</v>
      </c>
      <c r="H13785" s="27">
        <f t="shared" si="647"/>
        <v>13784</v>
      </c>
      <c r="I13785" s="30" t="str">
        <f>IF(G13785='Check Register'!$E$1,H13785,"")</f>
        <v/>
      </c>
      <c r="J13785" s="16" t="str">
        <f t="shared" si="646"/>
        <v/>
      </c>
    </row>
    <row r="13786" spans="1:10" x14ac:dyDescent="0.25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5"/>
        <v>January 22</v>
      </c>
      <c r="H13786" s="27">
        <f t="shared" si="647"/>
        <v>13785</v>
      </c>
      <c r="I13786" s="30" t="str">
        <f>IF(G13786='Check Register'!$E$1,H13786,"")</f>
        <v/>
      </c>
      <c r="J13786" s="16" t="str">
        <f t="shared" si="646"/>
        <v/>
      </c>
    </row>
    <row r="13787" spans="1:10" x14ac:dyDescent="0.25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5"/>
        <v>January 22</v>
      </c>
      <c r="H13787" s="27">
        <f t="shared" si="647"/>
        <v>13786</v>
      </c>
      <c r="I13787" s="30" t="str">
        <f>IF(G13787='Check Register'!$E$1,H13787,"")</f>
        <v/>
      </c>
      <c r="J13787" s="16" t="str">
        <f t="shared" si="646"/>
        <v/>
      </c>
    </row>
    <row r="13788" spans="1:10" x14ac:dyDescent="0.25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5"/>
        <v>January 22</v>
      </c>
      <c r="H13788" s="27">
        <f t="shared" si="647"/>
        <v>13787</v>
      </c>
      <c r="I13788" s="30" t="str">
        <f>IF(G13788='Check Register'!$E$1,H13788,"")</f>
        <v/>
      </c>
      <c r="J13788" s="16" t="str">
        <f t="shared" si="646"/>
        <v/>
      </c>
    </row>
    <row r="13789" spans="1:10" x14ac:dyDescent="0.25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5"/>
        <v>January 22</v>
      </c>
      <c r="H13789" s="27">
        <f t="shared" si="647"/>
        <v>13788</v>
      </c>
      <c r="I13789" s="30" t="str">
        <f>IF(G13789='Check Register'!$E$1,H13789,"")</f>
        <v/>
      </c>
      <c r="J13789" s="16" t="str">
        <f t="shared" si="646"/>
        <v/>
      </c>
    </row>
    <row r="13790" spans="1:10" x14ac:dyDescent="0.25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5"/>
        <v>January 22</v>
      </c>
      <c r="H13790" s="27">
        <f t="shared" si="647"/>
        <v>13789</v>
      </c>
      <c r="I13790" s="30" t="str">
        <f>IF(G13790='Check Register'!$E$1,H13790,"")</f>
        <v/>
      </c>
      <c r="J13790" s="16" t="str">
        <f t="shared" si="646"/>
        <v/>
      </c>
    </row>
    <row r="13791" spans="1:10" x14ac:dyDescent="0.25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5"/>
        <v>January 22</v>
      </c>
      <c r="H13791" s="27">
        <f t="shared" si="647"/>
        <v>13790</v>
      </c>
      <c r="I13791" s="30" t="str">
        <f>IF(G13791='Check Register'!$E$1,H13791,"")</f>
        <v/>
      </c>
      <c r="J13791" s="16" t="str">
        <f t="shared" si="646"/>
        <v/>
      </c>
    </row>
    <row r="13792" spans="1:10" x14ac:dyDescent="0.25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5"/>
        <v>January 22</v>
      </c>
      <c r="H13792" s="27">
        <f t="shared" si="647"/>
        <v>13791</v>
      </c>
      <c r="I13792" s="30" t="str">
        <f>IF(G13792='Check Register'!$E$1,H13792,"")</f>
        <v/>
      </c>
      <c r="J13792" s="16" t="str">
        <f t="shared" si="646"/>
        <v/>
      </c>
    </row>
    <row r="13793" spans="1:10" x14ac:dyDescent="0.25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5"/>
        <v>January 22</v>
      </c>
      <c r="H13793" s="27">
        <f t="shared" si="647"/>
        <v>13792</v>
      </c>
      <c r="I13793" s="30" t="str">
        <f>IF(G13793='Check Register'!$E$1,H13793,"")</f>
        <v/>
      </c>
      <c r="J13793" s="16" t="str">
        <f t="shared" si="646"/>
        <v/>
      </c>
    </row>
    <row r="13794" spans="1:10" x14ac:dyDescent="0.25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5"/>
        <v>January 22</v>
      </c>
      <c r="H13794" s="27">
        <f t="shared" si="647"/>
        <v>13793</v>
      </c>
      <c r="I13794" s="30" t="str">
        <f>IF(G13794='Check Register'!$E$1,H13794,"")</f>
        <v/>
      </c>
      <c r="J13794" s="16" t="str">
        <f t="shared" si="646"/>
        <v/>
      </c>
    </row>
    <row r="13795" spans="1:10" x14ac:dyDescent="0.25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5"/>
        <v>January 22</v>
      </c>
      <c r="H13795" s="27">
        <f t="shared" si="647"/>
        <v>13794</v>
      </c>
      <c r="I13795" s="30" t="str">
        <f>IF(G13795='Check Register'!$E$1,H13795,"")</f>
        <v/>
      </c>
      <c r="J13795" s="16" t="str">
        <f t="shared" si="646"/>
        <v/>
      </c>
    </row>
    <row r="13796" spans="1:10" x14ac:dyDescent="0.25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5"/>
        <v>January 22</v>
      </c>
      <c r="H13796" s="27">
        <f t="shared" si="647"/>
        <v>13795</v>
      </c>
      <c r="I13796" s="30" t="str">
        <f>IF(G13796='Check Register'!$E$1,H13796,"")</f>
        <v/>
      </c>
      <c r="J13796" s="16" t="str">
        <f t="shared" si="646"/>
        <v/>
      </c>
    </row>
    <row r="13797" spans="1:10" x14ac:dyDescent="0.25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5"/>
        <v>January 22</v>
      </c>
      <c r="H13797" s="27">
        <f t="shared" si="647"/>
        <v>13796</v>
      </c>
      <c r="I13797" s="30" t="str">
        <f>IF(G13797='Check Register'!$E$1,H13797,"")</f>
        <v/>
      </c>
      <c r="J13797" s="16" t="str">
        <f t="shared" si="646"/>
        <v/>
      </c>
    </row>
    <row r="13798" spans="1:10" x14ac:dyDescent="0.25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5"/>
        <v>January 22</v>
      </c>
      <c r="H13798" s="27">
        <f t="shared" si="647"/>
        <v>13797</v>
      </c>
      <c r="I13798" s="30" t="str">
        <f>IF(G13798='Check Register'!$E$1,H13798,"")</f>
        <v/>
      </c>
      <c r="J13798" s="16" t="str">
        <f t="shared" si="646"/>
        <v/>
      </c>
    </row>
    <row r="13799" spans="1:10" x14ac:dyDescent="0.25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5"/>
        <v>January 22</v>
      </c>
      <c r="H13799" s="27">
        <f t="shared" si="647"/>
        <v>13798</v>
      </c>
      <c r="I13799" s="30" t="str">
        <f>IF(G13799='Check Register'!$E$1,H13799,"")</f>
        <v/>
      </c>
      <c r="J13799" s="16" t="str">
        <f t="shared" si="646"/>
        <v/>
      </c>
    </row>
    <row r="13800" spans="1:10" x14ac:dyDescent="0.25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5"/>
        <v>January 22</v>
      </c>
      <c r="H13800" s="27">
        <f t="shared" si="647"/>
        <v>13799</v>
      </c>
      <c r="I13800" s="30" t="str">
        <f>IF(G13800='Check Register'!$E$1,H13800,"")</f>
        <v/>
      </c>
      <c r="J13800" s="16" t="str">
        <f t="shared" si="646"/>
        <v/>
      </c>
    </row>
    <row r="13801" spans="1:10" x14ac:dyDescent="0.25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5"/>
        <v>January 22</v>
      </c>
      <c r="H13801" s="27">
        <f t="shared" si="647"/>
        <v>13800</v>
      </c>
      <c r="I13801" s="30" t="str">
        <f>IF(G13801='Check Register'!$E$1,H13801,"")</f>
        <v/>
      </c>
      <c r="J13801" s="16" t="str">
        <f t="shared" si="646"/>
        <v/>
      </c>
    </row>
    <row r="13802" spans="1:10" x14ac:dyDescent="0.25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5"/>
        <v>January 22</v>
      </c>
      <c r="H13802" s="27">
        <f t="shared" si="647"/>
        <v>13801</v>
      </c>
      <c r="I13802" s="30" t="str">
        <f>IF(G13802='Check Register'!$E$1,H13802,"")</f>
        <v/>
      </c>
      <c r="J13802" s="16" t="str">
        <f t="shared" si="646"/>
        <v/>
      </c>
    </row>
    <row r="13803" spans="1:10" x14ac:dyDescent="0.25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5"/>
        <v>January 22</v>
      </c>
      <c r="H13803" s="27">
        <f t="shared" si="647"/>
        <v>13802</v>
      </c>
      <c r="I13803" s="30" t="str">
        <f>IF(G13803='Check Register'!$E$1,H13803,"")</f>
        <v/>
      </c>
      <c r="J13803" s="16" t="str">
        <f t="shared" si="646"/>
        <v/>
      </c>
    </row>
    <row r="13804" spans="1:10" x14ac:dyDescent="0.25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5"/>
        <v>January 22</v>
      </c>
      <c r="H13804" s="27">
        <f t="shared" si="647"/>
        <v>13803</v>
      </c>
      <c r="I13804" s="30" t="str">
        <f>IF(G13804='Check Register'!$E$1,H13804,"")</f>
        <v/>
      </c>
      <c r="J13804" s="16" t="str">
        <f t="shared" si="646"/>
        <v/>
      </c>
    </row>
    <row r="13805" spans="1:10" x14ac:dyDescent="0.25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5"/>
        <v>January 22</v>
      </c>
      <c r="H13805" s="27">
        <f t="shared" si="647"/>
        <v>13804</v>
      </c>
      <c r="I13805" s="30" t="str">
        <f>IF(G13805='Check Register'!$E$1,H13805,"")</f>
        <v/>
      </c>
      <c r="J13805" s="16" t="str">
        <f t="shared" si="646"/>
        <v/>
      </c>
    </row>
    <row r="13806" spans="1:10" x14ac:dyDescent="0.25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5"/>
        <v>January 22</v>
      </c>
      <c r="H13806" s="27">
        <f t="shared" si="647"/>
        <v>13805</v>
      </c>
      <c r="I13806" s="30" t="str">
        <f>IF(G13806='Check Register'!$E$1,H13806,"")</f>
        <v/>
      </c>
      <c r="J13806" s="16" t="str">
        <f t="shared" si="646"/>
        <v/>
      </c>
    </row>
    <row r="13807" spans="1:10" x14ac:dyDescent="0.25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5"/>
        <v>January 22</v>
      </c>
      <c r="H13807" s="27">
        <f t="shared" si="647"/>
        <v>13806</v>
      </c>
      <c r="I13807" s="30" t="str">
        <f>IF(G13807='Check Register'!$E$1,H13807,"")</f>
        <v/>
      </c>
      <c r="J13807" s="16" t="str">
        <f t="shared" si="646"/>
        <v/>
      </c>
    </row>
    <row r="13808" spans="1:10" x14ac:dyDescent="0.25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5"/>
        <v>January 22</v>
      </c>
      <c r="H13808" s="27">
        <f t="shared" si="647"/>
        <v>13807</v>
      </c>
      <c r="I13808" s="30" t="str">
        <f>IF(G13808='Check Register'!$E$1,H13808,"")</f>
        <v/>
      </c>
      <c r="J13808" s="16" t="str">
        <f t="shared" si="646"/>
        <v/>
      </c>
    </row>
    <row r="13809" spans="1:10" x14ac:dyDescent="0.25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5"/>
        <v>January 22</v>
      </c>
      <c r="H13809" s="27">
        <f t="shared" si="647"/>
        <v>13808</v>
      </c>
      <c r="I13809" s="30" t="str">
        <f>IF(G13809='Check Register'!$E$1,H13809,"")</f>
        <v/>
      </c>
      <c r="J13809" s="16" t="str">
        <f t="shared" si="646"/>
        <v/>
      </c>
    </row>
    <row r="13810" spans="1:10" x14ac:dyDescent="0.25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5"/>
        <v>January 22</v>
      </c>
      <c r="H13810" s="27">
        <f t="shared" si="647"/>
        <v>13809</v>
      </c>
      <c r="I13810" s="30" t="str">
        <f>IF(G13810='Check Register'!$E$1,H13810,"")</f>
        <v/>
      </c>
      <c r="J13810" s="16" t="str">
        <f t="shared" si="646"/>
        <v/>
      </c>
    </row>
    <row r="13811" spans="1:10" x14ac:dyDescent="0.25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5"/>
        <v>January 22</v>
      </c>
      <c r="H13811" s="27">
        <f t="shared" si="647"/>
        <v>13810</v>
      </c>
      <c r="I13811" s="30" t="str">
        <f>IF(G13811='Check Register'!$E$1,H13811,"")</f>
        <v/>
      </c>
      <c r="J13811" s="16" t="str">
        <f t="shared" si="646"/>
        <v/>
      </c>
    </row>
    <row r="13812" spans="1:10" x14ac:dyDescent="0.25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5"/>
        <v>January 22</v>
      </c>
      <c r="H13812" s="27">
        <f t="shared" si="647"/>
        <v>13811</v>
      </c>
      <c r="I13812" s="30" t="str">
        <f>IF(G13812='Check Register'!$E$1,H13812,"")</f>
        <v/>
      </c>
      <c r="J13812" s="16" t="str">
        <f t="shared" si="646"/>
        <v/>
      </c>
    </row>
    <row r="13813" spans="1:10" x14ac:dyDescent="0.25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5"/>
        <v>January 22</v>
      </c>
      <c r="H13813" s="27">
        <f t="shared" si="647"/>
        <v>13812</v>
      </c>
      <c r="I13813" s="30" t="str">
        <f>IF(G13813='Check Register'!$E$1,H13813,"")</f>
        <v/>
      </c>
      <c r="J13813" s="16" t="str">
        <f t="shared" si="646"/>
        <v/>
      </c>
    </row>
    <row r="13814" spans="1:10" x14ac:dyDescent="0.25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5"/>
        <v>January 22</v>
      </c>
      <c r="H13814" s="27">
        <f t="shared" si="647"/>
        <v>13813</v>
      </c>
      <c r="I13814" s="30" t="str">
        <f>IF(G13814='Check Register'!$E$1,H13814,"")</f>
        <v/>
      </c>
      <c r="J13814" s="16" t="str">
        <f t="shared" si="646"/>
        <v/>
      </c>
    </row>
    <row r="13815" spans="1:10" x14ac:dyDescent="0.25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5"/>
        <v>January 22</v>
      </c>
      <c r="H13815" s="27">
        <f t="shared" si="647"/>
        <v>13814</v>
      </c>
      <c r="I13815" s="30" t="str">
        <f>IF(G13815='Check Register'!$E$1,H13815,"")</f>
        <v/>
      </c>
      <c r="J13815" s="16" t="str">
        <f t="shared" si="646"/>
        <v/>
      </c>
    </row>
    <row r="13816" spans="1:10" x14ac:dyDescent="0.25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5"/>
        <v>January 22</v>
      </c>
      <c r="H13816" s="27">
        <f t="shared" si="647"/>
        <v>13815</v>
      </c>
      <c r="I13816" s="30" t="str">
        <f>IF(G13816='Check Register'!$E$1,H13816,"")</f>
        <v/>
      </c>
      <c r="J13816" s="16" t="str">
        <f t="shared" si="646"/>
        <v/>
      </c>
    </row>
    <row r="13817" spans="1:10" x14ac:dyDescent="0.25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5"/>
        <v>January 22</v>
      </c>
      <c r="H13817" s="27">
        <f t="shared" si="647"/>
        <v>13816</v>
      </c>
      <c r="I13817" s="30" t="str">
        <f>IF(G13817='Check Register'!$E$1,H13817,"")</f>
        <v/>
      </c>
      <c r="J13817" s="16" t="str">
        <f t="shared" si="646"/>
        <v/>
      </c>
    </row>
    <row r="13818" spans="1:10" x14ac:dyDescent="0.25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5"/>
        <v>January 22</v>
      </c>
      <c r="H13818" s="27">
        <f t="shared" si="647"/>
        <v>13817</v>
      </c>
      <c r="I13818" s="30" t="str">
        <f>IF(G13818='Check Register'!$E$1,H13818,"")</f>
        <v/>
      </c>
      <c r="J13818" s="16" t="str">
        <f t="shared" si="646"/>
        <v/>
      </c>
    </row>
    <row r="13819" spans="1:10" x14ac:dyDescent="0.25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5"/>
        <v>January 22</v>
      </c>
      <c r="H13819" s="27">
        <f t="shared" si="647"/>
        <v>13818</v>
      </c>
      <c r="I13819" s="30" t="str">
        <f>IF(G13819='Check Register'!$E$1,H13819,"")</f>
        <v/>
      </c>
      <c r="J13819" s="16" t="str">
        <f t="shared" si="646"/>
        <v/>
      </c>
    </row>
    <row r="13820" spans="1:10" x14ac:dyDescent="0.25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5"/>
        <v>January 22</v>
      </c>
      <c r="H13820" s="27">
        <f t="shared" si="647"/>
        <v>13819</v>
      </c>
      <c r="I13820" s="30" t="str">
        <f>IF(G13820='Check Register'!$E$1,H13820,"")</f>
        <v/>
      </c>
      <c r="J13820" s="16" t="str">
        <f t="shared" si="646"/>
        <v/>
      </c>
    </row>
    <row r="13821" spans="1:10" x14ac:dyDescent="0.25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5"/>
        <v>January 22</v>
      </c>
      <c r="H13821" s="27">
        <f t="shared" si="647"/>
        <v>13820</v>
      </c>
      <c r="I13821" s="30" t="str">
        <f>IF(G13821='Check Register'!$E$1,H13821,"")</f>
        <v/>
      </c>
      <c r="J13821" s="16" t="str">
        <f t="shared" si="646"/>
        <v/>
      </c>
    </row>
    <row r="13822" spans="1:10" x14ac:dyDescent="0.25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5"/>
        <v>January 22</v>
      </c>
      <c r="H13822" s="27">
        <f t="shared" si="647"/>
        <v>13821</v>
      </c>
      <c r="I13822" s="30" t="str">
        <f>IF(G13822='Check Register'!$E$1,H13822,"")</f>
        <v/>
      </c>
      <c r="J13822" s="16" t="str">
        <f t="shared" si="646"/>
        <v/>
      </c>
    </row>
    <row r="13823" spans="1:10" x14ac:dyDescent="0.25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5"/>
        <v>January 22</v>
      </c>
      <c r="H13823" s="27">
        <f t="shared" si="647"/>
        <v>13822</v>
      </c>
      <c r="I13823" s="30" t="str">
        <f>IF(G13823='Check Register'!$E$1,H13823,"")</f>
        <v/>
      </c>
      <c r="J13823" s="16" t="str">
        <f t="shared" si="646"/>
        <v/>
      </c>
    </row>
    <row r="13824" spans="1:10" x14ac:dyDescent="0.25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5"/>
        <v>January 22</v>
      </c>
      <c r="H13824" s="27">
        <f t="shared" si="647"/>
        <v>13823</v>
      </c>
      <c r="I13824" s="30" t="str">
        <f>IF(G13824='Check Register'!$E$1,H13824,"")</f>
        <v/>
      </c>
      <c r="J13824" s="16" t="str">
        <f t="shared" si="646"/>
        <v/>
      </c>
    </row>
    <row r="13825" spans="1:10" x14ac:dyDescent="0.25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5"/>
        <v>January 22</v>
      </c>
      <c r="H13825" s="27">
        <f t="shared" si="647"/>
        <v>13824</v>
      </c>
      <c r="I13825" s="30" t="str">
        <f>IF(G13825='Check Register'!$E$1,H13825,"")</f>
        <v/>
      </c>
      <c r="J13825" s="16" t="str">
        <f t="shared" si="646"/>
        <v/>
      </c>
    </row>
    <row r="13826" spans="1:10" x14ac:dyDescent="0.25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48">VLOOKUP(C13826,W:Y,3,TRUE)</f>
        <v>January 22</v>
      </c>
      <c r="H13826" s="27">
        <f t="shared" si="647"/>
        <v>13825</v>
      </c>
      <c r="I13826" s="30" t="str">
        <f>IF(G13826='Check Register'!$E$1,H13826,"")</f>
        <v/>
      </c>
      <c r="J13826" s="16" t="str">
        <f t="shared" ref="J13826:J13889" si="649">IFERROR(SMALL($I$2:$I$100001,H13826),"")</f>
        <v/>
      </c>
    </row>
    <row r="13827" spans="1:10" x14ac:dyDescent="0.25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48"/>
        <v>January 22</v>
      </c>
      <c r="H13827" s="27">
        <f t="shared" ref="H13827:H13890" si="650">1+H13826</f>
        <v>13826</v>
      </c>
      <c r="I13827" s="30" t="str">
        <f>IF(G13827='Check Register'!$E$1,H13827,"")</f>
        <v/>
      </c>
      <c r="J13827" s="16" t="str">
        <f t="shared" si="649"/>
        <v/>
      </c>
    </row>
    <row r="13828" spans="1:10" x14ac:dyDescent="0.25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48"/>
        <v>January 22</v>
      </c>
      <c r="H13828" s="27">
        <f t="shared" si="650"/>
        <v>13827</v>
      </c>
      <c r="I13828" s="30" t="str">
        <f>IF(G13828='Check Register'!$E$1,H13828,"")</f>
        <v/>
      </c>
      <c r="J13828" s="16" t="str">
        <f t="shared" si="649"/>
        <v/>
      </c>
    </row>
    <row r="13829" spans="1:10" x14ac:dyDescent="0.25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48"/>
        <v>January 22</v>
      </c>
      <c r="H13829" s="27">
        <f t="shared" si="650"/>
        <v>13828</v>
      </c>
      <c r="I13829" s="30" t="str">
        <f>IF(G13829='Check Register'!$E$1,H13829,"")</f>
        <v/>
      </c>
      <c r="J13829" s="16" t="str">
        <f t="shared" si="649"/>
        <v/>
      </c>
    </row>
    <row r="13830" spans="1:10" x14ac:dyDescent="0.25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48"/>
        <v>January 22</v>
      </c>
      <c r="H13830" s="27">
        <f t="shared" si="650"/>
        <v>13829</v>
      </c>
      <c r="I13830" s="30" t="str">
        <f>IF(G13830='Check Register'!$E$1,H13830,"")</f>
        <v/>
      </c>
      <c r="J13830" s="16" t="str">
        <f t="shared" si="649"/>
        <v/>
      </c>
    </row>
    <row r="13831" spans="1:10" x14ac:dyDescent="0.25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48"/>
        <v>January 22</v>
      </c>
      <c r="H13831" s="27">
        <f t="shared" si="650"/>
        <v>13830</v>
      </c>
      <c r="I13831" s="30" t="str">
        <f>IF(G13831='Check Register'!$E$1,H13831,"")</f>
        <v/>
      </c>
      <c r="J13831" s="16" t="str">
        <f t="shared" si="649"/>
        <v/>
      </c>
    </row>
    <row r="13832" spans="1:10" x14ac:dyDescent="0.25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48"/>
        <v>January 22</v>
      </c>
      <c r="H13832" s="27">
        <f t="shared" si="650"/>
        <v>13831</v>
      </c>
      <c r="I13832" s="30" t="str">
        <f>IF(G13832='Check Register'!$E$1,H13832,"")</f>
        <v/>
      </c>
      <c r="J13832" s="16" t="str">
        <f t="shared" si="649"/>
        <v/>
      </c>
    </row>
    <row r="13833" spans="1:10" x14ac:dyDescent="0.25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48"/>
        <v>January 22</v>
      </c>
      <c r="H13833" s="27">
        <f t="shared" si="650"/>
        <v>13832</v>
      </c>
      <c r="I13833" s="30" t="str">
        <f>IF(G13833='Check Register'!$E$1,H13833,"")</f>
        <v/>
      </c>
      <c r="J13833" s="16" t="str">
        <f t="shared" si="649"/>
        <v/>
      </c>
    </row>
    <row r="13834" spans="1:10" x14ac:dyDescent="0.25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48"/>
        <v>January 22</v>
      </c>
      <c r="H13834" s="27">
        <f t="shared" si="650"/>
        <v>13833</v>
      </c>
      <c r="I13834" s="30" t="str">
        <f>IF(G13834='Check Register'!$E$1,H13834,"")</f>
        <v/>
      </c>
      <c r="J13834" s="16" t="str">
        <f t="shared" si="649"/>
        <v/>
      </c>
    </row>
    <row r="13835" spans="1:10" x14ac:dyDescent="0.25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48"/>
        <v>January 22</v>
      </c>
      <c r="H13835" s="27">
        <f t="shared" si="650"/>
        <v>13834</v>
      </c>
      <c r="I13835" s="30" t="str">
        <f>IF(G13835='Check Register'!$E$1,H13835,"")</f>
        <v/>
      </c>
      <c r="J13835" s="16" t="str">
        <f t="shared" si="649"/>
        <v/>
      </c>
    </row>
    <row r="13836" spans="1:10" x14ac:dyDescent="0.25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48"/>
        <v>January 22</v>
      </c>
      <c r="H13836" s="27">
        <f t="shared" si="650"/>
        <v>13835</v>
      </c>
      <c r="I13836" s="30" t="str">
        <f>IF(G13836='Check Register'!$E$1,H13836,"")</f>
        <v/>
      </c>
      <c r="J13836" s="16" t="str">
        <f t="shared" si="649"/>
        <v/>
      </c>
    </row>
    <row r="13837" spans="1:10" x14ac:dyDescent="0.25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48"/>
        <v>January 22</v>
      </c>
      <c r="H13837" s="27">
        <f t="shared" si="650"/>
        <v>13836</v>
      </c>
      <c r="I13837" s="30" t="str">
        <f>IF(G13837='Check Register'!$E$1,H13837,"")</f>
        <v/>
      </c>
      <c r="J13837" s="16" t="str">
        <f t="shared" si="649"/>
        <v/>
      </c>
    </row>
    <row r="13838" spans="1:10" x14ac:dyDescent="0.25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48"/>
        <v>January 22</v>
      </c>
      <c r="H13838" s="27">
        <f t="shared" si="650"/>
        <v>13837</v>
      </c>
      <c r="I13838" s="30" t="str">
        <f>IF(G13838='Check Register'!$E$1,H13838,"")</f>
        <v/>
      </c>
      <c r="J13838" s="16" t="str">
        <f t="shared" si="649"/>
        <v/>
      </c>
    </row>
    <row r="13839" spans="1:10" x14ac:dyDescent="0.25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48"/>
        <v>January 22</v>
      </c>
      <c r="H13839" s="27">
        <f t="shared" si="650"/>
        <v>13838</v>
      </c>
      <c r="I13839" s="30" t="str">
        <f>IF(G13839='Check Register'!$E$1,H13839,"")</f>
        <v/>
      </c>
      <c r="J13839" s="16" t="str">
        <f t="shared" si="649"/>
        <v/>
      </c>
    </row>
    <row r="13840" spans="1:10" x14ac:dyDescent="0.25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48"/>
        <v>January 22</v>
      </c>
      <c r="H13840" s="27">
        <f t="shared" si="650"/>
        <v>13839</v>
      </c>
      <c r="I13840" s="30" t="str">
        <f>IF(G13840='Check Register'!$E$1,H13840,"")</f>
        <v/>
      </c>
      <c r="J13840" s="16" t="str">
        <f t="shared" si="649"/>
        <v/>
      </c>
    </row>
    <row r="13841" spans="1:10" x14ac:dyDescent="0.25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48"/>
        <v>January 22</v>
      </c>
      <c r="H13841" s="27">
        <f t="shared" si="650"/>
        <v>13840</v>
      </c>
      <c r="I13841" s="30" t="str">
        <f>IF(G13841='Check Register'!$E$1,H13841,"")</f>
        <v/>
      </c>
      <c r="J13841" s="16" t="str">
        <f t="shared" si="649"/>
        <v/>
      </c>
    </row>
    <row r="13842" spans="1:10" x14ac:dyDescent="0.25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48"/>
        <v>January 22</v>
      </c>
      <c r="H13842" s="27">
        <f t="shared" si="650"/>
        <v>13841</v>
      </c>
      <c r="I13842" s="30" t="str">
        <f>IF(G13842='Check Register'!$E$1,H13842,"")</f>
        <v/>
      </c>
      <c r="J13842" s="16" t="str">
        <f t="shared" si="649"/>
        <v/>
      </c>
    </row>
    <row r="13843" spans="1:10" x14ac:dyDescent="0.25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48"/>
        <v>January 22</v>
      </c>
      <c r="H13843" s="27">
        <f t="shared" si="650"/>
        <v>13842</v>
      </c>
      <c r="I13843" s="30" t="str">
        <f>IF(G13843='Check Register'!$E$1,H13843,"")</f>
        <v/>
      </c>
      <c r="J13843" s="16" t="str">
        <f t="shared" si="649"/>
        <v/>
      </c>
    </row>
    <row r="13844" spans="1:10" x14ac:dyDescent="0.25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48"/>
        <v>January 22</v>
      </c>
      <c r="H13844" s="27">
        <f t="shared" si="650"/>
        <v>13843</v>
      </c>
      <c r="I13844" s="30" t="str">
        <f>IF(G13844='Check Register'!$E$1,H13844,"")</f>
        <v/>
      </c>
      <c r="J13844" s="16" t="str">
        <f t="shared" si="649"/>
        <v/>
      </c>
    </row>
    <row r="13845" spans="1:10" x14ac:dyDescent="0.25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48"/>
        <v>January 22</v>
      </c>
      <c r="H13845" s="27">
        <f t="shared" si="650"/>
        <v>13844</v>
      </c>
      <c r="I13845" s="30" t="str">
        <f>IF(G13845='Check Register'!$E$1,H13845,"")</f>
        <v/>
      </c>
      <c r="J13845" s="16" t="str">
        <f t="shared" si="649"/>
        <v/>
      </c>
    </row>
    <row r="13846" spans="1:10" x14ac:dyDescent="0.25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48"/>
        <v>January 22</v>
      </c>
      <c r="H13846" s="27">
        <f t="shared" si="650"/>
        <v>13845</v>
      </c>
      <c r="I13846" s="30" t="str">
        <f>IF(G13846='Check Register'!$E$1,H13846,"")</f>
        <v/>
      </c>
      <c r="J13846" s="16" t="str">
        <f t="shared" si="649"/>
        <v/>
      </c>
    </row>
    <row r="13847" spans="1:10" x14ac:dyDescent="0.25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48"/>
        <v>January 22</v>
      </c>
      <c r="H13847" s="27">
        <f t="shared" si="650"/>
        <v>13846</v>
      </c>
      <c r="I13847" s="30" t="str">
        <f>IF(G13847='Check Register'!$E$1,H13847,"")</f>
        <v/>
      </c>
      <c r="J13847" s="16" t="str">
        <f t="shared" si="649"/>
        <v/>
      </c>
    </row>
    <row r="13848" spans="1:10" x14ac:dyDescent="0.25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48"/>
        <v>January 22</v>
      </c>
      <c r="H13848" s="27">
        <f t="shared" si="650"/>
        <v>13847</v>
      </c>
      <c r="I13848" s="30" t="str">
        <f>IF(G13848='Check Register'!$E$1,H13848,"")</f>
        <v/>
      </c>
      <c r="J13848" s="16" t="str">
        <f t="shared" si="649"/>
        <v/>
      </c>
    </row>
    <row r="13849" spans="1:10" x14ac:dyDescent="0.25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48"/>
        <v>January 22</v>
      </c>
      <c r="H13849" s="27">
        <f t="shared" si="650"/>
        <v>13848</v>
      </c>
      <c r="I13849" s="30" t="str">
        <f>IF(G13849='Check Register'!$E$1,H13849,"")</f>
        <v/>
      </c>
      <c r="J13849" s="16" t="str">
        <f t="shared" si="649"/>
        <v/>
      </c>
    </row>
    <row r="13850" spans="1:10" x14ac:dyDescent="0.25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48"/>
        <v>January 22</v>
      </c>
      <c r="H13850" s="27">
        <f t="shared" si="650"/>
        <v>13849</v>
      </c>
      <c r="I13850" s="30" t="str">
        <f>IF(G13850='Check Register'!$E$1,H13850,"")</f>
        <v/>
      </c>
      <c r="J13850" s="16" t="str">
        <f t="shared" si="649"/>
        <v/>
      </c>
    </row>
    <row r="13851" spans="1:10" x14ac:dyDescent="0.25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48"/>
        <v>January 22</v>
      </c>
      <c r="H13851" s="27">
        <f t="shared" si="650"/>
        <v>13850</v>
      </c>
      <c r="I13851" s="30" t="str">
        <f>IF(G13851='Check Register'!$E$1,H13851,"")</f>
        <v/>
      </c>
      <c r="J13851" s="16" t="str">
        <f t="shared" si="649"/>
        <v/>
      </c>
    </row>
    <row r="13852" spans="1:10" x14ac:dyDescent="0.25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48"/>
        <v>January 22</v>
      </c>
      <c r="H13852" s="27">
        <f t="shared" si="650"/>
        <v>13851</v>
      </c>
      <c r="I13852" s="30" t="str">
        <f>IF(G13852='Check Register'!$E$1,H13852,"")</f>
        <v/>
      </c>
      <c r="J13852" s="16" t="str">
        <f t="shared" si="649"/>
        <v/>
      </c>
    </row>
    <row r="13853" spans="1:10" x14ac:dyDescent="0.25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48"/>
        <v>January 22</v>
      </c>
      <c r="H13853" s="27">
        <f t="shared" si="650"/>
        <v>13852</v>
      </c>
      <c r="I13853" s="30" t="str">
        <f>IF(G13853='Check Register'!$E$1,H13853,"")</f>
        <v/>
      </c>
      <c r="J13853" s="16" t="str">
        <f t="shared" si="649"/>
        <v/>
      </c>
    </row>
    <row r="13854" spans="1:10" x14ac:dyDescent="0.25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48"/>
        <v>January 22</v>
      </c>
      <c r="H13854" s="27">
        <f t="shared" si="650"/>
        <v>13853</v>
      </c>
      <c r="I13854" s="30" t="str">
        <f>IF(G13854='Check Register'!$E$1,H13854,"")</f>
        <v/>
      </c>
      <c r="J13854" s="16" t="str">
        <f t="shared" si="649"/>
        <v/>
      </c>
    </row>
    <row r="13855" spans="1:10" x14ac:dyDescent="0.25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48"/>
        <v>January 22</v>
      </c>
      <c r="H13855" s="27">
        <f t="shared" si="650"/>
        <v>13854</v>
      </c>
      <c r="I13855" s="30" t="str">
        <f>IF(G13855='Check Register'!$E$1,H13855,"")</f>
        <v/>
      </c>
      <c r="J13855" s="16" t="str">
        <f t="shared" si="649"/>
        <v/>
      </c>
    </row>
    <row r="13856" spans="1:10" x14ac:dyDescent="0.25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48"/>
        <v>January 22</v>
      </c>
      <c r="H13856" s="27">
        <f t="shared" si="650"/>
        <v>13855</v>
      </c>
      <c r="I13856" s="30" t="str">
        <f>IF(G13856='Check Register'!$E$1,H13856,"")</f>
        <v/>
      </c>
      <c r="J13856" s="16" t="str">
        <f t="shared" si="649"/>
        <v/>
      </c>
    </row>
    <row r="13857" spans="1:10" x14ac:dyDescent="0.25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48"/>
        <v>January 22</v>
      </c>
      <c r="H13857" s="27">
        <f t="shared" si="650"/>
        <v>13856</v>
      </c>
      <c r="I13857" s="30" t="str">
        <f>IF(G13857='Check Register'!$E$1,H13857,"")</f>
        <v/>
      </c>
      <c r="J13857" s="16" t="str">
        <f t="shared" si="649"/>
        <v/>
      </c>
    </row>
    <row r="13858" spans="1:10" x14ac:dyDescent="0.25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48"/>
        <v>January 22</v>
      </c>
      <c r="H13858" s="27">
        <f t="shared" si="650"/>
        <v>13857</v>
      </c>
      <c r="I13858" s="30" t="str">
        <f>IF(G13858='Check Register'!$E$1,H13858,"")</f>
        <v/>
      </c>
      <c r="J13858" s="16" t="str">
        <f t="shared" si="649"/>
        <v/>
      </c>
    </row>
    <row r="13859" spans="1:10" x14ac:dyDescent="0.25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48"/>
        <v>January 22</v>
      </c>
      <c r="H13859" s="27">
        <f t="shared" si="650"/>
        <v>13858</v>
      </c>
      <c r="I13859" s="30" t="str">
        <f>IF(G13859='Check Register'!$E$1,H13859,"")</f>
        <v/>
      </c>
      <c r="J13859" s="16" t="str">
        <f t="shared" si="649"/>
        <v/>
      </c>
    </row>
    <row r="13860" spans="1:10" x14ac:dyDescent="0.25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48"/>
        <v>January 22</v>
      </c>
      <c r="H13860" s="27">
        <f t="shared" si="650"/>
        <v>13859</v>
      </c>
      <c r="I13860" s="30" t="str">
        <f>IF(G13860='Check Register'!$E$1,H13860,"")</f>
        <v/>
      </c>
      <c r="J13860" s="16" t="str">
        <f t="shared" si="649"/>
        <v/>
      </c>
    </row>
    <row r="13861" spans="1:10" x14ac:dyDescent="0.25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48"/>
        <v>January 22</v>
      </c>
      <c r="H13861" s="27">
        <f t="shared" si="650"/>
        <v>13860</v>
      </c>
      <c r="I13861" s="30" t="str">
        <f>IF(G13861='Check Register'!$E$1,H13861,"")</f>
        <v/>
      </c>
      <c r="J13861" s="16" t="str">
        <f t="shared" si="649"/>
        <v/>
      </c>
    </row>
    <row r="13862" spans="1:10" x14ac:dyDescent="0.25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48"/>
        <v>January 22</v>
      </c>
      <c r="H13862" s="27">
        <f t="shared" si="650"/>
        <v>13861</v>
      </c>
      <c r="I13862" s="30" t="str">
        <f>IF(G13862='Check Register'!$E$1,H13862,"")</f>
        <v/>
      </c>
      <c r="J13862" s="16" t="str">
        <f t="shared" si="649"/>
        <v/>
      </c>
    </row>
    <row r="13863" spans="1:10" x14ac:dyDescent="0.25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48"/>
        <v>January 22</v>
      </c>
      <c r="H13863" s="27">
        <f t="shared" si="650"/>
        <v>13862</v>
      </c>
      <c r="I13863" s="30" t="str">
        <f>IF(G13863='Check Register'!$E$1,H13863,"")</f>
        <v/>
      </c>
      <c r="J13863" s="16" t="str">
        <f t="shared" si="649"/>
        <v/>
      </c>
    </row>
    <row r="13864" spans="1:10" x14ac:dyDescent="0.25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48"/>
        <v>January 22</v>
      </c>
      <c r="H13864" s="27">
        <f t="shared" si="650"/>
        <v>13863</v>
      </c>
      <c r="I13864" s="30" t="str">
        <f>IF(G13864='Check Register'!$E$1,H13864,"")</f>
        <v/>
      </c>
      <c r="J13864" s="16" t="str">
        <f t="shared" si="649"/>
        <v/>
      </c>
    </row>
    <row r="13865" spans="1:10" x14ac:dyDescent="0.25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48"/>
        <v>January 22</v>
      </c>
      <c r="H13865" s="27">
        <f t="shared" si="650"/>
        <v>13864</v>
      </c>
      <c r="I13865" s="30" t="str">
        <f>IF(G13865='Check Register'!$E$1,H13865,"")</f>
        <v/>
      </c>
      <c r="J13865" s="16" t="str">
        <f t="shared" si="649"/>
        <v/>
      </c>
    </row>
    <row r="13866" spans="1:10" x14ac:dyDescent="0.25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48"/>
        <v>January 22</v>
      </c>
      <c r="H13866" s="27">
        <f t="shared" si="650"/>
        <v>13865</v>
      </c>
      <c r="I13866" s="30" t="str">
        <f>IF(G13866='Check Register'!$E$1,H13866,"")</f>
        <v/>
      </c>
      <c r="J13866" s="16" t="str">
        <f t="shared" si="649"/>
        <v/>
      </c>
    </row>
    <row r="13867" spans="1:10" x14ac:dyDescent="0.25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48"/>
        <v>January 22</v>
      </c>
      <c r="H13867" s="27">
        <f t="shared" si="650"/>
        <v>13866</v>
      </c>
      <c r="I13867" s="30" t="str">
        <f>IF(G13867='Check Register'!$E$1,H13867,"")</f>
        <v/>
      </c>
      <c r="J13867" s="16" t="str">
        <f t="shared" si="649"/>
        <v/>
      </c>
    </row>
    <row r="13868" spans="1:10" x14ac:dyDescent="0.25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48"/>
        <v>January 22</v>
      </c>
      <c r="H13868" s="27">
        <f t="shared" si="650"/>
        <v>13867</v>
      </c>
      <c r="I13868" s="30" t="str">
        <f>IF(G13868='Check Register'!$E$1,H13868,"")</f>
        <v/>
      </c>
      <c r="J13868" s="16" t="str">
        <f t="shared" si="649"/>
        <v/>
      </c>
    </row>
    <row r="13869" spans="1:10" x14ac:dyDescent="0.25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48"/>
        <v>January 22</v>
      </c>
      <c r="H13869" s="27">
        <f t="shared" si="650"/>
        <v>13868</v>
      </c>
      <c r="I13869" s="30" t="str">
        <f>IF(G13869='Check Register'!$E$1,H13869,"")</f>
        <v/>
      </c>
      <c r="J13869" s="16" t="str">
        <f t="shared" si="649"/>
        <v/>
      </c>
    </row>
    <row r="13870" spans="1:10" x14ac:dyDescent="0.25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48"/>
        <v>January 22</v>
      </c>
      <c r="H13870" s="27">
        <f t="shared" si="650"/>
        <v>13869</v>
      </c>
      <c r="I13870" s="30" t="str">
        <f>IF(G13870='Check Register'!$E$1,H13870,"")</f>
        <v/>
      </c>
      <c r="J13870" s="16" t="str">
        <f t="shared" si="649"/>
        <v/>
      </c>
    </row>
    <row r="13871" spans="1:10" x14ac:dyDescent="0.25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48"/>
        <v>January 22</v>
      </c>
      <c r="H13871" s="27">
        <f t="shared" si="650"/>
        <v>13870</v>
      </c>
      <c r="I13871" s="30" t="str">
        <f>IF(G13871='Check Register'!$E$1,H13871,"")</f>
        <v/>
      </c>
      <c r="J13871" s="16" t="str">
        <f t="shared" si="649"/>
        <v/>
      </c>
    </row>
    <row r="13872" spans="1:10" x14ac:dyDescent="0.25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48"/>
        <v>January 22</v>
      </c>
      <c r="H13872" s="27">
        <f t="shared" si="650"/>
        <v>13871</v>
      </c>
      <c r="I13872" s="30" t="str">
        <f>IF(G13872='Check Register'!$E$1,H13872,"")</f>
        <v/>
      </c>
      <c r="J13872" s="16" t="str">
        <f t="shared" si="649"/>
        <v/>
      </c>
    </row>
    <row r="13873" spans="1:10" x14ac:dyDescent="0.25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48"/>
        <v>January 22</v>
      </c>
      <c r="H13873" s="27">
        <f t="shared" si="650"/>
        <v>13872</v>
      </c>
      <c r="I13873" s="30" t="str">
        <f>IF(G13873='Check Register'!$E$1,H13873,"")</f>
        <v/>
      </c>
      <c r="J13873" s="16" t="str">
        <f t="shared" si="649"/>
        <v/>
      </c>
    </row>
    <row r="13874" spans="1:10" x14ac:dyDescent="0.25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48"/>
        <v>January 22</v>
      </c>
      <c r="H13874" s="27">
        <f t="shared" si="650"/>
        <v>13873</v>
      </c>
      <c r="I13874" s="30" t="str">
        <f>IF(G13874='Check Register'!$E$1,H13874,"")</f>
        <v/>
      </c>
      <c r="J13874" s="16" t="str">
        <f t="shared" si="649"/>
        <v/>
      </c>
    </row>
    <row r="13875" spans="1:10" x14ac:dyDescent="0.25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48"/>
        <v>January 22</v>
      </c>
      <c r="H13875" s="27">
        <f t="shared" si="650"/>
        <v>13874</v>
      </c>
      <c r="I13875" s="30" t="str">
        <f>IF(G13875='Check Register'!$E$1,H13875,"")</f>
        <v/>
      </c>
      <c r="J13875" s="16" t="str">
        <f t="shared" si="649"/>
        <v/>
      </c>
    </row>
    <row r="13876" spans="1:10" x14ac:dyDescent="0.25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48"/>
        <v>January 22</v>
      </c>
      <c r="H13876" s="27">
        <f t="shared" si="650"/>
        <v>13875</v>
      </c>
      <c r="I13876" s="30" t="str">
        <f>IF(G13876='Check Register'!$E$1,H13876,"")</f>
        <v/>
      </c>
      <c r="J13876" s="16" t="str">
        <f t="shared" si="649"/>
        <v/>
      </c>
    </row>
    <row r="13877" spans="1:10" x14ac:dyDescent="0.25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48"/>
        <v>January 22</v>
      </c>
      <c r="H13877" s="27">
        <f t="shared" si="650"/>
        <v>13876</v>
      </c>
      <c r="I13877" s="30" t="str">
        <f>IF(G13877='Check Register'!$E$1,H13877,"")</f>
        <v/>
      </c>
      <c r="J13877" s="16" t="str">
        <f t="shared" si="649"/>
        <v/>
      </c>
    </row>
    <row r="13878" spans="1:10" x14ac:dyDescent="0.25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48"/>
        <v>January 22</v>
      </c>
      <c r="H13878" s="27">
        <f t="shared" si="650"/>
        <v>13877</v>
      </c>
      <c r="I13878" s="30" t="str">
        <f>IF(G13878='Check Register'!$E$1,H13878,"")</f>
        <v/>
      </c>
      <c r="J13878" s="16" t="str">
        <f t="shared" si="649"/>
        <v/>
      </c>
    </row>
    <row r="13879" spans="1:10" x14ac:dyDescent="0.25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48"/>
        <v>January 22</v>
      </c>
      <c r="H13879" s="27">
        <f t="shared" si="650"/>
        <v>13878</v>
      </c>
      <c r="I13879" s="30" t="str">
        <f>IF(G13879='Check Register'!$E$1,H13879,"")</f>
        <v/>
      </c>
      <c r="J13879" s="16" t="str">
        <f t="shared" si="649"/>
        <v/>
      </c>
    </row>
    <row r="13880" spans="1:10" x14ac:dyDescent="0.25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48"/>
        <v>January 22</v>
      </c>
      <c r="H13880" s="27">
        <f t="shared" si="650"/>
        <v>13879</v>
      </c>
      <c r="I13880" s="30" t="str">
        <f>IF(G13880='Check Register'!$E$1,H13880,"")</f>
        <v/>
      </c>
      <c r="J13880" s="16" t="str">
        <f t="shared" si="649"/>
        <v/>
      </c>
    </row>
    <row r="13881" spans="1:10" x14ac:dyDescent="0.25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48"/>
        <v>January 22</v>
      </c>
      <c r="H13881" s="27">
        <f t="shared" si="650"/>
        <v>13880</v>
      </c>
      <c r="I13881" s="30" t="str">
        <f>IF(G13881='Check Register'!$E$1,H13881,"")</f>
        <v/>
      </c>
      <c r="J13881" s="16" t="str">
        <f t="shared" si="649"/>
        <v/>
      </c>
    </row>
    <row r="13882" spans="1:10" x14ac:dyDescent="0.25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48"/>
        <v>January 22</v>
      </c>
      <c r="H13882" s="27">
        <f t="shared" si="650"/>
        <v>13881</v>
      </c>
      <c r="I13882" s="30" t="str">
        <f>IF(G13882='Check Register'!$E$1,H13882,"")</f>
        <v/>
      </c>
      <c r="J13882" s="16" t="str">
        <f t="shared" si="649"/>
        <v/>
      </c>
    </row>
    <row r="13883" spans="1:10" x14ac:dyDescent="0.25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48"/>
        <v>January 22</v>
      </c>
      <c r="H13883" s="27">
        <f t="shared" si="650"/>
        <v>13882</v>
      </c>
      <c r="I13883" s="30" t="str">
        <f>IF(G13883='Check Register'!$E$1,H13883,"")</f>
        <v/>
      </c>
      <c r="J13883" s="16" t="str">
        <f t="shared" si="649"/>
        <v/>
      </c>
    </row>
    <row r="13884" spans="1:10" x14ac:dyDescent="0.25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48"/>
        <v>January 22</v>
      </c>
      <c r="H13884" s="27">
        <f t="shared" si="650"/>
        <v>13883</v>
      </c>
      <c r="I13884" s="30" t="str">
        <f>IF(G13884='Check Register'!$E$1,H13884,"")</f>
        <v/>
      </c>
      <c r="J13884" s="16" t="str">
        <f t="shared" si="649"/>
        <v/>
      </c>
    </row>
    <row r="13885" spans="1:10" x14ac:dyDescent="0.25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48"/>
        <v>January 22</v>
      </c>
      <c r="H13885" s="27">
        <f t="shared" si="650"/>
        <v>13884</v>
      </c>
      <c r="I13885" s="30" t="str">
        <f>IF(G13885='Check Register'!$E$1,H13885,"")</f>
        <v/>
      </c>
      <c r="J13885" s="16" t="str">
        <f t="shared" si="649"/>
        <v/>
      </c>
    </row>
    <row r="13886" spans="1:10" x14ac:dyDescent="0.25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48"/>
        <v>January 22</v>
      </c>
      <c r="H13886" s="27">
        <f t="shared" si="650"/>
        <v>13885</v>
      </c>
      <c r="I13886" s="30" t="str">
        <f>IF(G13886='Check Register'!$E$1,H13886,"")</f>
        <v/>
      </c>
      <c r="J13886" s="16" t="str">
        <f t="shared" si="649"/>
        <v/>
      </c>
    </row>
    <row r="13887" spans="1:10" x14ac:dyDescent="0.25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48"/>
        <v>January 22</v>
      </c>
      <c r="H13887" s="27">
        <f t="shared" si="650"/>
        <v>13886</v>
      </c>
      <c r="I13887" s="30" t="str">
        <f>IF(G13887='Check Register'!$E$1,H13887,"")</f>
        <v/>
      </c>
      <c r="J13887" s="16" t="str">
        <f t="shared" si="649"/>
        <v/>
      </c>
    </row>
    <row r="13888" spans="1:10" x14ac:dyDescent="0.25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48"/>
        <v>January 22</v>
      </c>
      <c r="H13888" s="27">
        <f t="shared" si="650"/>
        <v>13887</v>
      </c>
      <c r="I13888" s="30" t="str">
        <f>IF(G13888='Check Register'!$E$1,H13888,"")</f>
        <v/>
      </c>
      <c r="J13888" s="16" t="str">
        <f t="shared" si="649"/>
        <v/>
      </c>
    </row>
    <row r="13889" spans="1:10" x14ac:dyDescent="0.25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48"/>
        <v>January 22</v>
      </c>
      <c r="H13889" s="27">
        <f t="shared" si="650"/>
        <v>13888</v>
      </c>
      <c r="I13889" s="30" t="str">
        <f>IF(G13889='Check Register'!$E$1,H13889,"")</f>
        <v/>
      </c>
      <c r="J13889" s="16" t="str">
        <f t="shared" si="649"/>
        <v/>
      </c>
    </row>
    <row r="13890" spans="1:10" x14ac:dyDescent="0.25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1">VLOOKUP(C13890,W:Y,3,TRUE)</f>
        <v>January 22</v>
      </c>
      <c r="H13890" s="27">
        <f t="shared" si="650"/>
        <v>13889</v>
      </c>
      <c r="I13890" s="30" t="str">
        <f>IF(G13890='Check Register'!$E$1,H13890,"")</f>
        <v/>
      </c>
      <c r="J13890" s="16" t="str">
        <f t="shared" ref="J13890:J13953" si="652">IFERROR(SMALL($I$2:$I$100001,H13890),"")</f>
        <v/>
      </c>
    </row>
    <row r="13891" spans="1:10" x14ac:dyDescent="0.25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1"/>
        <v>January 22</v>
      </c>
      <c r="H13891" s="27">
        <f t="shared" ref="H13891:H13954" si="653">1+H13890</f>
        <v>13890</v>
      </c>
      <c r="I13891" s="30" t="str">
        <f>IF(G13891='Check Register'!$E$1,H13891,"")</f>
        <v/>
      </c>
      <c r="J13891" s="16" t="str">
        <f t="shared" si="652"/>
        <v/>
      </c>
    </row>
    <row r="13892" spans="1:10" x14ac:dyDescent="0.25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1"/>
        <v>January 22</v>
      </c>
      <c r="H13892" s="27">
        <f t="shared" si="653"/>
        <v>13891</v>
      </c>
      <c r="I13892" s="30" t="str">
        <f>IF(G13892='Check Register'!$E$1,H13892,"")</f>
        <v/>
      </c>
      <c r="J13892" s="16" t="str">
        <f t="shared" si="652"/>
        <v/>
      </c>
    </row>
    <row r="13893" spans="1:10" x14ac:dyDescent="0.25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1"/>
        <v>January 22</v>
      </c>
      <c r="H13893" s="27">
        <f t="shared" si="653"/>
        <v>13892</v>
      </c>
      <c r="I13893" s="30" t="str">
        <f>IF(G13893='Check Register'!$E$1,H13893,"")</f>
        <v/>
      </c>
      <c r="J13893" s="16" t="str">
        <f t="shared" si="652"/>
        <v/>
      </c>
    </row>
    <row r="13894" spans="1:10" x14ac:dyDescent="0.25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1"/>
        <v>January 22</v>
      </c>
      <c r="H13894" s="27">
        <f t="shared" si="653"/>
        <v>13893</v>
      </c>
      <c r="I13894" s="30" t="str">
        <f>IF(G13894='Check Register'!$E$1,H13894,"")</f>
        <v/>
      </c>
      <c r="J13894" s="16" t="str">
        <f t="shared" si="652"/>
        <v/>
      </c>
    </row>
    <row r="13895" spans="1:10" x14ac:dyDescent="0.25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1"/>
        <v>January 22</v>
      </c>
      <c r="H13895" s="27">
        <f t="shared" si="653"/>
        <v>13894</v>
      </c>
      <c r="I13895" s="30" t="str">
        <f>IF(G13895='Check Register'!$E$1,H13895,"")</f>
        <v/>
      </c>
      <c r="J13895" s="16" t="str">
        <f t="shared" si="652"/>
        <v/>
      </c>
    </row>
    <row r="13896" spans="1:10" x14ac:dyDescent="0.25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1"/>
        <v>January 22</v>
      </c>
      <c r="H13896" s="27">
        <f t="shared" si="653"/>
        <v>13895</v>
      </c>
      <c r="I13896" s="30" t="str">
        <f>IF(G13896='Check Register'!$E$1,H13896,"")</f>
        <v/>
      </c>
      <c r="J13896" s="16" t="str">
        <f t="shared" si="652"/>
        <v/>
      </c>
    </row>
    <row r="13897" spans="1:10" x14ac:dyDescent="0.25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1"/>
        <v>January 22</v>
      </c>
      <c r="H13897" s="27">
        <f t="shared" si="653"/>
        <v>13896</v>
      </c>
      <c r="I13897" s="30" t="str">
        <f>IF(G13897='Check Register'!$E$1,H13897,"")</f>
        <v/>
      </c>
      <c r="J13897" s="16" t="str">
        <f t="shared" si="652"/>
        <v/>
      </c>
    </row>
    <row r="13898" spans="1:10" x14ac:dyDescent="0.25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1"/>
        <v>January 22</v>
      </c>
      <c r="H13898" s="27">
        <f t="shared" si="653"/>
        <v>13897</v>
      </c>
      <c r="I13898" s="30" t="str">
        <f>IF(G13898='Check Register'!$E$1,H13898,"")</f>
        <v/>
      </c>
      <c r="J13898" s="16" t="str">
        <f t="shared" si="652"/>
        <v/>
      </c>
    </row>
    <row r="13899" spans="1:10" x14ac:dyDescent="0.25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1"/>
        <v>January 22</v>
      </c>
      <c r="H13899" s="27">
        <f t="shared" si="653"/>
        <v>13898</v>
      </c>
      <c r="I13899" s="30" t="str">
        <f>IF(G13899='Check Register'!$E$1,H13899,"")</f>
        <v/>
      </c>
      <c r="J13899" s="16" t="str">
        <f t="shared" si="652"/>
        <v/>
      </c>
    </row>
    <row r="13900" spans="1:10" x14ac:dyDescent="0.25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1"/>
        <v>January 22</v>
      </c>
      <c r="H13900" s="27">
        <f t="shared" si="653"/>
        <v>13899</v>
      </c>
      <c r="I13900" s="30" t="str">
        <f>IF(G13900='Check Register'!$E$1,H13900,"")</f>
        <v/>
      </c>
      <c r="J13900" s="16" t="str">
        <f t="shared" si="652"/>
        <v/>
      </c>
    </row>
    <row r="13901" spans="1:10" x14ac:dyDescent="0.25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1"/>
        <v>January 22</v>
      </c>
      <c r="H13901" s="27">
        <f t="shared" si="653"/>
        <v>13900</v>
      </c>
      <c r="I13901" s="30" t="str">
        <f>IF(G13901='Check Register'!$E$1,H13901,"")</f>
        <v/>
      </c>
      <c r="J13901" s="16" t="str">
        <f t="shared" si="652"/>
        <v/>
      </c>
    </row>
    <row r="13902" spans="1:10" x14ac:dyDescent="0.25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1"/>
        <v>January 22</v>
      </c>
      <c r="H13902" s="27">
        <f t="shared" si="653"/>
        <v>13901</v>
      </c>
      <c r="I13902" s="30" t="str">
        <f>IF(G13902='Check Register'!$E$1,H13902,"")</f>
        <v/>
      </c>
      <c r="J13902" s="16" t="str">
        <f t="shared" si="652"/>
        <v/>
      </c>
    </row>
    <row r="13903" spans="1:10" x14ac:dyDescent="0.25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1"/>
        <v>January 22</v>
      </c>
      <c r="H13903" s="27">
        <f t="shared" si="653"/>
        <v>13902</v>
      </c>
      <c r="I13903" s="30" t="str">
        <f>IF(G13903='Check Register'!$E$1,H13903,"")</f>
        <v/>
      </c>
      <c r="J13903" s="16" t="str">
        <f t="shared" si="652"/>
        <v/>
      </c>
    </row>
    <row r="13904" spans="1:10" x14ac:dyDescent="0.25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1"/>
        <v>January 22</v>
      </c>
      <c r="H13904" s="27">
        <f t="shared" si="653"/>
        <v>13903</v>
      </c>
      <c r="I13904" s="30" t="str">
        <f>IF(G13904='Check Register'!$E$1,H13904,"")</f>
        <v/>
      </c>
      <c r="J13904" s="16" t="str">
        <f t="shared" si="652"/>
        <v/>
      </c>
    </row>
    <row r="13905" spans="1:10" x14ac:dyDescent="0.25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1"/>
        <v>January 22</v>
      </c>
      <c r="H13905" s="27">
        <f t="shared" si="653"/>
        <v>13904</v>
      </c>
      <c r="I13905" s="30" t="str">
        <f>IF(G13905='Check Register'!$E$1,H13905,"")</f>
        <v/>
      </c>
      <c r="J13905" s="16" t="str">
        <f t="shared" si="652"/>
        <v/>
      </c>
    </row>
    <row r="13906" spans="1:10" x14ac:dyDescent="0.25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1"/>
        <v>January 22</v>
      </c>
      <c r="H13906" s="27">
        <f t="shared" si="653"/>
        <v>13905</v>
      </c>
      <c r="I13906" s="30" t="str">
        <f>IF(G13906='Check Register'!$E$1,H13906,"")</f>
        <v/>
      </c>
      <c r="J13906" s="16" t="str">
        <f t="shared" si="652"/>
        <v/>
      </c>
    </row>
    <row r="13907" spans="1:10" x14ac:dyDescent="0.25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1"/>
        <v>January 22</v>
      </c>
      <c r="H13907" s="27">
        <f t="shared" si="653"/>
        <v>13906</v>
      </c>
      <c r="I13907" s="30" t="str">
        <f>IF(G13907='Check Register'!$E$1,H13907,"")</f>
        <v/>
      </c>
      <c r="J13907" s="16" t="str">
        <f t="shared" si="652"/>
        <v/>
      </c>
    </row>
    <row r="13908" spans="1:10" x14ac:dyDescent="0.25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1"/>
        <v>January 22</v>
      </c>
      <c r="H13908" s="27">
        <f t="shared" si="653"/>
        <v>13907</v>
      </c>
      <c r="I13908" s="30" t="str">
        <f>IF(G13908='Check Register'!$E$1,H13908,"")</f>
        <v/>
      </c>
      <c r="J13908" s="16" t="str">
        <f t="shared" si="652"/>
        <v/>
      </c>
    </row>
    <row r="13909" spans="1:10" x14ac:dyDescent="0.25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1"/>
        <v>January 22</v>
      </c>
      <c r="H13909" s="27">
        <f t="shared" si="653"/>
        <v>13908</v>
      </c>
      <c r="I13909" s="30" t="str">
        <f>IF(G13909='Check Register'!$E$1,H13909,"")</f>
        <v/>
      </c>
      <c r="J13909" s="16" t="str">
        <f t="shared" si="652"/>
        <v/>
      </c>
    </row>
    <row r="13910" spans="1:10" x14ac:dyDescent="0.25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1"/>
        <v>January 22</v>
      </c>
      <c r="H13910" s="27">
        <f t="shared" si="653"/>
        <v>13909</v>
      </c>
      <c r="I13910" s="30" t="str">
        <f>IF(G13910='Check Register'!$E$1,H13910,"")</f>
        <v/>
      </c>
      <c r="J13910" s="16" t="str">
        <f t="shared" si="652"/>
        <v/>
      </c>
    </row>
    <row r="13911" spans="1:10" x14ac:dyDescent="0.25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1"/>
        <v>January 22</v>
      </c>
      <c r="H13911" s="27">
        <f t="shared" si="653"/>
        <v>13910</v>
      </c>
      <c r="I13911" s="30" t="str">
        <f>IF(G13911='Check Register'!$E$1,H13911,"")</f>
        <v/>
      </c>
      <c r="J13911" s="16" t="str">
        <f t="shared" si="652"/>
        <v/>
      </c>
    </row>
    <row r="13912" spans="1:10" x14ac:dyDescent="0.25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1"/>
        <v>January 22</v>
      </c>
      <c r="H13912" s="27">
        <f t="shared" si="653"/>
        <v>13911</v>
      </c>
      <c r="I13912" s="30" t="str">
        <f>IF(G13912='Check Register'!$E$1,H13912,"")</f>
        <v/>
      </c>
      <c r="J13912" s="16" t="str">
        <f t="shared" si="652"/>
        <v/>
      </c>
    </row>
    <row r="13913" spans="1:10" x14ac:dyDescent="0.25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1"/>
        <v>January 22</v>
      </c>
      <c r="H13913" s="27">
        <f t="shared" si="653"/>
        <v>13912</v>
      </c>
      <c r="I13913" s="30" t="str">
        <f>IF(G13913='Check Register'!$E$1,H13913,"")</f>
        <v/>
      </c>
      <c r="J13913" s="16" t="str">
        <f t="shared" si="652"/>
        <v/>
      </c>
    </row>
    <row r="13914" spans="1:10" x14ac:dyDescent="0.25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1"/>
        <v>January 22</v>
      </c>
      <c r="H13914" s="27">
        <f t="shared" si="653"/>
        <v>13913</v>
      </c>
      <c r="I13914" s="30" t="str">
        <f>IF(G13914='Check Register'!$E$1,H13914,"")</f>
        <v/>
      </c>
      <c r="J13914" s="16" t="str">
        <f t="shared" si="652"/>
        <v/>
      </c>
    </row>
    <row r="13915" spans="1:10" x14ac:dyDescent="0.25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1"/>
        <v>January 22</v>
      </c>
      <c r="H13915" s="27">
        <f t="shared" si="653"/>
        <v>13914</v>
      </c>
      <c r="I13915" s="30" t="str">
        <f>IF(G13915='Check Register'!$E$1,H13915,"")</f>
        <v/>
      </c>
      <c r="J13915" s="16" t="str">
        <f t="shared" si="652"/>
        <v/>
      </c>
    </row>
    <row r="13916" spans="1:10" x14ac:dyDescent="0.25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1"/>
        <v>January 22</v>
      </c>
      <c r="H13916" s="27">
        <f t="shared" si="653"/>
        <v>13915</v>
      </c>
      <c r="I13916" s="30" t="str">
        <f>IF(G13916='Check Register'!$E$1,H13916,"")</f>
        <v/>
      </c>
      <c r="J13916" s="16" t="str">
        <f t="shared" si="652"/>
        <v/>
      </c>
    </row>
    <row r="13917" spans="1:10" x14ac:dyDescent="0.25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1"/>
        <v>January 22</v>
      </c>
      <c r="H13917" s="27">
        <f t="shared" si="653"/>
        <v>13916</v>
      </c>
      <c r="I13917" s="30" t="str">
        <f>IF(G13917='Check Register'!$E$1,H13917,"")</f>
        <v/>
      </c>
      <c r="J13917" s="16" t="str">
        <f t="shared" si="652"/>
        <v/>
      </c>
    </row>
    <row r="13918" spans="1:10" x14ac:dyDescent="0.25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1"/>
        <v>January 22</v>
      </c>
      <c r="H13918" s="27">
        <f t="shared" si="653"/>
        <v>13917</v>
      </c>
      <c r="I13918" s="30" t="str">
        <f>IF(G13918='Check Register'!$E$1,H13918,"")</f>
        <v/>
      </c>
      <c r="J13918" s="16" t="str">
        <f t="shared" si="652"/>
        <v/>
      </c>
    </row>
    <row r="13919" spans="1:10" x14ac:dyDescent="0.25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1"/>
        <v>January 22</v>
      </c>
      <c r="H13919" s="27">
        <f t="shared" si="653"/>
        <v>13918</v>
      </c>
      <c r="I13919" s="30" t="str">
        <f>IF(G13919='Check Register'!$E$1,H13919,"")</f>
        <v/>
      </c>
      <c r="J13919" s="16" t="str">
        <f t="shared" si="652"/>
        <v/>
      </c>
    </row>
    <row r="13920" spans="1:10" x14ac:dyDescent="0.25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1"/>
        <v>January 22</v>
      </c>
      <c r="H13920" s="27">
        <f t="shared" si="653"/>
        <v>13919</v>
      </c>
      <c r="I13920" s="30" t="str">
        <f>IF(G13920='Check Register'!$E$1,H13920,"")</f>
        <v/>
      </c>
      <c r="J13920" s="16" t="str">
        <f t="shared" si="652"/>
        <v/>
      </c>
    </row>
    <row r="13921" spans="1:10" x14ac:dyDescent="0.25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1"/>
        <v>January 22</v>
      </c>
      <c r="H13921" s="27">
        <f t="shared" si="653"/>
        <v>13920</v>
      </c>
      <c r="I13921" s="30" t="str">
        <f>IF(G13921='Check Register'!$E$1,H13921,"")</f>
        <v/>
      </c>
      <c r="J13921" s="16" t="str">
        <f t="shared" si="652"/>
        <v/>
      </c>
    </row>
    <row r="13922" spans="1:10" x14ac:dyDescent="0.25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1"/>
        <v>January 22</v>
      </c>
      <c r="H13922" s="27">
        <f t="shared" si="653"/>
        <v>13921</v>
      </c>
      <c r="I13922" s="30" t="str">
        <f>IF(G13922='Check Register'!$E$1,H13922,"")</f>
        <v/>
      </c>
      <c r="J13922" s="16" t="str">
        <f t="shared" si="652"/>
        <v/>
      </c>
    </row>
    <row r="13923" spans="1:10" x14ac:dyDescent="0.25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1"/>
        <v>January 22</v>
      </c>
      <c r="H13923" s="27">
        <f t="shared" si="653"/>
        <v>13922</v>
      </c>
      <c r="I13923" s="30" t="str">
        <f>IF(G13923='Check Register'!$E$1,H13923,"")</f>
        <v/>
      </c>
      <c r="J13923" s="16" t="str">
        <f t="shared" si="652"/>
        <v/>
      </c>
    </row>
    <row r="13924" spans="1:10" x14ac:dyDescent="0.25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1"/>
        <v>January 22</v>
      </c>
      <c r="H13924" s="27">
        <f t="shared" si="653"/>
        <v>13923</v>
      </c>
      <c r="I13924" s="30" t="str">
        <f>IF(G13924='Check Register'!$E$1,H13924,"")</f>
        <v/>
      </c>
      <c r="J13924" s="16" t="str">
        <f t="shared" si="652"/>
        <v/>
      </c>
    </row>
    <row r="13925" spans="1:10" x14ac:dyDescent="0.25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1"/>
        <v>January 22</v>
      </c>
      <c r="H13925" s="27">
        <f t="shared" si="653"/>
        <v>13924</v>
      </c>
      <c r="I13925" s="30" t="str">
        <f>IF(G13925='Check Register'!$E$1,H13925,"")</f>
        <v/>
      </c>
      <c r="J13925" s="16" t="str">
        <f t="shared" si="652"/>
        <v/>
      </c>
    </row>
    <row r="13926" spans="1:10" x14ac:dyDescent="0.25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1"/>
        <v>January 22</v>
      </c>
      <c r="H13926" s="27">
        <f t="shared" si="653"/>
        <v>13925</v>
      </c>
      <c r="I13926" s="30" t="str">
        <f>IF(G13926='Check Register'!$E$1,H13926,"")</f>
        <v/>
      </c>
      <c r="J13926" s="16" t="str">
        <f t="shared" si="652"/>
        <v/>
      </c>
    </row>
    <row r="13927" spans="1:10" x14ac:dyDescent="0.25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1"/>
        <v>January 22</v>
      </c>
      <c r="H13927" s="27">
        <f t="shared" si="653"/>
        <v>13926</v>
      </c>
      <c r="I13927" s="30" t="str">
        <f>IF(G13927='Check Register'!$E$1,H13927,"")</f>
        <v/>
      </c>
      <c r="J13927" s="16" t="str">
        <f t="shared" si="652"/>
        <v/>
      </c>
    </row>
    <row r="13928" spans="1:10" x14ac:dyDescent="0.25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1"/>
        <v>January 22</v>
      </c>
      <c r="H13928" s="27">
        <f t="shared" si="653"/>
        <v>13927</v>
      </c>
      <c r="I13928" s="30" t="str">
        <f>IF(G13928='Check Register'!$E$1,H13928,"")</f>
        <v/>
      </c>
      <c r="J13928" s="16" t="str">
        <f t="shared" si="652"/>
        <v/>
      </c>
    </row>
    <row r="13929" spans="1:10" x14ac:dyDescent="0.25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1"/>
        <v>January 22</v>
      </c>
      <c r="H13929" s="27">
        <f t="shared" si="653"/>
        <v>13928</v>
      </c>
      <c r="I13929" s="30" t="str">
        <f>IF(G13929='Check Register'!$E$1,H13929,"")</f>
        <v/>
      </c>
      <c r="J13929" s="16" t="str">
        <f t="shared" si="652"/>
        <v/>
      </c>
    </row>
    <row r="13930" spans="1:10" x14ac:dyDescent="0.25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1"/>
        <v>January 22</v>
      </c>
      <c r="H13930" s="27">
        <f t="shared" si="653"/>
        <v>13929</v>
      </c>
      <c r="I13930" s="30" t="str">
        <f>IF(G13930='Check Register'!$E$1,H13930,"")</f>
        <v/>
      </c>
      <c r="J13930" s="16" t="str">
        <f t="shared" si="652"/>
        <v/>
      </c>
    </row>
    <row r="13931" spans="1:10" x14ac:dyDescent="0.25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1"/>
        <v>January 22</v>
      </c>
      <c r="H13931" s="27">
        <f t="shared" si="653"/>
        <v>13930</v>
      </c>
      <c r="I13931" s="30" t="str">
        <f>IF(G13931='Check Register'!$E$1,H13931,"")</f>
        <v/>
      </c>
      <c r="J13931" s="16" t="str">
        <f t="shared" si="652"/>
        <v/>
      </c>
    </row>
    <row r="13932" spans="1:10" x14ac:dyDescent="0.25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1"/>
        <v>January 22</v>
      </c>
      <c r="H13932" s="27">
        <f t="shared" si="653"/>
        <v>13931</v>
      </c>
      <c r="I13932" s="30" t="str">
        <f>IF(G13932='Check Register'!$E$1,H13932,"")</f>
        <v/>
      </c>
      <c r="J13932" s="16" t="str">
        <f t="shared" si="652"/>
        <v/>
      </c>
    </row>
    <row r="13933" spans="1:10" x14ac:dyDescent="0.25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1"/>
        <v>January 22</v>
      </c>
      <c r="H13933" s="27">
        <f t="shared" si="653"/>
        <v>13932</v>
      </c>
      <c r="I13933" s="30" t="str">
        <f>IF(G13933='Check Register'!$E$1,H13933,"")</f>
        <v/>
      </c>
      <c r="J13933" s="16" t="str">
        <f t="shared" si="652"/>
        <v/>
      </c>
    </row>
    <row r="13934" spans="1:10" x14ac:dyDescent="0.25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1"/>
        <v>January 22</v>
      </c>
      <c r="H13934" s="27">
        <f t="shared" si="653"/>
        <v>13933</v>
      </c>
      <c r="I13934" s="30" t="str">
        <f>IF(G13934='Check Register'!$E$1,H13934,"")</f>
        <v/>
      </c>
      <c r="J13934" s="16" t="str">
        <f t="shared" si="652"/>
        <v/>
      </c>
    </row>
    <row r="13935" spans="1:10" x14ac:dyDescent="0.25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1"/>
        <v>January 22</v>
      </c>
      <c r="H13935" s="27">
        <f t="shared" si="653"/>
        <v>13934</v>
      </c>
      <c r="I13935" s="30" t="str">
        <f>IF(G13935='Check Register'!$E$1,H13935,"")</f>
        <v/>
      </c>
      <c r="J13935" s="16" t="str">
        <f t="shared" si="652"/>
        <v/>
      </c>
    </row>
    <row r="13936" spans="1:10" x14ac:dyDescent="0.25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1"/>
        <v>January 22</v>
      </c>
      <c r="H13936" s="27">
        <f t="shared" si="653"/>
        <v>13935</v>
      </c>
      <c r="I13936" s="30" t="str">
        <f>IF(G13936='Check Register'!$E$1,H13936,"")</f>
        <v/>
      </c>
      <c r="J13936" s="16" t="str">
        <f t="shared" si="652"/>
        <v/>
      </c>
    </row>
    <row r="13937" spans="1:10" x14ac:dyDescent="0.25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1"/>
        <v>January 22</v>
      </c>
      <c r="H13937" s="27">
        <f t="shared" si="653"/>
        <v>13936</v>
      </c>
      <c r="I13937" s="30" t="str">
        <f>IF(G13937='Check Register'!$E$1,H13937,"")</f>
        <v/>
      </c>
      <c r="J13937" s="16" t="str">
        <f t="shared" si="652"/>
        <v/>
      </c>
    </row>
    <row r="13938" spans="1:10" x14ac:dyDescent="0.25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1"/>
        <v>January 22</v>
      </c>
      <c r="H13938" s="27">
        <f t="shared" si="653"/>
        <v>13937</v>
      </c>
      <c r="I13938" s="30" t="str">
        <f>IF(G13938='Check Register'!$E$1,H13938,"")</f>
        <v/>
      </c>
      <c r="J13938" s="16" t="str">
        <f t="shared" si="652"/>
        <v/>
      </c>
    </row>
    <row r="13939" spans="1:10" x14ac:dyDescent="0.25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1"/>
        <v>January 22</v>
      </c>
      <c r="H13939" s="27">
        <f t="shared" si="653"/>
        <v>13938</v>
      </c>
      <c r="I13939" s="30" t="str">
        <f>IF(G13939='Check Register'!$E$1,H13939,"")</f>
        <v/>
      </c>
      <c r="J13939" s="16" t="str">
        <f t="shared" si="652"/>
        <v/>
      </c>
    </row>
    <row r="13940" spans="1:10" x14ac:dyDescent="0.25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1"/>
        <v>January 22</v>
      </c>
      <c r="H13940" s="27">
        <f t="shared" si="653"/>
        <v>13939</v>
      </c>
      <c r="I13940" s="30" t="str">
        <f>IF(G13940='Check Register'!$E$1,H13940,"")</f>
        <v/>
      </c>
      <c r="J13940" s="16" t="str">
        <f t="shared" si="652"/>
        <v/>
      </c>
    </row>
    <row r="13941" spans="1:10" x14ac:dyDescent="0.25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1"/>
        <v>January 22</v>
      </c>
      <c r="H13941" s="27">
        <f t="shared" si="653"/>
        <v>13940</v>
      </c>
      <c r="I13941" s="30" t="str">
        <f>IF(G13941='Check Register'!$E$1,H13941,"")</f>
        <v/>
      </c>
      <c r="J13941" s="16" t="str">
        <f t="shared" si="652"/>
        <v/>
      </c>
    </row>
    <row r="13942" spans="1:10" x14ac:dyDescent="0.25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1"/>
        <v>January 22</v>
      </c>
      <c r="H13942" s="27">
        <f t="shared" si="653"/>
        <v>13941</v>
      </c>
      <c r="I13942" s="30" t="str">
        <f>IF(G13942='Check Register'!$E$1,H13942,"")</f>
        <v/>
      </c>
      <c r="J13942" s="16" t="str">
        <f t="shared" si="652"/>
        <v/>
      </c>
    </row>
    <row r="13943" spans="1:10" x14ac:dyDescent="0.25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1"/>
        <v>January 22</v>
      </c>
      <c r="H13943" s="27">
        <f t="shared" si="653"/>
        <v>13942</v>
      </c>
      <c r="I13943" s="30" t="str">
        <f>IF(G13943='Check Register'!$E$1,H13943,"")</f>
        <v/>
      </c>
      <c r="J13943" s="16" t="str">
        <f t="shared" si="652"/>
        <v/>
      </c>
    </row>
    <row r="13944" spans="1:10" x14ac:dyDescent="0.25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1"/>
        <v>January 22</v>
      </c>
      <c r="H13944" s="27">
        <f t="shared" si="653"/>
        <v>13943</v>
      </c>
      <c r="I13944" s="30" t="str">
        <f>IF(G13944='Check Register'!$E$1,H13944,"")</f>
        <v/>
      </c>
      <c r="J13944" s="16" t="str">
        <f t="shared" si="652"/>
        <v/>
      </c>
    </row>
    <row r="13945" spans="1:10" x14ac:dyDescent="0.25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1"/>
        <v>January 22</v>
      </c>
      <c r="H13945" s="27">
        <f t="shared" si="653"/>
        <v>13944</v>
      </c>
      <c r="I13945" s="30" t="str">
        <f>IF(G13945='Check Register'!$E$1,H13945,"")</f>
        <v/>
      </c>
      <c r="J13945" s="16" t="str">
        <f t="shared" si="652"/>
        <v/>
      </c>
    </row>
    <row r="13946" spans="1:10" x14ac:dyDescent="0.25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1"/>
        <v>January 22</v>
      </c>
      <c r="H13946" s="27">
        <f t="shared" si="653"/>
        <v>13945</v>
      </c>
      <c r="I13946" s="30" t="str">
        <f>IF(G13946='Check Register'!$E$1,H13946,"")</f>
        <v/>
      </c>
      <c r="J13946" s="16" t="str">
        <f t="shared" si="652"/>
        <v/>
      </c>
    </row>
    <row r="13947" spans="1:10" x14ac:dyDescent="0.25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1"/>
        <v>January 22</v>
      </c>
      <c r="H13947" s="27">
        <f t="shared" si="653"/>
        <v>13946</v>
      </c>
      <c r="I13947" s="30" t="str">
        <f>IF(G13947='Check Register'!$E$1,H13947,"")</f>
        <v/>
      </c>
      <c r="J13947" s="16" t="str">
        <f t="shared" si="652"/>
        <v/>
      </c>
    </row>
    <row r="13948" spans="1:10" x14ac:dyDescent="0.25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1"/>
        <v>January 22</v>
      </c>
      <c r="H13948" s="27">
        <f t="shared" si="653"/>
        <v>13947</v>
      </c>
      <c r="I13948" s="30" t="str">
        <f>IF(G13948='Check Register'!$E$1,H13948,"")</f>
        <v/>
      </c>
      <c r="J13948" s="16" t="str">
        <f t="shared" si="652"/>
        <v/>
      </c>
    </row>
    <row r="13949" spans="1:10" x14ac:dyDescent="0.25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1"/>
        <v>January 22</v>
      </c>
      <c r="H13949" s="27">
        <f t="shared" si="653"/>
        <v>13948</v>
      </c>
      <c r="I13949" s="30" t="str">
        <f>IF(G13949='Check Register'!$E$1,H13949,"")</f>
        <v/>
      </c>
      <c r="J13949" s="16" t="str">
        <f t="shared" si="652"/>
        <v/>
      </c>
    </row>
    <row r="13950" spans="1:10" x14ac:dyDescent="0.25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1"/>
        <v>January 22</v>
      </c>
      <c r="H13950" s="27">
        <f t="shared" si="653"/>
        <v>13949</v>
      </c>
      <c r="I13950" s="30" t="str">
        <f>IF(G13950='Check Register'!$E$1,H13950,"")</f>
        <v/>
      </c>
      <c r="J13950" s="16" t="str">
        <f t="shared" si="652"/>
        <v/>
      </c>
    </row>
    <row r="13951" spans="1:10" x14ac:dyDescent="0.25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1"/>
        <v>January 22</v>
      </c>
      <c r="H13951" s="27">
        <f t="shared" si="653"/>
        <v>13950</v>
      </c>
      <c r="I13951" s="30" t="str">
        <f>IF(G13951='Check Register'!$E$1,H13951,"")</f>
        <v/>
      </c>
      <c r="J13951" s="16" t="str">
        <f t="shared" si="652"/>
        <v/>
      </c>
    </row>
    <row r="13952" spans="1:10" x14ac:dyDescent="0.25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1"/>
        <v>January 22</v>
      </c>
      <c r="H13952" s="27">
        <f t="shared" si="653"/>
        <v>13951</v>
      </c>
      <c r="I13952" s="30" t="str">
        <f>IF(G13952='Check Register'!$E$1,H13952,"")</f>
        <v/>
      </c>
      <c r="J13952" s="16" t="str">
        <f t="shared" si="652"/>
        <v/>
      </c>
    </row>
    <row r="13953" spans="1:10" x14ac:dyDescent="0.25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1"/>
        <v>January 22</v>
      </c>
      <c r="H13953" s="27">
        <f t="shared" si="653"/>
        <v>13952</v>
      </c>
      <c r="I13953" s="30" t="str">
        <f>IF(G13953='Check Register'!$E$1,H13953,"")</f>
        <v/>
      </c>
      <c r="J13953" s="16" t="str">
        <f t="shared" si="652"/>
        <v/>
      </c>
    </row>
    <row r="13954" spans="1:10" x14ac:dyDescent="0.25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4">VLOOKUP(C13954,W:Y,3,TRUE)</f>
        <v>January 22</v>
      </c>
      <c r="H13954" s="27">
        <f t="shared" si="653"/>
        <v>13953</v>
      </c>
      <c r="I13954" s="30" t="str">
        <f>IF(G13954='Check Register'!$E$1,H13954,"")</f>
        <v/>
      </c>
      <c r="J13954" s="16" t="str">
        <f t="shared" ref="J13954:J14017" si="655">IFERROR(SMALL($I$2:$I$100001,H13954),"")</f>
        <v/>
      </c>
    </row>
    <row r="13955" spans="1:10" x14ac:dyDescent="0.25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4"/>
        <v>January 22</v>
      </c>
      <c r="H13955" s="27">
        <f t="shared" ref="H13955:H14018" si="656">1+H13954</f>
        <v>13954</v>
      </c>
      <c r="I13955" s="30" t="str">
        <f>IF(G13955='Check Register'!$E$1,H13955,"")</f>
        <v/>
      </c>
      <c r="J13955" s="16" t="str">
        <f t="shared" si="655"/>
        <v/>
      </c>
    </row>
    <row r="13956" spans="1:10" x14ac:dyDescent="0.25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4"/>
        <v>January 22</v>
      </c>
      <c r="H13956" s="27">
        <f t="shared" si="656"/>
        <v>13955</v>
      </c>
      <c r="I13956" s="30" t="str">
        <f>IF(G13956='Check Register'!$E$1,H13956,"")</f>
        <v/>
      </c>
      <c r="J13956" s="16" t="str">
        <f t="shared" si="655"/>
        <v/>
      </c>
    </row>
    <row r="13957" spans="1:10" x14ac:dyDescent="0.25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4"/>
        <v>January 22</v>
      </c>
      <c r="H13957" s="27">
        <f t="shared" si="656"/>
        <v>13956</v>
      </c>
      <c r="I13957" s="30" t="str">
        <f>IF(G13957='Check Register'!$E$1,H13957,"")</f>
        <v/>
      </c>
      <c r="J13957" s="16" t="str">
        <f t="shared" si="655"/>
        <v/>
      </c>
    </row>
    <row r="13958" spans="1:10" x14ac:dyDescent="0.25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4"/>
        <v>January 22</v>
      </c>
      <c r="H13958" s="27">
        <f t="shared" si="656"/>
        <v>13957</v>
      </c>
      <c r="I13958" s="30" t="str">
        <f>IF(G13958='Check Register'!$E$1,H13958,"")</f>
        <v/>
      </c>
      <c r="J13958" s="16" t="str">
        <f t="shared" si="655"/>
        <v/>
      </c>
    </row>
    <row r="13959" spans="1:10" x14ac:dyDescent="0.25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4"/>
        <v>January 22</v>
      </c>
      <c r="H13959" s="27">
        <f t="shared" si="656"/>
        <v>13958</v>
      </c>
      <c r="I13959" s="30" t="str">
        <f>IF(G13959='Check Register'!$E$1,H13959,"")</f>
        <v/>
      </c>
      <c r="J13959" s="16" t="str">
        <f t="shared" si="655"/>
        <v/>
      </c>
    </row>
    <row r="13960" spans="1:10" x14ac:dyDescent="0.25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4"/>
        <v>January 22</v>
      </c>
      <c r="H13960" s="27">
        <f t="shared" si="656"/>
        <v>13959</v>
      </c>
      <c r="I13960" s="30" t="str">
        <f>IF(G13960='Check Register'!$E$1,H13960,"")</f>
        <v/>
      </c>
      <c r="J13960" s="16" t="str">
        <f t="shared" si="655"/>
        <v/>
      </c>
    </row>
    <row r="13961" spans="1:10" x14ac:dyDescent="0.25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4"/>
        <v>January 22</v>
      </c>
      <c r="H13961" s="27">
        <f t="shared" si="656"/>
        <v>13960</v>
      </c>
      <c r="I13961" s="30" t="str">
        <f>IF(G13961='Check Register'!$E$1,H13961,"")</f>
        <v/>
      </c>
      <c r="J13961" s="16" t="str">
        <f t="shared" si="655"/>
        <v/>
      </c>
    </row>
    <row r="13962" spans="1:10" x14ac:dyDescent="0.25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4"/>
        <v>January 22</v>
      </c>
      <c r="H13962" s="27">
        <f t="shared" si="656"/>
        <v>13961</v>
      </c>
      <c r="I13962" s="30" t="str">
        <f>IF(G13962='Check Register'!$E$1,H13962,"")</f>
        <v/>
      </c>
      <c r="J13962" s="16" t="str">
        <f t="shared" si="655"/>
        <v/>
      </c>
    </row>
    <row r="13963" spans="1:10" x14ac:dyDescent="0.25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4"/>
        <v>January 22</v>
      </c>
      <c r="H13963" s="27">
        <f t="shared" si="656"/>
        <v>13962</v>
      </c>
      <c r="I13963" s="30" t="str">
        <f>IF(G13963='Check Register'!$E$1,H13963,"")</f>
        <v/>
      </c>
      <c r="J13963" s="16" t="str">
        <f t="shared" si="655"/>
        <v/>
      </c>
    </row>
    <row r="13964" spans="1:10" x14ac:dyDescent="0.25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4"/>
        <v>January 22</v>
      </c>
      <c r="H13964" s="27">
        <f t="shared" si="656"/>
        <v>13963</v>
      </c>
      <c r="I13964" s="30" t="str">
        <f>IF(G13964='Check Register'!$E$1,H13964,"")</f>
        <v/>
      </c>
      <c r="J13964" s="16" t="str">
        <f t="shared" si="655"/>
        <v/>
      </c>
    </row>
    <row r="13965" spans="1:10" x14ac:dyDescent="0.25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4"/>
        <v>January 22</v>
      </c>
      <c r="H13965" s="27">
        <f t="shared" si="656"/>
        <v>13964</v>
      </c>
      <c r="I13965" s="30" t="str">
        <f>IF(G13965='Check Register'!$E$1,H13965,"")</f>
        <v/>
      </c>
      <c r="J13965" s="16" t="str">
        <f t="shared" si="655"/>
        <v/>
      </c>
    </row>
    <row r="13966" spans="1:10" x14ac:dyDescent="0.25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4"/>
        <v>January 22</v>
      </c>
      <c r="H13966" s="27">
        <f t="shared" si="656"/>
        <v>13965</v>
      </c>
      <c r="I13966" s="30" t="str">
        <f>IF(G13966='Check Register'!$E$1,H13966,"")</f>
        <v/>
      </c>
      <c r="J13966" s="16" t="str">
        <f t="shared" si="655"/>
        <v/>
      </c>
    </row>
    <row r="13967" spans="1:10" x14ac:dyDescent="0.25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4"/>
        <v>January 22</v>
      </c>
      <c r="H13967" s="27">
        <f t="shared" si="656"/>
        <v>13966</v>
      </c>
      <c r="I13967" s="30" t="str">
        <f>IF(G13967='Check Register'!$E$1,H13967,"")</f>
        <v/>
      </c>
      <c r="J13967" s="16" t="str">
        <f t="shared" si="655"/>
        <v/>
      </c>
    </row>
    <row r="13968" spans="1:10" x14ac:dyDescent="0.25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4"/>
        <v>January 22</v>
      </c>
      <c r="H13968" s="27">
        <f t="shared" si="656"/>
        <v>13967</v>
      </c>
      <c r="I13968" s="30" t="str">
        <f>IF(G13968='Check Register'!$E$1,H13968,"")</f>
        <v/>
      </c>
      <c r="J13968" s="16" t="str">
        <f t="shared" si="655"/>
        <v/>
      </c>
    </row>
    <row r="13969" spans="1:10" x14ac:dyDescent="0.25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4"/>
        <v>January 22</v>
      </c>
      <c r="H13969" s="27">
        <f t="shared" si="656"/>
        <v>13968</v>
      </c>
      <c r="I13969" s="30" t="str">
        <f>IF(G13969='Check Register'!$E$1,H13969,"")</f>
        <v/>
      </c>
      <c r="J13969" s="16" t="str">
        <f t="shared" si="655"/>
        <v/>
      </c>
    </row>
    <row r="13970" spans="1:10" x14ac:dyDescent="0.25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4"/>
        <v>January 22</v>
      </c>
      <c r="H13970" s="27">
        <f t="shared" si="656"/>
        <v>13969</v>
      </c>
      <c r="I13970" s="30" t="str">
        <f>IF(G13970='Check Register'!$E$1,H13970,"")</f>
        <v/>
      </c>
      <c r="J13970" s="16" t="str">
        <f t="shared" si="655"/>
        <v/>
      </c>
    </row>
    <row r="13971" spans="1:10" x14ac:dyDescent="0.25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4"/>
        <v>January 22</v>
      </c>
      <c r="H13971" s="27">
        <f t="shared" si="656"/>
        <v>13970</v>
      </c>
      <c r="I13971" s="30" t="str">
        <f>IF(G13971='Check Register'!$E$1,H13971,"")</f>
        <v/>
      </c>
      <c r="J13971" s="16" t="str">
        <f t="shared" si="655"/>
        <v/>
      </c>
    </row>
    <row r="13972" spans="1:10" x14ac:dyDescent="0.25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4"/>
        <v>January 22</v>
      </c>
      <c r="H13972" s="27">
        <f t="shared" si="656"/>
        <v>13971</v>
      </c>
      <c r="I13972" s="30" t="str">
        <f>IF(G13972='Check Register'!$E$1,H13972,"")</f>
        <v/>
      </c>
      <c r="J13972" s="16" t="str">
        <f t="shared" si="655"/>
        <v/>
      </c>
    </row>
    <row r="13973" spans="1:10" x14ac:dyDescent="0.25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4"/>
        <v>January 22</v>
      </c>
      <c r="H13973" s="27">
        <f t="shared" si="656"/>
        <v>13972</v>
      </c>
      <c r="I13973" s="30" t="str">
        <f>IF(G13973='Check Register'!$E$1,H13973,"")</f>
        <v/>
      </c>
      <c r="J13973" s="16" t="str">
        <f t="shared" si="655"/>
        <v/>
      </c>
    </row>
    <row r="13974" spans="1:10" x14ac:dyDescent="0.25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4"/>
        <v>January 22</v>
      </c>
      <c r="H13974" s="27">
        <f t="shared" si="656"/>
        <v>13973</v>
      </c>
      <c r="I13974" s="30" t="str">
        <f>IF(G13974='Check Register'!$E$1,H13974,"")</f>
        <v/>
      </c>
      <c r="J13974" s="16" t="str">
        <f t="shared" si="655"/>
        <v/>
      </c>
    </row>
    <row r="13975" spans="1:10" x14ac:dyDescent="0.25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4"/>
        <v>January 22</v>
      </c>
      <c r="H13975" s="27">
        <f t="shared" si="656"/>
        <v>13974</v>
      </c>
      <c r="I13975" s="30" t="str">
        <f>IF(G13975='Check Register'!$E$1,H13975,"")</f>
        <v/>
      </c>
      <c r="J13975" s="16" t="str">
        <f t="shared" si="655"/>
        <v/>
      </c>
    </row>
    <row r="13976" spans="1:10" x14ac:dyDescent="0.25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4"/>
        <v>January 22</v>
      </c>
      <c r="H13976" s="27">
        <f t="shared" si="656"/>
        <v>13975</v>
      </c>
      <c r="I13976" s="30" t="str">
        <f>IF(G13976='Check Register'!$E$1,H13976,"")</f>
        <v/>
      </c>
      <c r="J13976" s="16" t="str">
        <f t="shared" si="655"/>
        <v/>
      </c>
    </row>
    <row r="13977" spans="1:10" x14ac:dyDescent="0.25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4"/>
        <v>January 22</v>
      </c>
      <c r="H13977" s="27">
        <f t="shared" si="656"/>
        <v>13976</v>
      </c>
      <c r="I13977" s="30" t="str">
        <f>IF(G13977='Check Register'!$E$1,H13977,"")</f>
        <v/>
      </c>
      <c r="J13977" s="16" t="str">
        <f t="shared" si="655"/>
        <v/>
      </c>
    </row>
    <row r="13978" spans="1:10" x14ac:dyDescent="0.25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4"/>
        <v>January 22</v>
      </c>
      <c r="H13978" s="27">
        <f t="shared" si="656"/>
        <v>13977</v>
      </c>
      <c r="I13978" s="30" t="str">
        <f>IF(G13978='Check Register'!$E$1,H13978,"")</f>
        <v/>
      </c>
      <c r="J13978" s="16" t="str">
        <f t="shared" si="655"/>
        <v/>
      </c>
    </row>
    <row r="13979" spans="1:10" x14ac:dyDescent="0.25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4"/>
        <v>January 22</v>
      </c>
      <c r="H13979" s="27">
        <f t="shared" si="656"/>
        <v>13978</v>
      </c>
      <c r="I13979" s="30" t="str">
        <f>IF(G13979='Check Register'!$E$1,H13979,"")</f>
        <v/>
      </c>
      <c r="J13979" s="16" t="str">
        <f t="shared" si="655"/>
        <v/>
      </c>
    </row>
    <row r="13980" spans="1:10" x14ac:dyDescent="0.25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4"/>
        <v>January 22</v>
      </c>
      <c r="H13980" s="27">
        <f t="shared" si="656"/>
        <v>13979</v>
      </c>
      <c r="I13980" s="30" t="str">
        <f>IF(G13980='Check Register'!$E$1,H13980,"")</f>
        <v/>
      </c>
      <c r="J13980" s="16" t="str">
        <f t="shared" si="655"/>
        <v/>
      </c>
    </row>
    <row r="13981" spans="1:10" x14ac:dyDescent="0.25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4"/>
        <v>January 22</v>
      </c>
      <c r="H13981" s="27">
        <f t="shared" si="656"/>
        <v>13980</v>
      </c>
      <c r="I13981" s="30" t="str">
        <f>IF(G13981='Check Register'!$E$1,H13981,"")</f>
        <v/>
      </c>
      <c r="J13981" s="16" t="str">
        <f t="shared" si="655"/>
        <v/>
      </c>
    </row>
    <row r="13982" spans="1:10" x14ac:dyDescent="0.25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4"/>
        <v>January 22</v>
      </c>
      <c r="H13982" s="27">
        <f t="shared" si="656"/>
        <v>13981</v>
      </c>
      <c r="I13982" s="30" t="str">
        <f>IF(G13982='Check Register'!$E$1,H13982,"")</f>
        <v/>
      </c>
      <c r="J13982" s="16" t="str">
        <f t="shared" si="655"/>
        <v/>
      </c>
    </row>
    <row r="13983" spans="1:10" x14ac:dyDescent="0.25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4"/>
        <v>January 22</v>
      </c>
      <c r="H13983" s="27">
        <f t="shared" si="656"/>
        <v>13982</v>
      </c>
      <c r="I13983" s="30" t="str">
        <f>IF(G13983='Check Register'!$E$1,H13983,"")</f>
        <v/>
      </c>
      <c r="J13983" s="16" t="str">
        <f t="shared" si="655"/>
        <v/>
      </c>
    </row>
    <row r="13984" spans="1:10" x14ac:dyDescent="0.25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4"/>
        <v>January 22</v>
      </c>
      <c r="H13984" s="27">
        <f t="shared" si="656"/>
        <v>13983</v>
      </c>
      <c r="I13984" s="30" t="str">
        <f>IF(G13984='Check Register'!$E$1,H13984,"")</f>
        <v/>
      </c>
      <c r="J13984" s="16" t="str">
        <f t="shared" si="655"/>
        <v/>
      </c>
    </row>
    <row r="13985" spans="1:10" x14ac:dyDescent="0.25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4"/>
        <v>January 22</v>
      </c>
      <c r="H13985" s="27">
        <f t="shared" si="656"/>
        <v>13984</v>
      </c>
      <c r="I13985" s="30" t="str">
        <f>IF(G13985='Check Register'!$E$1,H13985,"")</f>
        <v/>
      </c>
      <c r="J13985" s="16" t="str">
        <f t="shared" si="655"/>
        <v/>
      </c>
    </row>
    <row r="13986" spans="1:10" x14ac:dyDescent="0.25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4"/>
        <v>January 22</v>
      </c>
      <c r="H13986" s="27">
        <f t="shared" si="656"/>
        <v>13985</v>
      </c>
      <c r="I13986" s="30" t="str">
        <f>IF(G13986='Check Register'!$E$1,H13986,"")</f>
        <v/>
      </c>
      <c r="J13986" s="16" t="str">
        <f t="shared" si="655"/>
        <v/>
      </c>
    </row>
    <row r="13987" spans="1:10" x14ac:dyDescent="0.25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4"/>
        <v>January 22</v>
      </c>
      <c r="H13987" s="27">
        <f t="shared" si="656"/>
        <v>13986</v>
      </c>
      <c r="I13987" s="30" t="str">
        <f>IF(G13987='Check Register'!$E$1,H13987,"")</f>
        <v/>
      </c>
      <c r="J13987" s="16" t="str">
        <f t="shared" si="655"/>
        <v/>
      </c>
    </row>
    <row r="13988" spans="1:10" x14ac:dyDescent="0.25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4"/>
        <v>January 22</v>
      </c>
      <c r="H13988" s="27">
        <f t="shared" si="656"/>
        <v>13987</v>
      </c>
      <c r="I13988" s="30" t="str">
        <f>IF(G13988='Check Register'!$E$1,H13988,"")</f>
        <v/>
      </c>
      <c r="J13988" s="16" t="str">
        <f t="shared" si="655"/>
        <v/>
      </c>
    </row>
    <row r="13989" spans="1:10" x14ac:dyDescent="0.25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4"/>
        <v>January 22</v>
      </c>
      <c r="H13989" s="27">
        <f t="shared" si="656"/>
        <v>13988</v>
      </c>
      <c r="I13989" s="30" t="str">
        <f>IF(G13989='Check Register'!$E$1,H13989,"")</f>
        <v/>
      </c>
      <c r="J13989" s="16" t="str">
        <f t="shared" si="655"/>
        <v/>
      </c>
    </row>
    <row r="13990" spans="1:10" x14ac:dyDescent="0.25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4"/>
        <v>January 22</v>
      </c>
      <c r="H13990" s="27">
        <f t="shared" si="656"/>
        <v>13989</v>
      </c>
      <c r="I13990" s="30" t="str">
        <f>IF(G13990='Check Register'!$E$1,H13990,"")</f>
        <v/>
      </c>
      <c r="J13990" s="16" t="str">
        <f t="shared" si="655"/>
        <v/>
      </c>
    </row>
    <row r="13991" spans="1:10" x14ac:dyDescent="0.25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4"/>
        <v>January 22</v>
      </c>
      <c r="H13991" s="27">
        <f t="shared" si="656"/>
        <v>13990</v>
      </c>
      <c r="I13991" s="30" t="str">
        <f>IF(G13991='Check Register'!$E$1,H13991,"")</f>
        <v/>
      </c>
      <c r="J13991" s="16" t="str">
        <f t="shared" si="655"/>
        <v/>
      </c>
    </row>
    <row r="13992" spans="1:10" x14ac:dyDescent="0.25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4"/>
        <v>January 22</v>
      </c>
      <c r="H13992" s="27">
        <f t="shared" si="656"/>
        <v>13991</v>
      </c>
      <c r="I13992" s="30" t="str">
        <f>IF(G13992='Check Register'!$E$1,H13992,"")</f>
        <v/>
      </c>
      <c r="J13992" s="16" t="str">
        <f t="shared" si="655"/>
        <v/>
      </c>
    </row>
    <row r="13993" spans="1:10" x14ac:dyDescent="0.25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4"/>
        <v>January 22</v>
      </c>
      <c r="H13993" s="27">
        <f t="shared" si="656"/>
        <v>13992</v>
      </c>
      <c r="I13993" s="30" t="str">
        <f>IF(G13993='Check Register'!$E$1,H13993,"")</f>
        <v/>
      </c>
      <c r="J13993" s="16" t="str">
        <f t="shared" si="655"/>
        <v/>
      </c>
    </row>
    <row r="13994" spans="1:10" x14ac:dyDescent="0.25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4"/>
        <v>January 22</v>
      </c>
      <c r="H13994" s="27">
        <f t="shared" si="656"/>
        <v>13993</v>
      </c>
      <c r="I13994" s="30" t="str">
        <f>IF(G13994='Check Register'!$E$1,H13994,"")</f>
        <v/>
      </c>
      <c r="J13994" s="16" t="str">
        <f t="shared" si="655"/>
        <v/>
      </c>
    </row>
    <row r="13995" spans="1:10" x14ac:dyDescent="0.25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4"/>
        <v>January 22</v>
      </c>
      <c r="H13995" s="27">
        <f t="shared" si="656"/>
        <v>13994</v>
      </c>
      <c r="I13995" s="30" t="str">
        <f>IF(G13995='Check Register'!$E$1,H13995,"")</f>
        <v/>
      </c>
      <c r="J13995" s="16" t="str">
        <f t="shared" si="655"/>
        <v/>
      </c>
    </row>
    <row r="13996" spans="1:10" x14ac:dyDescent="0.25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4"/>
        <v>January 22</v>
      </c>
      <c r="H13996" s="27">
        <f t="shared" si="656"/>
        <v>13995</v>
      </c>
      <c r="I13996" s="30" t="str">
        <f>IF(G13996='Check Register'!$E$1,H13996,"")</f>
        <v/>
      </c>
      <c r="J13996" s="16" t="str">
        <f t="shared" si="655"/>
        <v/>
      </c>
    </row>
    <row r="13997" spans="1:10" x14ac:dyDescent="0.25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4"/>
        <v>January 22</v>
      </c>
      <c r="H13997" s="27">
        <f t="shared" si="656"/>
        <v>13996</v>
      </c>
      <c r="I13997" s="30" t="str">
        <f>IF(G13997='Check Register'!$E$1,H13997,"")</f>
        <v/>
      </c>
      <c r="J13997" s="16" t="str">
        <f t="shared" si="655"/>
        <v/>
      </c>
    </row>
    <row r="13998" spans="1:10" x14ac:dyDescent="0.25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4"/>
        <v>January 22</v>
      </c>
      <c r="H13998" s="27">
        <f t="shared" si="656"/>
        <v>13997</v>
      </c>
      <c r="I13998" s="30" t="str">
        <f>IF(G13998='Check Register'!$E$1,H13998,"")</f>
        <v/>
      </c>
      <c r="J13998" s="16" t="str">
        <f t="shared" si="655"/>
        <v/>
      </c>
    </row>
    <row r="13999" spans="1:10" x14ac:dyDescent="0.25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4"/>
        <v>January 22</v>
      </c>
      <c r="H13999" s="27">
        <f t="shared" si="656"/>
        <v>13998</v>
      </c>
      <c r="I13999" s="30" t="str">
        <f>IF(G13999='Check Register'!$E$1,H13999,"")</f>
        <v/>
      </c>
      <c r="J13999" s="16" t="str">
        <f t="shared" si="655"/>
        <v/>
      </c>
    </row>
    <row r="14000" spans="1:10" x14ac:dyDescent="0.25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4"/>
        <v>January 22</v>
      </c>
      <c r="H14000" s="27">
        <f t="shared" si="656"/>
        <v>13999</v>
      </c>
      <c r="I14000" s="30" t="str">
        <f>IF(G14000='Check Register'!$E$1,H14000,"")</f>
        <v/>
      </c>
      <c r="J14000" s="16" t="str">
        <f t="shared" si="655"/>
        <v/>
      </c>
    </row>
    <row r="14001" spans="1:10" x14ac:dyDescent="0.25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4"/>
        <v>February 22</v>
      </c>
      <c r="H14001" s="27">
        <f t="shared" si="656"/>
        <v>14000</v>
      </c>
      <c r="I14001" s="30" t="str">
        <f>IF(G14001='Check Register'!$E$1,H14001,"")</f>
        <v/>
      </c>
      <c r="J14001" s="16" t="str">
        <f t="shared" si="655"/>
        <v/>
      </c>
    </row>
    <row r="14002" spans="1:10" x14ac:dyDescent="0.25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4"/>
        <v>February 22</v>
      </c>
      <c r="H14002" s="27">
        <f t="shared" si="656"/>
        <v>14001</v>
      </c>
      <c r="I14002" s="30" t="str">
        <f>IF(G14002='Check Register'!$E$1,H14002,"")</f>
        <v/>
      </c>
      <c r="J14002" s="16" t="str">
        <f t="shared" si="655"/>
        <v/>
      </c>
    </row>
    <row r="14003" spans="1:10" x14ac:dyDescent="0.25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4"/>
        <v>February 22</v>
      </c>
      <c r="H14003" s="27">
        <f t="shared" si="656"/>
        <v>14002</v>
      </c>
      <c r="I14003" s="30" t="str">
        <f>IF(G14003='Check Register'!$E$1,H14003,"")</f>
        <v/>
      </c>
      <c r="J14003" s="16" t="str">
        <f t="shared" si="655"/>
        <v/>
      </c>
    </row>
    <row r="14004" spans="1:10" x14ac:dyDescent="0.25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4"/>
        <v>February 22</v>
      </c>
      <c r="H14004" s="27">
        <f t="shared" si="656"/>
        <v>14003</v>
      </c>
      <c r="I14004" s="30" t="str">
        <f>IF(G14004='Check Register'!$E$1,H14004,"")</f>
        <v/>
      </c>
      <c r="J14004" s="16" t="str">
        <f t="shared" si="655"/>
        <v/>
      </c>
    </row>
    <row r="14005" spans="1:10" x14ac:dyDescent="0.25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4"/>
        <v>February 22</v>
      </c>
      <c r="H14005" s="27">
        <f t="shared" si="656"/>
        <v>14004</v>
      </c>
      <c r="I14005" s="30" t="str">
        <f>IF(G14005='Check Register'!$E$1,H14005,"")</f>
        <v/>
      </c>
      <c r="J14005" s="16" t="str">
        <f t="shared" si="655"/>
        <v/>
      </c>
    </row>
    <row r="14006" spans="1:10" x14ac:dyDescent="0.25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4"/>
        <v>February 22</v>
      </c>
      <c r="H14006" s="27">
        <f t="shared" si="656"/>
        <v>14005</v>
      </c>
      <c r="I14006" s="30" t="str">
        <f>IF(G14006='Check Register'!$E$1,H14006,"")</f>
        <v/>
      </c>
      <c r="J14006" s="16" t="str">
        <f t="shared" si="655"/>
        <v/>
      </c>
    </row>
    <row r="14007" spans="1:10" x14ac:dyDescent="0.25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4"/>
        <v>February 22</v>
      </c>
      <c r="H14007" s="27">
        <f t="shared" si="656"/>
        <v>14006</v>
      </c>
      <c r="I14007" s="30" t="str">
        <f>IF(G14007='Check Register'!$E$1,H14007,"")</f>
        <v/>
      </c>
      <c r="J14007" s="16" t="str">
        <f t="shared" si="655"/>
        <v/>
      </c>
    </row>
    <row r="14008" spans="1:10" x14ac:dyDescent="0.25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4"/>
        <v>February 22</v>
      </c>
      <c r="H14008" s="27">
        <f t="shared" si="656"/>
        <v>14007</v>
      </c>
      <c r="I14008" s="30" t="str">
        <f>IF(G14008='Check Register'!$E$1,H14008,"")</f>
        <v/>
      </c>
      <c r="J14008" s="16" t="str">
        <f t="shared" si="655"/>
        <v/>
      </c>
    </row>
    <row r="14009" spans="1:10" x14ac:dyDescent="0.25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4"/>
        <v>February 22</v>
      </c>
      <c r="H14009" s="27">
        <f t="shared" si="656"/>
        <v>14008</v>
      </c>
      <c r="I14009" s="30" t="str">
        <f>IF(G14009='Check Register'!$E$1,H14009,"")</f>
        <v/>
      </c>
      <c r="J14009" s="16" t="str">
        <f t="shared" si="655"/>
        <v/>
      </c>
    </row>
    <row r="14010" spans="1:10" x14ac:dyDescent="0.25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4"/>
        <v>February 22</v>
      </c>
      <c r="H14010" s="27">
        <f t="shared" si="656"/>
        <v>14009</v>
      </c>
      <c r="I14010" s="30" t="str">
        <f>IF(G14010='Check Register'!$E$1,H14010,"")</f>
        <v/>
      </c>
      <c r="J14010" s="16" t="str">
        <f t="shared" si="655"/>
        <v/>
      </c>
    </row>
    <row r="14011" spans="1:10" x14ac:dyDescent="0.25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4"/>
        <v>February 22</v>
      </c>
      <c r="H14011" s="27">
        <f t="shared" si="656"/>
        <v>14010</v>
      </c>
      <c r="I14011" s="30" t="str">
        <f>IF(G14011='Check Register'!$E$1,H14011,"")</f>
        <v/>
      </c>
      <c r="J14011" s="16" t="str">
        <f t="shared" si="655"/>
        <v/>
      </c>
    </row>
    <row r="14012" spans="1:10" x14ac:dyDescent="0.25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4"/>
        <v>February 22</v>
      </c>
      <c r="H14012" s="27">
        <f t="shared" si="656"/>
        <v>14011</v>
      </c>
      <c r="I14012" s="30" t="str">
        <f>IF(G14012='Check Register'!$E$1,H14012,"")</f>
        <v/>
      </c>
      <c r="J14012" s="16" t="str">
        <f t="shared" si="655"/>
        <v/>
      </c>
    </row>
    <row r="14013" spans="1:10" x14ac:dyDescent="0.25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4"/>
        <v>February 22</v>
      </c>
      <c r="H14013" s="27">
        <f t="shared" si="656"/>
        <v>14012</v>
      </c>
      <c r="I14013" s="30" t="str">
        <f>IF(G14013='Check Register'!$E$1,H14013,"")</f>
        <v/>
      </c>
      <c r="J14013" s="16" t="str">
        <f t="shared" si="655"/>
        <v/>
      </c>
    </row>
    <row r="14014" spans="1:10" x14ac:dyDescent="0.25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4"/>
        <v>February 22</v>
      </c>
      <c r="H14014" s="27">
        <f t="shared" si="656"/>
        <v>14013</v>
      </c>
      <c r="I14014" s="30" t="str">
        <f>IF(G14014='Check Register'!$E$1,H14014,"")</f>
        <v/>
      </c>
      <c r="J14014" s="16" t="str">
        <f t="shared" si="655"/>
        <v/>
      </c>
    </row>
    <row r="14015" spans="1:10" x14ac:dyDescent="0.25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4"/>
        <v>February 22</v>
      </c>
      <c r="H14015" s="27">
        <f t="shared" si="656"/>
        <v>14014</v>
      </c>
      <c r="I14015" s="30" t="str">
        <f>IF(G14015='Check Register'!$E$1,H14015,"")</f>
        <v/>
      </c>
      <c r="J14015" s="16" t="str">
        <f t="shared" si="655"/>
        <v/>
      </c>
    </row>
    <row r="14016" spans="1:10" x14ac:dyDescent="0.25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4"/>
        <v>February 22</v>
      </c>
      <c r="H14016" s="27">
        <f t="shared" si="656"/>
        <v>14015</v>
      </c>
      <c r="I14016" s="30" t="str">
        <f>IF(G14016='Check Register'!$E$1,H14016,"")</f>
        <v/>
      </c>
      <c r="J14016" s="16" t="str">
        <f t="shared" si="655"/>
        <v/>
      </c>
    </row>
    <row r="14017" spans="1:10" x14ac:dyDescent="0.25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4"/>
        <v>February 22</v>
      </c>
      <c r="H14017" s="27">
        <f t="shared" si="656"/>
        <v>14016</v>
      </c>
      <c r="I14017" s="30" t="str">
        <f>IF(G14017='Check Register'!$E$1,H14017,"")</f>
        <v/>
      </c>
      <c r="J14017" s="16" t="str">
        <f t="shared" si="655"/>
        <v/>
      </c>
    </row>
    <row r="14018" spans="1:10" x14ac:dyDescent="0.25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7">VLOOKUP(C14018,W:Y,3,TRUE)</f>
        <v>February 22</v>
      </c>
      <c r="H14018" s="27">
        <f t="shared" si="656"/>
        <v>14017</v>
      </c>
      <c r="I14018" s="30" t="str">
        <f>IF(G14018='Check Register'!$E$1,H14018,"")</f>
        <v/>
      </c>
      <c r="J14018" s="16" t="str">
        <f t="shared" ref="J14018:J14081" si="658">IFERROR(SMALL($I$2:$I$100001,H14018),"")</f>
        <v/>
      </c>
    </row>
    <row r="14019" spans="1:10" x14ac:dyDescent="0.25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7"/>
        <v>February 22</v>
      </c>
      <c r="H14019" s="27">
        <f t="shared" ref="H14019:H14082" si="659">1+H14018</f>
        <v>14018</v>
      </c>
      <c r="I14019" s="30" t="str">
        <f>IF(G14019='Check Register'!$E$1,H14019,"")</f>
        <v/>
      </c>
      <c r="J14019" s="16" t="str">
        <f t="shared" si="658"/>
        <v/>
      </c>
    </row>
    <row r="14020" spans="1:10" x14ac:dyDescent="0.25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7"/>
        <v>February 22</v>
      </c>
      <c r="H14020" s="27">
        <f t="shared" si="659"/>
        <v>14019</v>
      </c>
      <c r="I14020" s="30" t="str">
        <f>IF(G14020='Check Register'!$E$1,H14020,"")</f>
        <v/>
      </c>
      <c r="J14020" s="16" t="str">
        <f t="shared" si="658"/>
        <v/>
      </c>
    </row>
    <row r="14021" spans="1:10" x14ac:dyDescent="0.25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7"/>
        <v>February 22</v>
      </c>
      <c r="H14021" s="27">
        <f t="shared" si="659"/>
        <v>14020</v>
      </c>
      <c r="I14021" s="30" t="str">
        <f>IF(G14021='Check Register'!$E$1,H14021,"")</f>
        <v/>
      </c>
      <c r="J14021" s="16" t="str">
        <f t="shared" si="658"/>
        <v/>
      </c>
    </row>
    <row r="14022" spans="1:10" x14ac:dyDescent="0.25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7"/>
        <v>February 22</v>
      </c>
      <c r="H14022" s="27">
        <f t="shared" si="659"/>
        <v>14021</v>
      </c>
      <c r="I14022" s="30" t="str">
        <f>IF(G14022='Check Register'!$E$1,H14022,"")</f>
        <v/>
      </c>
      <c r="J14022" s="16" t="str">
        <f t="shared" si="658"/>
        <v/>
      </c>
    </row>
    <row r="14023" spans="1:10" x14ac:dyDescent="0.25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7"/>
        <v>February 22</v>
      </c>
      <c r="H14023" s="27">
        <f t="shared" si="659"/>
        <v>14022</v>
      </c>
      <c r="I14023" s="30" t="str">
        <f>IF(G14023='Check Register'!$E$1,H14023,"")</f>
        <v/>
      </c>
      <c r="J14023" s="16" t="str">
        <f t="shared" si="658"/>
        <v/>
      </c>
    </row>
    <row r="14024" spans="1:10" x14ac:dyDescent="0.25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7"/>
        <v>February 22</v>
      </c>
      <c r="H14024" s="27">
        <f t="shared" si="659"/>
        <v>14023</v>
      </c>
      <c r="I14024" s="30" t="str">
        <f>IF(G14024='Check Register'!$E$1,H14024,"")</f>
        <v/>
      </c>
      <c r="J14024" s="16" t="str">
        <f t="shared" si="658"/>
        <v/>
      </c>
    </row>
    <row r="14025" spans="1:10" x14ac:dyDescent="0.25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7"/>
        <v>February 22</v>
      </c>
      <c r="H14025" s="27">
        <f t="shared" si="659"/>
        <v>14024</v>
      </c>
      <c r="I14025" s="30" t="str">
        <f>IF(G14025='Check Register'!$E$1,H14025,"")</f>
        <v/>
      </c>
      <c r="J14025" s="16" t="str">
        <f t="shared" si="658"/>
        <v/>
      </c>
    </row>
    <row r="14026" spans="1:10" x14ac:dyDescent="0.25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7"/>
        <v>February 22</v>
      </c>
      <c r="H14026" s="27">
        <f t="shared" si="659"/>
        <v>14025</v>
      </c>
      <c r="I14026" s="30" t="str">
        <f>IF(G14026='Check Register'!$E$1,H14026,"")</f>
        <v/>
      </c>
      <c r="J14026" s="16" t="str">
        <f t="shared" si="658"/>
        <v/>
      </c>
    </row>
    <row r="14027" spans="1:10" x14ac:dyDescent="0.25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7"/>
        <v>February 22</v>
      </c>
      <c r="H14027" s="27">
        <f t="shared" si="659"/>
        <v>14026</v>
      </c>
      <c r="I14027" s="30" t="str">
        <f>IF(G14027='Check Register'!$E$1,H14027,"")</f>
        <v/>
      </c>
      <c r="J14027" s="16" t="str">
        <f t="shared" si="658"/>
        <v/>
      </c>
    </row>
    <row r="14028" spans="1:10" x14ac:dyDescent="0.25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7"/>
        <v>February 22</v>
      </c>
      <c r="H14028" s="27">
        <f t="shared" si="659"/>
        <v>14027</v>
      </c>
      <c r="I14028" s="30" t="str">
        <f>IF(G14028='Check Register'!$E$1,H14028,"")</f>
        <v/>
      </c>
      <c r="J14028" s="16" t="str">
        <f t="shared" si="658"/>
        <v/>
      </c>
    </row>
    <row r="14029" spans="1:10" x14ac:dyDescent="0.25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7"/>
        <v>February 22</v>
      </c>
      <c r="H14029" s="27">
        <f t="shared" si="659"/>
        <v>14028</v>
      </c>
      <c r="I14029" s="30" t="str">
        <f>IF(G14029='Check Register'!$E$1,H14029,"")</f>
        <v/>
      </c>
      <c r="J14029" s="16" t="str">
        <f t="shared" si="658"/>
        <v/>
      </c>
    </row>
    <row r="14030" spans="1:10" x14ac:dyDescent="0.25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7"/>
        <v>February 22</v>
      </c>
      <c r="H14030" s="27">
        <f t="shared" si="659"/>
        <v>14029</v>
      </c>
      <c r="I14030" s="30" t="str">
        <f>IF(G14030='Check Register'!$E$1,H14030,"")</f>
        <v/>
      </c>
      <c r="J14030" s="16" t="str">
        <f t="shared" si="658"/>
        <v/>
      </c>
    </row>
    <row r="14031" spans="1:10" x14ac:dyDescent="0.25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7"/>
        <v>February 22</v>
      </c>
      <c r="H14031" s="27">
        <f t="shared" si="659"/>
        <v>14030</v>
      </c>
      <c r="I14031" s="30" t="str">
        <f>IF(G14031='Check Register'!$E$1,H14031,"")</f>
        <v/>
      </c>
      <c r="J14031" s="16" t="str">
        <f t="shared" si="658"/>
        <v/>
      </c>
    </row>
    <row r="14032" spans="1:10" x14ac:dyDescent="0.25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7"/>
        <v>February 22</v>
      </c>
      <c r="H14032" s="27">
        <f t="shared" si="659"/>
        <v>14031</v>
      </c>
      <c r="I14032" s="30" t="str">
        <f>IF(G14032='Check Register'!$E$1,H14032,"")</f>
        <v/>
      </c>
      <c r="J14032" s="16" t="str">
        <f t="shared" si="658"/>
        <v/>
      </c>
    </row>
    <row r="14033" spans="1:10" x14ac:dyDescent="0.25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7"/>
        <v>February 22</v>
      </c>
      <c r="H14033" s="27">
        <f t="shared" si="659"/>
        <v>14032</v>
      </c>
      <c r="I14033" s="30" t="str">
        <f>IF(G14033='Check Register'!$E$1,H14033,"")</f>
        <v/>
      </c>
      <c r="J14033" s="16" t="str">
        <f t="shared" si="658"/>
        <v/>
      </c>
    </row>
    <row r="14034" spans="1:10" x14ac:dyDescent="0.25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7"/>
        <v>February 22</v>
      </c>
      <c r="H14034" s="27">
        <f t="shared" si="659"/>
        <v>14033</v>
      </c>
      <c r="I14034" s="30" t="str">
        <f>IF(G14034='Check Register'!$E$1,H14034,"")</f>
        <v/>
      </c>
      <c r="J14034" s="16" t="str">
        <f t="shared" si="658"/>
        <v/>
      </c>
    </row>
    <row r="14035" spans="1:10" x14ac:dyDescent="0.25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7"/>
        <v>February 22</v>
      </c>
      <c r="H14035" s="27">
        <f t="shared" si="659"/>
        <v>14034</v>
      </c>
      <c r="I14035" s="30" t="str">
        <f>IF(G14035='Check Register'!$E$1,H14035,"")</f>
        <v/>
      </c>
      <c r="J14035" s="16" t="str">
        <f t="shared" si="658"/>
        <v/>
      </c>
    </row>
    <row r="14036" spans="1:10" x14ac:dyDescent="0.25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7"/>
        <v>February 22</v>
      </c>
      <c r="H14036" s="27">
        <f t="shared" si="659"/>
        <v>14035</v>
      </c>
      <c r="I14036" s="30" t="str">
        <f>IF(G14036='Check Register'!$E$1,H14036,"")</f>
        <v/>
      </c>
      <c r="J14036" s="16" t="str">
        <f t="shared" si="658"/>
        <v/>
      </c>
    </row>
    <row r="14037" spans="1:10" x14ac:dyDescent="0.25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7"/>
        <v>February 22</v>
      </c>
      <c r="H14037" s="27">
        <f t="shared" si="659"/>
        <v>14036</v>
      </c>
      <c r="I14037" s="30" t="str">
        <f>IF(G14037='Check Register'!$E$1,H14037,"")</f>
        <v/>
      </c>
      <c r="J14037" s="16" t="str">
        <f t="shared" si="658"/>
        <v/>
      </c>
    </row>
    <row r="14038" spans="1:10" x14ac:dyDescent="0.25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7"/>
        <v>February 22</v>
      </c>
      <c r="H14038" s="27">
        <f t="shared" si="659"/>
        <v>14037</v>
      </c>
      <c r="I14038" s="30" t="str">
        <f>IF(G14038='Check Register'!$E$1,H14038,"")</f>
        <v/>
      </c>
      <c r="J14038" s="16" t="str">
        <f t="shared" si="658"/>
        <v/>
      </c>
    </row>
    <row r="14039" spans="1:10" x14ac:dyDescent="0.25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7"/>
        <v>February 22</v>
      </c>
      <c r="H14039" s="27">
        <f t="shared" si="659"/>
        <v>14038</v>
      </c>
      <c r="I14039" s="30" t="str">
        <f>IF(G14039='Check Register'!$E$1,H14039,"")</f>
        <v/>
      </c>
      <c r="J14039" s="16" t="str">
        <f t="shared" si="658"/>
        <v/>
      </c>
    </row>
    <row r="14040" spans="1:10" x14ac:dyDescent="0.25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7"/>
        <v>February 22</v>
      </c>
      <c r="H14040" s="27">
        <f t="shared" si="659"/>
        <v>14039</v>
      </c>
      <c r="I14040" s="30" t="str">
        <f>IF(G14040='Check Register'!$E$1,H14040,"")</f>
        <v/>
      </c>
      <c r="J14040" s="16" t="str">
        <f t="shared" si="658"/>
        <v/>
      </c>
    </row>
    <row r="14041" spans="1:10" x14ac:dyDescent="0.25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7"/>
        <v>February 22</v>
      </c>
      <c r="H14041" s="27">
        <f t="shared" si="659"/>
        <v>14040</v>
      </c>
      <c r="I14041" s="30" t="str">
        <f>IF(G14041='Check Register'!$E$1,H14041,"")</f>
        <v/>
      </c>
      <c r="J14041" s="16" t="str">
        <f t="shared" si="658"/>
        <v/>
      </c>
    </row>
    <row r="14042" spans="1:10" x14ac:dyDescent="0.25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7"/>
        <v>February 22</v>
      </c>
      <c r="H14042" s="27">
        <f t="shared" si="659"/>
        <v>14041</v>
      </c>
      <c r="I14042" s="30" t="str">
        <f>IF(G14042='Check Register'!$E$1,H14042,"")</f>
        <v/>
      </c>
      <c r="J14042" s="16" t="str">
        <f t="shared" si="658"/>
        <v/>
      </c>
    </row>
    <row r="14043" spans="1:10" x14ac:dyDescent="0.25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7"/>
        <v>February 22</v>
      </c>
      <c r="H14043" s="27">
        <f t="shared" si="659"/>
        <v>14042</v>
      </c>
      <c r="I14043" s="30" t="str">
        <f>IF(G14043='Check Register'!$E$1,H14043,"")</f>
        <v/>
      </c>
      <c r="J14043" s="16" t="str">
        <f t="shared" si="658"/>
        <v/>
      </c>
    </row>
    <row r="14044" spans="1:10" x14ac:dyDescent="0.25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7"/>
        <v>February 22</v>
      </c>
      <c r="H14044" s="27">
        <f t="shared" si="659"/>
        <v>14043</v>
      </c>
      <c r="I14044" s="30" t="str">
        <f>IF(G14044='Check Register'!$E$1,H14044,"")</f>
        <v/>
      </c>
      <c r="J14044" s="16" t="str">
        <f t="shared" si="658"/>
        <v/>
      </c>
    </row>
    <row r="14045" spans="1:10" x14ac:dyDescent="0.25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7"/>
        <v>February 22</v>
      </c>
      <c r="H14045" s="27">
        <f t="shared" si="659"/>
        <v>14044</v>
      </c>
      <c r="I14045" s="30" t="str">
        <f>IF(G14045='Check Register'!$E$1,H14045,"")</f>
        <v/>
      </c>
      <c r="J14045" s="16" t="str">
        <f t="shared" si="658"/>
        <v/>
      </c>
    </row>
    <row r="14046" spans="1:10" x14ac:dyDescent="0.25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7"/>
        <v>February 22</v>
      </c>
      <c r="H14046" s="27">
        <f t="shared" si="659"/>
        <v>14045</v>
      </c>
      <c r="I14046" s="30" t="str">
        <f>IF(G14046='Check Register'!$E$1,H14046,"")</f>
        <v/>
      </c>
      <c r="J14046" s="16" t="str">
        <f t="shared" si="658"/>
        <v/>
      </c>
    </row>
    <row r="14047" spans="1:10" x14ac:dyDescent="0.25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7"/>
        <v>February 22</v>
      </c>
      <c r="H14047" s="27">
        <f t="shared" si="659"/>
        <v>14046</v>
      </c>
      <c r="I14047" s="30" t="str">
        <f>IF(G14047='Check Register'!$E$1,H14047,"")</f>
        <v/>
      </c>
      <c r="J14047" s="16" t="str">
        <f t="shared" si="658"/>
        <v/>
      </c>
    </row>
    <row r="14048" spans="1:10" x14ac:dyDescent="0.25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7"/>
        <v>February 22</v>
      </c>
      <c r="H14048" s="27">
        <f t="shared" si="659"/>
        <v>14047</v>
      </c>
      <c r="I14048" s="30" t="str">
        <f>IF(G14048='Check Register'!$E$1,H14048,"")</f>
        <v/>
      </c>
      <c r="J14048" s="16" t="str">
        <f t="shared" si="658"/>
        <v/>
      </c>
    </row>
    <row r="14049" spans="1:10" x14ac:dyDescent="0.25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7"/>
        <v>February 22</v>
      </c>
      <c r="H14049" s="27">
        <f t="shared" si="659"/>
        <v>14048</v>
      </c>
      <c r="I14049" s="30" t="str">
        <f>IF(G14049='Check Register'!$E$1,H14049,"")</f>
        <v/>
      </c>
      <c r="J14049" s="16" t="str">
        <f t="shared" si="658"/>
        <v/>
      </c>
    </row>
    <row r="14050" spans="1:10" x14ac:dyDescent="0.25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7"/>
        <v>February 22</v>
      </c>
      <c r="H14050" s="27">
        <f t="shared" si="659"/>
        <v>14049</v>
      </c>
      <c r="I14050" s="30" t="str">
        <f>IF(G14050='Check Register'!$E$1,H14050,"")</f>
        <v/>
      </c>
      <c r="J14050" s="16" t="str">
        <f t="shared" si="658"/>
        <v/>
      </c>
    </row>
    <row r="14051" spans="1:10" x14ac:dyDescent="0.25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7"/>
        <v>February 22</v>
      </c>
      <c r="H14051" s="27">
        <f t="shared" si="659"/>
        <v>14050</v>
      </c>
      <c r="I14051" s="30" t="str">
        <f>IF(G14051='Check Register'!$E$1,H14051,"")</f>
        <v/>
      </c>
      <c r="J14051" s="16" t="str">
        <f t="shared" si="658"/>
        <v/>
      </c>
    </row>
    <row r="14052" spans="1:10" x14ac:dyDescent="0.25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7"/>
        <v>February 22</v>
      </c>
      <c r="H14052" s="27">
        <f t="shared" si="659"/>
        <v>14051</v>
      </c>
      <c r="I14052" s="30" t="str">
        <f>IF(G14052='Check Register'!$E$1,H14052,"")</f>
        <v/>
      </c>
      <c r="J14052" s="16" t="str">
        <f t="shared" si="658"/>
        <v/>
      </c>
    </row>
    <row r="14053" spans="1:10" x14ac:dyDescent="0.25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7"/>
        <v>February 22</v>
      </c>
      <c r="H14053" s="27">
        <f t="shared" si="659"/>
        <v>14052</v>
      </c>
      <c r="I14053" s="30" t="str">
        <f>IF(G14053='Check Register'!$E$1,H14053,"")</f>
        <v/>
      </c>
      <c r="J14053" s="16" t="str">
        <f t="shared" si="658"/>
        <v/>
      </c>
    </row>
    <row r="14054" spans="1:10" x14ac:dyDescent="0.25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7"/>
        <v>February 22</v>
      </c>
      <c r="H14054" s="27">
        <f t="shared" si="659"/>
        <v>14053</v>
      </c>
      <c r="I14054" s="30" t="str">
        <f>IF(G14054='Check Register'!$E$1,H14054,"")</f>
        <v/>
      </c>
      <c r="J14054" s="16" t="str">
        <f t="shared" si="658"/>
        <v/>
      </c>
    </row>
    <row r="14055" spans="1:10" x14ac:dyDescent="0.25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7"/>
        <v>February 22</v>
      </c>
      <c r="H14055" s="27">
        <f t="shared" si="659"/>
        <v>14054</v>
      </c>
      <c r="I14055" s="30" t="str">
        <f>IF(G14055='Check Register'!$E$1,H14055,"")</f>
        <v/>
      </c>
      <c r="J14055" s="16" t="str">
        <f t="shared" si="658"/>
        <v/>
      </c>
    </row>
    <row r="14056" spans="1:10" x14ac:dyDescent="0.25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7"/>
        <v>February 22</v>
      </c>
      <c r="H14056" s="27">
        <f t="shared" si="659"/>
        <v>14055</v>
      </c>
      <c r="I14056" s="30" t="str">
        <f>IF(G14056='Check Register'!$E$1,H14056,"")</f>
        <v/>
      </c>
      <c r="J14056" s="16" t="str">
        <f t="shared" si="658"/>
        <v/>
      </c>
    </row>
    <row r="14057" spans="1:10" x14ac:dyDescent="0.25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7"/>
        <v>February 22</v>
      </c>
      <c r="H14057" s="27">
        <f t="shared" si="659"/>
        <v>14056</v>
      </c>
      <c r="I14057" s="30" t="str">
        <f>IF(G14057='Check Register'!$E$1,H14057,"")</f>
        <v/>
      </c>
      <c r="J14057" s="16" t="str">
        <f t="shared" si="658"/>
        <v/>
      </c>
    </row>
    <row r="14058" spans="1:10" x14ac:dyDescent="0.25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7"/>
        <v>February 22</v>
      </c>
      <c r="H14058" s="27">
        <f t="shared" si="659"/>
        <v>14057</v>
      </c>
      <c r="I14058" s="30" t="str">
        <f>IF(G14058='Check Register'!$E$1,H14058,"")</f>
        <v/>
      </c>
      <c r="J14058" s="16" t="str">
        <f t="shared" si="658"/>
        <v/>
      </c>
    </row>
    <row r="14059" spans="1:10" x14ac:dyDescent="0.25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7"/>
        <v>February 22</v>
      </c>
      <c r="H14059" s="27">
        <f t="shared" si="659"/>
        <v>14058</v>
      </c>
      <c r="I14059" s="30" t="str">
        <f>IF(G14059='Check Register'!$E$1,H14059,"")</f>
        <v/>
      </c>
      <c r="J14059" s="16" t="str">
        <f t="shared" si="658"/>
        <v/>
      </c>
    </row>
    <row r="14060" spans="1:10" x14ac:dyDescent="0.25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7"/>
        <v>February 22</v>
      </c>
      <c r="H14060" s="27">
        <f t="shared" si="659"/>
        <v>14059</v>
      </c>
      <c r="I14060" s="30" t="str">
        <f>IF(G14060='Check Register'!$E$1,H14060,"")</f>
        <v/>
      </c>
      <c r="J14060" s="16" t="str">
        <f t="shared" si="658"/>
        <v/>
      </c>
    </row>
    <row r="14061" spans="1:10" x14ac:dyDescent="0.25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7"/>
        <v>February 22</v>
      </c>
      <c r="H14061" s="27">
        <f t="shared" si="659"/>
        <v>14060</v>
      </c>
      <c r="I14061" s="30" t="str">
        <f>IF(G14061='Check Register'!$E$1,H14061,"")</f>
        <v/>
      </c>
      <c r="J14061" s="16" t="str">
        <f t="shared" si="658"/>
        <v/>
      </c>
    </row>
    <row r="14062" spans="1:10" x14ac:dyDescent="0.25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7"/>
        <v>February 22</v>
      </c>
      <c r="H14062" s="27">
        <f t="shared" si="659"/>
        <v>14061</v>
      </c>
      <c r="I14062" s="30" t="str">
        <f>IF(G14062='Check Register'!$E$1,H14062,"")</f>
        <v/>
      </c>
      <c r="J14062" s="16" t="str">
        <f t="shared" si="658"/>
        <v/>
      </c>
    </row>
    <row r="14063" spans="1:10" x14ac:dyDescent="0.25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7"/>
        <v>February 22</v>
      </c>
      <c r="H14063" s="27">
        <f t="shared" si="659"/>
        <v>14062</v>
      </c>
      <c r="I14063" s="30" t="str">
        <f>IF(G14063='Check Register'!$E$1,H14063,"")</f>
        <v/>
      </c>
      <c r="J14063" s="16" t="str">
        <f t="shared" si="658"/>
        <v/>
      </c>
    </row>
    <row r="14064" spans="1:10" x14ac:dyDescent="0.25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7"/>
        <v>February 22</v>
      </c>
      <c r="H14064" s="27">
        <f t="shared" si="659"/>
        <v>14063</v>
      </c>
      <c r="I14064" s="30" t="str">
        <f>IF(G14064='Check Register'!$E$1,H14064,"")</f>
        <v/>
      </c>
      <c r="J14064" s="16" t="str">
        <f t="shared" si="658"/>
        <v/>
      </c>
    </row>
    <row r="14065" spans="1:10" x14ac:dyDescent="0.25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7"/>
        <v>February 22</v>
      </c>
      <c r="H14065" s="27">
        <f t="shared" si="659"/>
        <v>14064</v>
      </c>
      <c r="I14065" s="30" t="str">
        <f>IF(G14065='Check Register'!$E$1,H14065,"")</f>
        <v/>
      </c>
      <c r="J14065" s="16" t="str">
        <f t="shared" si="658"/>
        <v/>
      </c>
    </row>
    <row r="14066" spans="1:10" x14ac:dyDescent="0.25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7"/>
        <v>February 22</v>
      </c>
      <c r="H14066" s="27">
        <f t="shared" si="659"/>
        <v>14065</v>
      </c>
      <c r="I14066" s="30" t="str">
        <f>IF(G14066='Check Register'!$E$1,H14066,"")</f>
        <v/>
      </c>
      <c r="J14066" s="16" t="str">
        <f t="shared" si="658"/>
        <v/>
      </c>
    </row>
    <row r="14067" spans="1:10" x14ac:dyDescent="0.25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7"/>
        <v>February 22</v>
      </c>
      <c r="H14067" s="27">
        <f t="shared" si="659"/>
        <v>14066</v>
      </c>
      <c r="I14067" s="30" t="str">
        <f>IF(G14067='Check Register'!$E$1,H14067,"")</f>
        <v/>
      </c>
      <c r="J14067" s="16" t="str">
        <f t="shared" si="658"/>
        <v/>
      </c>
    </row>
    <row r="14068" spans="1:10" x14ac:dyDescent="0.25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7"/>
        <v>February 22</v>
      </c>
      <c r="H14068" s="27">
        <f t="shared" si="659"/>
        <v>14067</v>
      </c>
      <c r="I14068" s="30" t="str">
        <f>IF(G14068='Check Register'!$E$1,H14068,"")</f>
        <v/>
      </c>
      <c r="J14068" s="16" t="str">
        <f t="shared" si="658"/>
        <v/>
      </c>
    </row>
    <row r="14069" spans="1:10" x14ac:dyDescent="0.25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7"/>
        <v>February 22</v>
      </c>
      <c r="H14069" s="27">
        <f t="shared" si="659"/>
        <v>14068</v>
      </c>
      <c r="I14069" s="30" t="str">
        <f>IF(G14069='Check Register'!$E$1,H14069,"")</f>
        <v/>
      </c>
      <c r="J14069" s="16" t="str">
        <f t="shared" si="658"/>
        <v/>
      </c>
    </row>
    <row r="14070" spans="1:10" x14ac:dyDescent="0.25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7"/>
        <v>February 22</v>
      </c>
      <c r="H14070" s="27">
        <f t="shared" si="659"/>
        <v>14069</v>
      </c>
      <c r="I14070" s="30" t="str">
        <f>IF(G14070='Check Register'!$E$1,H14070,"")</f>
        <v/>
      </c>
      <c r="J14070" s="16" t="str">
        <f t="shared" si="658"/>
        <v/>
      </c>
    </row>
    <row r="14071" spans="1:10" x14ac:dyDescent="0.25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7"/>
        <v>February 22</v>
      </c>
      <c r="H14071" s="27">
        <f t="shared" si="659"/>
        <v>14070</v>
      </c>
      <c r="I14071" s="30" t="str">
        <f>IF(G14071='Check Register'!$E$1,H14071,"")</f>
        <v/>
      </c>
      <c r="J14071" s="16" t="str">
        <f t="shared" si="658"/>
        <v/>
      </c>
    </row>
    <row r="14072" spans="1:10" x14ac:dyDescent="0.25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7"/>
        <v>February 22</v>
      </c>
      <c r="H14072" s="27">
        <f t="shared" si="659"/>
        <v>14071</v>
      </c>
      <c r="I14072" s="30" t="str">
        <f>IF(G14072='Check Register'!$E$1,H14072,"")</f>
        <v/>
      </c>
      <c r="J14072" s="16" t="str">
        <f t="shared" si="658"/>
        <v/>
      </c>
    </row>
    <row r="14073" spans="1:10" x14ac:dyDescent="0.25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7"/>
        <v>February 22</v>
      </c>
      <c r="H14073" s="27">
        <f t="shared" si="659"/>
        <v>14072</v>
      </c>
      <c r="I14073" s="30" t="str">
        <f>IF(G14073='Check Register'!$E$1,H14073,"")</f>
        <v/>
      </c>
      <c r="J14073" s="16" t="str">
        <f t="shared" si="658"/>
        <v/>
      </c>
    </row>
    <row r="14074" spans="1:10" x14ac:dyDescent="0.25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7"/>
        <v>February 22</v>
      </c>
      <c r="H14074" s="27">
        <f t="shared" si="659"/>
        <v>14073</v>
      </c>
      <c r="I14074" s="30" t="str">
        <f>IF(G14074='Check Register'!$E$1,H14074,"")</f>
        <v/>
      </c>
      <c r="J14074" s="16" t="str">
        <f t="shared" si="658"/>
        <v/>
      </c>
    </row>
    <row r="14075" spans="1:10" x14ac:dyDescent="0.25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7"/>
        <v>February 22</v>
      </c>
      <c r="H14075" s="27">
        <f t="shared" si="659"/>
        <v>14074</v>
      </c>
      <c r="I14075" s="30" t="str">
        <f>IF(G14075='Check Register'!$E$1,H14075,"")</f>
        <v/>
      </c>
      <c r="J14075" s="16" t="str">
        <f t="shared" si="658"/>
        <v/>
      </c>
    </row>
    <row r="14076" spans="1:10" x14ac:dyDescent="0.25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7"/>
        <v>February 22</v>
      </c>
      <c r="H14076" s="27">
        <f t="shared" si="659"/>
        <v>14075</v>
      </c>
      <c r="I14076" s="30" t="str">
        <f>IF(G14076='Check Register'!$E$1,H14076,"")</f>
        <v/>
      </c>
      <c r="J14076" s="16" t="str">
        <f t="shared" si="658"/>
        <v/>
      </c>
    </row>
    <row r="14077" spans="1:10" x14ac:dyDescent="0.25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7"/>
        <v>February 22</v>
      </c>
      <c r="H14077" s="27">
        <f t="shared" si="659"/>
        <v>14076</v>
      </c>
      <c r="I14077" s="30" t="str">
        <f>IF(G14077='Check Register'!$E$1,H14077,"")</f>
        <v/>
      </c>
      <c r="J14077" s="16" t="str">
        <f t="shared" si="658"/>
        <v/>
      </c>
    </row>
    <row r="14078" spans="1:10" x14ac:dyDescent="0.25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7"/>
        <v>February 22</v>
      </c>
      <c r="H14078" s="27">
        <f t="shared" si="659"/>
        <v>14077</v>
      </c>
      <c r="I14078" s="30" t="str">
        <f>IF(G14078='Check Register'!$E$1,H14078,"")</f>
        <v/>
      </c>
      <c r="J14078" s="16" t="str">
        <f t="shared" si="658"/>
        <v/>
      </c>
    </row>
    <row r="14079" spans="1:10" x14ac:dyDescent="0.25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7"/>
        <v>February 22</v>
      </c>
      <c r="H14079" s="27">
        <f t="shared" si="659"/>
        <v>14078</v>
      </c>
      <c r="I14079" s="30" t="str">
        <f>IF(G14079='Check Register'!$E$1,H14079,"")</f>
        <v/>
      </c>
      <c r="J14079" s="16" t="str">
        <f t="shared" si="658"/>
        <v/>
      </c>
    </row>
    <row r="14080" spans="1:10" x14ac:dyDescent="0.25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7"/>
        <v>February 22</v>
      </c>
      <c r="H14080" s="27">
        <f t="shared" si="659"/>
        <v>14079</v>
      </c>
      <c r="I14080" s="30" t="str">
        <f>IF(G14080='Check Register'!$E$1,H14080,"")</f>
        <v/>
      </c>
      <c r="J14080" s="16" t="str">
        <f t="shared" si="658"/>
        <v/>
      </c>
    </row>
    <row r="14081" spans="1:10" x14ac:dyDescent="0.25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7"/>
        <v>February 22</v>
      </c>
      <c r="H14081" s="27">
        <f t="shared" si="659"/>
        <v>14080</v>
      </c>
      <c r="I14081" s="30" t="str">
        <f>IF(G14081='Check Register'!$E$1,H14081,"")</f>
        <v/>
      </c>
      <c r="J14081" s="16" t="str">
        <f t="shared" si="658"/>
        <v/>
      </c>
    </row>
    <row r="14082" spans="1:10" x14ac:dyDescent="0.25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0">VLOOKUP(C14082,W:Y,3,TRUE)</f>
        <v>February 22</v>
      </c>
      <c r="H14082" s="27">
        <f t="shared" si="659"/>
        <v>14081</v>
      </c>
      <c r="I14082" s="30" t="str">
        <f>IF(G14082='Check Register'!$E$1,H14082,"")</f>
        <v/>
      </c>
      <c r="J14082" s="16" t="str">
        <f t="shared" ref="J14082:J14145" si="661">IFERROR(SMALL($I$2:$I$100001,H14082),"")</f>
        <v/>
      </c>
    </row>
    <row r="14083" spans="1:10" x14ac:dyDescent="0.25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0"/>
        <v>February 22</v>
      </c>
      <c r="H14083" s="27">
        <f t="shared" ref="H14083:H14146" si="662">1+H14082</f>
        <v>14082</v>
      </c>
      <c r="I14083" s="30" t="str">
        <f>IF(G14083='Check Register'!$E$1,H14083,"")</f>
        <v/>
      </c>
      <c r="J14083" s="16" t="str">
        <f t="shared" si="661"/>
        <v/>
      </c>
    </row>
    <row r="14084" spans="1:10" x14ac:dyDescent="0.25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0"/>
        <v>February 22</v>
      </c>
      <c r="H14084" s="27">
        <f t="shared" si="662"/>
        <v>14083</v>
      </c>
      <c r="I14084" s="30" t="str">
        <f>IF(G14084='Check Register'!$E$1,H14084,"")</f>
        <v/>
      </c>
      <c r="J14084" s="16" t="str">
        <f t="shared" si="661"/>
        <v/>
      </c>
    </row>
    <row r="14085" spans="1:10" x14ac:dyDescent="0.25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0"/>
        <v>February 22</v>
      </c>
      <c r="H14085" s="27">
        <f t="shared" si="662"/>
        <v>14084</v>
      </c>
      <c r="I14085" s="30" t="str">
        <f>IF(G14085='Check Register'!$E$1,H14085,"")</f>
        <v/>
      </c>
      <c r="J14085" s="16" t="str">
        <f t="shared" si="661"/>
        <v/>
      </c>
    </row>
    <row r="14086" spans="1:10" x14ac:dyDescent="0.25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0"/>
        <v>February 22</v>
      </c>
      <c r="H14086" s="27">
        <f t="shared" si="662"/>
        <v>14085</v>
      </c>
      <c r="I14086" s="30" t="str">
        <f>IF(G14086='Check Register'!$E$1,H14086,"")</f>
        <v/>
      </c>
      <c r="J14086" s="16" t="str">
        <f t="shared" si="661"/>
        <v/>
      </c>
    </row>
    <row r="14087" spans="1:10" x14ac:dyDescent="0.25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0"/>
        <v>February 22</v>
      </c>
      <c r="H14087" s="27">
        <f t="shared" si="662"/>
        <v>14086</v>
      </c>
      <c r="I14087" s="30" t="str">
        <f>IF(G14087='Check Register'!$E$1,H14087,"")</f>
        <v/>
      </c>
      <c r="J14087" s="16" t="str">
        <f t="shared" si="661"/>
        <v/>
      </c>
    </row>
    <row r="14088" spans="1:10" x14ac:dyDescent="0.25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0"/>
        <v>February 22</v>
      </c>
      <c r="H14088" s="27">
        <f t="shared" si="662"/>
        <v>14087</v>
      </c>
      <c r="I14088" s="30" t="str">
        <f>IF(G14088='Check Register'!$E$1,H14088,"")</f>
        <v/>
      </c>
      <c r="J14088" s="16" t="str">
        <f t="shared" si="661"/>
        <v/>
      </c>
    </row>
    <row r="14089" spans="1:10" x14ac:dyDescent="0.25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0"/>
        <v>February 22</v>
      </c>
      <c r="H14089" s="27">
        <f t="shared" si="662"/>
        <v>14088</v>
      </c>
      <c r="I14089" s="30" t="str">
        <f>IF(G14089='Check Register'!$E$1,H14089,"")</f>
        <v/>
      </c>
      <c r="J14089" s="16" t="str">
        <f t="shared" si="661"/>
        <v/>
      </c>
    </row>
    <row r="14090" spans="1:10" x14ac:dyDescent="0.25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0"/>
        <v>February 22</v>
      </c>
      <c r="H14090" s="27">
        <f t="shared" si="662"/>
        <v>14089</v>
      </c>
      <c r="I14090" s="30" t="str">
        <f>IF(G14090='Check Register'!$E$1,H14090,"")</f>
        <v/>
      </c>
      <c r="J14090" s="16" t="str">
        <f t="shared" si="661"/>
        <v/>
      </c>
    </row>
    <row r="14091" spans="1:10" x14ac:dyDescent="0.25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0"/>
        <v>February 22</v>
      </c>
      <c r="H14091" s="27">
        <f t="shared" si="662"/>
        <v>14090</v>
      </c>
      <c r="I14091" s="30" t="str">
        <f>IF(G14091='Check Register'!$E$1,H14091,"")</f>
        <v/>
      </c>
      <c r="J14091" s="16" t="str">
        <f t="shared" si="661"/>
        <v/>
      </c>
    </row>
    <row r="14092" spans="1:10" x14ac:dyDescent="0.25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0"/>
        <v>February 22</v>
      </c>
      <c r="H14092" s="27">
        <f t="shared" si="662"/>
        <v>14091</v>
      </c>
      <c r="I14092" s="30" t="str">
        <f>IF(G14092='Check Register'!$E$1,H14092,"")</f>
        <v/>
      </c>
      <c r="J14092" s="16" t="str">
        <f t="shared" si="661"/>
        <v/>
      </c>
    </row>
    <row r="14093" spans="1:10" x14ac:dyDescent="0.25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0"/>
        <v>February 22</v>
      </c>
      <c r="H14093" s="27">
        <f t="shared" si="662"/>
        <v>14092</v>
      </c>
      <c r="I14093" s="30" t="str">
        <f>IF(G14093='Check Register'!$E$1,H14093,"")</f>
        <v/>
      </c>
      <c r="J14093" s="16" t="str">
        <f t="shared" si="661"/>
        <v/>
      </c>
    </row>
    <row r="14094" spans="1:10" x14ac:dyDescent="0.25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0"/>
        <v>February 22</v>
      </c>
      <c r="H14094" s="27">
        <f t="shared" si="662"/>
        <v>14093</v>
      </c>
      <c r="I14094" s="30" t="str">
        <f>IF(G14094='Check Register'!$E$1,H14094,"")</f>
        <v/>
      </c>
      <c r="J14094" s="16" t="str">
        <f t="shared" si="661"/>
        <v/>
      </c>
    </row>
    <row r="14095" spans="1:10" x14ac:dyDescent="0.25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0"/>
        <v>February 22</v>
      </c>
      <c r="H14095" s="27">
        <f t="shared" si="662"/>
        <v>14094</v>
      </c>
      <c r="I14095" s="30" t="str">
        <f>IF(G14095='Check Register'!$E$1,H14095,"")</f>
        <v/>
      </c>
      <c r="J14095" s="16" t="str">
        <f t="shared" si="661"/>
        <v/>
      </c>
    </row>
    <row r="14096" spans="1:10" x14ac:dyDescent="0.25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0"/>
        <v>February 22</v>
      </c>
      <c r="H14096" s="27">
        <f t="shared" si="662"/>
        <v>14095</v>
      </c>
      <c r="I14096" s="30" t="str">
        <f>IF(G14096='Check Register'!$E$1,H14096,"")</f>
        <v/>
      </c>
      <c r="J14096" s="16" t="str">
        <f t="shared" si="661"/>
        <v/>
      </c>
    </row>
    <row r="14097" spans="1:10" x14ac:dyDescent="0.25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0"/>
        <v>February 22</v>
      </c>
      <c r="H14097" s="27">
        <f t="shared" si="662"/>
        <v>14096</v>
      </c>
      <c r="I14097" s="30" t="str">
        <f>IF(G14097='Check Register'!$E$1,H14097,"")</f>
        <v/>
      </c>
      <c r="J14097" s="16" t="str">
        <f t="shared" si="661"/>
        <v/>
      </c>
    </row>
    <row r="14098" spans="1:10" x14ac:dyDescent="0.25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0"/>
        <v>February 22</v>
      </c>
      <c r="H14098" s="27">
        <f t="shared" si="662"/>
        <v>14097</v>
      </c>
      <c r="I14098" s="30" t="str">
        <f>IF(G14098='Check Register'!$E$1,H14098,"")</f>
        <v/>
      </c>
      <c r="J14098" s="16" t="str">
        <f t="shared" si="661"/>
        <v/>
      </c>
    </row>
    <row r="14099" spans="1:10" x14ac:dyDescent="0.25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0"/>
        <v>February 22</v>
      </c>
      <c r="H14099" s="27">
        <f t="shared" si="662"/>
        <v>14098</v>
      </c>
      <c r="I14099" s="30" t="str">
        <f>IF(G14099='Check Register'!$E$1,H14099,"")</f>
        <v/>
      </c>
      <c r="J14099" s="16" t="str">
        <f t="shared" si="661"/>
        <v/>
      </c>
    </row>
    <row r="14100" spans="1:10" x14ac:dyDescent="0.25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0"/>
        <v>February 22</v>
      </c>
      <c r="H14100" s="27">
        <f t="shared" si="662"/>
        <v>14099</v>
      </c>
      <c r="I14100" s="30" t="str">
        <f>IF(G14100='Check Register'!$E$1,H14100,"")</f>
        <v/>
      </c>
      <c r="J14100" s="16" t="str">
        <f t="shared" si="661"/>
        <v/>
      </c>
    </row>
    <row r="14101" spans="1:10" x14ac:dyDescent="0.25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0"/>
        <v>February 22</v>
      </c>
      <c r="H14101" s="27">
        <f t="shared" si="662"/>
        <v>14100</v>
      </c>
      <c r="I14101" s="30" t="str">
        <f>IF(G14101='Check Register'!$E$1,H14101,"")</f>
        <v/>
      </c>
      <c r="J14101" s="16" t="str">
        <f t="shared" si="661"/>
        <v/>
      </c>
    </row>
    <row r="14102" spans="1:10" x14ac:dyDescent="0.25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0"/>
        <v>February 22</v>
      </c>
      <c r="H14102" s="27">
        <f t="shared" si="662"/>
        <v>14101</v>
      </c>
      <c r="I14102" s="30" t="str">
        <f>IF(G14102='Check Register'!$E$1,H14102,"")</f>
        <v/>
      </c>
      <c r="J14102" s="16" t="str">
        <f t="shared" si="661"/>
        <v/>
      </c>
    </row>
    <row r="14103" spans="1:10" x14ac:dyDescent="0.25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0"/>
        <v>February 22</v>
      </c>
      <c r="H14103" s="27">
        <f t="shared" si="662"/>
        <v>14102</v>
      </c>
      <c r="I14103" s="30" t="str">
        <f>IF(G14103='Check Register'!$E$1,H14103,"")</f>
        <v/>
      </c>
      <c r="J14103" s="16" t="str">
        <f t="shared" si="661"/>
        <v/>
      </c>
    </row>
    <row r="14104" spans="1:10" x14ac:dyDescent="0.25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0"/>
        <v>February 22</v>
      </c>
      <c r="H14104" s="27">
        <f t="shared" si="662"/>
        <v>14103</v>
      </c>
      <c r="I14104" s="30" t="str">
        <f>IF(G14104='Check Register'!$E$1,H14104,"")</f>
        <v/>
      </c>
      <c r="J14104" s="16" t="str">
        <f t="shared" si="661"/>
        <v/>
      </c>
    </row>
    <row r="14105" spans="1:10" x14ac:dyDescent="0.25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0"/>
        <v>February 22</v>
      </c>
      <c r="H14105" s="27">
        <f t="shared" si="662"/>
        <v>14104</v>
      </c>
      <c r="I14105" s="30" t="str">
        <f>IF(G14105='Check Register'!$E$1,H14105,"")</f>
        <v/>
      </c>
      <c r="J14105" s="16" t="str">
        <f t="shared" si="661"/>
        <v/>
      </c>
    </row>
    <row r="14106" spans="1:10" x14ac:dyDescent="0.25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0"/>
        <v>February 22</v>
      </c>
      <c r="H14106" s="27">
        <f t="shared" si="662"/>
        <v>14105</v>
      </c>
      <c r="I14106" s="30" t="str">
        <f>IF(G14106='Check Register'!$E$1,H14106,"")</f>
        <v/>
      </c>
      <c r="J14106" s="16" t="str">
        <f t="shared" si="661"/>
        <v/>
      </c>
    </row>
    <row r="14107" spans="1:10" x14ac:dyDescent="0.25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0"/>
        <v>February 22</v>
      </c>
      <c r="H14107" s="27">
        <f t="shared" si="662"/>
        <v>14106</v>
      </c>
      <c r="I14107" s="30" t="str">
        <f>IF(G14107='Check Register'!$E$1,H14107,"")</f>
        <v/>
      </c>
      <c r="J14107" s="16" t="str">
        <f t="shared" si="661"/>
        <v/>
      </c>
    </row>
    <row r="14108" spans="1:10" x14ac:dyDescent="0.25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0"/>
        <v>February 22</v>
      </c>
      <c r="H14108" s="27">
        <f t="shared" si="662"/>
        <v>14107</v>
      </c>
      <c r="I14108" s="30" t="str">
        <f>IF(G14108='Check Register'!$E$1,H14108,"")</f>
        <v/>
      </c>
      <c r="J14108" s="16" t="str">
        <f t="shared" si="661"/>
        <v/>
      </c>
    </row>
    <row r="14109" spans="1:10" x14ac:dyDescent="0.25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0"/>
        <v>February 22</v>
      </c>
      <c r="H14109" s="27">
        <f t="shared" si="662"/>
        <v>14108</v>
      </c>
      <c r="I14109" s="30" t="str">
        <f>IF(G14109='Check Register'!$E$1,H14109,"")</f>
        <v/>
      </c>
      <c r="J14109" s="16" t="str">
        <f t="shared" si="661"/>
        <v/>
      </c>
    </row>
    <row r="14110" spans="1:10" x14ac:dyDescent="0.25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0"/>
        <v>February 22</v>
      </c>
      <c r="H14110" s="27">
        <f t="shared" si="662"/>
        <v>14109</v>
      </c>
      <c r="I14110" s="30" t="str">
        <f>IF(G14110='Check Register'!$E$1,H14110,"")</f>
        <v/>
      </c>
      <c r="J14110" s="16" t="str">
        <f t="shared" si="661"/>
        <v/>
      </c>
    </row>
    <row r="14111" spans="1:10" x14ac:dyDescent="0.25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0"/>
        <v>February 22</v>
      </c>
      <c r="H14111" s="27">
        <f t="shared" si="662"/>
        <v>14110</v>
      </c>
      <c r="I14111" s="30" t="str">
        <f>IF(G14111='Check Register'!$E$1,H14111,"")</f>
        <v/>
      </c>
      <c r="J14111" s="16" t="str">
        <f t="shared" si="661"/>
        <v/>
      </c>
    </row>
    <row r="14112" spans="1:10" x14ac:dyDescent="0.25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0"/>
        <v>February 22</v>
      </c>
      <c r="H14112" s="27">
        <f t="shared" si="662"/>
        <v>14111</v>
      </c>
      <c r="I14112" s="30" t="str">
        <f>IF(G14112='Check Register'!$E$1,H14112,"")</f>
        <v/>
      </c>
      <c r="J14112" s="16" t="str">
        <f t="shared" si="661"/>
        <v/>
      </c>
    </row>
    <row r="14113" spans="1:10" x14ac:dyDescent="0.25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0"/>
        <v>February 22</v>
      </c>
      <c r="H14113" s="27">
        <f t="shared" si="662"/>
        <v>14112</v>
      </c>
      <c r="I14113" s="30" t="str">
        <f>IF(G14113='Check Register'!$E$1,H14113,"")</f>
        <v/>
      </c>
      <c r="J14113" s="16" t="str">
        <f t="shared" si="661"/>
        <v/>
      </c>
    </row>
    <row r="14114" spans="1:10" x14ac:dyDescent="0.25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0"/>
        <v>February 22</v>
      </c>
      <c r="H14114" s="27">
        <f t="shared" si="662"/>
        <v>14113</v>
      </c>
      <c r="I14114" s="30" t="str">
        <f>IF(G14114='Check Register'!$E$1,H14114,"")</f>
        <v/>
      </c>
      <c r="J14114" s="16" t="str">
        <f t="shared" si="661"/>
        <v/>
      </c>
    </row>
    <row r="14115" spans="1:10" x14ac:dyDescent="0.25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0"/>
        <v>February 22</v>
      </c>
      <c r="H14115" s="27">
        <f t="shared" si="662"/>
        <v>14114</v>
      </c>
      <c r="I14115" s="30" t="str">
        <f>IF(G14115='Check Register'!$E$1,H14115,"")</f>
        <v/>
      </c>
      <c r="J14115" s="16" t="str">
        <f t="shared" si="661"/>
        <v/>
      </c>
    </row>
    <row r="14116" spans="1:10" x14ac:dyDescent="0.25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0"/>
        <v>February 22</v>
      </c>
      <c r="H14116" s="27">
        <f t="shared" si="662"/>
        <v>14115</v>
      </c>
      <c r="I14116" s="30" t="str">
        <f>IF(G14116='Check Register'!$E$1,H14116,"")</f>
        <v/>
      </c>
      <c r="J14116" s="16" t="str">
        <f t="shared" si="661"/>
        <v/>
      </c>
    </row>
    <row r="14117" spans="1:10" x14ac:dyDescent="0.25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0"/>
        <v>February 22</v>
      </c>
      <c r="H14117" s="27">
        <f t="shared" si="662"/>
        <v>14116</v>
      </c>
      <c r="I14117" s="30" t="str">
        <f>IF(G14117='Check Register'!$E$1,H14117,"")</f>
        <v/>
      </c>
      <c r="J14117" s="16" t="str">
        <f t="shared" si="661"/>
        <v/>
      </c>
    </row>
    <row r="14118" spans="1:10" x14ac:dyDescent="0.25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0"/>
        <v>February 22</v>
      </c>
      <c r="H14118" s="27">
        <f t="shared" si="662"/>
        <v>14117</v>
      </c>
      <c r="I14118" s="30" t="str">
        <f>IF(G14118='Check Register'!$E$1,H14118,"")</f>
        <v/>
      </c>
      <c r="J14118" s="16" t="str">
        <f t="shared" si="661"/>
        <v/>
      </c>
    </row>
    <row r="14119" spans="1:10" x14ac:dyDescent="0.25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0"/>
        <v>February 22</v>
      </c>
      <c r="H14119" s="27">
        <f t="shared" si="662"/>
        <v>14118</v>
      </c>
      <c r="I14119" s="30" t="str">
        <f>IF(G14119='Check Register'!$E$1,H14119,"")</f>
        <v/>
      </c>
      <c r="J14119" s="16" t="str">
        <f t="shared" si="661"/>
        <v/>
      </c>
    </row>
    <row r="14120" spans="1:10" x14ac:dyDescent="0.25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0"/>
        <v>February 22</v>
      </c>
      <c r="H14120" s="27">
        <f t="shared" si="662"/>
        <v>14119</v>
      </c>
      <c r="I14120" s="30" t="str">
        <f>IF(G14120='Check Register'!$E$1,H14120,"")</f>
        <v/>
      </c>
      <c r="J14120" s="16" t="str">
        <f t="shared" si="661"/>
        <v/>
      </c>
    </row>
    <row r="14121" spans="1:10" x14ac:dyDescent="0.25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0"/>
        <v>February 22</v>
      </c>
      <c r="H14121" s="27">
        <f t="shared" si="662"/>
        <v>14120</v>
      </c>
      <c r="I14121" s="30" t="str">
        <f>IF(G14121='Check Register'!$E$1,H14121,"")</f>
        <v/>
      </c>
      <c r="J14121" s="16" t="str">
        <f t="shared" si="661"/>
        <v/>
      </c>
    </row>
    <row r="14122" spans="1:10" x14ac:dyDescent="0.25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0"/>
        <v>February 22</v>
      </c>
      <c r="H14122" s="27">
        <f t="shared" si="662"/>
        <v>14121</v>
      </c>
      <c r="I14122" s="30" t="str">
        <f>IF(G14122='Check Register'!$E$1,H14122,"")</f>
        <v/>
      </c>
      <c r="J14122" s="16" t="str">
        <f t="shared" si="661"/>
        <v/>
      </c>
    </row>
    <row r="14123" spans="1:10" x14ac:dyDescent="0.25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0"/>
        <v>February 22</v>
      </c>
      <c r="H14123" s="27">
        <f t="shared" si="662"/>
        <v>14122</v>
      </c>
      <c r="I14123" s="30" t="str">
        <f>IF(G14123='Check Register'!$E$1,H14123,"")</f>
        <v/>
      </c>
      <c r="J14123" s="16" t="str">
        <f t="shared" si="661"/>
        <v/>
      </c>
    </row>
    <row r="14124" spans="1:10" x14ac:dyDescent="0.25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0"/>
        <v>February 22</v>
      </c>
      <c r="H14124" s="27">
        <f t="shared" si="662"/>
        <v>14123</v>
      </c>
      <c r="I14124" s="30" t="str">
        <f>IF(G14124='Check Register'!$E$1,H14124,"")</f>
        <v/>
      </c>
      <c r="J14124" s="16" t="str">
        <f t="shared" si="661"/>
        <v/>
      </c>
    </row>
    <row r="14125" spans="1:10" x14ac:dyDescent="0.25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0"/>
        <v>February 22</v>
      </c>
      <c r="H14125" s="27">
        <f t="shared" si="662"/>
        <v>14124</v>
      </c>
      <c r="I14125" s="30" t="str">
        <f>IF(G14125='Check Register'!$E$1,H14125,"")</f>
        <v/>
      </c>
      <c r="J14125" s="16" t="str">
        <f t="shared" si="661"/>
        <v/>
      </c>
    </row>
    <row r="14126" spans="1:10" x14ac:dyDescent="0.25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0"/>
        <v>February 22</v>
      </c>
      <c r="H14126" s="27">
        <f t="shared" si="662"/>
        <v>14125</v>
      </c>
      <c r="I14126" s="30" t="str">
        <f>IF(G14126='Check Register'!$E$1,H14126,"")</f>
        <v/>
      </c>
      <c r="J14126" s="16" t="str">
        <f t="shared" si="661"/>
        <v/>
      </c>
    </row>
    <row r="14127" spans="1:10" x14ac:dyDescent="0.25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0"/>
        <v>February 22</v>
      </c>
      <c r="H14127" s="27">
        <f t="shared" si="662"/>
        <v>14126</v>
      </c>
      <c r="I14127" s="30" t="str">
        <f>IF(G14127='Check Register'!$E$1,H14127,"")</f>
        <v/>
      </c>
      <c r="J14127" s="16" t="str">
        <f t="shared" si="661"/>
        <v/>
      </c>
    </row>
    <row r="14128" spans="1:10" x14ac:dyDescent="0.25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0"/>
        <v>February 22</v>
      </c>
      <c r="H14128" s="27">
        <f t="shared" si="662"/>
        <v>14127</v>
      </c>
      <c r="I14128" s="30" t="str">
        <f>IF(G14128='Check Register'!$E$1,H14128,"")</f>
        <v/>
      </c>
      <c r="J14128" s="16" t="str">
        <f t="shared" si="661"/>
        <v/>
      </c>
    </row>
    <row r="14129" spans="1:10" x14ac:dyDescent="0.25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0"/>
        <v>February 22</v>
      </c>
      <c r="H14129" s="27">
        <f t="shared" si="662"/>
        <v>14128</v>
      </c>
      <c r="I14129" s="30" t="str">
        <f>IF(G14129='Check Register'!$E$1,H14129,"")</f>
        <v/>
      </c>
      <c r="J14129" s="16" t="str">
        <f t="shared" si="661"/>
        <v/>
      </c>
    </row>
    <row r="14130" spans="1:10" x14ac:dyDescent="0.25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0"/>
        <v>February 22</v>
      </c>
      <c r="H14130" s="27">
        <f t="shared" si="662"/>
        <v>14129</v>
      </c>
      <c r="I14130" s="30" t="str">
        <f>IF(G14130='Check Register'!$E$1,H14130,"")</f>
        <v/>
      </c>
      <c r="J14130" s="16" t="str">
        <f t="shared" si="661"/>
        <v/>
      </c>
    </row>
    <row r="14131" spans="1:10" x14ac:dyDescent="0.25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0"/>
        <v>February 22</v>
      </c>
      <c r="H14131" s="27">
        <f t="shared" si="662"/>
        <v>14130</v>
      </c>
      <c r="I14131" s="30" t="str">
        <f>IF(G14131='Check Register'!$E$1,H14131,"")</f>
        <v/>
      </c>
      <c r="J14131" s="16" t="str">
        <f t="shared" si="661"/>
        <v/>
      </c>
    </row>
    <row r="14132" spans="1:10" x14ac:dyDescent="0.25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0"/>
        <v>February 22</v>
      </c>
      <c r="H14132" s="27">
        <f t="shared" si="662"/>
        <v>14131</v>
      </c>
      <c r="I14132" s="30" t="str">
        <f>IF(G14132='Check Register'!$E$1,H14132,"")</f>
        <v/>
      </c>
      <c r="J14132" s="16" t="str">
        <f t="shared" si="661"/>
        <v/>
      </c>
    </row>
    <row r="14133" spans="1:10" x14ac:dyDescent="0.25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0"/>
        <v>February 22</v>
      </c>
      <c r="H14133" s="27">
        <f t="shared" si="662"/>
        <v>14132</v>
      </c>
      <c r="I14133" s="30" t="str">
        <f>IF(G14133='Check Register'!$E$1,H14133,"")</f>
        <v/>
      </c>
      <c r="J14133" s="16" t="str">
        <f t="shared" si="661"/>
        <v/>
      </c>
    </row>
    <row r="14134" spans="1:10" x14ac:dyDescent="0.25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0"/>
        <v>February 22</v>
      </c>
      <c r="H14134" s="27">
        <f t="shared" si="662"/>
        <v>14133</v>
      </c>
      <c r="I14134" s="30" t="str">
        <f>IF(G14134='Check Register'!$E$1,H14134,"")</f>
        <v/>
      </c>
      <c r="J14134" s="16" t="str">
        <f t="shared" si="661"/>
        <v/>
      </c>
    </row>
    <row r="14135" spans="1:10" x14ac:dyDescent="0.25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0"/>
        <v>February 22</v>
      </c>
      <c r="H14135" s="27">
        <f t="shared" si="662"/>
        <v>14134</v>
      </c>
      <c r="I14135" s="30" t="str">
        <f>IF(G14135='Check Register'!$E$1,H14135,"")</f>
        <v/>
      </c>
      <c r="J14135" s="16" t="str">
        <f t="shared" si="661"/>
        <v/>
      </c>
    </row>
    <row r="14136" spans="1:10" x14ac:dyDescent="0.25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0"/>
        <v>February 22</v>
      </c>
      <c r="H14136" s="27">
        <f t="shared" si="662"/>
        <v>14135</v>
      </c>
      <c r="I14136" s="30" t="str">
        <f>IF(G14136='Check Register'!$E$1,H14136,"")</f>
        <v/>
      </c>
      <c r="J14136" s="16" t="str">
        <f t="shared" si="661"/>
        <v/>
      </c>
    </row>
    <row r="14137" spans="1:10" x14ac:dyDescent="0.25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0"/>
        <v>February 22</v>
      </c>
      <c r="H14137" s="27">
        <f t="shared" si="662"/>
        <v>14136</v>
      </c>
      <c r="I14137" s="30" t="str">
        <f>IF(G14137='Check Register'!$E$1,H14137,"")</f>
        <v/>
      </c>
      <c r="J14137" s="16" t="str">
        <f t="shared" si="661"/>
        <v/>
      </c>
    </row>
    <row r="14138" spans="1:10" x14ac:dyDescent="0.25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0"/>
        <v>February 22</v>
      </c>
      <c r="H14138" s="27">
        <f t="shared" si="662"/>
        <v>14137</v>
      </c>
      <c r="I14138" s="30" t="str">
        <f>IF(G14138='Check Register'!$E$1,H14138,"")</f>
        <v/>
      </c>
      <c r="J14138" s="16" t="str">
        <f t="shared" si="661"/>
        <v/>
      </c>
    </row>
    <row r="14139" spans="1:10" x14ac:dyDescent="0.25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0"/>
        <v>February 22</v>
      </c>
      <c r="H14139" s="27">
        <f t="shared" si="662"/>
        <v>14138</v>
      </c>
      <c r="I14139" s="30" t="str">
        <f>IF(G14139='Check Register'!$E$1,H14139,"")</f>
        <v/>
      </c>
      <c r="J14139" s="16" t="str">
        <f t="shared" si="661"/>
        <v/>
      </c>
    </row>
    <row r="14140" spans="1:10" x14ac:dyDescent="0.25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0"/>
        <v>February 22</v>
      </c>
      <c r="H14140" s="27">
        <f t="shared" si="662"/>
        <v>14139</v>
      </c>
      <c r="I14140" s="30" t="str">
        <f>IF(G14140='Check Register'!$E$1,H14140,"")</f>
        <v/>
      </c>
      <c r="J14140" s="16" t="str">
        <f t="shared" si="661"/>
        <v/>
      </c>
    </row>
    <row r="14141" spans="1:10" x14ac:dyDescent="0.25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0"/>
        <v>February 22</v>
      </c>
      <c r="H14141" s="27">
        <f t="shared" si="662"/>
        <v>14140</v>
      </c>
      <c r="I14141" s="30" t="str">
        <f>IF(G14141='Check Register'!$E$1,H14141,"")</f>
        <v/>
      </c>
      <c r="J14141" s="16" t="str">
        <f t="shared" si="661"/>
        <v/>
      </c>
    </row>
    <row r="14142" spans="1:10" x14ac:dyDescent="0.25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0"/>
        <v>February 22</v>
      </c>
      <c r="H14142" s="27">
        <f t="shared" si="662"/>
        <v>14141</v>
      </c>
      <c r="I14142" s="30" t="str">
        <f>IF(G14142='Check Register'!$E$1,H14142,"")</f>
        <v/>
      </c>
      <c r="J14142" s="16" t="str">
        <f t="shared" si="661"/>
        <v/>
      </c>
    </row>
    <row r="14143" spans="1:10" x14ac:dyDescent="0.25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0"/>
        <v>February 22</v>
      </c>
      <c r="H14143" s="27">
        <f t="shared" si="662"/>
        <v>14142</v>
      </c>
      <c r="I14143" s="30" t="str">
        <f>IF(G14143='Check Register'!$E$1,H14143,"")</f>
        <v/>
      </c>
      <c r="J14143" s="16" t="str">
        <f t="shared" si="661"/>
        <v/>
      </c>
    </row>
    <row r="14144" spans="1:10" x14ac:dyDescent="0.25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0"/>
        <v>February 22</v>
      </c>
      <c r="H14144" s="27">
        <f t="shared" si="662"/>
        <v>14143</v>
      </c>
      <c r="I14144" s="30" t="str">
        <f>IF(G14144='Check Register'!$E$1,H14144,"")</f>
        <v/>
      </c>
      <c r="J14144" s="16" t="str">
        <f t="shared" si="661"/>
        <v/>
      </c>
    </row>
    <row r="14145" spans="1:10" x14ac:dyDescent="0.25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0"/>
        <v>February 22</v>
      </c>
      <c r="H14145" s="27">
        <f t="shared" si="662"/>
        <v>14144</v>
      </c>
      <c r="I14145" s="30" t="str">
        <f>IF(G14145='Check Register'!$E$1,H14145,"")</f>
        <v/>
      </c>
      <c r="J14145" s="16" t="str">
        <f t="shared" si="661"/>
        <v/>
      </c>
    </row>
    <row r="14146" spans="1:10" x14ac:dyDescent="0.25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3">VLOOKUP(C14146,W:Y,3,TRUE)</f>
        <v>February 22</v>
      </c>
      <c r="H14146" s="27">
        <f t="shared" si="662"/>
        <v>14145</v>
      </c>
      <c r="I14146" s="30" t="str">
        <f>IF(G14146='Check Register'!$E$1,H14146,"")</f>
        <v/>
      </c>
      <c r="J14146" s="16" t="str">
        <f t="shared" ref="J14146:J14202" si="664">IFERROR(SMALL($I$2:$I$100001,H14146),"")</f>
        <v/>
      </c>
    </row>
    <row r="14147" spans="1:10" x14ac:dyDescent="0.25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3"/>
        <v>February 22</v>
      </c>
      <c r="H14147" s="27">
        <f t="shared" ref="H14147:H14210" si="665">1+H14146</f>
        <v>14146</v>
      </c>
      <c r="I14147" s="30" t="str">
        <f>IF(G14147='Check Register'!$E$1,H14147,"")</f>
        <v/>
      </c>
      <c r="J14147" s="16" t="str">
        <f t="shared" si="664"/>
        <v/>
      </c>
    </row>
    <row r="14148" spans="1:10" x14ac:dyDescent="0.25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3"/>
        <v>February 22</v>
      </c>
      <c r="H14148" s="27">
        <f t="shared" si="665"/>
        <v>14147</v>
      </c>
      <c r="I14148" s="30" t="str">
        <f>IF(G14148='Check Register'!$E$1,H14148,"")</f>
        <v/>
      </c>
      <c r="J14148" s="16" t="str">
        <f t="shared" si="664"/>
        <v/>
      </c>
    </row>
    <row r="14149" spans="1:10" x14ac:dyDescent="0.25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3"/>
        <v>February 22</v>
      </c>
      <c r="H14149" s="27">
        <f t="shared" si="665"/>
        <v>14148</v>
      </c>
      <c r="I14149" s="30" t="str">
        <f>IF(G14149='Check Register'!$E$1,H14149,"")</f>
        <v/>
      </c>
      <c r="J14149" s="16" t="str">
        <f t="shared" si="664"/>
        <v/>
      </c>
    </row>
    <row r="14150" spans="1:10" x14ac:dyDescent="0.25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3"/>
        <v>February 22</v>
      </c>
      <c r="H14150" s="27">
        <f t="shared" si="665"/>
        <v>14149</v>
      </c>
      <c r="I14150" s="30" t="str">
        <f>IF(G14150='Check Register'!$E$1,H14150,"")</f>
        <v/>
      </c>
      <c r="J14150" s="16" t="str">
        <f t="shared" si="664"/>
        <v/>
      </c>
    </row>
    <row r="14151" spans="1:10" x14ac:dyDescent="0.25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3"/>
        <v>February 22</v>
      </c>
      <c r="H14151" s="27">
        <f t="shared" si="665"/>
        <v>14150</v>
      </c>
      <c r="I14151" s="30" t="str">
        <f>IF(G14151='Check Register'!$E$1,H14151,"")</f>
        <v/>
      </c>
      <c r="J14151" s="16" t="str">
        <f t="shared" si="664"/>
        <v/>
      </c>
    </row>
    <row r="14152" spans="1:10" x14ac:dyDescent="0.25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3"/>
        <v>February 22</v>
      </c>
      <c r="H14152" s="27">
        <f t="shared" si="665"/>
        <v>14151</v>
      </c>
      <c r="I14152" s="30" t="str">
        <f>IF(G14152='Check Register'!$E$1,H14152,"")</f>
        <v/>
      </c>
      <c r="J14152" s="16" t="str">
        <f t="shared" si="664"/>
        <v/>
      </c>
    </row>
    <row r="14153" spans="1:10" x14ac:dyDescent="0.25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3"/>
        <v>February 22</v>
      </c>
      <c r="H14153" s="27">
        <f t="shared" si="665"/>
        <v>14152</v>
      </c>
      <c r="I14153" s="30" t="str">
        <f>IF(G14153='Check Register'!$E$1,H14153,"")</f>
        <v/>
      </c>
      <c r="J14153" s="16" t="str">
        <f t="shared" si="664"/>
        <v/>
      </c>
    </row>
    <row r="14154" spans="1:10" x14ac:dyDescent="0.25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3"/>
        <v>February 22</v>
      </c>
      <c r="H14154" s="27">
        <f t="shared" si="665"/>
        <v>14153</v>
      </c>
      <c r="I14154" s="30" t="str">
        <f>IF(G14154='Check Register'!$E$1,H14154,"")</f>
        <v/>
      </c>
      <c r="J14154" s="16" t="str">
        <f t="shared" si="664"/>
        <v/>
      </c>
    </row>
    <row r="14155" spans="1:10" x14ac:dyDescent="0.25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3"/>
        <v>February 22</v>
      </c>
      <c r="H14155" s="27">
        <f t="shared" si="665"/>
        <v>14154</v>
      </c>
      <c r="I14155" s="30" t="str">
        <f>IF(G14155='Check Register'!$E$1,H14155,"")</f>
        <v/>
      </c>
      <c r="J14155" s="16" t="str">
        <f t="shared" si="664"/>
        <v/>
      </c>
    </row>
    <row r="14156" spans="1:10" x14ac:dyDescent="0.25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3"/>
        <v>February 22</v>
      </c>
      <c r="H14156" s="27">
        <f t="shared" si="665"/>
        <v>14155</v>
      </c>
      <c r="I14156" s="30" t="str">
        <f>IF(G14156='Check Register'!$E$1,H14156,"")</f>
        <v/>
      </c>
      <c r="J14156" s="16" t="str">
        <f t="shared" si="664"/>
        <v/>
      </c>
    </row>
    <row r="14157" spans="1:10" x14ac:dyDescent="0.25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3"/>
        <v>February 22</v>
      </c>
      <c r="H14157" s="27">
        <f t="shared" si="665"/>
        <v>14156</v>
      </c>
      <c r="I14157" s="30" t="str">
        <f>IF(G14157='Check Register'!$E$1,H14157,"")</f>
        <v/>
      </c>
      <c r="J14157" s="16" t="str">
        <f t="shared" si="664"/>
        <v/>
      </c>
    </row>
    <row r="14158" spans="1:10" x14ac:dyDescent="0.25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3"/>
        <v>February 22</v>
      </c>
      <c r="H14158" s="27">
        <f t="shared" si="665"/>
        <v>14157</v>
      </c>
      <c r="I14158" s="30" t="str">
        <f>IF(G14158='Check Register'!$E$1,H14158,"")</f>
        <v/>
      </c>
      <c r="J14158" s="16" t="str">
        <f t="shared" si="664"/>
        <v/>
      </c>
    </row>
    <row r="14159" spans="1:10" x14ac:dyDescent="0.25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3"/>
        <v>February 22</v>
      </c>
      <c r="H14159" s="27">
        <f t="shared" si="665"/>
        <v>14158</v>
      </c>
      <c r="I14159" s="30" t="str">
        <f>IF(G14159='Check Register'!$E$1,H14159,"")</f>
        <v/>
      </c>
      <c r="J14159" s="16" t="str">
        <f t="shared" si="664"/>
        <v/>
      </c>
    </row>
    <row r="14160" spans="1:10" x14ac:dyDescent="0.25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3"/>
        <v>February 22</v>
      </c>
      <c r="H14160" s="27">
        <f t="shared" si="665"/>
        <v>14159</v>
      </c>
      <c r="I14160" s="30" t="str">
        <f>IF(G14160='Check Register'!$E$1,H14160,"")</f>
        <v/>
      </c>
      <c r="J14160" s="16" t="str">
        <f t="shared" si="664"/>
        <v/>
      </c>
    </row>
    <row r="14161" spans="1:10" x14ac:dyDescent="0.25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3"/>
        <v>February 22</v>
      </c>
      <c r="H14161" s="27">
        <f t="shared" si="665"/>
        <v>14160</v>
      </c>
      <c r="I14161" s="30" t="str">
        <f>IF(G14161='Check Register'!$E$1,H14161,"")</f>
        <v/>
      </c>
      <c r="J14161" s="16" t="str">
        <f t="shared" si="664"/>
        <v/>
      </c>
    </row>
    <row r="14162" spans="1:10" x14ac:dyDescent="0.25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3"/>
        <v>February 22</v>
      </c>
      <c r="H14162" s="27">
        <f t="shared" si="665"/>
        <v>14161</v>
      </c>
      <c r="I14162" s="30" t="str">
        <f>IF(G14162='Check Register'!$E$1,H14162,"")</f>
        <v/>
      </c>
      <c r="J14162" s="16" t="str">
        <f t="shared" si="664"/>
        <v/>
      </c>
    </row>
    <row r="14163" spans="1:10" x14ac:dyDescent="0.25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3"/>
        <v>February 22</v>
      </c>
      <c r="H14163" s="27">
        <f t="shared" si="665"/>
        <v>14162</v>
      </c>
      <c r="I14163" s="30" t="str">
        <f>IF(G14163='Check Register'!$E$1,H14163,"")</f>
        <v/>
      </c>
      <c r="J14163" s="16" t="str">
        <f t="shared" si="664"/>
        <v/>
      </c>
    </row>
    <row r="14164" spans="1:10" x14ac:dyDescent="0.25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3"/>
        <v>February 22</v>
      </c>
      <c r="H14164" s="27">
        <f t="shared" si="665"/>
        <v>14163</v>
      </c>
      <c r="I14164" s="30" t="str">
        <f>IF(G14164='Check Register'!$E$1,H14164,"")</f>
        <v/>
      </c>
      <c r="J14164" s="16" t="str">
        <f t="shared" si="664"/>
        <v/>
      </c>
    </row>
    <row r="14165" spans="1:10" x14ac:dyDescent="0.25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3"/>
        <v>February 22</v>
      </c>
      <c r="H14165" s="27">
        <f t="shared" si="665"/>
        <v>14164</v>
      </c>
      <c r="I14165" s="30" t="str">
        <f>IF(G14165='Check Register'!$E$1,H14165,"")</f>
        <v/>
      </c>
      <c r="J14165" s="16" t="str">
        <f t="shared" si="664"/>
        <v/>
      </c>
    </row>
    <row r="14166" spans="1:10" x14ac:dyDescent="0.25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3"/>
        <v>February 22</v>
      </c>
      <c r="H14166" s="27">
        <f t="shared" si="665"/>
        <v>14165</v>
      </c>
      <c r="I14166" s="30" t="str">
        <f>IF(G14166='Check Register'!$E$1,H14166,"")</f>
        <v/>
      </c>
      <c r="J14166" s="16" t="str">
        <f t="shared" si="664"/>
        <v/>
      </c>
    </row>
    <row r="14167" spans="1:10" x14ac:dyDescent="0.25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3"/>
        <v>February 22</v>
      </c>
      <c r="H14167" s="27">
        <f t="shared" si="665"/>
        <v>14166</v>
      </c>
      <c r="I14167" s="30" t="str">
        <f>IF(G14167='Check Register'!$E$1,H14167,"")</f>
        <v/>
      </c>
      <c r="J14167" s="16" t="str">
        <f t="shared" si="664"/>
        <v/>
      </c>
    </row>
    <row r="14168" spans="1:10" x14ac:dyDescent="0.25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3"/>
        <v>February 22</v>
      </c>
      <c r="H14168" s="27">
        <f t="shared" si="665"/>
        <v>14167</v>
      </c>
      <c r="I14168" s="30" t="str">
        <f>IF(G14168='Check Register'!$E$1,H14168,"")</f>
        <v/>
      </c>
      <c r="J14168" s="16" t="str">
        <f t="shared" si="664"/>
        <v/>
      </c>
    </row>
    <row r="14169" spans="1:10" x14ac:dyDescent="0.25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3"/>
        <v>February 22</v>
      </c>
      <c r="H14169" s="27">
        <f t="shared" si="665"/>
        <v>14168</v>
      </c>
      <c r="I14169" s="30" t="str">
        <f>IF(G14169='Check Register'!$E$1,H14169,"")</f>
        <v/>
      </c>
      <c r="J14169" s="16" t="str">
        <f t="shared" si="664"/>
        <v/>
      </c>
    </row>
    <row r="14170" spans="1:10" x14ac:dyDescent="0.25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3"/>
        <v>February 22</v>
      </c>
      <c r="H14170" s="27">
        <f t="shared" si="665"/>
        <v>14169</v>
      </c>
      <c r="I14170" s="30" t="str">
        <f>IF(G14170='Check Register'!$E$1,H14170,"")</f>
        <v/>
      </c>
      <c r="J14170" s="16" t="str">
        <f t="shared" si="664"/>
        <v/>
      </c>
    </row>
    <row r="14171" spans="1:10" x14ac:dyDescent="0.25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3"/>
        <v>February 22</v>
      </c>
      <c r="H14171" s="27">
        <f t="shared" si="665"/>
        <v>14170</v>
      </c>
      <c r="I14171" s="30" t="str">
        <f>IF(G14171='Check Register'!$E$1,H14171,"")</f>
        <v/>
      </c>
      <c r="J14171" s="16" t="str">
        <f t="shared" si="664"/>
        <v/>
      </c>
    </row>
    <row r="14172" spans="1:10" x14ac:dyDescent="0.25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3"/>
        <v>February 22</v>
      </c>
      <c r="H14172" s="27">
        <f t="shared" si="665"/>
        <v>14171</v>
      </c>
      <c r="I14172" s="30" t="str">
        <f>IF(G14172='Check Register'!$E$1,H14172,"")</f>
        <v/>
      </c>
      <c r="J14172" s="16" t="str">
        <f t="shared" si="664"/>
        <v/>
      </c>
    </row>
    <row r="14173" spans="1:10" x14ac:dyDescent="0.25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3"/>
        <v>February 22</v>
      </c>
      <c r="H14173" s="27">
        <f t="shared" si="665"/>
        <v>14172</v>
      </c>
      <c r="I14173" s="30" t="str">
        <f>IF(G14173='Check Register'!$E$1,H14173,"")</f>
        <v/>
      </c>
      <c r="J14173" s="16" t="str">
        <f t="shared" si="664"/>
        <v/>
      </c>
    </row>
    <row r="14174" spans="1:10" x14ac:dyDescent="0.25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3"/>
        <v>February 22</v>
      </c>
      <c r="H14174" s="27">
        <f t="shared" si="665"/>
        <v>14173</v>
      </c>
      <c r="I14174" s="30" t="str">
        <f>IF(G14174='Check Register'!$E$1,H14174,"")</f>
        <v/>
      </c>
      <c r="J14174" s="16" t="str">
        <f t="shared" si="664"/>
        <v/>
      </c>
    </row>
    <row r="14175" spans="1:10" x14ac:dyDescent="0.25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3"/>
        <v>February 22</v>
      </c>
      <c r="H14175" s="27">
        <f t="shared" si="665"/>
        <v>14174</v>
      </c>
      <c r="I14175" s="30" t="str">
        <f>IF(G14175='Check Register'!$E$1,H14175,"")</f>
        <v/>
      </c>
      <c r="J14175" s="16" t="str">
        <f t="shared" si="664"/>
        <v/>
      </c>
    </row>
    <row r="14176" spans="1:10" x14ac:dyDescent="0.25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3"/>
        <v>February 22</v>
      </c>
      <c r="H14176" s="27">
        <f t="shared" si="665"/>
        <v>14175</v>
      </c>
      <c r="I14176" s="30" t="str">
        <f>IF(G14176='Check Register'!$E$1,H14176,"")</f>
        <v/>
      </c>
      <c r="J14176" s="16" t="str">
        <f t="shared" si="664"/>
        <v/>
      </c>
    </row>
    <row r="14177" spans="1:10" x14ac:dyDescent="0.25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3"/>
        <v>February 22</v>
      </c>
      <c r="H14177" s="27">
        <f t="shared" si="665"/>
        <v>14176</v>
      </c>
      <c r="I14177" s="30" t="str">
        <f>IF(G14177='Check Register'!$E$1,H14177,"")</f>
        <v/>
      </c>
      <c r="J14177" s="16" t="str">
        <f t="shared" si="664"/>
        <v/>
      </c>
    </row>
    <row r="14178" spans="1:10" x14ac:dyDescent="0.25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3"/>
        <v>February 22</v>
      </c>
      <c r="H14178" s="27">
        <f t="shared" si="665"/>
        <v>14177</v>
      </c>
      <c r="I14178" s="30" t="str">
        <f>IF(G14178='Check Register'!$E$1,H14178,"")</f>
        <v/>
      </c>
      <c r="J14178" s="16" t="str">
        <f t="shared" si="664"/>
        <v/>
      </c>
    </row>
    <row r="14179" spans="1:10" x14ac:dyDescent="0.25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3"/>
        <v>February 22</v>
      </c>
      <c r="H14179" s="27">
        <f t="shared" si="665"/>
        <v>14178</v>
      </c>
      <c r="I14179" s="30" t="str">
        <f>IF(G14179='Check Register'!$E$1,H14179,"")</f>
        <v/>
      </c>
      <c r="J14179" s="16" t="str">
        <f t="shared" si="664"/>
        <v/>
      </c>
    </row>
    <row r="14180" spans="1:10" x14ac:dyDescent="0.25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3"/>
        <v>February 22</v>
      </c>
      <c r="H14180" s="27">
        <f t="shared" si="665"/>
        <v>14179</v>
      </c>
      <c r="I14180" s="30" t="str">
        <f>IF(G14180='Check Register'!$E$1,H14180,"")</f>
        <v/>
      </c>
      <c r="J14180" s="16" t="str">
        <f t="shared" si="664"/>
        <v/>
      </c>
    </row>
    <row r="14181" spans="1:10" x14ac:dyDescent="0.25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3"/>
        <v>February 22</v>
      </c>
      <c r="H14181" s="27">
        <f t="shared" si="665"/>
        <v>14180</v>
      </c>
      <c r="I14181" s="30" t="str">
        <f>IF(G14181='Check Register'!$E$1,H14181,"")</f>
        <v/>
      </c>
      <c r="J14181" s="16" t="str">
        <f t="shared" si="664"/>
        <v/>
      </c>
    </row>
    <row r="14182" spans="1:10" x14ac:dyDescent="0.25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3"/>
        <v>February 22</v>
      </c>
      <c r="H14182" s="27">
        <f t="shared" si="665"/>
        <v>14181</v>
      </c>
      <c r="I14182" s="30" t="str">
        <f>IF(G14182='Check Register'!$E$1,H14182,"")</f>
        <v/>
      </c>
      <c r="J14182" s="16" t="str">
        <f t="shared" si="664"/>
        <v/>
      </c>
    </row>
    <row r="14183" spans="1:10" x14ac:dyDescent="0.25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3"/>
        <v>February 22</v>
      </c>
      <c r="H14183" s="27">
        <f t="shared" si="665"/>
        <v>14182</v>
      </c>
      <c r="I14183" s="30" t="str">
        <f>IF(G14183='Check Register'!$E$1,H14183,"")</f>
        <v/>
      </c>
      <c r="J14183" s="16" t="str">
        <f t="shared" si="664"/>
        <v/>
      </c>
    </row>
    <row r="14184" spans="1:10" x14ac:dyDescent="0.25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3"/>
        <v>February 22</v>
      </c>
      <c r="H14184" s="27">
        <f t="shared" si="665"/>
        <v>14183</v>
      </c>
      <c r="I14184" s="30" t="str">
        <f>IF(G14184='Check Register'!$E$1,H14184,"")</f>
        <v/>
      </c>
      <c r="J14184" s="16" t="str">
        <f t="shared" si="664"/>
        <v/>
      </c>
    </row>
    <row r="14185" spans="1:10" x14ac:dyDescent="0.25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3"/>
        <v>February 22</v>
      </c>
      <c r="H14185" s="27">
        <f t="shared" si="665"/>
        <v>14184</v>
      </c>
      <c r="I14185" s="30" t="str">
        <f>IF(G14185='Check Register'!$E$1,H14185,"")</f>
        <v/>
      </c>
      <c r="J14185" s="16" t="str">
        <f t="shared" si="664"/>
        <v/>
      </c>
    </row>
    <row r="14186" spans="1:10" x14ac:dyDescent="0.25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3"/>
        <v>February 22</v>
      </c>
      <c r="H14186" s="27">
        <f t="shared" si="665"/>
        <v>14185</v>
      </c>
      <c r="I14186" s="30" t="str">
        <f>IF(G14186='Check Register'!$E$1,H14186,"")</f>
        <v/>
      </c>
      <c r="J14186" s="16" t="str">
        <f t="shared" si="664"/>
        <v/>
      </c>
    </row>
    <row r="14187" spans="1:10" x14ac:dyDescent="0.25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3"/>
        <v>February 22</v>
      </c>
      <c r="H14187" s="27">
        <f t="shared" si="665"/>
        <v>14186</v>
      </c>
      <c r="I14187" s="30" t="str">
        <f>IF(G14187='Check Register'!$E$1,H14187,"")</f>
        <v/>
      </c>
      <c r="J14187" s="16" t="str">
        <f t="shared" si="664"/>
        <v/>
      </c>
    </row>
    <row r="14188" spans="1:10" x14ac:dyDescent="0.25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3"/>
        <v>February 22</v>
      </c>
      <c r="H14188" s="27">
        <f t="shared" si="665"/>
        <v>14187</v>
      </c>
      <c r="I14188" s="30" t="str">
        <f>IF(G14188='Check Register'!$E$1,H14188,"")</f>
        <v/>
      </c>
      <c r="J14188" s="16" t="str">
        <f t="shared" si="664"/>
        <v/>
      </c>
    </row>
    <row r="14189" spans="1:10" x14ac:dyDescent="0.25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3"/>
        <v>February 22</v>
      </c>
      <c r="H14189" s="27">
        <f t="shared" si="665"/>
        <v>14188</v>
      </c>
      <c r="I14189" s="30" t="str">
        <f>IF(G14189='Check Register'!$E$1,H14189,"")</f>
        <v/>
      </c>
      <c r="J14189" s="16" t="str">
        <f t="shared" si="664"/>
        <v/>
      </c>
    </row>
    <row r="14190" spans="1:10" x14ac:dyDescent="0.25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3"/>
        <v>February 22</v>
      </c>
      <c r="H14190" s="27">
        <f t="shared" si="665"/>
        <v>14189</v>
      </c>
      <c r="I14190" s="30" t="str">
        <f>IF(G14190='Check Register'!$E$1,H14190,"")</f>
        <v/>
      </c>
      <c r="J14190" s="16" t="str">
        <f t="shared" si="664"/>
        <v/>
      </c>
    </row>
    <row r="14191" spans="1:10" x14ac:dyDescent="0.25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3"/>
        <v>February 22</v>
      </c>
      <c r="H14191" s="27">
        <f t="shared" si="665"/>
        <v>14190</v>
      </c>
      <c r="I14191" s="30" t="str">
        <f>IF(G14191='Check Register'!$E$1,H14191,"")</f>
        <v/>
      </c>
      <c r="J14191" s="16" t="str">
        <f t="shared" si="664"/>
        <v/>
      </c>
    </row>
    <row r="14192" spans="1:10" x14ac:dyDescent="0.25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3"/>
        <v>February 22</v>
      </c>
      <c r="H14192" s="27">
        <f t="shared" si="665"/>
        <v>14191</v>
      </c>
      <c r="I14192" s="30" t="str">
        <f>IF(G14192='Check Register'!$E$1,H14192,"")</f>
        <v/>
      </c>
      <c r="J14192" s="16" t="str">
        <f t="shared" si="664"/>
        <v/>
      </c>
    </row>
    <row r="14193" spans="1:10" x14ac:dyDescent="0.25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3"/>
        <v>February 22</v>
      </c>
      <c r="H14193" s="27">
        <f t="shared" si="665"/>
        <v>14192</v>
      </c>
      <c r="I14193" s="30" t="str">
        <f>IF(G14193='Check Register'!$E$1,H14193,"")</f>
        <v/>
      </c>
      <c r="J14193" s="16" t="str">
        <f t="shared" si="664"/>
        <v/>
      </c>
    </row>
    <row r="14194" spans="1:10" x14ac:dyDescent="0.25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3"/>
        <v>February 22</v>
      </c>
      <c r="H14194" s="27">
        <f t="shared" si="665"/>
        <v>14193</v>
      </c>
      <c r="I14194" s="30" t="str">
        <f>IF(G14194='Check Register'!$E$1,H14194,"")</f>
        <v/>
      </c>
      <c r="J14194" s="16" t="str">
        <f t="shared" si="664"/>
        <v/>
      </c>
    </row>
    <row r="14195" spans="1:10" x14ac:dyDescent="0.25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3"/>
        <v>February 22</v>
      </c>
      <c r="H14195" s="27">
        <f t="shared" si="665"/>
        <v>14194</v>
      </c>
      <c r="I14195" s="30" t="str">
        <f>IF(G14195='Check Register'!$E$1,H14195,"")</f>
        <v/>
      </c>
      <c r="J14195" s="16" t="str">
        <f t="shared" si="664"/>
        <v/>
      </c>
    </row>
    <row r="14196" spans="1:10" x14ac:dyDescent="0.25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3"/>
        <v>February 22</v>
      </c>
      <c r="H14196" s="27">
        <f t="shared" si="665"/>
        <v>14195</v>
      </c>
      <c r="I14196" s="30" t="str">
        <f>IF(G14196='Check Register'!$E$1,H14196,"")</f>
        <v/>
      </c>
      <c r="J14196" s="16" t="str">
        <f t="shared" si="664"/>
        <v/>
      </c>
    </row>
    <row r="14197" spans="1:10" x14ac:dyDescent="0.25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3"/>
        <v>February 22</v>
      </c>
      <c r="H14197" s="27">
        <f t="shared" si="665"/>
        <v>14196</v>
      </c>
      <c r="I14197" s="30" t="str">
        <f>IF(G14197='Check Register'!$E$1,H14197,"")</f>
        <v/>
      </c>
      <c r="J14197" s="16" t="str">
        <f t="shared" si="664"/>
        <v/>
      </c>
    </row>
    <row r="14198" spans="1:10" x14ac:dyDescent="0.25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3"/>
        <v>February 22</v>
      </c>
      <c r="H14198" s="27">
        <f t="shared" si="665"/>
        <v>14197</v>
      </c>
      <c r="I14198" s="30" t="str">
        <f>IF(G14198='Check Register'!$E$1,H14198,"")</f>
        <v/>
      </c>
      <c r="J14198" s="16" t="str">
        <f t="shared" si="664"/>
        <v/>
      </c>
    </row>
    <row r="14199" spans="1:10" x14ac:dyDescent="0.25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3"/>
        <v>February 22</v>
      </c>
      <c r="H14199" s="27">
        <f t="shared" si="665"/>
        <v>14198</v>
      </c>
      <c r="I14199" s="30" t="str">
        <f>IF(G14199='Check Register'!$E$1,H14199,"")</f>
        <v/>
      </c>
      <c r="J14199" s="16" t="str">
        <f t="shared" si="664"/>
        <v/>
      </c>
    </row>
    <row r="14200" spans="1:10" x14ac:dyDescent="0.25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3"/>
        <v>February 22</v>
      </c>
      <c r="H14200" s="27">
        <f t="shared" si="665"/>
        <v>14199</v>
      </c>
      <c r="I14200" s="30" t="str">
        <f>IF(G14200='Check Register'!$E$1,H14200,"")</f>
        <v/>
      </c>
      <c r="J14200" s="16" t="str">
        <f t="shared" si="664"/>
        <v/>
      </c>
    </row>
    <row r="14201" spans="1:10" x14ac:dyDescent="0.25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3"/>
        <v>February 22</v>
      </c>
      <c r="H14201" s="27">
        <f t="shared" si="665"/>
        <v>14200</v>
      </c>
      <c r="I14201" s="30" t="str">
        <f>IF(G14201='Check Register'!$E$1,H14201,"")</f>
        <v/>
      </c>
      <c r="J14201" s="16" t="str">
        <f t="shared" si="664"/>
        <v/>
      </c>
    </row>
    <row r="14202" spans="1:10" x14ac:dyDescent="0.25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3"/>
        <v>February 22</v>
      </c>
      <c r="H14202" s="27">
        <f t="shared" si="665"/>
        <v>14201</v>
      </c>
      <c r="I14202" s="30" t="str">
        <f>IF(G14202='Check Register'!$E$1,H14202,"")</f>
        <v/>
      </c>
      <c r="J14202" s="16" t="str">
        <f t="shared" si="664"/>
        <v/>
      </c>
    </row>
    <row r="14203" spans="1:10" x14ac:dyDescent="0.25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3"/>
        <v>February 22</v>
      </c>
      <c r="H14203" s="27">
        <f t="shared" si="665"/>
        <v>14202</v>
      </c>
      <c r="I14203" s="30" t="str">
        <f>IF(G14203='Check Register'!$E$1,H14203,"")</f>
        <v/>
      </c>
    </row>
    <row r="14204" spans="1:10" x14ac:dyDescent="0.25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3"/>
        <v>February 22</v>
      </c>
      <c r="H14204" s="27">
        <f t="shared" si="665"/>
        <v>14203</v>
      </c>
      <c r="I14204" s="30" t="str">
        <f>IF(G14204='Check Register'!$E$1,H14204,"")</f>
        <v/>
      </c>
    </row>
    <row r="14205" spans="1:10" x14ac:dyDescent="0.25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3"/>
        <v>February 22</v>
      </c>
      <c r="H14205" s="27">
        <f t="shared" si="665"/>
        <v>14204</v>
      </c>
      <c r="I14205" s="30" t="str">
        <f>IF(G14205='Check Register'!$E$1,H14205,"")</f>
        <v/>
      </c>
    </row>
    <row r="14206" spans="1:10" x14ac:dyDescent="0.25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3"/>
        <v>February 22</v>
      </c>
      <c r="H14206" s="27">
        <f t="shared" si="665"/>
        <v>14205</v>
      </c>
      <c r="I14206" s="30" t="str">
        <f>IF(G14206='Check Register'!$E$1,H14206,"")</f>
        <v/>
      </c>
    </row>
    <row r="14207" spans="1:10" x14ac:dyDescent="0.25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3"/>
        <v>February 22</v>
      </c>
      <c r="H14207" s="27">
        <f t="shared" si="665"/>
        <v>14206</v>
      </c>
      <c r="I14207" s="30" t="str">
        <f>IF(G14207='Check Register'!$E$1,H14207,"")</f>
        <v/>
      </c>
    </row>
    <row r="14208" spans="1:10" x14ac:dyDescent="0.25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3"/>
        <v>February 22</v>
      </c>
      <c r="H14208" s="27">
        <f t="shared" si="665"/>
        <v>14207</v>
      </c>
      <c r="I14208" s="30" t="str">
        <f>IF(G14208='Check Register'!$E$1,H14208,"")</f>
        <v/>
      </c>
    </row>
    <row r="14209" spans="1:9" x14ac:dyDescent="0.25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3"/>
        <v>March 22</v>
      </c>
      <c r="H14209" s="27">
        <f t="shared" si="665"/>
        <v>14208</v>
      </c>
      <c r="I14209" s="30" t="str">
        <f>IF(G14209='Check Register'!$E$1,H14209,"")</f>
        <v/>
      </c>
    </row>
    <row r="14210" spans="1:9" x14ac:dyDescent="0.25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6">VLOOKUP(C14210,W:Y,3,TRUE)</f>
        <v>March 22</v>
      </c>
      <c r="H14210" s="27">
        <f t="shared" si="665"/>
        <v>14209</v>
      </c>
      <c r="I14210" s="30" t="str">
        <f>IF(G14210='Check Register'!$E$1,H14210,"")</f>
        <v/>
      </c>
    </row>
    <row r="14211" spans="1:9" x14ac:dyDescent="0.25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6"/>
        <v>March 22</v>
      </c>
      <c r="H14211" s="27">
        <f t="shared" ref="H14211:H14274" si="667">1+H14210</f>
        <v>14210</v>
      </c>
      <c r="I14211" s="30" t="str">
        <f>IF(G14211='Check Register'!$E$1,H14211,"")</f>
        <v/>
      </c>
    </row>
    <row r="14212" spans="1:9" x14ac:dyDescent="0.25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6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25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6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25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6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25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6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25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6"/>
        <v>March 22</v>
      </c>
      <c r="H14216" s="27">
        <f t="shared" si="667"/>
        <v>14215</v>
      </c>
      <c r="I14216" s="30" t="str">
        <f>IF(G14216='Check Register'!$E$1,H14216,"")</f>
        <v/>
      </c>
    </row>
    <row r="14217" spans="1:9" x14ac:dyDescent="0.25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6"/>
        <v>March 22</v>
      </c>
      <c r="H14217" s="27">
        <f t="shared" si="667"/>
        <v>14216</v>
      </c>
      <c r="I14217" s="30" t="str">
        <f>IF(G14217='Check Register'!$E$1,H14217,"")</f>
        <v/>
      </c>
    </row>
    <row r="14218" spans="1:9" x14ac:dyDescent="0.25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6"/>
        <v>March 22</v>
      </c>
      <c r="H14218" s="27">
        <f t="shared" si="667"/>
        <v>14217</v>
      </c>
      <c r="I14218" s="30" t="str">
        <f>IF(G14218='Check Register'!$E$1,H14218,"")</f>
        <v/>
      </c>
    </row>
    <row r="14219" spans="1:9" x14ac:dyDescent="0.25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6"/>
        <v>March 22</v>
      </c>
      <c r="H14219" s="27">
        <f t="shared" si="667"/>
        <v>14218</v>
      </c>
      <c r="I14219" s="30" t="str">
        <f>IF(G14219='Check Register'!$E$1,H14219,"")</f>
        <v/>
      </c>
    </row>
    <row r="14220" spans="1:9" x14ac:dyDescent="0.25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6"/>
        <v>March 22</v>
      </c>
      <c r="H14220" s="27">
        <f t="shared" si="667"/>
        <v>14219</v>
      </c>
      <c r="I14220" s="30" t="str">
        <f>IF(G14220='Check Register'!$E$1,H14220,"")</f>
        <v/>
      </c>
    </row>
    <row r="14221" spans="1:9" x14ac:dyDescent="0.25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6"/>
        <v>March 22</v>
      </c>
      <c r="H14221" s="27">
        <f t="shared" si="667"/>
        <v>14220</v>
      </c>
      <c r="I14221" s="30" t="str">
        <f>IF(G14221='Check Register'!$E$1,H14221,"")</f>
        <v/>
      </c>
    </row>
    <row r="14222" spans="1:9" x14ac:dyDescent="0.25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6"/>
        <v>March 22</v>
      </c>
      <c r="H14222" s="27">
        <f t="shared" si="667"/>
        <v>14221</v>
      </c>
      <c r="I14222" s="30" t="str">
        <f>IF(G14222='Check Register'!$E$1,H14222,"")</f>
        <v/>
      </c>
    </row>
    <row r="14223" spans="1:9" x14ac:dyDescent="0.25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6"/>
        <v>March 22</v>
      </c>
      <c r="H14223" s="27">
        <f t="shared" si="667"/>
        <v>14222</v>
      </c>
      <c r="I14223" s="30" t="str">
        <f>IF(G14223='Check Register'!$E$1,H14223,"")</f>
        <v/>
      </c>
    </row>
    <row r="14224" spans="1:9" x14ac:dyDescent="0.25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6"/>
        <v>March 22</v>
      </c>
      <c r="H14224" s="27">
        <f t="shared" si="667"/>
        <v>14223</v>
      </c>
      <c r="I14224" s="30" t="str">
        <f>IF(G14224='Check Register'!$E$1,H14224,"")</f>
        <v/>
      </c>
    </row>
    <row r="14225" spans="1:9" x14ac:dyDescent="0.25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6"/>
        <v>March 22</v>
      </c>
      <c r="H14225" s="27">
        <f t="shared" si="667"/>
        <v>14224</v>
      </c>
      <c r="I14225" s="30" t="str">
        <f>IF(G14225='Check Register'!$E$1,H14225,"")</f>
        <v/>
      </c>
    </row>
    <row r="14226" spans="1:9" x14ac:dyDescent="0.25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6"/>
        <v>March 22</v>
      </c>
      <c r="H14226" s="27">
        <f t="shared" si="667"/>
        <v>14225</v>
      </c>
      <c r="I14226" s="30" t="str">
        <f>IF(G14226='Check Register'!$E$1,H14226,"")</f>
        <v/>
      </c>
    </row>
    <row r="14227" spans="1:9" x14ac:dyDescent="0.25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6"/>
        <v>March 22</v>
      </c>
      <c r="H14227" s="27">
        <f t="shared" si="667"/>
        <v>14226</v>
      </c>
      <c r="I14227" s="30" t="str">
        <f>IF(G14227='Check Register'!$E$1,H14227,"")</f>
        <v/>
      </c>
    </row>
    <row r="14228" spans="1:9" x14ac:dyDescent="0.25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6"/>
        <v>March 22</v>
      </c>
      <c r="H14228" s="27">
        <f t="shared" si="667"/>
        <v>14227</v>
      </c>
      <c r="I14228" s="30" t="str">
        <f>IF(G14228='Check Register'!$E$1,H14228,"")</f>
        <v/>
      </c>
    </row>
    <row r="14229" spans="1:9" x14ac:dyDescent="0.25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6"/>
        <v>March 22</v>
      </c>
      <c r="H14229" s="27">
        <f t="shared" si="667"/>
        <v>14228</v>
      </c>
      <c r="I14229" s="30" t="str">
        <f>IF(G14229='Check Register'!$E$1,H14229,"")</f>
        <v/>
      </c>
    </row>
    <row r="14230" spans="1:9" x14ac:dyDescent="0.25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6"/>
        <v>March 22</v>
      </c>
      <c r="H14230" s="27">
        <f t="shared" si="667"/>
        <v>14229</v>
      </c>
      <c r="I14230" s="30" t="str">
        <f>IF(G14230='Check Register'!$E$1,H14230,"")</f>
        <v/>
      </c>
    </row>
    <row r="14231" spans="1:9" x14ac:dyDescent="0.25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6"/>
        <v>March 22</v>
      </c>
      <c r="H14231" s="27">
        <f t="shared" si="667"/>
        <v>14230</v>
      </c>
      <c r="I14231" s="30" t="str">
        <f>IF(G14231='Check Register'!$E$1,H14231,"")</f>
        <v/>
      </c>
    </row>
    <row r="14232" spans="1:9" x14ac:dyDescent="0.25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6"/>
        <v>March 22</v>
      </c>
      <c r="H14232" s="27">
        <f t="shared" si="667"/>
        <v>14231</v>
      </c>
      <c r="I14232" s="30" t="str">
        <f>IF(G14232='Check Register'!$E$1,H14232,"")</f>
        <v/>
      </c>
    </row>
    <row r="14233" spans="1:9" x14ac:dyDescent="0.25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6"/>
        <v>March 22</v>
      </c>
      <c r="H14233" s="27">
        <f t="shared" si="667"/>
        <v>14232</v>
      </c>
      <c r="I14233" s="30" t="str">
        <f>IF(G14233='Check Register'!$E$1,H14233,"")</f>
        <v/>
      </c>
    </row>
    <row r="14234" spans="1:9" x14ac:dyDescent="0.25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6"/>
        <v>March 22</v>
      </c>
      <c r="H14234" s="27">
        <f t="shared" si="667"/>
        <v>14233</v>
      </c>
      <c r="I14234" s="30" t="str">
        <f>IF(G14234='Check Register'!$E$1,H14234,"")</f>
        <v/>
      </c>
    </row>
    <row r="14235" spans="1:9" x14ac:dyDescent="0.25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6"/>
        <v>March 22</v>
      </c>
      <c r="H14235" s="27">
        <f t="shared" si="667"/>
        <v>14234</v>
      </c>
      <c r="I14235" s="30" t="str">
        <f>IF(G14235='Check Register'!$E$1,H14235,"")</f>
        <v/>
      </c>
    </row>
    <row r="14236" spans="1:9" x14ac:dyDescent="0.25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6"/>
        <v>March 22</v>
      </c>
      <c r="H14236" s="27">
        <f t="shared" si="667"/>
        <v>14235</v>
      </c>
      <c r="I14236" s="30" t="str">
        <f>IF(G14236='Check Register'!$E$1,H14236,"")</f>
        <v/>
      </c>
    </row>
    <row r="14237" spans="1:9" x14ac:dyDescent="0.25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6"/>
        <v>March 22</v>
      </c>
      <c r="H14237" s="27">
        <f t="shared" si="667"/>
        <v>14236</v>
      </c>
      <c r="I14237" s="30" t="str">
        <f>IF(G14237='Check Register'!$E$1,H14237,"")</f>
        <v/>
      </c>
    </row>
    <row r="14238" spans="1:9" x14ac:dyDescent="0.25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6"/>
        <v>March 22</v>
      </c>
      <c r="H14238" s="27">
        <f t="shared" si="667"/>
        <v>14237</v>
      </c>
      <c r="I14238" s="30" t="str">
        <f>IF(G14238='Check Register'!$E$1,H14238,"")</f>
        <v/>
      </c>
    </row>
    <row r="14239" spans="1:9" x14ac:dyDescent="0.25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6"/>
        <v>March 22</v>
      </c>
      <c r="H14239" s="27">
        <f t="shared" si="667"/>
        <v>14238</v>
      </c>
      <c r="I14239" s="30" t="str">
        <f>IF(G14239='Check Register'!$E$1,H14239,"")</f>
        <v/>
      </c>
    </row>
    <row r="14240" spans="1:9" x14ac:dyDescent="0.25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6"/>
        <v>March 22</v>
      </c>
      <c r="H14240" s="27">
        <f t="shared" si="667"/>
        <v>14239</v>
      </c>
      <c r="I14240" s="30" t="str">
        <f>IF(G14240='Check Register'!$E$1,H14240,"")</f>
        <v/>
      </c>
    </row>
    <row r="14241" spans="1:9" x14ac:dyDescent="0.25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6"/>
        <v>March 22</v>
      </c>
      <c r="H14241" s="27">
        <f t="shared" si="667"/>
        <v>14240</v>
      </c>
      <c r="I14241" s="30" t="str">
        <f>IF(G14241='Check Register'!$E$1,H14241,"")</f>
        <v/>
      </c>
    </row>
    <row r="14242" spans="1:9" x14ac:dyDescent="0.25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6"/>
        <v>March 22</v>
      </c>
      <c r="H14242" s="27">
        <f t="shared" si="667"/>
        <v>14241</v>
      </c>
      <c r="I14242" s="30" t="str">
        <f>IF(G14242='Check Register'!$E$1,H14242,"")</f>
        <v/>
      </c>
    </row>
    <row r="14243" spans="1:9" x14ac:dyDescent="0.25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6"/>
        <v>March 22</v>
      </c>
      <c r="H14243" s="27">
        <f t="shared" si="667"/>
        <v>14242</v>
      </c>
      <c r="I14243" s="30" t="str">
        <f>IF(G14243='Check Register'!$E$1,H14243,"")</f>
        <v/>
      </c>
    </row>
    <row r="14244" spans="1:9" x14ac:dyDescent="0.25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6"/>
        <v>March 22</v>
      </c>
      <c r="H14244" s="27">
        <f t="shared" si="667"/>
        <v>14243</v>
      </c>
      <c r="I14244" s="30" t="str">
        <f>IF(G14244='Check Register'!$E$1,H14244,"")</f>
        <v/>
      </c>
    </row>
    <row r="14245" spans="1:9" x14ac:dyDescent="0.25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6"/>
        <v>March 22</v>
      </c>
      <c r="H14245" s="27">
        <f t="shared" si="667"/>
        <v>14244</v>
      </c>
      <c r="I14245" s="30" t="str">
        <f>IF(G14245='Check Register'!$E$1,H14245,"")</f>
        <v/>
      </c>
    </row>
    <row r="14246" spans="1:9" x14ac:dyDescent="0.25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6"/>
        <v>March 22</v>
      </c>
      <c r="H14246" s="27">
        <f t="shared" si="667"/>
        <v>14245</v>
      </c>
      <c r="I14246" s="30" t="str">
        <f>IF(G14246='Check Register'!$E$1,H14246,"")</f>
        <v/>
      </c>
    </row>
    <row r="14247" spans="1:9" x14ac:dyDescent="0.25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6"/>
        <v>March 22</v>
      </c>
      <c r="H14247" s="27">
        <f t="shared" si="667"/>
        <v>14246</v>
      </c>
      <c r="I14247" s="30" t="str">
        <f>IF(G14247='Check Register'!$E$1,H14247,"")</f>
        <v/>
      </c>
    </row>
    <row r="14248" spans="1:9" x14ac:dyDescent="0.25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6"/>
        <v>March 22</v>
      </c>
      <c r="H14248" s="27">
        <f t="shared" si="667"/>
        <v>14247</v>
      </c>
      <c r="I14248" s="30" t="str">
        <f>IF(G14248='Check Register'!$E$1,H14248,"")</f>
        <v/>
      </c>
    </row>
    <row r="14249" spans="1:9" x14ac:dyDescent="0.25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6"/>
        <v>March 22</v>
      </c>
      <c r="H14249" s="27">
        <f t="shared" si="667"/>
        <v>14248</v>
      </c>
      <c r="I14249" s="30" t="str">
        <f>IF(G14249='Check Register'!$E$1,H14249,"")</f>
        <v/>
      </c>
    </row>
    <row r="14250" spans="1:9" x14ac:dyDescent="0.25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6"/>
        <v>March 22</v>
      </c>
      <c r="H14250" s="27">
        <f t="shared" si="667"/>
        <v>14249</v>
      </c>
      <c r="I14250" s="30" t="str">
        <f>IF(G14250='Check Register'!$E$1,H14250,"")</f>
        <v/>
      </c>
    </row>
    <row r="14251" spans="1:9" x14ac:dyDescent="0.25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6"/>
        <v>March 22</v>
      </c>
      <c r="H14251" s="27">
        <f t="shared" si="667"/>
        <v>14250</v>
      </c>
      <c r="I14251" s="30" t="str">
        <f>IF(G14251='Check Register'!$E$1,H14251,"")</f>
        <v/>
      </c>
    </row>
    <row r="14252" spans="1:9" x14ac:dyDescent="0.25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6"/>
        <v>March 22</v>
      </c>
      <c r="H14252" s="27">
        <f t="shared" si="667"/>
        <v>14251</v>
      </c>
      <c r="I14252" s="30" t="str">
        <f>IF(G14252='Check Register'!$E$1,H14252,"")</f>
        <v/>
      </c>
    </row>
    <row r="14253" spans="1:9" x14ac:dyDescent="0.25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6"/>
        <v>March 22</v>
      </c>
      <c r="H14253" s="27">
        <f t="shared" si="667"/>
        <v>14252</v>
      </c>
      <c r="I14253" s="30" t="str">
        <f>IF(G14253='Check Register'!$E$1,H14253,"")</f>
        <v/>
      </c>
    </row>
    <row r="14254" spans="1:9" x14ac:dyDescent="0.25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6"/>
        <v>March 22</v>
      </c>
      <c r="H14254" s="27">
        <f t="shared" si="667"/>
        <v>14253</v>
      </c>
      <c r="I14254" s="30" t="str">
        <f>IF(G14254='Check Register'!$E$1,H14254,"")</f>
        <v/>
      </c>
    </row>
    <row r="14255" spans="1:9" x14ac:dyDescent="0.25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6"/>
        <v>March 22</v>
      </c>
      <c r="H14255" s="27">
        <f t="shared" si="667"/>
        <v>14254</v>
      </c>
      <c r="I14255" s="30" t="str">
        <f>IF(G14255='Check Register'!$E$1,H14255,"")</f>
        <v/>
      </c>
    </row>
    <row r="14256" spans="1:9" x14ac:dyDescent="0.25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6"/>
        <v>March 22</v>
      </c>
      <c r="H14256" s="27">
        <f t="shared" si="667"/>
        <v>14255</v>
      </c>
      <c r="I14256" s="30" t="str">
        <f>IF(G14256='Check Register'!$E$1,H14256,"")</f>
        <v/>
      </c>
    </row>
    <row r="14257" spans="1:9" x14ac:dyDescent="0.25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6"/>
        <v>March 22</v>
      </c>
      <c r="H14257" s="27">
        <f t="shared" si="667"/>
        <v>14256</v>
      </c>
      <c r="I14257" s="30" t="str">
        <f>IF(G14257='Check Register'!$E$1,H14257,"")</f>
        <v/>
      </c>
    </row>
    <row r="14258" spans="1:9" x14ac:dyDescent="0.25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6"/>
        <v>March 22</v>
      </c>
      <c r="H14258" s="27">
        <f t="shared" si="667"/>
        <v>14257</v>
      </c>
      <c r="I14258" s="30" t="str">
        <f>IF(G14258='Check Register'!$E$1,H14258,"")</f>
        <v/>
      </c>
    </row>
    <row r="14259" spans="1:9" x14ac:dyDescent="0.25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6"/>
        <v>March 22</v>
      </c>
      <c r="H14259" s="27">
        <f t="shared" si="667"/>
        <v>14258</v>
      </c>
      <c r="I14259" s="30" t="str">
        <f>IF(G14259='Check Register'!$E$1,H14259,"")</f>
        <v/>
      </c>
    </row>
    <row r="14260" spans="1:9" x14ac:dyDescent="0.25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6"/>
        <v>March 22</v>
      </c>
      <c r="H14260" s="27">
        <f t="shared" si="667"/>
        <v>14259</v>
      </c>
      <c r="I14260" s="30" t="str">
        <f>IF(G14260='Check Register'!$E$1,H14260,"")</f>
        <v/>
      </c>
    </row>
    <row r="14261" spans="1:9" x14ac:dyDescent="0.25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6"/>
        <v>March 22</v>
      </c>
      <c r="H14261" s="27">
        <f t="shared" si="667"/>
        <v>14260</v>
      </c>
      <c r="I14261" s="30" t="str">
        <f>IF(G14261='Check Register'!$E$1,H14261,"")</f>
        <v/>
      </c>
    </row>
    <row r="14262" spans="1:9" x14ac:dyDescent="0.25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6"/>
        <v>March 22</v>
      </c>
      <c r="H14262" s="27">
        <f t="shared" si="667"/>
        <v>14261</v>
      </c>
      <c r="I14262" s="30" t="str">
        <f>IF(G14262='Check Register'!$E$1,H14262,"")</f>
        <v/>
      </c>
    </row>
    <row r="14263" spans="1:9" x14ac:dyDescent="0.25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6"/>
        <v>March 22</v>
      </c>
      <c r="H14263" s="27">
        <f t="shared" si="667"/>
        <v>14262</v>
      </c>
      <c r="I14263" s="30" t="str">
        <f>IF(G14263='Check Register'!$E$1,H14263,"")</f>
        <v/>
      </c>
    </row>
    <row r="14264" spans="1:9" x14ac:dyDescent="0.25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6"/>
        <v>March 22</v>
      </c>
      <c r="H14264" s="27">
        <f t="shared" si="667"/>
        <v>14263</v>
      </c>
      <c r="I14264" s="30" t="str">
        <f>IF(G14264='Check Register'!$E$1,H14264,"")</f>
        <v/>
      </c>
    </row>
    <row r="14265" spans="1:9" x14ac:dyDescent="0.25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6"/>
        <v>March 22</v>
      </c>
      <c r="H14265" s="27">
        <f t="shared" si="667"/>
        <v>14264</v>
      </c>
      <c r="I14265" s="30" t="str">
        <f>IF(G14265='Check Register'!$E$1,H14265,"")</f>
        <v/>
      </c>
    </row>
    <row r="14266" spans="1:9" x14ac:dyDescent="0.25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6"/>
        <v>March 22</v>
      </c>
      <c r="H14266" s="27">
        <f t="shared" si="667"/>
        <v>14265</v>
      </c>
      <c r="I14266" s="30" t="str">
        <f>IF(G14266='Check Register'!$E$1,H14266,"")</f>
        <v/>
      </c>
    </row>
    <row r="14267" spans="1:9" x14ac:dyDescent="0.25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6"/>
        <v>March 22</v>
      </c>
      <c r="H14267" s="27">
        <f t="shared" si="667"/>
        <v>14266</v>
      </c>
      <c r="I14267" s="30" t="str">
        <f>IF(G14267='Check Register'!$E$1,H14267,"")</f>
        <v/>
      </c>
    </row>
    <row r="14268" spans="1:9" x14ac:dyDescent="0.25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6"/>
        <v>March 22</v>
      </c>
      <c r="H14268" s="27">
        <f t="shared" si="667"/>
        <v>14267</v>
      </c>
      <c r="I14268" s="30" t="str">
        <f>IF(G14268='Check Register'!$E$1,H14268,"")</f>
        <v/>
      </c>
    </row>
    <row r="14269" spans="1:9" x14ac:dyDescent="0.25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6"/>
        <v>March 22</v>
      </c>
      <c r="H14269" s="27">
        <f t="shared" si="667"/>
        <v>14268</v>
      </c>
      <c r="I14269" s="30" t="str">
        <f>IF(G14269='Check Register'!$E$1,H14269,"")</f>
        <v/>
      </c>
    </row>
    <row r="14270" spans="1:9" x14ac:dyDescent="0.25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6"/>
        <v>March 22</v>
      </c>
      <c r="H14270" s="27">
        <f t="shared" si="667"/>
        <v>14269</v>
      </c>
      <c r="I14270" s="30" t="str">
        <f>IF(G14270='Check Register'!$E$1,H14270,"")</f>
        <v/>
      </c>
    </row>
    <row r="14271" spans="1:9" x14ac:dyDescent="0.25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6"/>
        <v>March 22</v>
      </c>
      <c r="H14271" s="27">
        <f t="shared" si="667"/>
        <v>14270</v>
      </c>
      <c r="I14271" s="30" t="str">
        <f>IF(G14271='Check Register'!$E$1,H14271,"")</f>
        <v/>
      </c>
    </row>
    <row r="14272" spans="1:9" x14ac:dyDescent="0.25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6"/>
        <v>March 22</v>
      </c>
      <c r="H14272" s="27">
        <f t="shared" si="667"/>
        <v>14271</v>
      </c>
      <c r="I14272" s="30" t="str">
        <f>IF(G14272='Check Register'!$E$1,H14272,"")</f>
        <v/>
      </c>
    </row>
    <row r="14273" spans="1:9" x14ac:dyDescent="0.25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6"/>
        <v>March 22</v>
      </c>
      <c r="H14273" s="27">
        <f t="shared" si="667"/>
        <v>14272</v>
      </c>
      <c r="I14273" s="30" t="str">
        <f>IF(G14273='Check Register'!$E$1,H14273,"")</f>
        <v/>
      </c>
    </row>
    <row r="14274" spans="1:9" x14ac:dyDescent="0.25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68">VLOOKUP(C14274,W:Y,3,TRUE)</f>
        <v>March 22</v>
      </c>
      <c r="H14274" s="27">
        <f t="shared" si="667"/>
        <v>14273</v>
      </c>
      <c r="I14274" s="30" t="str">
        <f>IF(G14274='Check Register'!$E$1,H14274,"")</f>
        <v/>
      </c>
    </row>
    <row r="14275" spans="1:9" x14ac:dyDescent="0.25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68"/>
        <v>March 22</v>
      </c>
      <c r="H14275" s="27">
        <f t="shared" ref="H14275:H14338" si="669">1+H14274</f>
        <v>14274</v>
      </c>
      <c r="I14275" s="30" t="str">
        <f>IF(G14275='Check Register'!$E$1,H14275,"")</f>
        <v/>
      </c>
    </row>
    <row r="14276" spans="1:9" x14ac:dyDescent="0.25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68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25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68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25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68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25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68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25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68"/>
        <v>March 22</v>
      </c>
      <c r="H14280" s="27">
        <f t="shared" si="669"/>
        <v>14279</v>
      </c>
      <c r="I14280" s="30" t="str">
        <f>IF(G14280='Check Register'!$E$1,H14280,"")</f>
        <v/>
      </c>
    </row>
    <row r="14281" spans="1:9" x14ac:dyDescent="0.25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68"/>
        <v>March 22</v>
      </c>
      <c r="H14281" s="27">
        <f t="shared" si="669"/>
        <v>14280</v>
      </c>
      <c r="I14281" s="30" t="str">
        <f>IF(G14281='Check Register'!$E$1,H14281,"")</f>
        <v/>
      </c>
    </row>
    <row r="14282" spans="1:9" x14ac:dyDescent="0.25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68"/>
        <v>March 22</v>
      </c>
      <c r="H14282" s="27">
        <f t="shared" si="669"/>
        <v>14281</v>
      </c>
      <c r="I14282" s="30" t="str">
        <f>IF(G14282='Check Register'!$E$1,H14282,"")</f>
        <v/>
      </c>
    </row>
    <row r="14283" spans="1:9" x14ac:dyDescent="0.25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68"/>
        <v>March 22</v>
      </c>
      <c r="H14283" s="27">
        <f t="shared" si="669"/>
        <v>14282</v>
      </c>
      <c r="I14283" s="30" t="str">
        <f>IF(G14283='Check Register'!$E$1,H14283,"")</f>
        <v/>
      </c>
    </row>
    <row r="14284" spans="1:9" x14ac:dyDescent="0.25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68"/>
        <v>March 22</v>
      </c>
      <c r="H14284" s="27">
        <f t="shared" si="669"/>
        <v>14283</v>
      </c>
      <c r="I14284" s="30" t="str">
        <f>IF(G14284='Check Register'!$E$1,H14284,"")</f>
        <v/>
      </c>
    </row>
    <row r="14285" spans="1:9" x14ac:dyDescent="0.25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68"/>
        <v>March 22</v>
      </c>
      <c r="H14285" s="27">
        <f t="shared" si="669"/>
        <v>14284</v>
      </c>
      <c r="I14285" s="30" t="str">
        <f>IF(G14285='Check Register'!$E$1,H14285,"")</f>
        <v/>
      </c>
    </row>
    <row r="14286" spans="1:9" x14ac:dyDescent="0.25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68"/>
        <v>March 22</v>
      </c>
      <c r="H14286" s="27">
        <f t="shared" si="669"/>
        <v>14285</v>
      </c>
      <c r="I14286" s="30" t="str">
        <f>IF(G14286='Check Register'!$E$1,H14286,"")</f>
        <v/>
      </c>
    </row>
    <row r="14287" spans="1:9" x14ac:dyDescent="0.25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68"/>
        <v>March 22</v>
      </c>
      <c r="H14287" s="27">
        <f t="shared" si="669"/>
        <v>14286</v>
      </c>
      <c r="I14287" s="30" t="str">
        <f>IF(G14287='Check Register'!$E$1,H14287,"")</f>
        <v/>
      </c>
    </row>
    <row r="14288" spans="1:9" x14ac:dyDescent="0.25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68"/>
        <v>March 22</v>
      </c>
      <c r="H14288" s="27">
        <f t="shared" si="669"/>
        <v>14287</v>
      </c>
      <c r="I14288" s="30" t="str">
        <f>IF(G14288='Check Register'!$E$1,H14288,"")</f>
        <v/>
      </c>
    </row>
    <row r="14289" spans="1:9" x14ac:dyDescent="0.25">
      <c r="A14289" t="s">
        <v>1247</v>
      </c>
      <c r="C14289" s="7">
        <v>44631</v>
      </c>
      <c r="E14289" s="27">
        <v>58313.67</v>
      </c>
      <c r="G14289" s="27" t="str">
        <f t="shared" si="668"/>
        <v>March 22</v>
      </c>
      <c r="H14289" s="27">
        <f t="shared" si="669"/>
        <v>14288</v>
      </c>
      <c r="I14289" s="30" t="str">
        <f>IF(G14289='Check Register'!$E$1,H14289,"")</f>
        <v/>
      </c>
    </row>
    <row r="14290" spans="1:9" x14ac:dyDescent="0.25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68"/>
        <v>March 22</v>
      </c>
      <c r="H14290" s="27">
        <f t="shared" si="669"/>
        <v>14289</v>
      </c>
      <c r="I14290" s="30" t="str">
        <f>IF(G14290='Check Register'!$E$1,H14290,"")</f>
        <v/>
      </c>
    </row>
    <row r="14291" spans="1:9" x14ac:dyDescent="0.25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68"/>
        <v>March 22</v>
      </c>
      <c r="H14291" s="27">
        <f t="shared" si="669"/>
        <v>14290</v>
      </c>
      <c r="I14291" s="30" t="str">
        <f>IF(G14291='Check Register'!$E$1,H14291,"")</f>
        <v/>
      </c>
    </row>
    <row r="14292" spans="1:9" x14ac:dyDescent="0.25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68"/>
        <v>March 22</v>
      </c>
      <c r="H14292" s="27">
        <f t="shared" si="669"/>
        <v>14291</v>
      </c>
      <c r="I14292" s="30" t="str">
        <f>IF(G14292='Check Register'!$E$1,H14292,"")</f>
        <v/>
      </c>
    </row>
    <row r="14293" spans="1:9" x14ac:dyDescent="0.25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68"/>
        <v>March 22</v>
      </c>
      <c r="H14293" s="27">
        <f t="shared" si="669"/>
        <v>14292</v>
      </c>
      <c r="I14293" s="30" t="str">
        <f>IF(G14293='Check Register'!$E$1,H14293,"")</f>
        <v/>
      </c>
    </row>
    <row r="14294" spans="1:9" x14ac:dyDescent="0.25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68"/>
        <v>March 22</v>
      </c>
      <c r="H14294" s="27">
        <f t="shared" si="669"/>
        <v>14293</v>
      </c>
      <c r="I14294" s="30" t="str">
        <f>IF(G14294='Check Register'!$E$1,H14294,"")</f>
        <v/>
      </c>
    </row>
    <row r="14295" spans="1:9" x14ac:dyDescent="0.25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68"/>
        <v>March 22</v>
      </c>
      <c r="H14295" s="27">
        <f t="shared" si="669"/>
        <v>14294</v>
      </c>
      <c r="I14295" s="30" t="str">
        <f>IF(G14295='Check Register'!$E$1,H14295,"")</f>
        <v/>
      </c>
    </row>
    <row r="14296" spans="1:9" x14ac:dyDescent="0.25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68"/>
        <v>March 22</v>
      </c>
      <c r="H14296" s="27">
        <f t="shared" si="669"/>
        <v>14295</v>
      </c>
      <c r="I14296" s="30" t="str">
        <f>IF(G14296='Check Register'!$E$1,H14296,"")</f>
        <v/>
      </c>
    </row>
    <row r="14297" spans="1:9" x14ac:dyDescent="0.25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68"/>
        <v>March 22</v>
      </c>
      <c r="H14297" s="27">
        <f t="shared" si="669"/>
        <v>14296</v>
      </c>
      <c r="I14297" s="30" t="str">
        <f>IF(G14297='Check Register'!$E$1,H14297,"")</f>
        <v/>
      </c>
    </row>
    <row r="14298" spans="1:9" x14ac:dyDescent="0.25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68"/>
        <v>March 22</v>
      </c>
      <c r="H14298" s="27">
        <f t="shared" si="669"/>
        <v>14297</v>
      </c>
      <c r="I14298" s="30" t="str">
        <f>IF(G14298='Check Register'!$E$1,H14298,"")</f>
        <v/>
      </c>
    </row>
    <row r="14299" spans="1:9" x14ac:dyDescent="0.25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68"/>
        <v>March 22</v>
      </c>
      <c r="H14299" s="27">
        <f t="shared" si="669"/>
        <v>14298</v>
      </c>
      <c r="I14299" s="30" t="str">
        <f>IF(G14299='Check Register'!$E$1,H14299,"")</f>
        <v/>
      </c>
    </row>
    <row r="14300" spans="1:9" x14ac:dyDescent="0.25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68"/>
        <v>March 22</v>
      </c>
      <c r="H14300" s="27">
        <f t="shared" si="669"/>
        <v>14299</v>
      </c>
      <c r="I14300" s="30" t="str">
        <f>IF(G14300='Check Register'!$E$1,H14300,"")</f>
        <v/>
      </c>
    </row>
    <row r="14301" spans="1:9" x14ac:dyDescent="0.25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68"/>
        <v>March 22</v>
      </c>
      <c r="H14301" s="27">
        <f t="shared" si="669"/>
        <v>14300</v>
      </c>
      <c r="I14301" s="30" t="str">
        <f>IF(G14301='Check Register'!$E$1,H14301,"")</f>
        <v/>
      </c>
    </row>
    <row r="14302" spans="1:9" x14ac:dyDescent="0.25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68"/>
        <v>March 22</v>
      </c>
      <c r="H14302" s="27">
        <f t="shared" si="669"/>
        <v>14301</v>
      </c>
      <c r="I14302" s="30" t="str">
        <f>IF(G14302='Check Register'!$E$1,H14302,"")</f>
        <v/>
      </c>
    </row>
    <row r="14303" spans="1:9" x14ac:dyDescent="0.25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68"/>
        <v>March 22</v>
      </c>
      <c r="H14303" s="27">
        <f t="shared" si="669"/>
        <v>14302</v>
      </c>
      <c r="I14303" s="30" t="str">
        <f>IF(G14303='Check Register'!$E$1,H14303,"")</f>
        <v/>
      </c>
    </row>
    <row r="14304" spans="1:9" x14ac:dyDescent="0.25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68"/>
        <v>March 22</v>
      </c>
      <c r="H14304" s="27">
        <f t="shared" si="669"/>
        <v>14303</v>
      </c>
      <c r="I14304" s="30" t="str">
        <f>IF(G14304='Check Register'!$E$1,H14304,"")</f>
        <v/>
      </c>
    </row>
    <row r="14305" spans="1:9" x14ac:dyDescent="0.25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68"/>
        <v>March 22</v>
      </c>
      <c r="H14305" s="27">
        <f t="shared" si="669"/>
        <v>14304</v>
      </c>
      <c r="I14305" s="30" t="str">
        <f>IF(G14305='Check Register'!$E$1,H14305,"")</f>
        <v/>
      </c>
    </row>
    <row r="14306" spans="1:9" x14ac:dyDescent="0.25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68"/>
        <v>March 22</v>
      </c>
      <c r="H14306" s="27">
        <f t="shared" si="669"/>
        <v>14305</v>
      </c>
      <c r="I14306" s="30" t="str">
        <f>IF(G14306='Check Register'!$E$1,H14306,"")</f>
        <v/>
      </c>
    </row>
    <row r="14307" spans="1:9" x14ac:dyDescent="0.25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68"/>
        <v>March 22</v>
      </c>
      <c r="H14307" s="27">
        <f t="shared" si="669"/>
        <v>14306</v>
      </c>
      <c r="I14307" s="30" t="str">
        <f>IF(G14307='Check Register'!$E$1,H14307,"")</f>
        <v/>
      </c>
    </row>
    <row r="14308" spans="1:9" x14ac:dyDescent="0.25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68"/>
        <v>March 22</v>
      </c>
      <c r="H14308" s="27">
        <f t="shared" si="669"/>
        <v>14307</v>
      </c>
      <c r="I14308" s="30" t="str">
        <f>IF(G14308='Check Register'!$E$1,H14308,"")</f>
        <v/>
      </c>
    </row>
    <row r="14309" spans="1:9" x14ac:dyDescent="0.25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68"/>
        <v>March 22</v>
      </c>
      <c r="H14309" s="27">
        <f t="shared" si="669"/>
        <v>14308</v>
      </c>
      <c r="I14309" s="30" t="str">
        <f>IF(G14309='Check Register'!$E$1,H14309,"")</f>
        <v/>
      </c>
    </row>
    <row r="14310" spans="1:9" x14ac:dyDescent="0.25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68"/>
        <v>March 22</v>
      </c>
      <c r="H14310" s="27">
        <f t="shared" si="669"/>
        <v>14309</v>
      </c>
      <c r="I14310" s="30" t="str">
        <f>IF(G14310='Check Register'!$E$1,H14310,"")</f>
        <v/>
      </c>
    </row>
    <row r="14311" spans="1:9" x14ac:dyDescent="0.25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68"/>
        <v>March 22</v>
      </c>
      <c r="H14311" s="27">
        <f t="shared" si="669"/>
        <v>14310</v>
      </c>
      <c r="I14311" s="30" t="str">
        <f>IF(G14311='Check Register'!$E$1,H14311,"")</f>
        <v/>
      </c>
    </row>
    <row r="14312" spans="1:9" x14ac:dyDescent="0.25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68"/>
        <v>March 22</v>
      </c>
      <c r="H14312" s="27">
        <f t="shared" si="669"/>
        <v>14311</v>
      </c>
      <c r="I14312" s="30" t="str">
        <f>IF(G14312='Check Register'!$E$1,H14312,"")</f>
        <v/>
      </c>
    </row>
    <row r="14313" spans="1:9" x14ac:dyDescent="0.25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68"/>
        <v>March 22</v>
      </c>
      <c r="H14313" s="27">
        <f t="shared" si="669"/>
        <v>14312</v>
      </c>
      <c r="I14313" s="30" t="str">
        <f>IF(G14313='Check Register'!$E$1,H14313,"")</f>
        <v/>
      </c>
    </row>
    <row r="14314" spans="1:9" x14ac:dyDescent="0.25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68"/>
        <v>March 22</v>
      </c>
      <c r="H14314" s="27">
        <f t="shared" si="669"/>
        <v>14313</v>
      </c>
      <c r="I14314" s="30" t="str">
        <f>IF(G14314='Check Register'!$E$1,H14314,"")</f>
        <v/>
      </c>
    </row>
    <row r="14315" spans="1:9" x14ac:dyDescent="0.25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68"/>
        <v>March 22</v>
      </c>
      <c r="H14315" s="27">
        <f t="shared" si="669"/>
        <v>14314</v>
      </c>
      <c r="I14315" s="30" t="str">
        <f>IF(G14315='Check Register'!$E$1,H14315,"")</f>
        <v/>
      </c>
    </row>
    <row r="14316" spans="1:9" x14ac:dyDescent="0.25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68"/>
        <v>March 22</v>
      </c>
      <c r="H14316" s="27">
        <f t="shared" si="669"/>
        <v>14315</v>
      </c>
      <c r="I14316" s="30" t="str">
        <f>IF(G14316='Check Register'!$E$1,H14316,"")</f>
        <v/>
      </c>
    </row>
    <row r="14317" spans="1:9" x14ac:dyDescent="0.25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68"/>
        <v>March 22</v>
      </c>
      <c r="H14317" s="27">
        <f t="shared" si="669"/>
        <v>14316</v>
      </c>
      <c r="I14317" s="30" t="str">
        <f>IF(G14317='Check Register'!$E$1,H14317,"")</f>
        <v/>
      </c>
    </row>
    <row r="14318" spans="1:9" x14ac:dyDescent="0.25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68"/>
        <v>March 22</v>
      </c>
      <c r="H14318" s="27">
        <f t="shared" si="669"/>
        <v>14317</v>
      </c>
      <c r="I14318" s="30" t="str">
        <f>IF(G14318='Check Register'!$E$1,H14318,"")</f>
        <v/>
      </c>
    </row>
    <row r="14319" spans="1:9" x14ac:dyDescent="0.25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68"/>
        <v>March 22</v>
      </c>
      <c r="H14319" s="27">
        <f t="shared" si="669"/>
        <v>14318</v>
      </c>
      <c r="I14319" s="30" t="str">
        <f>IF(G14319='Check Register'!$E$1,H14319,"")</f>
        <v/>
      </c>
    </row>
    <row r="14320" spans="1:9" x14ac:dyDescent="0.25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68"/>
        <v>March 22</v>
      </c>
      <c r="H14320" s="27">
        <f t="shared" si="669"/>
        <v>14319</v>
      </c>
      <c r="I14320" s="30" t="str">
        <f>IF(G14320='Check Register'!$E$1,H14320,"")</f>
        <v/>
      </c>
    </row>
    <row r="14321" spans="1:9" x14ac:dyDescent="0.25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68"/>
        <v>March 22</v>
      </c>
      <c r="H14321" s="27">
        <f t="shared" si="669"/>
        <v>14320</v>
      </c>
      <c r="I14321" s="30" t="str">
        <f>IF(G14321='Check Register'!$E$1,H14321,"")</f>
        <v/>
      </c>
    </row>
    <row r="14322" spans="1:9" x14ac:dyDescent="0.25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68"/>
        <v>March 22</v>
      </c>
      <c r="H14322" s="27">
        <f t="shared" si="669"/>
        <v>14321</v>
      </c>
      <c r="I14322" s="30" t="str">
        <f>IF(G14322='Check Register'!$E$1,H14322,"")</f>
        <v/>
      </c>
    </row>
    <row r="14323" spans="1:9" x14ac:dyDescent="0.25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68"/>
        <v>March 22</v>
      </c>
      <c r="H14323" s="27">
        <f t="shared" si="669"/>
        <v>14322</v>
      </c>
      <c r="I14323" s="30" t="str">
        <f>IF(G14323='Check Register'!$E$1,H14323,"")</f>
        <v/>
      </c>
    </row>
    <row r="14324" spans="1:9" x14ac:dyDescent="0.25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68"/>
        <v>March 22</v>
      </c>
      <c r="H14324" s="27">
        <f t="shared" si="669"/>
        <v>14323</v>
      </c>
      <c r="I14324" s="30" t="str">
        <f>IF(G14324='Check Register'!$E$1,H14324,"")</f>
        <v/>
      </c>
    </row>
    <row r="14325" spans="1:9" x14ac:dyDescent="0.25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68"/>
        <v>March 22</v>
      </c>
      <c r="H14325" s="27">
        <f t="shared" si="669"/>
        <v>14324</v>
      </c>
      <c r="I14325" s="30" t="str">
        <f>IF(G14325='Check Register'!$E$1,H14325,"")</f>
        <v/>
      </c>
    </row>
    <row r="14326" spans="1:9" x14ac:dyDescent="0.25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68"/>
        <v>March 22</v>
      </c>
      <c r="H14326" s="27">
        <f t="shared" si="669"/>
        <v>14325</v>
      </c>
      <c r="I14326" s="30" t="str">
        <f>IF(G14326='Check Register'!$E$1,H14326,"")</f>
        <v/>
      </c>
    </row>
    <row r="14327" spans="1:9" x14ac:dyDescent="0.25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68"/>
        <v>March 22</v>
      </c>
      <c r="H14327" s="27">
        <f t="shared" si="669"/>
        <v>14326</v>
      </c>
      <c r="I14327" s="30" t="str">
        <f>IF(G14327='Check Register'!$E$1,H14327,"")</f>
        <v/>
      </c>
    </row>
    <row r="14328" spans="1:9" x14ac:dyDescent="0.25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68"/>
        <v>March 22</v>
      </c>
      <c r="H14328" s="27">
        <f t="shared" si="669"/>
        <v>14327</v>
      </c>
      <c r="I14328" s="30" t="str">
        <f>IF(G14328='Check Register'!$E$1,H14328,"")</f>
        <v/>
      </c>
    </row>
    <row r="14329" spans="1:9" x14ac:dyDescent="0.25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68"/>
        <v>March 22</v>
      </c>
      <c r="H14329" s="27">
        <f t="shared" si="669"/>
        <v>14328</v>
      </c>
      <c r="I14329" s="30" t="str">
        <f>IF(G14329='Check Register'!$E$1,H14329,"")</f>
        <v/>
      </c>
    </row>
    <row r="14330" spans="1:9" x14ac:dyDescent="0.25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68"/>
        <v>March 22</v>
      </c>
      <c r="H14330" s="27">
        <f t="shared" si="669"/>
        <v>14329</v>
      </c>
      <c r="I14330" s="30" t="str">
        <f>IF(G14330='Check Register'!$E$1,H14330,"")</f>
        <v/>
      </c>
    </row>
    <row r="14331" spans="1:9" x14ac:dyDescent="0.25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68"/>
        <v>March 22</v>
      </c>
      <c r="H14331" s="27">
        <f t="shared" si="669"/>
        <v>14330</v>
      </c>
      <c r="I14331" s="30" t="str">
        <f>IF(G14331='Check Register'!$E$1,H14331,"")</f>
        <v/>
      </c>
    </row>
    <row r="14332" spans="1:9" x14ac:dyDescent="0.25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68"/>
        <v>March 22</v>
      </c>
      <c r="H14332" s="27">
        <f t="shared" si="669"/>
        <v>14331</v>
      </c>
      <c r="I14332" s="30" t="str">
        <f>IF(G14332='Check Register'!$E$1,H14332,"")</f>
        <v/>
      </c>
    </row>
    <row r="14333" spans="1:9" x14ac:dyDescent="0.25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68"/>
        <v>March 22</v>
      </c>
      <c r="H14333" s="27">
        <f t="shared" si="669"/>
        <v>14332</v>
      </c>
      <c r="I14333" s="30" t="str">
        <f>IF(G14333='Check Register'!$E$1,H14333,"")</f>
        <v/>
      </c>
    </row>
    <row r="14334" spans="1:9" x14ac:dyDescent="0.25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68"/>
        <v>March 22</v>
      </c>
      <c r="H14334" s="27">
        <f t="shared" si="669"/>
        <v>14333</v>
      </c>
      <c r="I14334" s="30" t="str">
        <f>IF(G14334='Check Register'!$E$1,H14334,"")</f>
        <v/>
      </c>
    </row>
    <row r="14335" spans="1:9" x14ac:dyDescent="0.25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68"/>
        <v>March 22</v>
      </c>
      <c r="H14335" s="27">
        <f t="shared" si="669"/>
        <v>14334</v>
      </c>
      <c r="I14335" s="30" t="str">
        <f>IF(G14335='Check Register'!$E$1,H14335,"")</f>
        <v/>
      </c>
    </row>
    <row r="14336" spans="1:9" x14ac:dyDescent="0.25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68"/>
        <v>March 22</v>
      </c>
      <c r="H14336" s="27">
        <f t="shared" si="669"/>
        <v>14335</v>
      </c>
      <c r="I14336" s="30" t="str">
        <f>IF(G14336='Check Register'!$E$1,H14336,"")</f>
        <v/>
      </c>
    </row>
    <row r="14337" spans="1:9" x14ac:dyDescent="0.25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68"/>
        <v>March 22</v>
      </c>
      <c r="H14337" s="27">
        <f t="shared" si="669"/>
        <v>14336</v>
      </c>
      <c r="I14337" s="30" t="str">
        <f>IF(G14337='Check Register'!$E$1,H14337,"")</f>
        <v/>
      </c>
    </row>
    <row r="14338" spans="1:9" x14ac:dyDescent="0.25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0">VLOOKUP(C14338,W:Y,3,TRUE)</f>
        <v>March 22</v>
      </c>
      <c r="H14338" s="27">
        <f t="shared" si="669"/>
        <v>14337</v>
      </c>
      <c r="I14338" s="30" t="str">
        <f>IF(G14338='Check Register'!$E$1,H14338,"")</f>
        <v/>
      </c>
    </row>
    <row r="14339" spans="1:9" x14ac:dyDescent="0.25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0"/>
        <v>March 22</v>
      </c>
      <c r="H14339" s="27">
        <f t="shared" ref="H14339:H14402" si="671">1+H14338</f>
        <v>14338</v>
      </c>
      <c r="I14339" s="30" t="str">
        <f>IF(G14339='Check Register'!$E$1,H14339,"")</f>
        <v/>
      </c>
    </row>
    <row r="14340" spans="1:9" x14ac:dyDescent="0.25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0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25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0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25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0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25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0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25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0"/>
        <v>March 22</v>
      </c>
      <c r="H14344" s="27">
        <f t="shared" si="671"/>
        <v>14343</v>
      </c>
      <c r="I14344" s="30" t="str">
        <f>IF(G14344='Check Register'!$E$1,H14344,"")</f>
        <v/>
      </c>
    </row>
    <row r="14345" spans="1:9" x14ac:dyDescent="0.25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0"/>
        <v>March 22</v>
      </c>
      <c r="H14345" s="27">
        <f t="shared" si="671"/>
        <v>14344</v>
      </c>
      <c r="I14345" s="30" t="str">
        <f>IF(G14345='Check Register'!$E$1,H14345,"")</f>
        <v/>
      </c>
    </row>
    <row r="14346" spans="1:9" x14ac:dyDescent="0.25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0"/>
        <v>March 22</v>
      </c>
      <c r="H14346" s="27">
        <f t="shared" si="671"/>
        <v>14345</v>
      </c>
      <c r="I14346" s="30" t="str">
        <f>IF(G14346='Check Register'!$E$1,H14346,"")</f>
        <v/>
      </c>
    </row>
    <row r="14347" spans="1:9" x14ac:dyDescent="0.25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0"/>
        <v>March 22</v>
      </c>
      <c r="H14347" s="27">
        <f t="shared" si="671"/>
        <v>14346</v>
      </c>
      <c r="I14347" s="30" t="str">
        <f>IF(G14347='Check Register'!$E$1,H14347,"")</f>
        <v/>
      </c>
    </row>
    <row r="14348" spans="1:9" x14ac:dyDescent="0.25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0"/>
        <v>March 22</v>
      </c>
      <c r="H14348" s="27">
        <f t="shared" si="671"/>
        <v>14347</v>
      </c>
      <c r="I14348" s="30" t="str">
        <f>IF(G14348='Check Register'!$E$1,H14348,"")</f>
        <v/>
      </c>
    </row>
    <row r="14349" spans="1:9" x14ac:dyDescent="0.25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0"/>
        <v>March 22</v>
      </c>
      <c r="H14349" s="27">
        <f t="shared" si="671"/>
        <v>14348</v>
      </c>
      <c r="I14349" s="30" t="str">
        <f>IF(G14349='Check Register'!$E$1,H14349,"")</f>
        <v/>
      </c>
    </row>
    <row r="14350" spans="1:9" x14ac:dyDescent="0.25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0"/>
        <v>March 22</v>
      </c>
      <c r="H14350" s="27">
        <f t="shared" si="671"/>
        <v>14349</v>
      </c>
      <c r="I14350" s="30" t="str">
        <f>IF(G14350='Check Register'!$E$1,H14350,"")</f>
        <v/>
      </c>
    </row>
    <row r="14351" spans="1:9" x14ac:dyDescent="0.25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0"/>
        <v>March 22</v>
      </c>
      <c r="H14351" s="27">
        <f t="shared" si="671"/>
        <v>14350</v>
      </c>
      <c r="I14351" s="30" t="str">
        <f>IF(G14351='Check Register'!$E$1,H14351,"")</f>
        <v/>
      </c>
    </row>
    <row r="14352" spans="1:9" x14ac:dyDescent="0.25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0"/>
        <v>March 22</v>
      </c>
      <c r="H14352" s="27">
        <f t="shared" si="671"/>
        <v>14351</v>
      </c>
      <c r="I14352" s="30" t="str">
        <f>IF(G14352='Check Register'!$E$1,H14352,"")</f>
        <v/>
      </c>
    </row>
    <row r="14353" spans="1:9" x14ac:dyDescent="0.25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0"/>
        <v>March 22</v>
      </c>
      <c r="H14353" s="27">
        <f t="shared" si="671"/>
        <v>14352</v>
      </c>
      <c r="I14353" s="30" t="str">
        <f>IF(G14353='Check Register'!$E$1,H14353,"")</f>
        <v/>
      </c>
    </row>
    <row r="14354" spans="1:9" x14ac:dyDescent="0.25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0"/>
        <v>March 22</v>
      </c>
      <c r="H14354" s="27">
        <f t="shared" si="671"/>
        <v>14353</v>
      </c>
      <c r="I14354" s="30" t="str">
        <f>IF(G14354='Check Register'!$E$1,H14354,"")</f>
        <v/>
      </c>
    </row>
    <row r="14355" spans="1:9" x14ac:dyDescent="0.25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0"/>
        <v>March 22</v>
      </c>
      <c r="H14355" s="27">
        <f t="shared" si="671"/>
        <v>14354</v>
      </c>
      <c r="I14355" s="30" t="str">
        <f>IF(G14355='Check Register'!$E$1,H14355,"")</f>
        <v/>
      </c>
    </row>
    <row r="14356" spans="1:9" x14ac:dyDescent="0.25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0"/>
        <v>March 22</v>
      </c>
      <c r="H14356" s="27">
        <f t="shared" si="671"/>
        <v>14355</v>
      </c>
      <c r="I14356" s="30" t="str">
        <f>IF(G14356='Check Register'!$E$1,H14356,"")</f>
        <v/>
      </c>
    </row>
    <row r="14357" spans="1:9" x14ac:dyDescent="0.25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0"/>
        <v>March 22</v>
      </c>
      <c r="H14357" s="27">
        <f t="shared" si="671"/>
        <v>14356</v>
      </c>
      <c r="I14357" s="30" t="str">
        <f>IF(G14357='Check Register'!$E$1,H14357,"")</f>
        <v/>
      </c>
    </row>
    <row r="14358" spans="1:9" x14ac:dyDescent="0.25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0"/>
        <v>March 22</v>
      </c>
      <c r="H14358" s="27">
        <f t="shared" si="671"/>
        <v>14357</v>
      </c>
      <c r="I14358" s="30" t="str">
        <f>IF(G14358='Check Register'!$E$1,H14358,"")</f>
        <v/>
      </c>
    </row>
    <row r="14359" spans="1:9" x14ac:dyDescent="0.25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0"/>
        <v>March 22</v>
      </c>
      <c r="H14359" s="27">
        <f t="shared" si="671"/>
        <v>14358</v>
      </c>
      <c r="I14359" s="30" t="str">
        <f>IF(G14359='Check Register'!$E$1,H14359,"")</f>
        <v/>
      </c>
    </row>
    <row r="14360" spans="1:9" x14ac:dyDescent="0.25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0"/>
        <v>March 22</v>
      </c>
      <c r="H14360" s="27">
        <f t="shared" si="671"/>
        <v>14359</v>
      </c>
      <c r="I14360" s="30" t="str">
        <f>IF(G14360='Check Register'!$E$1,H14360,"")</f>
        <v/>
      </c>
    </row>
    <row r="14361" spans="1:9" x14ac:dyDescent="0.25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0"/>
        <v>March 22</v>
      </c>
      <c r="H14361" s="27">
        <f t="shared" si="671"/>
        <v>14360</v>
      </c>
      <c r="I14361" s="30" t="str">
        <f>IF(G14361='Check Register'!$E$1,H14361,"")</f>
        <v/>
      </c>
    </row>
    <row r="14362" spans="1:9" x14ac:dyDescent="0.25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0"/>
        <v>March 22</v>
      </c>
      <c r="H14362" s="27">
        <f t="shared" si="671"/>
        <v>14361</v>
      </c>
      <c r="I14362" s="30" t="str">
        <f>IF(G14362='Check Register'!$E$1,H14362,"")</f>
        <v/>
      </c>
    </row>
    <row r="14363" spans="1:9" x14ac:dyDescent="0.25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0"/>
        <v>March 22</v>
      </c>
      <c r="H14363" s="27">
        <f t="shared" si="671"/>
        <v>14362</v>
      </c>
      <c r="I14363" s="30" t="str">
        <f>IF(G14363='Check Register'!$E$1,H14363,"")</f>
        <v/>
      </c>
    </row>
    <row r="14364" spans="1:9" x14ac:dyDescent="0.25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0"/>
        <v>March 22</v>
      </c>
      <c r="H14364" s="27">
        <f t="shared" si="671"/>
        <v>14363</v>
      </c>
      <c r="I14364" s="30" t="str">
        <f>IF(G14364='Check Register'!$E$1,H14364,"")</f>
        <v/>
      </c>
    </row>
    <row r="14365" spans="1:9" x14ac:dyDescent="0.25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0"/>
        <v>March 22</v>
      </c>
      <c r="H14365" s="27">
        <f t="shared" si="671"/>
        <v>14364</v>
      </c>
      <c r="I14365" s="30" t="str">
        <f>IF(G14365='Check Register'!$E$1,H14365,"")</f>
        <v/>
      </c>
    </row>
    <row r="14366" spans="1:9" x14ac:dyDescent="0.25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0"/>
        <v>March 22</v>
      </c>
      <c r="H14366" s="27">
        <f t="shared" si="671"/>
        <v>14365</v>
      </c>
      <c r="I14366" s="30" t="str">
        <f>IF(G14366='Check Register'!$E$1,H14366,"")</f>
        <v/>
      </c>
    </row>
    <row r="14367" spans="1:9" x14ac:dyDescent="0.25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0"/>
        <v>March 22</v>
      </c>
      <c r="H14367" s="27">
        <f t="shared" si="671"/>
        <v>14366</v>
      </c>
      <c r="I14367" s="30" t="str">
        <f>IF(G14367='Check Register'!$E$1,H14367,"")</f>
        <v/>
      </c>
    </row>
    <row r="14368" spans="1:9" x14ac:dyDescent="0.25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0"/>
        <v>March 22</v>
      </c>
      <c r="H14368" s="27">
        <f t="shared" si="671"/>
        <v>14367</v>
      </c>
      <c r="I14368" s="30" t="str">
        <f>IF(G14368='Check Register'!$E$1,H14368,"")</f>
        <v/>
      </c>
    </row>
    <row r="14369" spans="1:9" x14ac:dyDescent="0.25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0"/>
        <v>March 22</v>
      </c>
      <c r="H14369" s="27">
        <f t="shared" si="671"/>
        <v>14368</v>
      </c>
      <c r="I14369" s="30" t="str">
        <f>IF(G14369='Check Register'!$E$1,H14369,"")</f>
        <v/>
      </c>
    </row>
    <row r="14370" spans="1:9" x14ac:dyDescent="0.25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0"/>
        <v>March 22</v>
      </c>
      <c r="H14370" s="27">
        <f t="shared" si="671"/>
        <v>14369</v>
      </c>
      <c r="I14370" s="30" t="str">
        <f>IF(G14370='Check Register'!$E$1,H14370,"")</f>
        <v/>
      </c>
    </row>
    <row r="14371" spans="1:9" x14ac:dyDescent="0.25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0"/>
        <v>March 22</v>
      </c>
      <c r="H14371" s="27">
        <f t="shared" si="671"/>
        <v>14370</v>
      </c>
      <c r="I14371" s="30" t="str">
        <f>IF(G14371='Check Register'!$E$1,H14371,"")</f>
        <v/>
      </c>
    </row>
    <row r="14372" spans="1:9" x14ac:dyDescent="0.25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0"/>
        <v>March 22</v>
      </c>
      <c r="H14372" s="27">
        <f t="shared" si="671"/>
        <v>14371</v>
      </c>
      <c r="I14372" s="30" t="str">
        <f>IF(G14372='Check Register'!$E$1,H14372,"")</f>
        <v/>
      </c>
    </row>
    <row r="14373" spans="1:9" x14ac:dyDescent="0.25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0"/>
        <v>March 22</v>
      </c>
      <c r="H14373" s="27">
        <f t="shared" si="671"/>
        <v>14372</v>
      </c>
      <c r="I14373" s="30" t="str">
        <f>IF(G14373='Check Register'!$E$1,H14373,"")</f>
        <v/>
      </c>
    </row>
    <row r="14374" spans="1:9" x14ac:dyDescent="0.25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0"/>
        <v>March 22</v>
      </c>
      <c r="H14374" s="27">
        <f t="shared" si="671"/>
        <v>14373</v>
      </c>
      <c r="I14374" s="30" t="str">
        <f>IF(G14374='Check Register'!$E$1,H14374,"")</f>
        <v/>
      </c>
    </row>
    <row r="14375" spans="1:9" x14ac:dyDescent="0.25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0"/>
        <v>March 22</v>
      </c>
      <c r="H14375" s="27">
        <f t="shared" si="671"/>
        <v>14374</v>
      </c>
      <c r="I14375" s="30" t="str">
        <f>IF(G14375='Check Register'!$E$1,H14375,"")</f>
        <v/>
      </c>
    </row>
    <row r="14376" spans="1:9" x14ac:dyDescent="0.25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0"/>
        <v>March 22</v>
      </c>
      <c r="H14376" s="27">
        <f t="shared" si="671"/>
        <v>14375</v>
      </c>
      <c r="I14376" s="30" t="str">
        <f>IF(G14376='Check Register'!$E$1,H14376,"")</f>
        <v/>
      </c>
    </row>
    <row r="14377" spans="1:9" x14ac:dyDescent="0.25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0"/>
        <v>April 22</v>
      </c>
      <c r="H14377" s="27">
        <f t="shared" si="671"/>
        <v>14376</v>
      </c>
      <c r="I14377" s="30" t="str">
        <f>IF(G14377='Check Register'!$E$1,H14377,"")</f>
        <v/>
      </c>
    </row>
    <row r="14378" spans="1:9" x14ac:dyDescent="0.25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0"/>
        <v>April 22</v>
      </c>
      <c r="H14378" s="27">
        <f t="shared" si="671"/>
        <v>14377</v>
      </c>
      <c r="I14378" s="30" t="str">
        <f>IF(G14378='Check Register'!$E$1,H14378,"")</f>
        <v/>
      </c>
    </row>
    <row r="14379" spans="1:9" x14ac:dyDescent="0.25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0"/>
        <v>April 22</v>
      </c>
      <c r="H14379" s="27">
        <f t="shared" si="671"/>
        <v>14378</v>
      </c>
      <c r="I14379" s="30" t="str">
        <f>IF(G14379='Check Register'!$E$1,H14379,"")</f>
        <v/>
      </c>
    </row>
    <row r="14380" spans="1:9" x14ac:dyDescent="0.25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0"/>
        <v>April 22</v>
      </c>
      <c r="H14380" s="27">
        <f t="shared" si="671"/>
        <v>14379</v>
      </c>
      <c r="I14380" s="30" t="str">
        <f>IF(G14380='Check Register'!$E$1,H14380,"")</f>
        <v/>
      </c>
    </row>
    <row r="14381" spans="1:9" x14ac:dyDescent="0.25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0"/>
        <v>April 22</v>
      </c>
      <c r="H14381" s="27">
        <f t="shared" si="671"/>
        <v>14380</v>
      </c>
      <c r="I14381" s="30" t="str">
        <f>IF(G14381='Check Register'!$E$1,H14381,"")</f>
        <v/>
      </c>
    </row>
    <row r="14382" spans="1:9" x14ac:dyDescent="0.25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0"/>
        <v>April 22</v>
      </c>
      <c r="H14382" s="27">
        <f t="shared" si="671"/>
        <v>14381</v>
      </c>
      <c r="I14382" s="30" t="str">
        <f>IF(G14382='Check Register'!$E$1,H14382,"")</f>
        <v/>
      </c>
    </row>
    <row r="14383" spans="1:9" x14ac:dyDescent="0.25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0"/>
        <v>April 22</v>
      </c>
      <c r="H14383" s="27">
        <f t="shared" si="671"/>
        <v>14382</v>
      </c>
      <c r="I14383" s="30" t="str">
        <f>IF(G14383='Check Register'!$E$1,H14383,"")</f>
        <v/>
      </c>
    </row>
    <row r="14384" spans="1:9" x14ac:dyDescent="0.25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0"/>
        <v>April 22</v>
      </c>
      <c r="H14384" s="27">
        <f t="shared" si="671"/>
        <v>14383</v>
      </c>
      <c r="I14384" s="30" t="str">
        <f>IF(G14384='Check Register'!$E$1,H14384,"")</f>
        <v/>
      </c>
    </row>
    <row r="14385" spans="1:9" x14ac:dyDescent="0.25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0"/>
        <v>April 22</v>
      </c>
      <c r="H14385" s="27">
        <f t="shared" si="671"/>
        <v>14384</v>
      </c>
      <c r="I14385" s="30" t="str">
        <f>IF(G14385='Check Register'!$E$1,H14385,"")</f>
        <v/>
      </c>
    </row>
    <row r="14386" spans="1:9" x14ac:dyDescent="0.25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0"/>
        <v>April 22</v>
      </c>
      <c r="H14386" s="27">
        <f t="shared" si="671"/>
        <v>14385</v>
      </c>
      <c r="I14386" s="30" t="str">
        <f>IF(G14386='Check Register'!$E$1,H14386,"")</f>
        <v/>
      </c>
    </row>
    <row r="14387" spans="1:9" x14ac:dyDescent="0.25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0"/>
        <v>April 22</v>
      </c>
      <c r="H14387" s="27">
        <f t="shared" si="671"/>
        <v>14386</v>
      </c>
      <c r="I14387" s="30" t="str">
        <f>IF(G14387='Check Register'!$E$1,H14387,"")</f>
        <v/>
      </c>
    </row>
    <row r="14388" spans="1:9" x14ac:dyDescent="0.25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0"/>
        <v>April 22</v>
      </c>
      <c r="H14388" s="27">
        <f t="shared" si="671"/>
        <v>14387</v>
      </c>
      <c r="I14388" s="30" t="str">
        <f>IF(G14388='Check Register'!$E$1,H14388,"")</f>
        <v/>
      </c>
    </row>
    <row r="14389" spans="1:9" x14ac:dyDescent="0.25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0"/>
        <v>April 22</v>
      </c>
      <c r="H14389" s="27">
        <f t="shared" si="671"/>
        <v>14388</v>
      </c>
      <c r="I14389" s="30" t="str">
        <f>IF(G14389='Check Register'!$E$1,H14389,"")</f>
        <v/>
      </c>
    </row>
    <row r="14390" spans="1:9" x14ac:dyDescent="0.25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0"/>
        <v>April 22</v>
      </c>
      <c r="H14390" s="27">
        <f t="shared" si="671"/>
        <v>14389</v>
      </c>
      <c r="I14390" s="30" t="str">
        <f>IF(G14390='Check Register'!$E$1,H14390,"")</f>
        <v/>
      </c>
    </row>
    <row r="14391" spans="1:9" x14ac:dyDescent="0.25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0"/>
        <v>April 22</v>
      </c>
      <c r="H14391" s="27">
        <f t="shared" si="671"/>
        <v>14390</v>
      </c>
      <c r="I14391" s="30" t="str">
        <f>IF(G14391='Check Register'!$E$1,H14391,"")</f>
        <v/>
      </c>
    </row>
    <row r="14392" spans="1:9" x14ac:dyDescent="0.25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0"/>
        <v>April 22</v>
      </c>
      <c r="H14392" s="27">
        <f t="shared" si="671"/>
        <v>14391</v>
      </c>
      <c r="I14392" s="30" t="str">
        <f>IF(G14392='Check Register'!$E$1,H14392,"")</f>
        <v/>
      </c>
    </row>
    <row r="14393" spans="1:9" x14ac:dyDescent="0.25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0"/>
        <v>April 22</v>
      </c>
      <c r="H14393" s="27">
        <f t="shared" si="671"/>
        <v>14392</v>
      </c>
      <c r="I14393" s="30" t="str">
        <f>IF(G14393='Check Register'!$E$1,H14393,"")</f>
        <v/>
      </c>
    </row>
    <row r="14394" spans="1:9" x14ac:dyDescent="0.25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0"/>
        <v>April 22</v>
      </c>
      <c r="H14394" s="27">
        <f t="shared" si="671"/>
        <v>14393</v>
      </c>
      <c r="I14394" s="30" t="str">
        <f>IF(G14394='Check Register'!$E$1,H14394,"")</f>
        <v/>
      </c>
    </row>
    <row r="14395" spans="1:9" x14ac:dyDescent="0.25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0"/>
        <v>April 22</v>
      </c>
      <c r="H14395" s="27">
        <f t="shared" si="671"/>
        <v>14394</v>
      </c>
      <c r="I14395" s="30" t="str">
        <f>IF(G14395='Check Register'!$E$1,H14395,"")</f>
        <v/>
      </c>
    </row>
    <row r="14396" spans="1:9" x14ac:dyDescent="0.25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0"/>
        <v>April 22</v>
      </c>
      <c r="H14396" s="27">
        <f t="shared" si="671"/>
        <v>14395</v>
      </c>
      <c r="I14396" s="30" t="str">
        <f>IF(G14396='Check Register'!$E$1,H14396,"")</f>
        <v/>
      </c>
    </row>
    <row r="14397" spans="1:9" x14ac:dyDescent="0.25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0"/>
        <v>April 22</v>
      </c>
      <c r="H14397" s="27">
        <f t="shared" si="671"/>
        <v>14396</v>
      </c>
      <c r="I14397" s="30" t="str">
        <f>IF(G14397='Check Register'!$E$1,H14397,"")</f>
        <v/>
      </c>
    </row>
    <row r="14398" spans="1:9" x14ac:dyDescent="0.25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0"/>
        <v>April 22</v>
      </c>
      <c r="H14398" s="27">
        <f t="shared" si="671"/>
        <v>14397</v>
      </c>
      <c r="I14398" s="30" t="str">
        <f>IF(G14398='Check Register'!$E$1,H14398,"")</f>
        <v/>
      </c>
    </row>
    <row r="14399" spans="1:9" x14ac:dyDescent="0.25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0"/>
        <v>April 22</v>
      </c>
      <c r="H14399" s="27">
        <f t="shared" si="671"/>
        <v>14398</v>
      </c>
      <c r="I14399" s="30" t="str">
        <f>IF(G14399='Check Register'!$E$1,H14399,"")</f>
        <v/>
      </c>
    </row>
    <row r="14400" spans="1:9" x14ac:dyDescent="0.25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0"/>
        <v>April 22</v>
      </c>
      <c r="H14400" s="27">
        <f t="shared" si="671"/>
        <v>14399</v>
      </c>
      <c r="I14400" s="30" t="str">
        <f>IF(G14400='Check Register'!$E$1,H14400,"")</f>
        <v/>
      </c>
    </row>
    <row r="14401" spans="1:9" x14ac:dyDescent="0.25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0"/>
        <v>April 22</v>
      </c>
      <c r="H14401" s="27">
        <f t="shared" si="671"/>
        <v>14400</v>
      </c>
      <c r="I14401" s="30" t="str">
        <f>IF(G14401='Check Register'!$E$1,H14401,"")</f>
        <v/>
      </c>
    </row>
    <row r="14402" spans="1:9" x14ac:dyDescent="0.25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2">VLOOKUP(C14402,W:Y,3,TRUE)</f>
        <v>April 22</v>
      </c>
      <c r="H14402" s="27">
        <f t="shared" si="671"/>
        <v>14401</v>
      </c>
      <c r="I14402" s="30" t="str">
        <f>IF(G14402='Check Register'!$E$1,H14402,"")</f>
        <v/>
      </c>
    </row>
    <row r="14403" spans="1:9" x14ac:dyDescent="0.25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2"/>
        <v>April 22</v>
      </c>
      <c r="H14403" s="27">
        <f t="shared" ref="H14403:H14466" si="673">1+H14402</f>
        <v>14402</v>
      </c>
      <c r="I14403" s="30" t="str">
        <f>IF(G14403='Check Register'!$E$1,H14403,"")</f>
        <v/>
      </c>
    </row>
    <row r="14404" spans="1:9" x14ac:dyDescent="0.25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2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25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2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25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2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25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2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25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2"/>
        <v>April 22</v>
      </c>
      <c r="H14408" s="27">
        <f t="shared" si="673"/>
        <v>14407</v>
      </c>
      <c r="I14408" s="30" t="str">
        <f>IF(G14408='Check Register'!$E$1,H14408,"")</f>
        <v/>
      </c>
    </row>
    <row r="14409" spans="1:9" x14ac:dyDescent="0.25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2"/>
        <v>April 22</v>
      </c>
      <c r="H14409" s="27">
        <f t="shared" si="673"/>
        <v>14408</v>
      </c>
      <c r="I14409" s="30" t="str">
        <f>IF(G14409='Check Register'!$E$1,H14409,"")</f>
        <v/>
      </c>
    </row>
    <row r="14410" spans="1:9" x14ac:dyDescent="0.25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2"/>
        <v>April 22</v>
      </c>
      <c r="H14410" s="27">
        <f t="shared" si="673"/>
        <v>14409</v>
      </c>
      <c r="I14410" s="30" t="str">
        <f>IF(G14410='Check Register'!$E$1,H14410,"")</f>
        <v/>
      </c>
    </row>
    <row r="14411" spans="1:9" x14ac:dyDescent="0.25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2"/>
        <v>April 22</v>
      </c>
      <c r="H14411" s="27">
        <f t="shared" si="673"/>
        <v>14410</v>
      </c>
      <c r="I14411" s="30" t="str">
        <f>IF(G14411='Check Register'!$E$1,H14411,"")</f>
        <v/>
      </c>
    </row>
    <row r="14412" spans="1:9" x14ac:dyDescent="0.25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2"/>
        <v>April 22</v>
      </c>
      <c r="H14412" s="27">
        <f t="shared" si="673"/>
        <v>14411</v>
      </c>
      <c r="I14412" s="30" t="str">
        <f>IF(G14412='Check Register'!$E$1,H14412,"")</f>
        <v/>
      </c>
    </row>
    <row r="14413" spans="1:9" x14ac:dyDescent="0.25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2"/>
        <v>April 22</v>
      </c>
      <c r="H14413" s="27">
        <f t="shared" si="673"/>
        <v>14412</v>
      </c>
      <c r="I14413" s="30" t="str">
        <f>IF(G14413='Check Register'!$E$1,H14413,"")</f>
        <v/>
      </c>
    </row>
    <row r="14414" spans="1:9" x14ac:dyDescent="0.25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2"/>
        <v>April 22</v>
      </c>
      <c r="H14414" s="27">
        <f t="shared" si="673"/>
        <v>14413</v>
      </c>
      <c r="I14414" s="30" t="str">
        <f>IF(G14414='Check Register'!$E$1,H14414,"")</f>
        <v/>
      </c>
    </row>
    <row r="14415" spans="1:9" x14ac:dyDescent="0.25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2"/>
        <v>April 22</v>
      </c>
      <c r="H14415" s="27">
        <f t="shared" si="673"/>
        <v>14414</v>
      </c>
      <c r="I14415" s="30" t="str">
        <f>IF(G14415='Check Register'!$E$1,H14415,"")</f>
        <v/>
      </c>
    </row>
    <row r="14416" spans="1:9" x14ac:dyDescent="0.25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2"/>
        <v>April 22</v>
      </c>
      <c r="H14416" s="27">
        <f t="shared" si="673"/>
        <v>14415</v>
      </c>
      <c r="I14416" s="30" t="str">
        <f>IF(G14416='Check Register'!$E$1,H14416,"")</f>
        <v/>
      </c>
    </row>
    <row r="14417" spans="1:9" x14ac:dyDescent="0.25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2"/>
        <v>April 22</v>
      </c>
      <c r="H14417" s="27">
        <f t="shared" si="673"/>
        <v>14416</v>
      </c>
      <c r="I14417" s="30" t="str">
        <f>IF(G14417='Check Register'!$E$1,H14417,"")</f>
        <v/>
      </c>
    </row>
    <row r="14418" spans="1:9" x14ac:dyDescent="0.25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2"/>
        <v>April 22</v>
      </c>
      <c r="H14418" s="27">
        <f t="shared" si="673"/>
        <v>14417</v>
      </c>
      <c r="I14418" s="30" t="str">
        <f>IF(G14418='Check Register'!$E$1,H14418,"")</f>
        <v/>
      </c>
    </row>
    <row r="14419" spans="1:9" x14ac:dyDescent="0.25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2"/>
        <v>April 22</v>
      </c>
      <c r="H14419" s="27">
        <f t="shared" si="673"/>
        <v>14418</v>
      </c>
      <c r="I14419" s="30" t="str">
        <f>IF(G14419='Check Register'!$E$1,H14419,"")</f>
        <v/>
      </c>
    </row>
    <row r="14420" spans="1:9" x14ac:dyDescent="0.25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2"/>
        <v>April 22</v>
      </c>
      <c r="H14420" s="27">
        <f t="shared" si="673"/>
        <v>14419</v>
      </c>
      <c r="I14420" s="30" t="str">
        <f>IF(G14420='Check Register'!$E$1,H14420,"")</f>
        <v/>
      </c>
    </row>
    <row r="14421" spans="1:9" x14ac:dyDescent="0.25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2"/>
        <v>April 22</v>
      </c>
      <c r="H14421" s="27">
        <f t="shared" si="673"/>
        <v>14420</v>
      </c>
      <c r="I14421" s="30" t="str">
        <f>IF(G14421='Check Register'!$E$1,H14421,"")</f>
        <v/>
      </c>
    </row>
    <row r="14422" spans="1:9" x14ac:dyDescent="0.25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2"/>
        <v>April 22</v>
      </c>
      <c r="H14422" s="27">
        <f t="shared" si="673"/>
        <v>14421</v>
      </c>
      <c r="I14422" s="30" t="str">
        <f>IF(G14422='Check Register'!$E$1,H14422,"")</f>
        <v/>
      </c>
    </row>
    <row r="14423" spans="1:9" x14ac:dyDescent="0.25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2"/>
        <v>April 22</v>
      </c>
      <c r="H14423" s="27">
        <f t="shared" si="673"/>
        <v>14422</v>
      </c>
      <c r="I14423" s="30" t="str">
        <f>IF(G14423='Check Register'!$E$1,H14423,"")</f>
        <v/>
      </c>
    </row>
    <row r="14424" spans="1:9" x14ac:dyDescent="0.25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2"/>
        <v>April 22</v>
      </c>
      <c r="H14424" s="27">
        <f t="shared" si="673"/>
        <v>14423</v>
      </c>
      <c r="I14424" s="30" t="str">
        <f>IF(G14424='Check Register'!$E$1,H14424,"")</f>
        <v/>
      </c>
    </row>
    <row r="14425" spans="1:9" x14ac:dyDescent="0.25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2"/>
        <v>April 22</v>
      </c>
      <c r="H14425" s="27">
        <f t="shared" si="673"/>
        <v>14424</v>
      </c>
      <c r="I14425" s="30" t="str">
        <f>IF(G14425='Check Register'!$E$1,H14425,"")</f>
        <v/>
      </c>
    </row>
    <row r="14426" spans="1:9" x14ac:dyDescent="0.25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2"/>
        <v>April 22</v>
      </c>
      <c r="H14426" s="27">
        <f t="shared" si="673"/>
        <v>14425</v>
      </c>
      <c r="I14426" s="30" t="str">
        <f>IF(G14426='Check Register'!$E$1,H14426,"")</f>
        <v/>
      </c>
    </row>
    <row r="14427" spans="1:9" x14ac:dyDescent="0.25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2"/>
        <v>April 22</v>
      </c>
      <c r="H14427" s="27">
        <f t="shared" si="673"/>
        <v>14426</v>
      </c>
      <c r="I14427" s="30" t="str">
        <f>IF(G14427='Check Register'!$E$1,H14427,"")</f>
        <v/>
      </c>
    </row>
    <row r="14428" spans="1:9" x14ac:dyDescent="0.25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2"/>
        <v>April 22</v>
      </c>
      <c r="H14428" s="27">
        <f t="shared" si="673"/>
        <v>14427</v>
      </c>
      <c r="I14428" s="30" t="str">
        <f>IF(G14428='Check Register'!$E$1,H14428,"")</f>
        <v/>
      </c>
    </row>
    <row r="14429" spans="1:9" x14ac:dyDescent="0.25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2"/>
        <v>April 22</v>
      </c>
      <c r="H14429" s="27">
        <f t="shared" si="673"/>
        <v>14428</v>
      </c>
      <c r="I14429" s="30" t="str">
        <f>IF(G14429='Check Register'!$E$1,H14429,"")</f>
        <v/>
      </c>
    </row>
    <row r="14430" spans="1:9" x14ac:dyDescent="0.25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2"/>
        <v>April 22</v>
      </c>
      <c r="H14430" s="27">
        <f t="shared" si="673"/>
        <v>14429</v>
      </c>
      <c r="I14430" s="30" t="str">
        <f>IF(G14430='Check Register'!$E$1,H14430,"")</f>
        <v/>
      </c>
    </row>
    <row r="14431" spans="1:9" x14ac:dyDescent="0.25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2"/>
        <v>April 22</v>
      </c>
      <c r="H14431" s="27">
        <f t="shared" si="673"/>
        <v>14430</v>
      </c>
      <c r="I14431" s="30" t="str">
        <f>IF(G14431='Check Register'!$E$1,H14431,"")</f>
        <v/>
      </c>
    </row>
    <row r="14432" spans="1:9" x14ac:dyDescent="0.25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2"/>
        <v>April 22</v>
      </c>
      <c r="H14432" s="27">
        <f t="shared" si="673"/>
        <v>14431</v>
      </c>
      <c r="I14432" s="30" t="str">
        <f>IF(G14432='Check Register'!$E$1,H14432,"")</f>
        <v/>
      </c>
    </row>
    <row r="14433" spans="1:9" x14ac:dyDescent="0.25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2"/>
        <v>April 22</v>
      </c>
      <c r="H14433" s="27">
        <f t="shared" si="673"/>
        <v>14432</v>
      </c>
      <c r="I14433" s="30" t="str">
        <f>IF(G14433='Check Register'!$E$1,H14433,"")</f>
        <v/>
      </c>
    </row>
    <row r="14434" spans="1:9" x14ac:dyDescent="0.25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2"/>
        <v>April 22</v>
      </c>
      <c r="H14434" s="27">
        <f t="shared" si="673"/>
        <v>14433</v>
      </c>
      <c r="I14434" s="30" t="str">
        <f>IF(G14434='Check Register'!$E$1,H14434,"")</f>
        <v/>
      </c>
    </row>
    <row r="14435" spans="1:9" x14ac:dyDescent="0.25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2"/>
        <v>April 22</v>
      </c>
      <c r="H14435" s="27">
        <f t="shared" si="673"/>
        <v>14434</v>
      </c>
      <c r="I14435" s="30" t="str">
        <f>IF(G14435='Check Register'!$E$1,H14435,"")</f>
        <v/>
      </c>
    </row>
    <row r="14436" spans="1:9" x14ac:dyDescent="0.25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2"/>
        <v>April 22</v>
      </c>
      <c r="H14436" s="27">
        <f t="shared" si="673"/>
        <v>14435</v>
      </c>
      <c r="I14436" s="30" t="str">
        <f>IF(G14436='Check Register'!$E$1,H14436,"")</f>
        <v/>
      </c>
    </row>
    <row r="14437" spans="1:9" x14ac:dyDescent="0.25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2"/>
        <v>April 22</v>
      </c>
      <c r="H14437" s="27">
        <f t="shared" si="673"/>
        <v>14436</v>
      </c>
      <c r="I14437" s="30" t="str">
        <f>IF(G14437='Check Register'!$E$1,H14437,"")</f>
        <v/>
      </c>
    </row>
    <row r="14438" spans="1:9" x14ac:dyDescent="0.25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2"/>
        <v>April 22</v>
      </c>
      <c r="H14438" s="27">
        <f t="shared" si="673"/>
        <v>14437</v>
      </c>
      <c r="I14438" s="30" t="str">
        <f>IF(G14438='Check Register'!$E$1,H14438,"")</f>
        <v/>
      </c>
    </row>
    <row r="14439" spans="1:9" x14ac:dyDescent="0.25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2"/>
        <v>April 22</v>
      </c>
      <c r="H14439" s="27">
        <f t="shared" si="673"/>
        <v>14438</v>
      </c>
      <c r="I14439" s="30" t="str">
        <f>IF(G14439='Check Register'!$E$1,H14439,"")</f>
        <v/>
      </c>
    </row>
    <row r="14440" spans="1:9" x14ac:dyDescent="0.25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2"/>
        <v>April 22</v>
      </c>
      <c r="H14440" s="27">
        <f t="shared" si="673"/>
        <v>14439</v>
      </c>
      <c r="I14440" s="30" t="str">
        <f>IF(G14440='Check Register'!$E$1,H14440,"")</f>
        <v/>
      </c>
    </row>
    <row r="14441" spans="1:9" x14ac:dyDescent="0.25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2"/>
        <v>April 22</v>
      </c>
      <c r="H14441" s="27">
        <f t="shared" si="673"/>
        <v>14440</v>
      </c>
      <c r="I14441" s="30" t="str">
        <f>IF(G14441='Check Register'!$E$1,H14441,"")</f>
        <v/>
      </c>
    </row>
    <row r="14442" spans="1:9" x14ac:dyDescent="0.25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2"/>
        <v>April 22</v>
      </c>
      <c r="H14442" s="27">
        <f t="shared" si="673"/>
        <v>14441</v>
      </c>
      <c r="I14442" s="30" t="str">
        <f>IF(G14442='Check Register'!$E$1,H14442,"")</f>
        <v/>
      </c>
    </row>
    <row r="14443" spans="1:9" x14ac:dyDescent="0.25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2"/>
        <v>April 22</v>
      </c>
      <c r="H14443" s="27">
        <f t="shared" si="673"/>
        <v>14442</v>
      </c>
      <c r="I14443" s="30" t="str">
        <f>IF(G14443='Check Register'!$E$1,H14443,"")</f>
        <v/>
      </c>
    </row>
    <row r="14444" spans="1:9" x14ac:dyDescent="0.25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2"/>
        <v>April 22</v>
      </c>
      <c r="H14444" s="27">
        <f t="shared" si="673"/>
        <v>14443</v>
      </c>
      <c r="I14444" s="30" t="str">
        <f>IF(G14444='Check Register'!$E$1,H14444,"")</f>
        <v/>
      </c>
    </row>
    <row r="14445" spans="1:9" x14ac:dyDescent="0.25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2"/>
        <v>April 22</v>
      </c>
      <c r="H14445" s="27">
        <f t="shared" si="673"/>
        <v>14444</v>
      </c>
      <c r="I14445" s="30" t="str">
        <f>IF(G14445='Check Register'!$E$1,H14445,"")</f>
        <v/>
      </c>
    </row>
    <row r="14446" spans="1:9" x14ac:dyDescent="0.25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2"/>
        <v>April 22</v>
      </c>
      <c r="H14446" s="27">
        <f t="shared" si="673"/>
        <v>14445</v>
      </c>
      <c r="I14446" s="30" t="str">
        <f>IF(G14446='Check Register'!$E$1,H14446,"")</f>
        <v/>
      </c>
    </row>
    <row r="14447" spans="1:9" x14ac:dyDescent="0.25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2"/>
        <v>April 22</v>
      </c>
      <c r="H14447" s="27">
        <f t="shared" si="673"/>
        <v>14446</v>
      </c>
      <c r="I14447" s="30" t="str">
        <f>IF(G14447='Check Register'!$E$1,H14447,"")</f>
        <v/>
      </c>
    </row>
    <row r="14448" spans="1:9" x14ac:dyDescent="0.25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2"/>
        <v>April 22</v>
      </c>
      <c r="H14448" s="27">
        <f t="shared" si="673"/>
        <v>14447</v>
      </c>
      <c r="I14448" s="30" t="str">
        <f>IF(G14448='Check Register'!$E$1,H14448,"")</f>
        <v/>
      </c>
    </row>
    <row r="14449" spans="1:9" x14ac:dyDescent="0.25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2"/>
        <v>April 22</v>
      </c>
      <c r="H14449" s="27">
        <f t="shared" si="673"/>
        <v>14448</v>
      </c>
      <c r="I14449" s="30" t="str">
        <f>IF(G14449='Check Register'!$E$1,H14449,"")</f>
        <v/>
      </c>
    </row>
    <row r="14450" spans="1:9" x14ac:dyDescent="0.25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2"/>
        <v>April 22</v>
      </c>
      <c r="H14450" s="27">
        <f t="shared" si="673"/>
        <v>14449</v>
      </c>
      <c r="I14450" s="30" t="str">
        <f>IF(G14450='Check Register'!$E$1,H14450,"")</f>
        <v/>
      </c>
    </row>
    <row r="14451" spans="1:9" x14ac:dyDescent="0.25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2"/>
        <v>April 22</v>
      </c>
      <c r="H14451" s="27">
        <f t="shared" si="673"/>
        <v>14450</v>
      </c>
      <c r="I14451" s="30" t="str">
        <f>IF(G14451='Check Register'!$E$1,H14451,"")</f>
        <v/>
      </c>
    </row>
    <row r="14452" spans="1:9" x14ac:dyDescent="0.25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2"/>
        <v>April 22</v>
      </c>
      <c r="H14452" s="27">
        <f t="shared" si="673"/>
        <v>14451</v>
      </c>
      <c r="I14452" s="30" t="str">
        <f>IF(G14452='Check Register'!$E$1,H14452,"")</f>
        <v/>
      </c>
    </row>
    <row r="14453" spans="1:9" x14ac:dyDescent="0.25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2"/>
        <v>April 22</v>
      </c>
      <c r="H14453" s="27">
        <f t="shared" si="673"/>
        <v>14452</v>
      </c>
      <c r="I14453" s="30" t="str">
        <f>IF(G14453='Check Register'!$E$1,H14453,"")</f>
        <v/>
      </c>
    </row>
    <row r="14454" spans="1:9" x14ac:dyDescent="0.25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2"/>
        <v>April 22</v>
      </c>
      <c r="H14454" s="27">
        <f t="shared" si="673"/>
        <v>14453</v>
      </c>
      <c r="I14454" s="30" t="str">
        <f>IF(G14454='Check Register'!$E$1,H14454,"")</f>
        <v/>
      </c>
    </row>
    <row r="14455" spans="1:9" x14ac:dyDescent="0.25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2"/>
        <v>April 22</v>
      </c>
      <c r="H14455" s="27">
        <f t="shared" si="673"/>
        <v>14454</v>
      </c>
      <c r="I14455" s="30" t="str">
        <f>IF(G14455='Check Register'!$E$1,H14455,"")</f>
        <v/>
      </c>
    </row>
    <row r="14456" spans="1:9" x14ac:dyDescent="0.25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2"/>
        <v>April 22</v>
      </c>
      <c r="H14456" s="27">
        <f t="shared" si="673"/>
        <v>14455</v>
      </c>
      <c r="I14456" s="30" t="str">
        <f>IF(G14456='Check Register'!$E$1,H14456,"")</f>
        <v/>
      </c>
    </row>
    <row r="14457" spans="1:9" x14ac:dyDescent="0.25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2"/>
        <v>April 22</v>
      </c>
      <c r="H14457" s="27">
        <f t="shared" si="673"/>
        <v>14456</v>
      </c>
      <c r="I14457" s="30" t="str">
        <f>IF(G14457='Check Register'!$E$1,H14457,"")</f>
        <v/>
      </c>
    </row>
    <row r="14458" spans="1:9" x14ac:dyDescent="0.25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2"/>
        <v>April 22</v>
      </c>
      <c r="H14458" s="27">
        <f t="shared" si="673"/>
        <v>14457</v>
      </c>
      <c r="I14458" s="30" t="str">
        <f>IF(G14458='Check Register'!$E$1,H14458,"")</f>
        <v/>
      </c>
    </row>
    <row r="14459" spans="1:9" x14ac:dyDescent="0.25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2"/>
        <v>April 22</v>
      </c>
      <c r="H14459" s="27">
        <f t="shared" si="673"/>
        <v>14458</v>
      </c>
      <c r="I14459" s="30" t="str">
        <f>IF(G14459='Check Register'!$E$1,H14459,"")</f>
        <v/>
      </c>
    </row>
    <row r="14460" spans="1:9" x14ac:dyDescent="0.25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2"/>
        <v>April 22</v>
      </c>
      <c r="H14460" s="27">
        <f t="shared" si="673"/>
        <v>14459</v>
      </c>
      <c r="I14460" s="30" t="str">
        <f>IF(G14460='Check Register'!$E$1,H14460,"")</f>
        <v/>
      </c>
    </row>
    <row r="14461" spans="1:9" x14ac:dyDescent="0.25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2"/>
        <v>April 22</v>
      </c>
      <c r="H14461" s="27">
        <f t="shared" si="673"/>
        <v>14460</v>
      </c>
      <c r="I14461" s="30" t="str">
        <f>IF(G14461='Check Register'!$E$1,H14461,"")</f>
        <v/>
      </c>
    </row>
    <row r="14462" spans="1:9" x14ac:dyDescent="0.25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2"/>
        <v>April 22</v>
      </c>
      <c r="H14462" s="27">
        <f t="shared" si="673"/>
        <v>14461</v>
      </c>
      <c r="I14462" s="30" t="str">
        <f>IF(G14462='Check Register'!$E$1,H14462,"")</f>
        <v/>
      </c>
    </row>
    <row r="14463" spans="1:9" x14ac:dyDescent="0.25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2"/>
        <v>April 22</v>
      </c>
      <c r="H14463" s="27">
        <f t="shared" si="673"/>
        <v>14462</v>
      </c>
      <c r="I14463" s="30" t="str">
        <f>IF(G14463='Check Register'!$E$1,H14463,"")</f>
        <v/>
      </c>
    </row>
    <row r="14464" spans="1:9" x14ac:dyDescent="0.25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2"/>
        <v>April 22</v>
      </c>
      <c r="H14464" s="27">
        <f t="shared" si="673"/>
        <v>14463</v>
      </c>
      <c r="I14464" s="30" t="str">
        <f>IF(G14464='Check Register'!$E$1,H14464,"")</f>
        <v/>
      </c>
    </row>
    <row r="14465" spans="1:9" x14ac:dyDescent="0.25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2"/>
        <v>April 22</v>
      </c>
      <c r="H14465" s="27">
        <f t="shared" si="673"/>
        <v>14464</v>
      </c>
      <c r="I14465" s="30" t="str">
        <f>IF(G14465='Check Register'!$E$1,H14465,"")</f>
        <v/>
      </c>
    </row>
    <row r="14466" spans="1:9" x14ac:dyDescent="0.25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4">VLOOKUP(C14466,W:Y,3,TRUE)</f>
        <v>April 22</v>
      </c>
      <c r="H14466" s="27">
        <f t="shared" si="673"/>
        <v>14465</v>
      </c>
      <c r="I14466" s="30" t="str">
        <f>IF(G14466='Check Register'!$E$1,H14466,"")</f>
        <v/>
      </c>
    </row>
    <row r="14467" spans="1:9" x14ac:dyDescent="0.25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4"/>
        <v>April 22</v>
      </c>
      <c r="H14467" s="27">
        <f t="shared" ref="H14467:H14530" si="675">1+H14466</f>
        <v>14466</v>
      </c>
      <c r="I14467" s="30" t="str">
        <f>IF(G14467='Check Register'!$E$1,H14467,"")</f>
        <v/>
      </c>
    </row>
    <row r="14468" spans="1:9" x14ac:dyDescent="0.25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4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25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4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25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4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25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4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25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4"/>
        <v>April 22</v>
      </c>
      <c r="H14472" s="27">
        <f t="shared" si="675"/>
        <v>14471</v>
      </c>
      <c r="I14472" s="30" t="str">
        <f>IF(G14472='Check Register'!$E$1,H14472,"")</f>
        <v/>
      </c>
    </row>
    <row r="14473" spans="1:9" x14ac:dyDescent="0.25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4"/>
        <v>April 22</v>
      </c>
      <c r="H14473" s="27">
        <f t="shared" si="675"/>
        <v>14472</v>
      </c>
      <c r="I14473" s="30" t="str">
        <f>IF(G14473='Check Register'!$E$1,H14473,"")</f>
        <v/>
      </c>
    </row>
    <row r="14474" spans="1:9" x14ac:dyDescent="0.25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4"/>
        <v>April 22</v>
      </c>
      <c r="H14474" s="27">
        <f t="shared" si="675"/>
        <v>14473</v>
      </c>
      <c r="I14474" s="30" t="str">
        <f>IF(G14474='Check Register'!$E$1,H14474,"")</f>
        <v/>
      </c>
    </row>
    <row r="14475" spans="1:9" x14ac:dyDescent="0.25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4"/>
        <v>April 22</v>
      </c>
      <c r="H14475" s="27">
        <f t="shared" si="675"/>
        <v>14474</v>
      </c>
      <c r="I14475" s="30" t="str">
        <f>IF(G14475='Check Register'!$E$1,H14475,"")</f>
        <v/>
      </c>
    </row>
    <row r="14476" spans="1:9" x14ac:dyDescent="0.25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4"/>
        <v>April 22</v>
      </c>
      <c r="H14476" s="27">
        <f t="shared" si="675"/>
        <v>14475</v>
      </c>
      <c r="I14476" s="30" t="str">
        <f>IF(G14476='Check Register'!$E$1,H14476,"")</f>
        <v/>
      </c>
    </row>
    <row r="14477" spans="1:9" x14ac:dyDescent="0.25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4"/>
        <v>April 22</v>
      </c>
      <c r="H14477" s="27">
        <f t="shared" si="675"/>
        <v>14476</v>
      </c>
      <c r="I14477" s="30" t="str">
        <f>IF(G14477='Check Register'!$E$1,H14477,"")</f>
        <v/>
      </c>
    </row>
    <row r="14478" spans="1:9" x14ac:dyDescent="0.25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4"/>
        <v>April 22</v>
      </c>
      <c r="H14478" s="27">
        <f t="shared" si="675"/>
        <v>14477</v>
      </c>
      <c r="I14478" s="30" t="str">
        <f>IF(G14478='Check Register'!$E$1,H14478,"")</f>
        <v/>
      </c>
    </row>
    <row r="14479" spans="1:9" x14ac:dyDescent="0.25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4"/>
        <v>April 22</v>
      </c>
      <c r="H14479" s="27">
        <f t="shared" si="675"/>
        <v>14478</v>
      </c>
      <c r="I14479" s="30" t="str">
        <f>IF(G14479='Check Register'!$E$1,H14479,"")</f>
        <v/>
      </c>
    </row>
    <row r="14480" spans="1:9" x14ac:dyDescent="0.25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4"/>
        <v>April 22</v>
      </c>
      <c r="H14480" s="27">
        <f t="shared" si="675"/>
        <v>14479</v>
      </c>
      <c r="I14480" s="30" t="str">
        <f>IF(G14480='Check Register'!$E$1,H14480,"")</f>
        <v/>
      </c>
    </row>
    <row r="14481" spans="1:9" x14ac:dyDescent="0.25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4"/>
        <v>April 22</v>
      </c>
      <c r="H14481" s="27">
        <f t="shared" si="675"/>
        <v>14480</v>
      </c>
      <c r="I14481" s="30" t="str">
        <f>IF(G14481='Check Register'!$E$1,H14481,"")</f>
        <v/>
      </c>
    </row>
    <row r="14482" spans="1:9" x14ac:dyDescent="0.25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4"/>
        <v>April 22</v>
      </c>
      <c r="H14482" s="27">
        <f t="shared" si="675"/>
        <v>14481</v>
      </c>
      <c r="I14482" s="30" t="str">
        <f>IF(G14482='Check Register'!$E$1,H14482,"")</f>
        <v/>
      </c>
    </row>
    <row r="14483" spans="1:9" x14ac:dyDescent="0.25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4"/>
        <v>April 22</v>
      </c>
      <c r="H14483" s="27">
        <f t="shared" si="675"/>
        <v>14482</v>
      </c>
      <c r="I14483" s="30" t="str">
        <f>IF(G14483='Check Register'!$E$1,H14483,"")</f>
        <v/>
      </c>
    </row>
    <row r="14484" spans="1:9" x14ac:dyDescent="0.25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4"/>
        <v>April 22</v>
      </c>
      <c r="H14484" s="27">
        <f t="shared" si="675"/>
        <v>14483</v>
      </c>
      <c r="I14484" s="30" t="str">
        <f>IF(G14484='Check Register'!$E$1,H14484,"")</f>
        <v/>
      </c>
    </row>
    <row r="14485" spans="1:9" x14ac:dyDescent="0.25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4"/>
        <v>April 22</v>
      </c>
      <c r="H14485" s="27">
        <f t="shared" si="675"/>
        <v>14484</v>
      </c>
      <c r="I14485" s="30" t="str">
        <f>IF(G14485='Check Register'!$E$1,H14485,"")</f>
        <v/>
      </c>
    </row>
    <row r="14486" spans="1:9" x14ac:dyDescent="0.25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4"/>
        <v>April 22</v>
      </c>
      <c r="H14486" s="27">
        <f t="shared" si="675"/>
        <v>14485</v>
      </c>
      <c r="I14486" s="30" t="str">
        <f>IF(G14486='Check Register'!$E$1,H14486,"")</f>
        <v/>
      </c>
    </row>
    <row r="14487" spans="1:9" x14ac:dyDescent="0.25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4"/>
        <v>April 22</v>
      </c>
      <c r="H14487" s="27">
        <f t="shared" si="675"/>
        <v>14486</v>
      </c>
      <c r="I14487" s="30" t="str">
        <f>IF(G14487='Check Register'!$E$1,H14487,"")</f>
        <v/>
      </c>
    </row>
    <row r="14488" spans="1:9" x14ac:dyDescent="0.25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4"/>
        <v>April 22</v>
      </c>
      <c r="H14488" s="27">
        <f t="shared" si="675"/>
        <v>14487</v>
      </c>
      <c r="I14488" s="30" t="str">
        <f>IF(G14488='Check Register'!$E$1,H14488,"")</f>
        <v/>
      </c>
    </row>
    <row r="14489" spans="1:9" x14ac:dyDescent="0.25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4"/>
        <v>April 22</v>
      </c>
      <c r="H14489" s="27">
        <f t="shared" si="675"/>
        <v>14488</v>
      </c>
      <c r="I14489" s="30" t="str">
        <f>IF(G14489='Check Register'!$E$1,H14489,"")</f>
        <v/>
      </c>
    </row>
    <row r="14490" spans="1:9" x14ac:dyDescent="0.25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4"/>
        <v>April 22</v>
      </c>
      <c r="H14490" s="27">
        <f t="shared" si="675"/>
        <v>14489</v>
      </c>
      <c r="I14490" s="30" t="str">
        <f>IF(G14490='Check Register'!$E$1,H14490,"")</f>
        <v/>
      </c>
    </row>
    <row r="14491" spans="1:9" x14ac:dyDescent="0.25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4"/>
        <v>April 22</v>
      </c>
      <c r="H14491" s="27">
        <f t="shared" si="675"/>
        <v>14490</v>
      </c>
      <c r="I14491" s="30" t="str">
        <f>IF(G14491='Check Register'!$E$1,H14491,"")</f>
        <v/>
      </c>
    </row>
    <row r="14492" spans="1:9" x14ac:dyDescent="0.25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4"/>
        <v>April 22</v>
      </c>
      <c r="H14492" s="27">
        <f t="shared" si="675"/>
        <v>14491</v>
      </c>
      <c r="I14492" s="30" t="str">
        <f>IF(G14492='Check Register'!$E$1,H14492,"")</f>
        <v/>
      </c>
    </row>
    <row r="14493" spans="1:9" x14ac:dyDescent="0.25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4"/>
        <v>April 22</v>
      </c>
      <c r="H14493" s="27">
        <f t="shared" si="675"/>
        <v>14492</v>
      </c>
      <c r="I14493" s="30" t="str">
        <f>IF(G14493='Check Register'!$E$1,H14493,"")</f>
        <v/>
      </c>
    </row>
    <row r="14494" spans="1:9" x14ac:dyDescent="0.25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4"/>
        <v>April 22</v>
      </c>
      <c r="H14494" s="27">
        <f t="shared" si="675"/>
        <v>14493</v>
      </c>
      <c r="I14494" s="30" t="str">
        <f>IF(G14494='Check Register'!$E$1,H14494,"")</f>
        <v/>
      </c>
    </row>
    <row r="14495" spans="1:9" x14ac:dyDescent="0.25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4"/>
        <v>April 22</v>
      </c>
      <c r="H14495" s="27">
        <f t="shared" si="675"/>
        <v>14494</v>
      </c>
      <c r="I14495" s="30" t="str">
        <f>IF(G14495='Check Register'!$E$1,H14495,"")</f>
        <v/>
      </c>
    </row>
    <row r="14496" spans="1:9" x14ac:dyDescent="0.25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4"/>
        <v>April 22</v>
      </c>
      <c r="H14496" s="27">
        <f t="shared" si="675"/>
        <v>14495</v>
      </c>
      <c r="I14496" s="30" t="str">
        <f>IF(G14496='Check Register'!$E$1,H14496,"")</f>
        <v/>
      </c>
    </row>
    <row r="14497" spans="1:9" x14ac:dyDescent="0.25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4"/>
        <v>April 22</v>
      </c>
      <c r="H14497" s="27">
        <f t="shared" si="675"/>
        <v>14496</v>
      </c>
      <c r="I14497" s="30" t="str">
        <f>IF(G14497='Check Register'!$E$1,H14497,"")</f>
        <v/>
      </c>
    </row>
    <row r="14498" spans="1:9" x14ac:dyDescent="0.25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4"/>
        <v>April 22</v>
      </c>
      <c r="H14498" s="27">
        <f t="shared" si="675"/>
        <v>14497</v>
      </c>
      <c r="I14498" s="30" t="str">
        <f>IF(G14498='Check Register'!$E$1,H14498,"")</f>
        <v/>
      </c>
    </row>
    <row r="14499" spans="1:9" x14ac:dyDescent="0.25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4"/>
        <v>April 22</v>
      </c>
      <c r="H14499" s="27">
        <f t="shared" si="675"/>
        <v>14498</v>
      </c>
      <c r="I14499" s="30" t="str">
        <f>IF(G14499='Check Register'!$E$1,H14499,"")</f>
        <v/>
      </c>
    </row>
    <row r="14500" spans="1:9" x14ac:dyDescent="0.25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4"/>
        <v>April 22</v>
      </c>
      <c r="H14500" s="27">
        <f t="shared" si="675"/>
        <v>14499</v>
      </c>
      <c r="I14500" s="30" t="str">
        <f>IF(G14500='Check Register'!$E$1,H14500,"")</f>
        <v/>
      </c>
    </row>
    <row r="14501" spans="1:9" x14ac:dyDescent="0.25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4"/>
        <v>April 22</v>
      </c>
      <c r="H14501" s="27">
        <f t="shared" si="675"/>
        <v>14500</v>
      </c>
      <c r="I14501" s="30" t="str">
        <f>IF(G14501='Check Register'!$E$1,H14501,"")</f>
        <v/>
      </c>
    </row>
    <row r="14502" spans="1:9" x14ac:dyDescent="0.25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4"/>
        <v>April 22</v>
      </c>
      <c r="H14502" s="27">
        <f t="shared" si="675"/>
        <v>14501</v>
      </c>
      <c r="I14502" s="30" t="str">
        <f>IF(G14502='Check Register'!$E$1,H14502,"")</f>
        <v/>
      </c>
    </row>
    <row r="14503" spans="1:9" x14ac:dyDescent="0.25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4"/>
        <v>April 22</v>
      </c>
      <c r="H14503" s="27">
        <f t="shared" si="675"/>
        <v>14502</v>
      </c>
      <c r="I14503" s="30" t="str">
        <f>IF(G14503='Check Register'!$E$1,H14503,"")</f>
        <v/>
      </c>
    </row>
    <row r="14504" spans="1:9" x14ac:dyDescent="0.25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4"/>
        <v>April 22</v>
      </c>
      <c r="H14504" s="27">
        <f t="shared" si="675"/>
        <v>14503</v>
      </c>
      <c r="I14504" s="30" t="str">
        <f>IF(G14504='Check Register'!$E$1,H14504,"")</f>
        <v/>
      </c>
    </row>
    <row r="14505" spans="1:9" x14ac:dyDescent="0.25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4"/>
        <v>April 22</v>
      </c>
      <c r="H14505" s="27">
        <f t="shared" si="675"/>
        <v>14504</v>
      </c>
      <c r="I14505" s="30" t="str">
        <f>IF(G14505='Check Register'!$E$1,H14505,"")</f>
        <v/>
      </c>
    </row>
    <row r="14506" spans="1:9" x14ac:dyDescent="0.25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4"/>
        <v>April 22</v>
      </c>
      <c r="H14506" s="27">
        <f t="shared" si="675"/>
        <v>14505</v>
      </c>
      <c r="I14506" s="30" t="str">
        <f>IF(G14506='Check Register'!$E$1,H14506,"")</f>
        <v/>
      </c>
    </row>
    <row r="14507" spans="1:9" x14ac:dyDescent="0.25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4"/>
        <v>April 22</v>
      </c>
      <c r="H14507" s="27">
        <f t="shared" si="675"/>
        <v>14506</v>
      </c>
      <c r="I14507" s="30" t="str">
        <f>IF(G14507='Check Register'!$E$1,H14507,"")</f>
        <v/>
      </c>
    </row>
    <row r="14508" spans="1:9" x14ac:dyDescent="0.25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4"/>
        <v>April 22</v>
      </c>
      <c r="H14508" s="27">
        <f t="shared" si="675"/>
        <v>14507</v>
      </c>
      <c r="I14508" s="30" t="str">
        <f>IF(G14508='Check Register'!$E$1,H14508,"")</f>
        <v/>
      </c>
    </row>
    <row r="14509" spans="1:9" x14ac:dyDescent="0.25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4"/>
        <v>April 22</v>
      </c>
      <c r="H14509" s="27">
        <f t="shared" si="675"/>
        <v>14508</v>
      </c>
      <c r="I14509" s="30" t="str">
        <f>IF(G14509='Check Register'!$E$1,H14509,"")</f>
        <v/>
      </c>
    </row>
    <row r="14510" spans="1:9" x14ac:dyDescent="0.25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4"/>
        <v>April 22</v>
      </c>
      <c r="H14510" s="27">
        <f t="shared" si="675"/>
        <v>14509</v>
      </c>
      <c r="I14510" s="30" t="str">
        <f>IF(G14510='Check Register'!$E$1,H14510,"")</f>
        <v/>
      </c>
    </row>
    <row r="14511" spans="1:9" x14ac:dyDescent="0.25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4"/>
        <v>April 22</v>
      </c>
      <c r="H14511" s="27">
        <f t="shared" si="675"/>
        <v>14510</v>
      </c>
      <c r="I14511" s="30" t="str">
        <f>IF(G14511='Check Register'!$E$1,H14511,"")</f>
        <v/>
      </c>
    </row>
    <row r="14512" spans="1:9" x14ac:dyDescent="0.25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4"/>
        <v>April 22</v>
      </c>
      <c r="H14512" s="27">
        <f t="shared" si="675"/>
        <v>14511</v>
      </c>
      <c r="I14512" s="30" t="str">
        <f>IF(G14512='Check Register'!$E$1,H14512,"")</f>
        <v/>
      </c>
    </row>
    <row r="14513" spans="1:9" x14ac:dyDescent="0.25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4"/>
        <v>April 22</v>
      </c>
      <c r="H14513" s="27">
        <f t="shared" si="675"/>
        <v>14512</v>
      </c>
      <c r="I14513" s="30" t="str">
        <f>IF(G14513='Check Register'!$E$1,H14513,"")</f>
        <v/>
      </c>
    </row>
    <row r="14514" spans="1:9" x14ac:dyDescent="0.25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4"/>
        <v>April 22</v>
      </c>
      <c r="H14514" s="27">
        <f t="shared" si="675"/>
        <v>14513</v>
      </c>
      <c r="I14514" s="30" t="str">
        <f>IF(G14514='Check Register'!$E$1,H14514,"")</f>
        <v/>
      </c>
    </row>
    <row r="14515" spans="1:9" x14ac:dyDescent="0.25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4"/>
        <v>April 22</v>
      </c>
      <c r="H14515" s="27">
        <f t="shared" si="675"/>
        <v>14514</v>
      </c>
      <c r="I14515" s="30" t="str">
        <f>IF(G14515='Check Register'!$E$1,H14515,"")</f>
        <v/>
      </c>
    </row>
    <row r="14516" spans="1:9" x14ac:dyDescent="0.25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4"/>
        <v>April 22</v>
      </c>
      <c r="H14516" s="27">
        <f t="shared" si="675"/>
        <v>14515</v>
      </c>
      <c r="I14516" s="30" t="str">
        <f>IF(G14516='Check Register'!$E$1,H14516,"")</f>
        <v/>
      </c>
    </row>
    <row r="14517" spans="1:9" x14ac:dyDescent="0.25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4"/>
        <v>April 22</v>
      </c>
      <c r="H14517" s="27">
        <f t="shared" si="675"/>
        <v>14516</v>
      </c>
      <c r="I14517" s="30" t="str">
        <f>IF(G14517='Check Register'!$E$1,H14517,"")</f>
        <v/>
      </c>
    </row>
    <row r="14518" spans="1:9" x14ac:dyDescent="0.25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4"/>
        <v>April 22</v>
      </c>
      <c r="H14518" s="27">
        <f t="shared" si="675"/>
        <v>14517</v>
      </c>
      <c r="I14518" s="30" t="str">
        <f>IF(G14518='Check Register'!$E$1,H14518,"")</f>
        <v/>
      </c>
    </row>
    <row r="14519" spans="1:9" x14ac:dyDescent="0.25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4"/>
        <v>April 22</v>
      </c>
      <c r="H14519" s="27">
        <f t="shared" si="675"/>
        <v>14518</v>
      </c>
      <c r="I14519" s="30" t="str">
        <f>IF(G14519='Check Register'!$E$1,H14519,"")</f>
        <v/>
      </c>
    </row>
    <row r="14520" spans="1:9" x14ac:dyDescent="0.25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4"/>
        <v>April 22</v>
      </c>
      <c r="H14520" s="27">
        <f t="shared" si="675"/>
        <v>14519</v>
      </c>
      <c r="I14520" s="30" t="str">
        <f>IF(G14520='Check Register'!$E$1,H14520,"")</f>
        <v/>
      </c>
    </row>
    <row r="14521" spans="1:9" x14ac:dyDescent="0.25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4"/>
        <v>April 22</v>
      </c>
      <c r="H14521" s="27">
        <f t="shared" si="675"/>
        <v>14520</v>
      </c>
      <c r="I14521" s="30" t="str">
        <f>IF(G14521='Check Register'!$E$1,H14521,"")</f>
        <v/>
      </c>
    </row>
    <row r="14522" spans="1:9" x14ac:dyDescent="0.25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4"/>
        <v>April 22</v>
      </c>
      <c r="H14522" s="27">
        <f t="shared" si="675"/>
        <v>14521</v>
      </c>
      <c r="I14522" s="30" t="str">
        <f>IF(G14522='Check Register'!$E$1,H14522,"")</f>
        <v/>
      </c>
    </row>
    <row r="14523" spans="1:9" x14ac:dyDescent="0.25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4"/>
        <v>April 22</v>
      </c>
      <c r="H14523" s="27">
        <f t="shared" si="675"/>
        <v>14522</v>
      </c>
      <c r="I14523" s="30" t="str">
        <f>IF(G14523='Check Register'!$E$1,H14523,"")</f>
        <v/>
      </c>
    </row>
    <row r="14524" spans="1:9" x14ac:dyDescent="0.25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4"/>
        <v>April 22</v>
      </c>
      <c r="H14524" s="27">
        <f t="shared" si="675"/>
        <v>14523</v>
      </c>
      <c r="I14524" s="30" t="str">
        <f>IF(G14524='Check Register'!$E$1,H14524,"")</f>
        <v/>
      </c>
    </row>
    <row r="14525" spans="1:9" x14ac:dyDescent="0.25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4"/>
        <v>April 22</v>
      </c>
      <c r="H14525" s="27">
        <f t="shared" si="675"/>
        <v>14524</v>
      </c>
      <c r="I14525" s="30" t="str">
        <f>IF(G14525='Check Register'!$E$1,H14525,"")</f>
        <v/>
      </c>
    </row>
    <row r="14526" spans="1:9" x14ac:dyDescent="0.25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4"/>
        <v>April 22</v>
      </c>
      <c r="H14526" s="27">
        <f t="shared" si="675"/>
        <v>14525</v>
      </c>
      <c r="I14526" s="30" t="str">
        <f>IF(G14526='Check Register'!$E$1,H14526,"")</f>
        <v/>
      </c>
    </row>
    <row r="14527" spans="1:9" x14ac:dyDescent="0.25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4"/>
        <v>April 22</v>
      </c>
      <c r="H14527" s="27">
        <f t="shared" si="675"/>
        <v>14526</v>
      </c>
      <c r="I14527" s="30" t="str">
        <f>IF(G14527='Check Register'!$E$1,H14527,"")</f>
        <v/>
      </c>
    </row>
    <row r="14528" spans="1:9" x14ac:dyDescent="0.25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4"/>
        <v>April 22</v>
      </c>
      <c r="H14528" s="27">
        <f t="shared" si="675"/>
        <v>14527</v>
      </c>
      <c r="I14528" s="30" t="str">
        <f>IF(G14528='Check Register'!$E$1,H14528,"")</f>
        <v/>
      </c>
    </row>
    <row r="14529" spans="1:9" x14ac:dyDescent="0.25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4"/>
        <v>April 22</v>
      </c>
      <c r="H14529" s="27">
        <f t="shared" si="675"/>
        <v>14528</v>
      </c>
      <c r="I14529" s="30" t="str">
        <f>IF(G14529='Check Register'!$E$1,H14529,"")</f>
        <v/>
      </c>
    </row>
    <row r="14530" spans="1:9" x14ac:dyDescent="0.25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6">VLOOKUP(C14530,W:Y,3,TRUE)</f>
        <v>April 22</v>
      </c>
      <c r="H14530" s="27">
        <f t="shared" si="675"/>
        <v>14529</v>
      </c>
      <c r="I14530" s="30" t="str">
        <f>IF(G14530='Check Register'!$E$1,H14530,"")</f>
        <v/>
      </c>
    </row>
    <row r="14531" spans="1:9" x14ac:dyDescent="0.25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6"/>
        <v>April 22</v>
      </c>
      <c r="H14531" s="27">
        <f t="shared" ref="H14531:H14594" si="677">1+H14530</f>
        <v>14530</v>
      </c>
      <c r="I14531" s="30" t="str">
        <f>IF(G14531='Check Register'!$E$1,H14531,"")</f>
        <v/>
      </c>
    </row>
    <row r="14532" spans="1:9" x14ac:dyDescent="0.25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6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25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6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25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6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25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6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25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6"/>
        <v>April 22</v>
      </c>
      <c r="H14536" s="27">
        <f t="shared" si="677"/>
        <v>14535</v>
      </c>
      <c r="I14536" s="30" t="str">
        <f>IF(G14536='Check Register'!$E$1,H14536,"")</f>
        <v/>
      </c>
    </row>
    <row r="14537" spans="1:9" x14ac:dyDescent="0.25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6"/>
        <v>April 22</v>
      </c>
      <c r="H14537" s="27">
        <f t="shared" si="677"/>
        <v>14536</v>
      </c>
      <c r="I14537" s="30" t="str">
        <f>IF(G14537='Check Register'!$E$1,H14537,"")</f>
        <v/>
      </c>
    </row>
    <row r="14538" spans="1:9" x14ac:dyDescent="0.25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6"/>
        <v>April 22</v>
      </c>
      <c r="H14538" s="27">
        <f t="shared" si="677"/>
        <v>14537</v>
      </c>
      <c r="I14538" s="30" t="str">
        <f>IF(G14538='Check Register'!$E$1,H14538,"")</f>
        <v/>
      </c>
    </row>
    <row r="14539" spans="1:9" x14ac:dyDescent="0.25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6"/>
        <v>April 22</v>
      </c>
      <c r="H14539" s="27">
        <f t="shared" si="677"/>
        <v>14538</v>
      </c>
      <c r="I14539" s="30" t="str">
        <f>IF(G14539='Check Register'!$E$1,H14539,"")</f>
        <v/>
      </c>
    </row>
    <row r="14540" spans="1:9" x14ac:dyDescent="0.25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6"/>
        <v>April 22</v>
      </c>
      <c r="H14540" s="27">
        <f t="shared" si="677"/>
        <v>14539</v>
      </c>
      <c r="I14540" s="30" t="str">
        <f>IF(G14540='Check Register'!$E$1,H14540,"")</f>
        <v/>
      </c>
    </row>
    <row r="14541" spans="1:9" x14ac:dyDescent="0.25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6"/>
        <v>April 22</v>
      </c>
      <c r="H14541" s="27">
        <f t="shared" si="677"/>
        <v>14540</v>
      </c>
      <c r="I14541" s="30" t="str">
        <f>IF(G14541='Check Register'!$E$1,H14541,"")</f>
        <v/>
      </c>
    </row>
    <row r="14542" spans="1:9" x14ac:dyDescent="0.25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6"/>
        <v>April 22</v>
      </c>
      <c r="H14542" s="27">
        <f t="shared" si="677"/>
        <v>14541</v>
      </c>
      <c r="I14542" s="30" t="str">
        <f>IF(G14542='Check Register'!$E$1,H14542,"")</f>
        <v/>
      </c>
    </row>
    <row r="14543" spans="1:9" x14ac:dyDescent="0.25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6"/>
        <v>April 22</v>
      </c>
      <c r="H14543" s="27">
        <f t="shared" si="677"/>
        <v>14542</v>
      </c>
      <c r="I14543" s="30" t="str">
        <f>IF(G14543='Check Register'!$E$1,H14543,"")</f>
        <v/>
      </c>
    </row>
    <row r="14544" spans="1:9" x14ac:dyDescent="0.25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6"/>
        <v>April 22</v>
      </c>
      <c r="H14544" s="27">
        <f t="shared" si="677"/>
        <v>14543</v>
      </c>
      <c r="I14544" s="30" t="str">
        <f>IF(G14544='Check Register'!$E$1,H14544,"")</f>
        <v/>
      </c>
    </row>
    <row r="14545" spans="1:9" x14ac:dyDescent="0.25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6"/>
        <v>April 22</v>
      </c>
      <c r="H14545" s="27">
        <f t="shared" si="677"/>
        <v>14544</v>
      </c>
      <c r="I14545" s="30" t="str">
        <f>IF(G14545='Check Register'!$E$1,H14545,"")</f>
        <v/>
      </c>
    </row>
    <row r="14546" spans="1:9" x14ac:dyDescent="0.25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6"/>
        <v>April 22</v>
      </c>
      <c r="H14546" s="27">
        <f t="shared" si="677"/>
        <v>14545</v>
      </c>
      <c r="I14546" s="30" t="str">
        <f>IF(G14546='Check Register'!$E$1,H14546,"")</f>
        <v/>
      </c>
    </row>
    <row r="14547" spans="1:9" x14ac:dyDescent="0.25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6"/>
        <v>April 22</v>
      </c>
      <c r="H14547" s="27">
        <f t="shared" si="677"/>
        <v>14546</v>
      </c>
      <c r="I14547" s="30" t="str">
        <f>IF(G14547='Check Register'!$E$1,H14547,"")</f>
        <v/>
      </c>
    </row>
    <row r="14548" spans="1:9" x14ac:dyDescent="0.25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6"/>
        <v>April 22</v>
      </c>
      <c r="H14548" s="27">
        <f t="shared" si="677"/>
        <v>14547</v>
      </c>
      <c r="I14548" s="30" t="str">
        <f>IF(G14548='Check Register'!$E$1,H14548,"")</f>
        <v/>
      </c>
    </row>
    <row r="14549" spans="1:9" x14ac:dyDescent="0.25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6"/>
        <v>April 22</v>
      </c>
      <c r="H14549" s="27">
        <f t="shared" si="677"/>
        <v>14548</v>
      </c>
      <c r="I14549" s="30" t="str">
        <f>IF(G14549='Check Register'!$E$1,H14549,"")</f>
        <v/>
      </c>
    </row>
    <row r="14550" spans="1:9" x14ac:dyDescent="0.25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6"/>
        <v>April 22</v>
      </c>
      <c r="H14550" s="27">
        <f t="shared" si="677"/>
        <v>14549</v>
      </c>
      <c r="I14550" s="30" t="str">
        <f>IF(G14550='Check Register'!$E$1,H14550,"")</f>
        <v/>
      </c>
    </row>
    <row r="14551" spans="1:9" x14ac:dyDescent="0.25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6"/>
        <v>April 22</v>
      </c>
      <c r="H14551" s="27">
        <f t="shared" si="677"/>
        <v>14550</v>
      </c>
      <c r="I14551" s="30" t="str">
        <f>IF(G14551='Check Register'!$E$1,H14551,"")</f>
        <v/>
      </c>
    </row>
    <row r="14552" spans="1:9" x14ac:dyDescent="0.25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6"/>
        <v>April 22</v>
      </c>
      <c r="H14552" s="27">
        <f t="shared" si="677"/>
        <v>14551</v>
      </c>
      <c r="I14552" s="30" t="str">
        <f>IF(G14552='Check Register'!$E$1,H14552,"")</f>
        <v/>
      </c>
    </row>
    <row r="14553" spans="1:9" x14ac:dyDescent="0.25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6"/>
        <v>April 22</v>
      </c>
      <c r="H14553" s="27">
        <f t="shared" si="677"/>
        <v>14552</v>
      </c>
      <c r="I14553" s="30" t="str">
        <f>IF(G14553='Check Register'!$E$1,H14553,"")</f>
        <v/>
      </c>
    </row>
    <row r="14554" spans="1:9" x14ac:dyDescent="0.25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6"/>
        <v>April 22</v>
      </c>
      <c r="H14554" s="27">
        <f t="shared" si="677"/>
        <v>14553</v>
      </c>
      <c r="I14554" s="30" t="str">
        <f>IF(G14554='Check Register'!$E$1,H14554,"")</f>
        <v/>
      </c>
    </row>
    <row r="14555" spans="1:9" x14ac:dyDescent="0.25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6"/>
        <v>April 22</v>
      </c>
      <c r="H14555" s="27">
        <f t="shared" si="677"/>
        <v>14554</v>
      </c>
      <c r="I14555" s="30" t="str">
        <f>IF(G14555='Check Register'!$E$1,H14555,"")</f>
        <v/>
      </c>
    </row>
    <row r="14556" spans="1:9" x14ac:dyDescent="0.25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6"/>
        <v>April 22</v>
      </c>
      <c r="H14556" s="27">
        <f t="shared" si="677"/>
        <v>14555</v>
      </c>
      <c r="I14556" s="30" t="str">
        <f>IF(G14556='Check Register'!$E$1,H14556,"")</f>
        <v/>
      </c>
    </row>
    <row r="14557" spans="1:9" x14ac:dyDescent="0.25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6"/>
        <v>April 22</v>
      </c>
      <c r="H14557" s="27">
        <f t="shared" si="677"/>
        <v>14556</v>
      </c>
      <c r="I14557" s="30" t="str">
        <f>IF(G14557='Check Register'!$E$1,H14557,"")</f>
        <v/>
      </c>
    </row>
    <row r="14558" spans="1:9" x14ac:dyDescent="0.25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6"/>
        <v>April 22</v>
      </c>
      <c r="H14558" s="27">
        <f t="shared" si="677"/>
        <v>14557</v>
      </c>
      <c r="I14558" s="30" t="str">
        <f>IF(G14558='Check Register'!$E$1,H14558,"")</f>
        <v/>
      </c>
    </row>
    <row r="14559" spans="1:9" x14ac:dyDescent="0.25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6"/>
        <v>April 22</v>
      </c>
      <c r="H14559" s="27">
        <f t="shared" si="677"/>
        <v>14558</v>
      </c>
      <c r="I14559" s="30" t="str">
        <f>IF(G14559='Check Register'!$E$1,H14559,"")</f>
        <v/>
      </c>
    </row>
    <row r="14560" spans="1:9" x14ac:dyDescent="0.25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6"/>
        <v>April 22</v>
      </c>
      <c r="H14560" s="27">
        <f t="shared" si="677"/>
        <v>14559</v>
      </c>
      <c r="I14560" s="30" t="str">
        <f>IF(G14560='Check Register'!$E$1,H14560,"")</f>
        <v/>
      </c>
    </row>
    <row r="14561" spans="1:9" x14ac:dyDescent="0.25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6"/>
        <v>April 22</v>
      </c>
      <c r="H14561" s="27">
        <f t="shared" si="677"/>
        <v>14560</v>
      </c>
      <c r="I14561" s="30" t="str">
        <f>IF(G14561='Check Register'!$E$1,H14561,"")</f>
        <v/>
      </c>
    </row>
    <row r="14562" spans="1:9" x14ac:dyDescent="0.25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6"/>
        <v>April 22</v>
      </c>
      <c r="H14562" s="27">
        <f t="shared" si="677"/>
        <v>14561</v>
      </c>
      <c r="I14562" s="30" t="str">
        <f>IF(G14562='Check Register'!$E$1,H14562,"")</f>
        <v/>
      </c>
    </row>
    <row r="14563" spans="1:9" x14ac:dyDescent="0.25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6"/>
        <v>April 22</v>
      </c>
      <c r="H14563" s="27">
        <f t="shared" si="677"/>
        <v>14562</v>
      </c>
      <c r="I14563" s="30" t="str">
        <f>IF(G14563='Check Register'!$E$1,H14563,"")</f>
        <v/>
      </c>
    </row>
    <row r="14564" spans="1:9" x14ac:dyDescent="0.25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6"/>
        <v>April 22</v>
      </c>
      <c r="H14564" s="27">
        <f t="shared" si="677"/>
        <v>14563</v>
      </c>
      <c r="I14564" s="30" t="str">
        <f>IF(G14564='Check Register'!$E$1,H14564,"")</f>
        <v/>
      </c>
    </row>
    <row r="14565" spans="1:9" x14ac:dyDescent="0.25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6"/>
        <v>April 22</v>
      </c>
      <c r="H14565" s="27">
        <f t="shared" si="677"/>
        <v>14564</v>
      </c>
      <c r="I14565" s="30" t="str">
        <f>IF(G14565='Check Register'!$E$1,H14565,"")</f>
        <v/>
      </c>
    </row>
    <row r="14566" spans="1:9" x14ac:dyDescent="0.25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6"/>
        <v>April 22</v>
      </c>
      <c r="H14566" s="27">
        <f t="shared" si="677"/>
        <v>14565</v>
      </c>
      <c r="I14566" s="30" t="str">
        <f>IF(G14566='Check Register'!$E$1,H14566,"")</f>
        <v/>
      </c>
    </row>
    <row r="14567" spans="1:9" x14ac:dyDescent="0.25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6"/>
        <v>April 22</v>
      </c>
      <c r="H14567" s="27">
        <f t="shared" si="677"/>
        <v>14566</v>
      </c>
      <c r="I14567" s="30" t="str">
        <f>IF(G14567='Check Register'!$E$1,H14567,"")</f>
        <v/>
      </c>
    </row>
    <row r="14568" spans="1:9" x14ac:dyDescent="0.25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6"/>
        <v>April 22</v>
      </c>
      <c r="H14568" s="27">
        <f t="shared" si="677"/>
        <v>14567</v>
      </c>
      <c r="I14568" s="30" t="str">
        <f>IF(G14568='Check Register'!$E$1,H14568,"")</f>
        <v/>
      </c>
    </row>
    <row r="14569" spans="1:9" x14ac:dyDescent="0.25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6"/>
        <v>April 22</v>
      </c>
      <c r="H14569" s="27">
        <f t="shared" si="677"/>
        <v>14568</v>
      </c>
      <c r="I14569" s="30" t="str">
        <f>IF(G14569='Check Register'!$E$1,H14569,"")</f>
        <v/>
      </c>
    </row>
    <row r="14570" spans="1:9" x14ac:dyDescent="0.25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6"/>
        <v>April 22</v>
      </c>
      <c r="H14570" s="27">
        <f t="shared" si="677"/>
        <v>14569</v>
      </c>
      <c r="I14570" s="30" t="str">
        <f>IF(G14570='Check Register'!$E$1,H14570,"")</f>
        <v/>
      </c>
    </row>
    <row r="14571" spans="1:9" x14ac:dyDescent="0.25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6"/>
        <v>April 22</v>
      </c>
      <c r="H14571" s="27">
        <f t="shared" si="677"/>
        <v>14570</v>
      </c>
      <c r="I14571" s="30" t="str">
        <f>IF(G14571='Check Register'!$E$1,H14571,"")</f>
        <v/>
      </c>
    </row>
    <row r="14572" spans="1:9" x14ac:dyDescent="0.25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6"/>
        <v>April 22</v>
      </c>
      <c r="H14572" s="27">
        <f t="shared" si="677"/>
        <v>14571</v>
      </c>
      <c r="I14572" s="30" t="str">
        <f>IF(G14572='Check Register'!$E$1,H14572,"")</f>
        <v/>
      </c>
    </row>
    <row r="14573" spans="1:9" x14ac:dyDescent="0.25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6"/>
        <v>April 22</v>
      </c>
      <c r="H14573" s="27">
        <f t="shared" si="677"/>
        <v>14572</v>
      </c>
      <c r="I14573" s="30" t="str">
        <f>IF(G14573='Check Register'!$E$1,H14573,"")</f>
        <v/>
      </c>
    </row>
    <row r="14574" spans="1:9" x14ac:dyDescent="0.25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6"/>
        <v>April 22</v>
      </c>
      <c r="H14574" s="27">
        <f t="shared" si="677"/>
        <v>14573</v>
      </c>
      <c r="I14574" s="30" t="str">
        <f>IF(G14574='Check Register'!$E$1,H14574,"")</f>
        <v/>
      </c>
    </row>
    <row r="14575" spans="1:9" x14ac:dyDescent="0.25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6"/>
        <v>April 22</v>
      </c>
      <c r="H14575" s="27">
        <f t="shared" si="677"/>
        <v>14574</v>
      </c>
      <c r="I14575" s="30" t="str">
        <f>IF(G14575='Check Register'!$E$1,H14575,"")</f>
        <v/>
      </c>
    </row>
    <row r="14576" spans="1:9" x14ac:dyDescent="0.25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6"/>
        <v>April 22</v>
      </c>
      <c r="H14576" s="27">
        <f t="shared" si="677"/>
        <v>14575</v>
      </c>
      <c r="I14576" s="30" t="str">
        <f>IF(G14576='Check Register'!$E$1,H14576,"")</f>
        <v/>
      </c>
    </row>
    <row r="14577" spans="1:9" x14ac:dyDescent="0.25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6"/>
        <v>April 22</v>
      </c>
      <c r="H14577" s="27">
        <f t="shared" si="677"/>
        <v>14576</v>
      </c>
      <c r="I14577" s="30" t="str">
        <f>IF(G14577='Check Register'!$E$1,H14577,"")</f>
        <v/>
      </c>
    </row>
    <row r="14578" spans="1:9" x14ac:dyDescent="0.25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6"/>
        <v>April 22</v>
      </c>
      <c r="H14578" s="27">
        <f t="shared" si="677"/>
        <v>14577</v>
      </c>
      <c r="I14578" s="30" t="str">
        <f>IF(G14578='Check Register'!$E$1,H14578,"")</f>
        <v/>
      </c>
    </row>
    <row r="14579" spans="1:9" x14ac:dyDescent="0.25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6"/>
        <v>April 22</v>
      </c>
      <c r="H14579" s="27">
        <f t="shared" si="677"/>
        <v>14578</v>
      </c>
      <c r="I14579" s="30" t="str">
        <f>IF(G14579='Check Register'!$E$1,H14579,"")</f>
        <v/>
      </c>
    </row>
    <row r="14580" spans="1:9" x14ac:dyDescent="0.25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6"/>
        <v>April 22</v>
      </c>
      <c r="H14580" s="27">
        <f t="shared" si="677"/>
        <v>14579</v>
      </c>
      <c r="I14580" s="30" t="str">
        <f>IF(G14580='Check Register'!$E$1,H14580,"")</f>
        <v/>
      </c>
    </row>
    <row r="14581" spans="1:9" x14ac:dyDescent="0.25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6"/>
        <v>April 22</v>
      </c>
      <c r="H14581" s="27">
        <f t="shared" si="677"/>
        <v>14580</v>
      </c>
      <c r="I14581" s="30" t="str">
        <f>IF(G14581='Check Register'!$E$1,H14581,"")</f>
        <v/>
      </c>
    </row>
    <row r="14582" spans="1:9" x14ac:dyDescent="0.25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6"/>
        <v>April 22</v>
      </c>
      <c r="H14582" s="27">
        <f t="shared" si="677"/>
        <v>14581</v>
      </c>
      <c r="I14582" s="30" t="str">
        <f>IF(G14582='Check Register'!$E$1,H14582,"")</f>
        <v/>
      </c>
    </row>
    <row r="14583" spans="1:9" x14ac:dyDescent="0.25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6"/>
        <v>April 22</v>
      </c>
      <c r="H14583" s="27">
        <f t="shared" si="677"/>
        <v>14582</v>
      </c>
      <c r="I14583" s="30" t="str">
        <f>IF(G14583='Check Register'!$E$1,H14583,"")</f>
        <v/>
      </c>
    </row>
    <row r="14584" spans="1:9" x14ac:dyDescent="0.25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6"/>
        <v>April 22</v>
      </c>
      <c r="H14584" s="27">
        <f t="shared" si="677"/>
        <v>14583</v>
      </c>
      <c r="I14584" s="30" t="str">
        <f>IF(G14584='Check Register'!$E$1,H14584,"")</f>
        <v/>
      </c>
    </row>
    <row r="14585" spans="1:9" x14ac:dyDescent="0.25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6"/>
        <v>April 22</v>
      </c>
      <c r="H14585" s="27">
        <f t="shared" si="677"/>
        <v>14584</v>
      </c>
      <c r="I14585" s="30" t="str">
        <f>IF(G14585='Check Register'!$E$1,H14585,"")</f>
        <v/>
      </c>
    </row>
    <row r="14586" spans="1:9" x14ac:dyDescent="0.25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6"/>
        <v>April 22</v>
      </c>
      <c r="H14586" s="27">
        <f t="shared" si="677"/>
        <v>14585</v>
      </c>
      <c r="I14586" s="30" t="str">
        <f>IF(G14586='Check Register'!$E$1,H14586,"")</f>
        <v/>
      </c>
    </row>
    <row r="14587" spans="1:9" x14ac:dyDescent="0.25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6"/>
        <v>April 22</v>
      </c>
      <c r="H14587" s="27">
        <f t="shared" si="677"/>
        <v>14586</v>
      </c>
      <c r="I14587" s="30" t="str">
        <f>IF(G14587='Check Register'!$E$1,H14587,"")</f>
        <v/>
      </c>
    </row>
    <row r="14588" spans="1:9" x14ac:dyDescent="0.25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6"/>
        <v>April 22</v>
      </c>
      <c r="H14588" s="27">
        <f t="shared" si="677"/>
        <v>14587</v>
      </c>
      <c r="I14588" s="30" t="str">
        <f>IF(G14588='Check Register'!$E$1,H14588,"")</f>
        <v/>
      </c>
    </row>
    <row r="14589" spans="1:9" x14ac:dyDescent="0.25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6"/>
        <v>April 22</v>
      </c>
      <c r="H14589" s="27">
        <f t="shared" si="677"/>
        <v>14588</v>
      </c>
      <c r="I14589" s="30" t="str">
        <f>IF(G14589='Check Register'!$E$1,H14589,"")</f>
        <v/>
      </c>
    </row>
    <row r="14590" spans="1:9" x14ac:dyDescent="0.25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6"/>
        <v>April 22</v>
      </c>
      <c r="H14590" s="27">
        <f t="shared" si="677"/>
        <v>14589</v>
      </c>
      <c r="I14590" s="30" t="str">
        <f>IF(G14590='Check Register'!$E$1,H14590,"")</f>
        <v/>
      </c>
    </row>
    <row r="14591" spans="1:9" x14ac:dyDescent="0.25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6"/>
        <v>April 22</v>
      </c>
      <c r="H14591" s="27">
        <f t="shared" si="677"/>
        <v>14590</v>
      </c>
      <c r="I14591" s="30" t="str">
        <f>IF(G14591='Check Register'!$E$1,H14591,"")</f>
        <v/>
      </c>
    </row>
    <row r="14592" spans="1:9" x14ac:dyDescent="0.25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6"/>
        <v>April 22</v>
      </c>
      <c r="H14592" s="27">
        <f t="shared" si="677"/>
        <v>14591</v>
      </c>
      <c r="I14592" s="30" t="str">
        <f>IF(G14592='Check Register'!$E$1,H14592,"")</f>
        <v/>
      </c>
    </row>
    <row r="14593" spans="1:9" x14ac:dyDescent="0.25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6"/>
        <v>April 22</v>
      </c>
      <c r="H14593" s="27">
        <f t="shared" si="677"/>
        <v>14592</v>
      </c>
      <c r="I14593" s="30" t="str">
        <f>IF(G14593='Check Register'!$E$1,H14593,"")</f>
        <v/>
      </c>
    </row>
    <row r="14594" spans="1:9" x14ac:dyDescent="0.25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78">VLOOKUP(C14594,W:Y,3,TRUE)</f>
        <v>April 22</v>
      </c>
      <c r="H14594" s="27">
        <f t="shared" si="677"/>
        <v>14593</v>
      </c>
      <c r="I14594" s="30" t="str">
        <f>IF(G14594='Check Register'!$E$1,H14594,"")</f>
        <v/>
      </c>
    </row>
    <row r="14595" spans="1:9" x14ac:dyDescent="0.25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78"/>
        <v>April 22</v>
      </c>
      <c r="H14595" s="27">
        <f t="shared" ref="H14595:H14658" si="679">1+H14594</f>
        <v>14594</v>
      </c>
      <c r="I14595" s="30" t="str">
        <f>IF(G14595='Check Register'!$E$1,H14595,"")</f>
        <v/>
      </c>
    </row>
    <row r="14596" spans="1:9" x14ac:dyDescent="0.25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78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25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78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25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78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25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78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25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78"/>
        <v>April 22</v>
      </c>
      <c r="H14600" s="27">
        <f t="shared" si="679"/>
        <v>14599</v>
      </c>
      <c r="I14600" s="30" t="str">
        <f>IF(G14600='Check Register'!$E$1,H14600,"")</f>
        <v/>
      </c>
    </row>
    <row r="14601" spans="1:9" x14ac:dyDescent="0.25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78"/>
        <v>April 22</v>
      </c>
      <c r="H14601" s="27">
        <f t="shared" si="679"/>
        <v>14600</v>
      </c>
      <c r="I14601" s="30" t="str">
        <f>IF(G14601='Check Register'!$E$1,H14601,"")</f>
        <v/>
      </c>
    </row>
    <row r="14602" spans="1:9" x14ac:dyDescent="0.25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78"/>
        <v>April 22</v>
      </c>
      <c r="H14602" s="27">
        <f t="shared" si="679"/>
        <v>14601</v>
      </c>
      <c r="I14602" s="30" t="str">
        <f>IF(G14602='Check Register'!$E$1,H14602,"")</f>
        <v/>
      </c>
    </row>
    <row r="14603" spans="1:9" x14ac:dyDescent="0.25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78"/>
        <v>April 22</v>
      </c>
      <c r="H14603" s="27">
        <f t="shared" si="679"/>
        <v>14602</v>
      </c>
      <c r="I14603" s="30" t="str">
        <f>IF(G14603='Check Register'!$E$1,H14603,"")</f>
        <v/>
      </c>
    </row>
    <row r="14604" spans="1:9" x14ac:dyDescent="0.25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78"/>
        <v>April 22</v>
      </c>
      <c r="H14604" s="27">
        <f t="shared" si="679"/>
        <v>14603</v>
      </c>
      <c r="I14604" s="30" t="str">
        <f>IF(G14604='Check Register'!$E$1,H14604,"")</f>
        <v/>
      </c>
    </row>
    <row r="14605" spans="1:9" x14ac:dyDescent="0.25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78"/>
        <v>April 22</v>
      </c>
      <c r="H14605" s="27">
        <f t="shared" si="679"/>
        <v>14604</v>
      </c>
      <c r="I14605" s="30" t="str">
        <f>IF(G14605='Check Register'!$E$1,H14605,"")</f>
        <v/>
      </c>
    </row>
    <row r="14606" spans="1:9" x14ac:dyDescent="0.25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78"/>
        <v>April 22</v>
      </c>
      <c r="H14606" s="27">
        <f t="shared" si="679"/>
        <v>14605</v>
      </c>
      <c r="I14606" s="30" t="str">
        <f>IF(G14606='Check Register'!$E$1,H14606,"")</f>
        <v/>
      </c>
    </row>
    <row r="14607" spans="1:9" x14ac:dyDescent="0.25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78"/>
        <v>April 22</v>
      </c>
      <c r="H14607" s="27">
        <f t="shared" si="679"/>
        <v>14606</v>
      </c>
      <c r="I14607" s="30" t="str">
        <f>IF(G14607='Check Register'!$E$1,H14607,"")</f>
        <v/>
      </c>
    </row>
    <row r="14608" spans="1:9" x14ac:dyDescent="0.25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78"/>
        <v>May 22</v>
      </c>
      <c r="H14608" s="27">
        <f t="shared" si="679"/>
        <v>14607</v>
      </c>
      <c r="I14608" s="30" t="str">
        <f>IF(G14608='Check Register'!$E$1,H14608,"")</f>
        <v/>
      </c>
    </row>
    <row r="14609" spans="1:9" x14ac:dyDescent="0.25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78"/>
        <v>May 22</v>
      </c>
      <c r="H14609" s="27">
        <f t="shared" si="679"/>
        <v>14608</v>
      </c>
      <c r="I14609" s="30" t="str">
        <f>IF(G14609='Check Register'!$E$1,H14609,"")</f>
        <v/>
      </c>
    </row>
    <row r="14610" spans="1:9" x14ac:dyDescent="0.25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78"/>
        <v>May 22</v>
      </c>
      <c r="H14610" s="27">
        <f t="shared" si="679"/>
        <v>14609</v>
      </c>
      <c r="I14610" s="30" t="str">
        <f>IF(G14610='Check Register'!$E$1,H14610,"")</f>
        <v/>
      </c>
    </row>
    <row r="14611" spans="1:9" x14ac:dyDescent="0.25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78"/>
        <v>May 22</v>
      </c>
      <c r="H14611" s="27">
        <f t="shared" si="679"/>
        <v>14610</v>
      </c>
      <c r="I14611" s="30" t="str">
        <f>IF(G14611='Check Register'!$E$1,H14611,"")</f>
        <v/>
      </c>
    </row>
    <row r="14612" spans="1:9" x14ac:dyDescent="0.25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78"/>
        <v>May 22</v>
      </c>
      <c r="H14612" s="27">
        <f t="shared" si="679"/>
        <v>14611</v>
      </c>
      <c r="I14612" s="30" t="str">
        <f>IF(G14612='Check Register'!$E$1,H14612,"")</f>
        <v/>
      </c>
    </row>
    <row r="14613" spans="1:9" x14ac:dyDescent="0.25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78"/>
        <v>May 22</v>
      </c>
      <c r="H14613" s="27">
        <f t="shared" si="679"/>
        <v>14612</v>
      </c>
      <c r="I14613" s="30" t="str">
        <f>IF(G14613='Check Register'!$E$1,H14613,"")</f>
        <v/>
      </c>
    </row>
    <row r="14614" spans="1:9" x14ac:dyDescent="0.25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78"/>
        <v>May 22</v>
      </c>
      <c r="H14614" s="27">
        <f t="shared" si="679"/>
        <v>14613</v>
      </c>
      <c r="I14614" s="30" t="str">
        <f>IF(G14614='Check Register'!$E$1,H14614,"")</f>
        <v/>
      </c>
    </row>
    <row r="14615" spans="1:9" x14ac:dyDescent="0.25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78"/>
        <v>May 22</v>
      </c>
      <c r="H14615" s="27">
        <f t="shared" si="679"/>
        <v>14614</v>
      </c>
      <c r="I14615" s="30" t="str">
        <f>IF(G14615='Check Register'!$E$1,H14615,"")</f>
        <v/>
      </c>
    </row>
    <row r="14616" spans="1:9" x14ac:dyDescent="0.25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78"/>
        <v>May 22</v>
      </c>
      <c r="H14616" s="27">
        <f t="shared" si="679"/>
        <v>14615</v>
      </c>
      <c r="I14616" s="30" t="str">
        <f>IF(G14616='Check Register'!$E$1,H14616,"")</f>
        <v/>
      </c>
    </row>
    <row r="14617" spans="1:9" x14ac:dyDescent="0.25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78"/>
        <v>May 22</v>
      </c>
      <c r="H14617" s="27">
        <f t="shared" si="679"/>
        <v>14616</v>
      </c>
      <c r="I14617" s="30" t="str">
        <f>IF(G14617='Check Register'!$E$1,H14617,"")</f>
        <v/>
      </c>
    </row>
    <row r="14618" spans="1:9" x14ac:dyDescent="0.25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78"/>
        <v>May 22</v>
      </c>
      <c r="H14618" s="27">
        <f t="shared" si="679"/>
        <v>14617</v>
      </c>
      <c r="I14618" s="30" t="str">
        <f>IF(G14618='Check Register'!$E$1,H14618,"")</f>
        <v/>
      </c>
    </row>
    <row r="14619" spans="1:9" x14ac:dyDescent="0.25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78"/>
        <v>May 22</v>
      </c>
      <c r="H14619" s="27">
        <f t="shared" si="679"/>
        <v>14618</v>
      </c>
      <c r="I14619" s="30" t="str">
        <f>IF(G14619='Check Register'!$E$1,H14619,"")</f>
        <v/>
      </c>
    </row>
    <row r="14620" spans="1:9" x14ac:dyDescent="0.25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78"/>
        <v>May 22</v>
      </c>
      <c r="H14620" s="27">
        <f t="shared" si="679"/>
        <v>14619</v>
      </c>
      <c r="I14620" s="30" t="str">
        <f>IF(G14620='Check Register'!$E$1,H14620,"")</f>
        <v/>
      </c>
    </row>
    <row r="14621" spans="1:9" x14ac:dyDescent="0.25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78"/>
        <v>May 22</v>
      </c>
      <c r="H14621" s="27">
        <f t="shared" si="679"/>
        <v>14620</v>
      </c>
      <c r="I14621" s="30" t="str">
        <f>IF(G14621='Check Register'!$E$1,H14621,"")</f>
        <v/>
      </c>
    </row>
    <row r="14622" spans="1:9" x14ac:dyDescent="0.25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78"/>
        <v>May 22</v>
      </c>
      <c r="H14622" s="27">
        <f t="shared" si="679"/>
        <v>14621</v>
      </c>
      <c r="I14622" s="30" t="str">
        <f>IF(G14622='Check Register'!$E$1,H14622,"")</f>
        <v/>
      </c>
    </row>
    <row r="14623" spans="1:9" x14ac:dyDescent="0.25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78"/>
        <v>May 22</v>
      </c>
      <c r="H14623" s="27">
        <f t="shared" si="679"/>
        <v>14622</v>
      </c>
      <c r="I14623" s="30" t="str">
        <f>IF(G14623='Check Register'!$E$1,H14623,"")</f>
        <v/>
      </c>
    </row>
    <row r="14624" spans="1:9" x14ac:dyDescent="0.25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78"/>
        <v>May 22</v>
      </c>
      <c r="H14624" s="27">
        <f t="shared" si="679"/>
        <v>14623</v>
      </c>
      <c r="I14624" s="30" t="str">
        <f>IF(G14624='Check Register'!$E$1,H14624,"")</f>
        <v/>
      </c>
    </row>
    <row r="14625" spans="1:9" x14ac:dyDescent="0.25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78"/>
        <v>May 22</v>
      </c>
      <c r="H14625" s="27">
        <f t="shared" si="679"/>
        <v>14624</v>
      </c>
      <c r="I14625" s="30" t="str">
        <f>IF(G14625='Check Register'!$E$1,H14625,"")</f>
        <v/>
      </c>
    </row>
    <row r="14626" spans="1:9" x14ac:dyDescent="0.25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78"/>
        <v>May 22</v>
      </c>
      <c r="H14626" s="27">
        <f t="shared" si="679"/>
        <v>14625</v>
      </c>
      <c r="I14626" s="30" t="str">
        <f>IF(G14626='Check Register'!$E$1,H14626,"")</f>
        <v/>
      </c>
    </row>
    <row r="14627" spans="1:9" x14ac:dyDescent="0.25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78"/>
        <v>May 22</v>
      </c>
      <c r="H14627" s="27">
        <f t="shared" si="679"/>
        <v>14626</v>
      </c>
      <c r="I14627" s="30" t="str">
        <f>IF(G14627='Check Register'!$E$1,H14627,"")</f>
        <v/>
      </c>
    </row>
    <row r="14628" spans="1:9" x14ac:dyDescent="0.25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78"/>
        <v>May 22</v>
      </c>
      <c r="H14628" s="27">
        <f t="shared" si="679"/>
        <v>14627</v>
      </c>
      <c r="I14628" s="30" t="str">
        <f>IF(G14628='Check Register'!$E$1,H14628,"")</f>
        <v/>
      </c>
    </row>
    <row r="14629" spans="1:9" x14ac:dyDescent="0.25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78"/>
        <v>May 22</v>
      </c>
      <c r="H14629" s="27">
        <f t="shared" si="679"/>
        <v>14628</v>
      </c>
      <c r="I14629" s="30" t="str">
        <f>IF(G14629='Check Register'!$E$1,H14629,"")</f>
        <v/>
      </c>
    </row>
    <row r="14630" spans="1:9" x14ac:dyDescent="0.25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78"/>
        <v>May 22</v>
      </c>
      <c r="H14630" s="27">
        <f t="shared" si="679"/>
        <v>14629</v>
      </c>
      <c r="I14630" s="30" t="str">
        <f>IF(G14630='Check Register'!$E$1,H14630,"")</f>
        <v/>
      </c>
    </row>
    <row r="14631" spans="1:9" x14ac:dyDescent="0.25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78"/>
        <v>May 22</v>
      </c>
      <c r="H14631" s="27">
        <f t="shared" si="679"/>
        <v>14630</v>
      </c>
      <c r="I14631" s="30" t="str">
        <f>IF(G14631='Check Register'!$E$1,H14631,"")</f>
        <v/>
      </c>
    </row>
    <row r="14632" spans="1:9" x14ac:dyDescent="0.25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78"/>
        <v>May 22</v>
      </c>
      <c r="H14632" s="27">
        <f t="shared" si="679"/>
        <v>14631</v>
      </c>
      <c r="I14632" s="30" t="str">
        <f>IF(G14632='Check Register'!$E$1,H14632,"")</f>
        <v/>
      </c>
    </row>
    <row r="14633" spans="1:9" x14ac:dyDescent="0.25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78"/>
        <v>May 22</v>
      </c>
      <c r="H14633" s="27">
        <f t="shared" si="679"/>
        <v>14632</v>
      </c>
      <c r="I14633" s="30" t="str">
        <f>IF(G14633='Check Register'!$E$1,H14633,"")</f>
        <v/>
      </c>
    </row>
    <row r="14634" spans="1:9" x14ac:dyDescent="0.25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78"/>
        <v>May 22</v>
      </c>
      <c r="H14634" s="27">
        <f t="shared" si="679"/>
        <v>14633</v>
      </c>
      <c r="I14634" s="30" t="str">
        <f>IF(G14634='Check Register'!$E$1,H14634,"")</f>
        <v/>
      </c>
    </row>
    <row r="14635" spans="1:9" x14ac:dyDescent="0.25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78"/>
        <v>May 22</v>
      </c>
      <c r="H14635" s="27">
        <f t="shared" si="679"/>
        <v>14634</v>
      </c>
      <c r="I14635" s="30" t="str">
        <f>IF(G14635='Check Register'!$E$1,H14635,"")</f>
        <v/>
      </c>
    </row>
    <row r="14636" spans="1:9" x14ac:dyDescent="0.25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78"/>
        <v>May 22</v>
      </c>
      <c r="H14636" s="27">
        <f t="shared" si="679"/>
        <v>14635</v>
      </c>
      <c r="I14636" s="30" t="str">
        <f>IF(G14636='Check Register'!$E$1,H14636,"")</f>
        <v/>
      </c>
    </row>
    <row r="14637" spans="1:9" x14ac:dyDescent="0.25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78"/>
        <v>May 22</v>
      </c>
      <c r="H14637" s="27">
        <f t="shared" si="679"/>
        <v>14636</v>
      </c>
      <c r="I14637" s="30" t="str">
        <f>IF(G14637='Check Register'!$E$1,H14637,"")</f>
        <v/>
      </c>
    </row>
    <row r="14638" spans="1:9" x14ac:dyDescent="0.25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78"/>
        <v>May 22</v>
      </c>
      <c r="H14638" s="27">
        <f t="shared" si="679"/>
        <v>14637</v>
      </c>
      <c r="I14638" s="30" t="str">
        <f>IF(G14638='Check Register'!$E$1,H14638,"")</f>
        <v/>
      </c>
    </row>
    <row r="14639" spans="1:9" x14ac:dyDescent="0.25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78"/>
        <v>May 22</v>
      </c>
      <c r="H14639" s="27">
        <f t="shared" si="679"/>
        <v>14638</v>
      </c>
      <c r="I14639" s="30" t="str">
        <f>IF(G14639='Check Register'!$E$1,H14639,"")</f>
        <v/>
      </c>
    </row>
    <row r="14640" spans="1:9" x14ac:dyDescent="0.25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78"/>
        <v>May 22</v>
      </c>
      <c r="H14640" s="27">
        <f t="shared" si="679"/>
        <v>14639</v>
      </c>
      <c r="I14640" s="30" t="str">
        <f>IF(G14640='Check Register'!$E$1,H14640,"")</f>
        <v/>
      </c>
    </row>
    <row r="14641" spans="1:9" x14ac:dyDescent="0.25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78"/>
        <v>May 22</v>
      </c>
      <c r="H14641" s="27">
        <f t="shared" si="679"/>
        <v>14640</v>
      </c>
      <c r="I14641" s="30" t="str">
        <f>IF(G14641='Check Register'!$E$1,H14641,"")</f>
        <v/>
      </c>
    </row>
    <row r="14642" spans="1:9" x14ac:dyDescent="0.25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78"/>
        <v>May 22</v>
      </c>
      <c r="H14642" s="27">
        <f t="shared" si="679"/>
        <v>14641</v>
      </c>
      <c r="I14642" s="30" t="str">
        <f>IF(G14642='Check Register'!$E$1,H14642,"")</f>
        <v/>
      </c>
    </row>
    <row r="14643" spans="1:9" x14ac:dyDescent="0.25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78"/>
        <v>May 22</v>
      </c>
      <c r="H14643" s="27">
        <f t="shared" si="679"/>
        <v>14642</v>
      </c>
      <c r="I14643" s="30" t="str">
        <f>IF(G14643='Check Register'!$E$1,H14643,"")</f>
        <v/>
      </c>
    </row>
    <row r="14644" spans="1:9" x14ac:dyDescent="0.25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78"/>
        <v>May 22</v>
      </c>
      <c r="H14644" s="27">
        <f t="shared" si="679"/>
        <v>14643</v>
      </c>
      <c r="I14644" s="30" t="str">
        <f>IF(G14644='Check Register'!$E$1,H14644,"")</f>
        <v/>
      </c>
    </row>
    <row r="14645" spans="1:9" x14ac:dyDescent="0.25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78"/>
        <v>May 22</v>
      </c>
      <c r="H14645" s="27">
        <f t="shared" si="679"/>
        <v>14644</v>
      </c>
      <c r="I14645" s="30" t="str">
        <f>IF(G14645='Check Register'!$E$1,H14645,"")</f>
        <v/>
      </c>
    </row>
    <row r="14646" spans="1:9" x14ac:dyDescent="0.25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78"/>
        <v>May 22</v>
      </c>
      <c r="H14646" s="27">
        <f t="shared" si="679"/>
        <v>14645</v>
      </c>
      <c r="I14646" s="30" t="str">
        <f>IF(G14646='Check Register'!$E$1,H14646,"")</f>
        <v/>
      </c>
    </row>
    <row r="14647" spans="1:9" x14ac:dyDescent="0.25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78"/>
        <v>May 22</v>
      </c>
      <c r="H14647" s="27">
        <f t="shared" si="679"/>
        <v>14646</v>
      </c>
      <c r="I14647" s="30" t="str">
        <f>IF(G14647='Check Register'!$E$1,H14647,"")</f>
        <v/>
      </c>
    </row>
    <row r="14648" spans="1:9" x14ac:dyDescent="0.25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78"/>
        <v>May 22</v>
      </c>
      <c r="H14648" s="27">
        <f t="shared" si="679"/>
        <v>14647</v>
      </c>
      <c r="I14648" s="30" t="str">
        <f>IF(G14648='Check Register'!$E$1,H14648,"")</f>
        <v/>
      </c>
    </row>
    <row r="14649" spans="1:9" x14ac:dyDescent="0.25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78"/>
        <v>May 22</v>
      </c>
      <c r="H14649" s="27">
        <f t="shared" si="679"/>
        <v>14648</v>
      </c>
      <c r="I14649" s="30" t="str">
        <f>IF(G14649='Check Register'!$E$1,H14649,"")</f>
        <v/>
      </c>
    </row>
    <row r="14650" spans="1:9" x14ac:dyDescent="0.25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78"/>
        <v>May 22</v>
      </c>
      <c r="H14650" s="27">
        <f t="shared" si="679"/>
        <v>14649</v>
      </c>
      <c r="I14650" s="30" t="str">
        <f>IF(G14650='Check Register'!$E$1,H14650,"")</f>
        <v/>
      </c>
    </row>
    <row r="14651" spans="1:9" x14ac:dyDescent="0.25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78"/>
        <v>May 22</v>
      </c>
      <c r="H14651" s="27">
        <f t="shared" si="679"/>
        <v>14650</v>
      </c>
      <c r="I14651" s="30" t="str">
        <f>IF(G14651='Check Register'!$E$1,H14651,"")</f>
        <v/>
      </c>
    </row>
    <row r="14652" spans="1:9" x14ac:dyDescent="0.25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78"/>
        <v>May 22</v>
      </c>
      <c r="H14652" s="27">
        <f t="shared" si="679"/>
        <v>14651</v>
      </c>
      <c r="I14652" s="30" t="str">
        <f>IF(G14652='Check Register'!$E$1,H14652,"")</f>
        <v/>
      </c>
    </row>
    <row r="14653" spans="1:9" x14ac:dyDescent="0.25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78"/>
        <v>May 22</v>
      </c>
      <c r="H14653" s="27">
        <f t="shared" si="679"/>
        <v>14652</v>
      </c>
      <c r="I14653" s="30" t="str">
        <f>IF(G14653='Check Register'!$E$1,H14653,"")</f>
        <v/>
      </c>
    </row>
    <row r="14654" spans="1:9" x14ac:dyDescent="0.25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78"/>
        <v>May 22</v>
      </c>
      <c r="H14654" s="27">
        <f t="shared" si="679"/>
        <v>14653</v>
      </c>
      <c r="I14654" s="30" t="str">
        <f>IF(G14654='Check Register'!$E$1,H14654,"")</f>
        <v/>
      </c>
    </row>
    <row r="14655" spans="1:9" x14ac:dyDescent="0.25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78"/>
        <v>May 22</v>
      </c>
      <c r="H14655" s="27">
        <f t="shared" si="679"/>
        <v>14654</v>
      </c>
      <c r="I14655" s="30" t="str">
        <f>IF(G14655='Check Register'!$E$1,H14655,"")</f>
        <v/>
      </c>
    </row>
    <row r="14656" spans="1:9" x14ac:dyDescent="0.25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78"/>
        <v>May 22</v>
      </c>
      <c r="H14656" s="27">
        <f t="shared" si="679"/>
        <v>14655</v>
      </c>
      <c r="I14656" s="30" t="str">
        <f>IF(G14656='Check Register'!$E$1,H14656,"")</f>
        <v/>
      </c>
    </row>
    <row r="14657" spans="1:9" x14ac:dyDescent="0.25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78"/>
        <v>May 22</v>
      </c>
      <c r="H14657" s="27">
        <f t="shared" si="679"/>
        <v>14656</v>
      </c>
      <c r="I14657" s="30" t="str">
        <f>IF(G14657='Check Register'!$E$1,H14657,"")</f>
        <v/>
      </c>
    </row>
    <row r="14658" spans="1:9" x14ac:dyDescent="0.25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0">VLOOKUP(C14658,W:Y,3,TRUE)</f>
        <v>May 22</v>
      </c>
      <c r="H14658" s="27">
        <f t="shared" si="679"/>
        <v>14657</v>
      </c>
      <c r="I14658" s="30" t="str">
        <f>IF(G14658='Check Register'!$E$1,H14658,"")</f>
        <v/>
      </c>
    </row>
    <row r="14659" spans="1:9" x14ac:dyDescent="0.25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0"/>
        <v>May 22</v>
      </c>
      <c r="H14659" s="27">
        <f t="shared" ref="H14659:H14722" si="681">1+H14658</f>
        <v>14658</v>
      </c>
      <c r="I14659" s="30" t="str">
        <f>IF(G14659='Check Register'!$E$1,H14659,"")</f>
        <v/>
      </c>
    </row>
    <row r="14660" spans="1:9" x14ac:dyDescent="0.25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0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25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0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25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0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25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0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25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0"/>
        <v>May 22</v>
      </c>
      <c r="H14664" s="27">
        <f t="shared" si="681"/>
        <v>14663</v>
      </c>
      <c r="I14664" s="30" t="str">
        <f>IF(G14664='Check Register'!$E$1,H14664,"")</f>
        <v/>
      </c>
    </row>
    <row r="14665" spans="1:9" x14ac:dyDescent="0.25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0"/>
        <v>May 22</v>
      </c>
      <c r="H14665" s="27">
        <f t="shared" si="681"/>
        <v>14664</v>
      </c>
      <c r="I14665" s="30" t="str">
        <f>IF(G14665='Check Register'!$E$1,H14665,"")</f>
        <v/>
      </c>
    </row>
    <row r="14666" spans="1:9" x14ac:dyDescent="0.25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0"/>
        <v>May 22</v>
      </c>
      <c r="H14666" s="27">
        <f t="shared" si="681"/>
        <v>14665</v>
      </c>
      <c r="I14666" s="30" t="str">
        <f>IF(G14666='Check Register'!$E$1,H14666,"")</f>
        <v/>
      </c>
    </row>
    <row r="14667" spans="1:9" x14ac:dyDescent="0.25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0"/>
        <v>May 22</v>
      </c>
      <c r="H14667" s="27">
        <f t="shared" si="681"/>
        <v>14666</v>
      </c>
      <c r="I14667" s="30" t="str">
        <f>IF(G14667='Check Register'!$E$1,H14667,"")</f>
        <v/>
      </c>
    </row>
    <row r="14668" spans="1:9" x14ac:dyDescent="0.25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0"/>
        <v>May 22</v>
      </c>
      <c r="H14668" s="27">
        <f t="shared" si="681"/>
        <v>14667</v>
      </c>
      <c r="I14668" s="30" t="str">
        <f>IF(G14668='Check Register'!$E$1,H14668,"")</f>
        <v/>
      </c>
    </row>
    <row r="14669" spans="1:9" x14ac:dyDescent="0.25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0"/>
        <v>May 22</v>
      </c>
      <c r="H14669" s="27">
        <f t="shared" si="681"/>
        <v>14668</v>
      </c>
      <c r="I14669" s="30" t="str">
        <f>IF(G14669='Check Register'!$E$1,H14669,"")</f>
        <v/>
      </c>
    </row>
    <row r="14670" spans="1:9" x14ac:dyDescent="0.25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0"/>
        <v>May 22</v>
      </c>
      <c r="H14670" s="27">
        <f t="shared" si="681"/>
        <v>14669</v>
      </c>
      <c r="I14670" s="30" t="str">
        <f>IF(G14670='Check Register'!$E$1,H14670,"")</f>
        <v/>
      </c>
    </row>
    <row r="14671" spans="1:9" x14ac:dyDescent="0.25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0"/>
        <v>May 22</v>
      </c>
      <c r="H14671" s="27">
        <f t="shared" si="681"/>
        <v>14670</v>
      </c>
      <c r="I14671" s="30" t="str">
        <f>IF(G14671='Check Register'!$E$1,H14671,"")</f>
        <v/>
      </c>
    </row>
    <row r="14672" spans="1:9" x14ac:dyDescent="0.25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0"/>
        <v>May 22</v>
      </c>
      <c r="H14672" s="27">
        <f t="shared" si="681"/>
        <v>14671</v>
      </c>
      <c r="I14672" s="30" t="str">
        <f>IF(G14672='Check Register'!$E$1,H14672,"")</f>
        <v/>
      </c>
    </row>
    <row r="14673" spans="1:9" x14ac:dyDescent="0.25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0"/>
        <v>May 22</v>
      </c>
      <c r="H14673" s="27">
        <f t="shared" si="681"/>
        <v>14672</v>
      </c>
      <c r="I14673" s="30" t="str">
        <f>IF(G14673='Check Register'!$E$1,H14673,"")</f>
        <v/>
      </c>
    </row>
    <row r="14674" spans="1:9" x14ac:dyDescent="0.25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0"/>
        <v>May 22</v>
      </c>
      <c r="H14674" s="27">
        <f t="shared" si="681"/>
        <v>14673</v>
      </c>
      <c r="I14674" s="30" t="str">
        <f>IF(G14674='Check Register'!$E$1,H14674,"")</f>
        <v/>
      </c>
    </row>
    <row r="14675" spans="1:9" x14ac:dyDescent="0.25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0"/>
        <v>May 22</v>
      </c>
      <c r="H14675" s="27">
        <f t="shared" si="681"/>
        <v>14674</v>
      </c>
      <c r="I14675" s="30" t="str">
        <f>IF(G14675='Check Register'!$E$1,H14675,"")</f>
        <v/>
      </c>
    </row>
    <row r="14676" spans="1:9" x14ac:dyDescent="0.25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0"/>
        <v>May 22</v>
      </c>
      <c r="H14676" s="27">
        <f t="shared" si="681"/>
        <v>14675</v>
      </c>
      <c r="I14676" s="30" t="str">
        <f>IF(G14676='Check Register'!$E$1,H14676,"")</f>
        <v/>
      </c>
    </row>
    <row r="14677" spans="1:9" x14ac:dyDescent="0.25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0"/>
        <v>May 22</v>
      </c>
      <c r="H14677" s="27">
        <f t="shared" si="681"/>
        <v>14676</v>
      </c>
      <c r="I14677" s="30" t="str">
        <f>IF(G14677='Check Register'!$E$1,H14677,"")</f>
        <v/>
      </c>
    </row>
    <row r="14678" spans="1:9" x14ac:dyDescent="0.25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0"/>
        <v>May 22</v>
      </c>
      <c r="H14678" s="27">
        <f t="shared" si="681"/>
        <v>14677</v>
      </c>
      <c r="I14678" s="30" t="str">
        <f>IF(G14678='Check Register'!$E$1,H14678,"")</f>
        <v/>
      </c>
    </row>
    <row r="14679" spans="1:9" x14ac:dyDescent="0.25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0"/>
        <v>May 22</v>
      </c>
      <c r="H14679" s="27">
        <f t="shared" si="681"/>
        <v>14678</v>
      </c>
      <c r="I14679" s="30" t="str">
        <f>IF(G14679='Check Register'!$E$1,H14679,"")</f>
        <v/>
      </c>
    </row>
    <row r="14680" spans="1:9" x14ac:dyDescent="0.25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0"/>
        <v>May 22</v>
      </c>
      <c r="H14680" s="27">
        <f t="shared" si="681"/>
        <v>14679</v>
      </c>
      <c r="I14680" s="30" t="str">
        <f>IF(G14680='Check Register'!$E$1,H14680,"")</f>
        <v/>
      </c>
    </row>
    <row r="14681" spans="1:9" x14ac:dyDescent="0.25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0"/>
        <v>May 22</v>
      </c>
      <c r="H14681" s="27">
        <f t="shared" si="681"/>
        <v>14680</v>
      </c>
      <c r="I14681" s="30" t="str">
        <f>IF(G14681='Check Register'!$E$1,H14681,"")</f>
        <v/>
      </c>
    </row>
    <row r="14682" spans="1:9" x14ac:dyDescent="0.25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0"/>
        <v>May 22</v>
      </c>
      <c r="H14682" s="27">
        <f t="shared" si="681"/>
        <v>14681</v>
      </c>
      <c r="I14682" s="30" t="str">
        <f>IF(G14682='Check Register'!$E$1,H14682,"")</f>
        <v/>
      </c>
    </row>
    <row r="14683" spans="1:9" x14ac:dyDescent="0.25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0"/>
        <v>May 22</v>
      </c>
      <c r="H14683" s="27">
        <f t="shared" si="681"/>
        <v>14682</v>
      </c>
      <c r="I14683" s="30" t="str">
        <f>IF(G14683='Check Register'!$E$1,H14683,"")</f>
        <v/>
      </c>
    </row>
    <row r="14684" spans="1:9" x14ac:dyDescent="0.25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0"/>
        <v>May 22</v>
      </c>
      <c r="H14684" s="27">
        <f t="shared" si="681"/>
        <v>14683</v>
      </c>
      <c r="I14684" s="30" t="str">
        <f>IF(G14684='Check Register'!$E$1,H14684,"")</f>
        <v/>
      </c>
    </row>
    <row r="14685" spans="1:9" x14ac:dyDescent="0.25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0"/>
        <v>May 22</v>
      </c>
      <c r="H14685" s="27">
        <f t="shared" si="681"/>
        <v>14684</v>
      </c>
      <c r="I14685" s="30" t="str">
        <f>IF(G14685='Check Register'!$E$1,H14685,"")</f>
        <v/>
      </c>
    </row>
    <row r="14686" spans="1:9" x14ac:dyDescent="0.25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0"/>
        <v>May 22</v>
      </c>
      <c r="H14686" s="27">
        <f t="shared" si="681"/>
        <v>14685</v>
      </c>
      <c r="I14686" s="30" t="str">
        <f>IF(G14686='Check Register'!$E$1,H14686,"")</f>
        <v/>
      </c>
    </row>
    <row r="14687" spans="1:9" x14ac:dyDescent="0.25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0"/>
        <v>May 22</v>
      </c>
      <c r="H14687" s="27">
        <f t="shared" si="681"/>
        <v>14686</v>
      </c>
      <c r="I14687" s="30" t="str">
        <f>IF(G14687='Check Register'!$E$1,H14687,"")</f>
        <v/>
      </c>
    </row>
    <row r="14688" spans="1:9" x14ac:dyDescent="0.25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0"/>
        <v>May 22</v>
      </c>
      <c r="H14688" s="27">
        <f t="shared" si="681"/>
        <v>14687</v>
      </c>
      <c r="I14688" s="30" t="str">
        <f>IF(G14688='Check Register'!$E$1,H14688,"")</f>
        <v/>
      </c>
    </row>
    <row r="14689" spans="1:9" x14ac:dyDescent="0.25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0"/>
        <v>May 22</v>
      </c>
      <c r="H14689" s="27">
        <f t="shared" si="681"/>
        <v>14688</v>
      </c>
      <c r="I14689" s="30" t="str">
        <f>IF(G14689='Check Register'!$E$1,H14689,"")</f>
        <v/>
      </c>
    </row>
    <row r="14690" spans="1:9" x14ac:dyDescent="0.25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0"/>
        <v>May 22</v>
      </c>
      <c r="H14690" s="27">
        <f t="shared" si="681"/>
        <v>14689</v>
      </c>
      <c r="I14690" s="30" t="str">
        <f>IF(G14690='Check Register'!$E$1,H14690,"")</f>
        <v/>
      </c>
    </row>
    <row r="14691" spans="1:9" x14ac:dyDescent="0.25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0"/>
        <v>May 22</v>
      </c>
      <c r="H14691" s="27">
        <f t="shared" si="681"/>
        <v>14690</v>
      </c>
      <c r="I14691" s="30" t="str">
        <f>IF(G14691='Check Register'!$E$1,H14691,"")</f>
        <v/>
      </c>
    </row>
    <row r="14692" spans="1:9" x14ac:dyDescent="0.25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0"/>
        <v>May 22</v>
      </c>
      <c r="H14692" s="27">
        <f t="shared" si="681"/>
        <v>14691</v>
      </c>
      <c r="I14692" s="30" t="str">
        <f>IF(G14692='Check Register'!$E$1,H14692,"")</f>
        <v/>
      </c>
    </row>
    <row r="14693" spans="1:9" x14ac:dyDescent="0.25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0"/>
        <v>May 22</v>
      </c>
      <c r="H14693" s="27">
        <f t="shared" si="681"/>
        <v>14692</v>
      </c>
      <c r="I14693" s="30" t="str">
        <f>IF(G14693='Check Register'!$E$1,H14693,"")</f>
        <v/>
      </c>
    </row>
    <row r="14694" spans="1:9" x14ac:dyDescent="0.25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0"/>
        <v>May 22</v>
      </c>
      <c r="H14694" s="27">
        <f t="shared" si="681"/>
        <v>14693</v>
      </c>
      <c r="I14694" s="30" t="str">
        <f>IF(G14694='Check Register'!$E$1,H14694,"")</f>
        <v/>
      </c>
    </row>
    <row r="14695" spans="1:9" x14ac:dyDescent="0.25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0"/>
        <v>May 22</v>
      </c>
      <c r="H14695" s="27">
        <f t="shared" si="681"/>
        <v>14694</v>
      </c>
      <c r="I14695" s="30" t="str">
        <f>IF(G14695='Check Register'!$E$1,H14695,"")</f>
        <v/>
      </c>
    </row>
    <row r="14696" spans="1:9" x14ac:dyDescent="0.25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0"/>
        <v>May 22</v>
      </c>
      <c r="H14696" s="27">
        <f t="shared" si="681"/>
        <v>14695</v>
      </c>
      <c r="I14696" s="30" t="str">
        <f>IF(G14696='Check Register'!$E$1,H14696,"")</f>
        <v/>
      </c>
    </row>
    <row r="14697" spans="1:9" x14ac:dyDescent="0.25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0"/>
        <v>May 22</v>
      </c>
      <c r="H14697" s="27">
        <f t="shared" si="681"/>
        <v>14696</v>
      </c>
      <c r="I14697" s="30" t="str">
        <f>IF(G14697='Check Register'!$E$1,H14697,"")</f>
        <v/>
      </c>
    </row>
    <row r="14698" spans="1:9" x14ac:dyDescent="0.25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0"/>
        <v>May 22</v>
      </c>
      <c r="H14698" s="27">
        <f t="shared" si="681"/>
        <v>14697</v>
      </c>
      <c r="I14698" s="30" t="str">
        <f>IF(G14698='Check Register'!$E$1,H14698,"")</f>
        <v/>
      </c>
    </row>
    <row r="14699" spans="1:9" x14ac:dyDescent="0.25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0"/>
        <v>May 22</v>
      </c>
      <c r="H14699" s="27">
        <f t="shared" si="681"/>
        <v>14698</v>
      </c>
      <c r="I14699" s="30" t="str">
        <f>IF(G14699='Check Register'!$E$1,H14699,"")</f>
        <v/>
      </c>
    </row>
    <row r="14700" spans="1:9" x14ac:dyDescent="0.25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0"/>
        <v>May 22</v>
      </c>
      <c r="H14700" s="27">
        <f t="shared" si="681"/>
        <v>14699</v>
      </c>
      <c r="I14700" s="30" t="str">
        <f>IF(G14700='Check Register'!$E$1,H14700,"")</f>
        <v/>
      </c>
    </row>
    <row r="14701" spans="1:9" x14ac:dyDescent="0.25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0"/>
        <v>May 22</v>
      </c>
      <c r="H14701" s="27">
        <f t="shared" si="681"/>
        <v>14700</v>
      </c>
      <c r="I14701" s="30" t="str">
        <f>IF(G14701='Check Register'!$E$1,H14701,"")</f>
        <v/>
      </c>
    </row>
    <row r="14702" spans="1:9" x14ac:dyDescent="0.25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0"/>
        <v>May 22</v>
      </c>
      <c r="H14702" s="27">
        <f t="shared" si="681"/>
        <v>14701</v>
      </c>
      <c r="I14702" s="30" t="str">
        <f>IF(G14702='Check Register'!$E$1,H14702,"")</f>
        <v/>
      </c>
    </row>
    <row r="14703" spans="1:9" x14ac:dyDescent="0.25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0"/>
        <v>May 22</v>
      </c>
      <c r="H14703" s="27">
        <f t="shared" si="681"/>
        <v>14702</v>
      </c>
      <c r="I14703" s="30" t="str">
        <f>IF(G14703='Check Register'!$E$1,H14703,"")</f>
        <v/>
      </c>
    </row>
    <row r="14704" spans="1:9" x14ac:dyDescent="0.25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0"/>
        <v>May 22</v>
      </c>
      <c r="H14704" s="27">
        <f t="shared" si="681"/>
        <v>14703</v>
      </c>
      <c r="I14704" s="30" t="str">
        <f>IF(G14704='Check Register'!$E$1,H14704,"")</f>
        <v/>
      </c>
    </row>
    <row r="14705" spans="1:9" x14ac:dyDescent="0.25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0"/>
        <v>May 22</v>
      </c>
      <c r="H14705" s="27">
        <f t="shared" si="681"/>
        <v>14704</v>
      </c>
      <c r="I14705" s="30" t="str">
        <f>IF(G14705='Check Register'!$E$1,H14705,"")</f>
        <v/>
      </c>
    </row>
    <row r="14706" spans="1:9" x14ac:dyDescent="0.25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0"/>
        <v>May 22</v>
      </c>
      <c r="H14706" s="27">
        <f t="shared" si="681"/>
        <v>14705</v>
      </c>
      <c r="I14706" s="30" t="str">
        <f>IF(G14706='Check Register'!$E$1,H14706,"")</f>
        <v/>
      </c>
    </row>
    <row r="14707" spans="1:9" x14ac:dyDescent="0.25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0"/>
        <v>May 22</v>
      </c>
      <c r="H14707" s="27">
        <f t="shared" si="681"/>
        <v>14706</v>
      </c>
      <c r="I14707" s="30" t="str">
        <f>IF(G14707='Check Register'!$E$1,H14707,"")</f>
        <v/>
      </c>
    </row>
    <row r="14708" spans="1:9" x14ac:dyDescent="0.25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0"/>
        <v>May 22</v>
      </c>
      <c r="H14708" s="27">
        <f t="shared" si="681"/>
        <v>14707</v>
      </c>
      <c r="I14708" s="30" t="str">
        <f>IF(G14708='Check Register'!$E$1,H14708,"")</f>
        <v/>
      </c>
    </row>
    <row r="14709" spans="1:9" x14ac:dyDescent="0.25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0"/>
        <v>May 22</v>
      </c>
      <c r="H14709" s="27">
        <f t="shared" si="681"/>
        <v>14708</v>
      </c>
      <c r="I14709" s="30" t="str">
        <f>IF(G14709='Check Register'!$E$1,H14709,"")</f>
        <v/>
      </c>
    </row>
    <row r="14710" spans="1:9" x14ac:dyDescent="0.25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0"/>
        <v>May 22</v>
      </c>
      <c r="H14710" s="27">
        <f t="shared" si="681"/>
        <v>14709</v>
      </c>
      <c r="I14710" s="30" t="str">
        <f>IF(G14710='Check Register'!$E$1,H14710,"")</f>
        <v/>
      </c>
    </row>
    <row r="14711" spans="1:9" x14ac:dyDescent="0.25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0"/>
        <v>May 22</v>
      </c>
      <c r="H14711" s="27">
        <f t="shared" si="681"/>
        <v>14710</v>
      </c>
      <c r="I14711" s="30" t="str">
        <f>IF(G14711='Check Register'!$E$1,H14711,"")</f>
        <v/>
      </c>
    </row>
    <row r="14712" spans="1:9" x14ac:dyDescent="0.25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0"/>
        <v>May 22</v>
      </c>
      <c r="H14712" s="27">
        <f t="shared" si="681"/>
        <v>14711</v>
      </c>
      <c r="I14712" s="30" t="str">
        <f>IF(G14712='Check Register'!$E$1,H14712,"")</f>
        <v/>
      </c>
    </row>
    <row r="14713" spans="1:9" x14ac:dyDescent="0.25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0"/>
        <v>May 22</v>
      </c>
      <c r="H14713" s="27">
        <f t="shared" si="681"/>
        <v>14712</v>
      </c>
      <c r="I14713" s="30" t="str">
        <f>IF(G14713='Check Register'!$E$1,H14713,"")</f>
        <v/>
      </c>
    </row>
    <row r="14714" spans="1:9" x14ac:dyDescent="0.25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0"/>
        <v>May 22</v>
      </c>
      <c r="H14714" s="27">
        <f t="shared" si="681"/>
        <v>14713</v>
      </c>
      <c r="I14714" s="30" t="str">
        <f>IF(G14714='Check Register'!$E$1,H14714,"")</f>
        <v/>
      </c>
    </row>
    <row r="14715" spans="1:9" x14ac:dyDescent="0.25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0"/>
        <v>May 22</v>
      </c>
      <c r="H14715" s="27">
        <f t="shared" si="681"/>
        <v>14714</v>
      </c>
      <c r="I14715" s="30" t="str">
        <f>IF(G14715='Check Register'!$E$1,H14715,"")</f>
        <v/>
      </c>
    </row>
    <row r="14716" spans="1:9" x14ac:dyDescent="0.25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0"/>
        <v>May 22</v>
      </c>
      <c r="H14716" s="27">
        <f t="shared" si="681"/>
        <v>14715</v>
      </c>
      <c r="I14716" s="30" t="str">
        <f>IF(G14716='Check Register'!$E$1,H14716,"")</f>
        <v/>
      </c>
    </row>
    <row r="14717" spans="1:9" x14ac:dyDescent="0.25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0"/>
        <v>May 22</v>
      </c>
      <c r="H14717" s="27">
        <f t="shared" si="681"/>
        <v>14716</v>
      </c>
      <c r="I14717" s="30" t="str">
        <f>IF(G14717='Check Register'!$E$1,H14717,"")</f>
        <v/>
      </c>
    </row>
    <row r="14718" spans="1:9" x14ac:dyDescent="0.25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0"/>
        <v>May 22</v>
      </c>
      <c r="H14718" s="27">
        <f t="shared" si="681"/>
        <v>14717</v>
      </c>
      <c r="I14718" s="30" t="str">
        <f>IF(G14718='Check Register'!$E$1,H14718,"")</f>
        <v/>
      </c>
    </row>
    <row r="14719" spans="1:9" x14ac:dyDescent="0.25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0"/>
        <v>May 22</v>
      </c>
      <c r="H14719" s="27">
        <f t="shared" si="681"/>
        <v>14718</v>
      </c>
      <c r="I14719" s="30" t="str">
        <f>IF(G14719='Check Register'!$E$1,H14719,"")</f>
        <v/>
      </c>
    </row>
    <row r="14720" spans="1:9" x14ac:dyDescent="0.25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0"/>
        <v>May 22</v>
      </c>
      <c r="H14720" s="27">
        <f t="shared" si="681"/>
        <v>14719</v>
      </c>
      <c r="I14720" s="30" t="str">
        <f>IF(G14720='Check Register'!$E$1,H14720,"")</f>
        <v/>
      </c>
    </row>
    <row r="14721" spans="1:9" x14ac:dyDescent="0.25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0"/>
        <v>May 22</v>
      </c>
      <c r="H14721" s="27">
        <f t="shared" si="681"/>
        <v>14720</v>
      </c>
      <c r="I14721" s="30" t="str">
        <f>IF(G14721='Check Register'!$E$1,H14721,"")</f>
        <v/>
      </c>
    </row>
    <row r="14722" spans="1:9" x14ac:dyDescent="0.25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2">VLOOKUP(C14722,W:Y,3,TRUE)</f>
        <v>May 22</v>
      </c>
      <c r="H14722" s="27">
        <f t="shared" si="681"/>
        <v>14721</v>
      </c>
      <c r="I14722" s="30" t="str">
        <f>IF(G14722='Check Register'!$E$1,H14722,"")</f>
        <v/>
      </c>
    </row>
    <row r="14723" spans="1:9" x14ac:dyDescent="0.25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2"/>
        <v>May 22</v>
      </c>
      <c r="H14723" s="27">
        <f t="shared" ref="H14723:H14786" si="683">1+H14722</f>
        <v>14722</v>
      </c>
      <c r="I14723" s="30" t="str">
        <f>IF(G14723='Check Register'!$E$1,H14723,"")</f>
        <v/>
      </c>
    </row>
    <row r="14724" spans="1:9" x14ac:dyDescent="0.25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2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25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2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25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2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25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2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25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2"/>
        <v>May 22</v>
      </c>
      <c r="H14728" s="27">
        <f t="shared" si="683"/>
        <v>14727</v>
      </c>
      <c r="I14728" s="30" t="str">
        <f>IF(G14728='Check Register'!$E$1,H14728,"")</f>
        <v/>
      </c>
    </row>
    <row r="14729" spans="1:9" x14ac:dyDescent="0.25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2"/>
        <v>May 22</v>
      </c>
      <c r="H14729" s="27">
        <f t="shared" si="683"/>
        <v>14728</v>
      </c>
      <c r="I14729" s="30" t="str">
        <f>IF(G14729='Check Register'!$E$1,H14729,"")</f>
        <v/>
      </c>
    </row>
    <row r="14730" spans="1:9" x14ac:dyDescent="0.25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2"/>
        <v>May 22</v>
      </c>
      <c r="H14730" s="27">
        <f t="shared" si="683"/>
        <v>14729</v>
      </c>
      <c r="I14730" s="30" t="str">
        <f>IF(G14730='Check Register'!$E$1,H14730,"")</f>
        <v/>
      </c>
    </row>
    <row r="14731" spans="1:9" x14ac:dyDescent="0.25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2"/>
        <v>May 22</v>
      </c>
      <c r="H14731" s="27">
        <f t="shared" si="683"/>
        <v>14730</v>
      </c>
      <c r="I14731" s="30" t="str">
        <f>IF(G14731='Check Register'!$E$1,H14731,"")</f>
        <v/>
      </c>
    </row>
    <row r="14732" spans="1:9" x14ac:dyDescent="0.25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2"/>
        <v>May 22</v>
      </c>
      <c r="H14732" s="27">
        <f t="shared" si="683"/>
        <v>14731</v>
      </c>
      <c r="I14732" s="30" t="str">
        <f>IF(G14732='Check Register'!$E$1,H14732,"")</f>
        <v/>
      </c>
    </row>
    <row r="14733" spans="1:9" x14ac:dyDescent="0.25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2"/>
        <v>May 22</v>
      </c>
      <c r="H14733" s="27">
        <f t="shared" si="683"/>
        <v>14732</v>
      </c>
      <c r="I14733" s="30" t="str">
        <f>IF(G14733='Check Register'!$E$1,H14733,"")</f>
        <v/>
      </c>
    </row>
    <row r="14734" spans="1:9" x14ac:dyDescent="0.25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2"/>
        <v>May 22</v>
      </c>
      <c r="H14734" s="27">
        <f t="shared" si="683"/>
        <v>14733</v>
      </c>
      <c r="I14734" s="30" t="str">
        <f>IF(G14734='Check Register'!$E$1,H14734,"")</f>
        <v/>
      </c>
    </row>
    <row r="14735" spans="1:9" x14ac:dyDescent="0.25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2"/>
        <v>May 22</v>
      </c>
      <c r="H14735" s="27">
        <f t="shared" si="683"/>
        <v>14734</v>
      </c>
      <c r="I14735" s="30" t="str">
        <f>IF(G14735='Check Register'!$E$1,H14735,"")</f>
        <v/>
      </c>
    </row>
    <row r="14736" spans="1:9" x14ac:dyDescent="0.25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2"/>
        <v>May 22</v>
      </c>
      <c r="H14736" s="27">
        <f t="shared" si="683"/>
        <v>14735</v>
      </c>
      <c r="I14736" s="30" t="str">
        <f>IF(G14736='Check Register'!$E$1,H14736,"")</f>
        <v/>
      </c>
    </row>
    <row r="14737" spans="1:9" x14ac:dyDescent="0.25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2"/>
        <v>May 22</v>
      </c>
      <c r="H14737" s="27">
        <f t="shared" si="683"/>
        <v>14736</v>
      </c>
      <c r="I14737" s="30" t="str">
        <f>IF(G14737='Check Register'!$E$1,H14737,"")</f>
        <v/>
      </c>
    </row>
    <row r="14738" spans="1:9" x14ac:dyDescent="0.25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2"/>
        <v>May 22</v>
      </c>
      <c r="H14738" s="27">
        <f t="shared" si="683"/>
        <v>14737</v>
      </c>
      <c r="I14738" s="30" t="str">
        <f>IF(G14738='Check Register'!$E$1,H14738,"")</f>
        <v/>
      </c>
    </row>
    <row r="14739" spans="1:9" x14ac:dyDescent="0.25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2"/>
        <v>May 22</v>
      </c>
      <c r="H14739" s="27">
        <f t="shared" si="683"/>
        <v>14738</v>
      </c>
      <c r="I14739" s="30" t="str">
        <f>IF(G14739='Check Register'!$E$1,H14739,"")</f>
        <v/>
      </c>
    </row>
    <row r="14740" spans="1:9" x14ac:dyDescent="0.25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2"/>
        <v>May 22</v>
      </c>
      <c r="H14740" s="27">
        <f t="shared" si="683"/>
        <v>14739</v>
      </c>
      <c r="I14740" s="30" t="str">
        <f>IF(G14740='Check Register'!$E$1,H14740,"")</f>
        <v/>
      </c>
    </row>
    <row r="14741" spans="1:9" x14ac:dyDescent="0.25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2"/>
        <v>May 22</v>
      </c>
      <c r="H14741" s="27">
        <f t="shared" si="683"/>
        <v>14740</v>
      </c>
      <c r="I14741" s="30" t="str">
        <f>IF(G14741='Check Register'!$E$1,H14741,"")</f>
        <v/>
      </c>
    </row>
    <row r="14742" spans="1:9" x14ac:dyDescent="0.25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2"/>
        <v>May 22</v>
      </c>
      <c r="H14742" s="27">
        <f t="shared" si="683"/>
        <v>14741</v>
      </c>
      <c r="I14742" s="30" t="str">
        <f>IF(G14742='Check Register'!$E$1,H14742,"")</f>
        <v/>
      </c>
    </row>
    <row r="14743" spans="1:9" x14ac:dyDescent="0.25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2"/>
        <v>May 22</v>
      </c>
      <c r="H14743" s="27">
        <f t="shared" si="683"/>
        <v>14742</v>
      </c>
      <c r="I14743" s="30" t="str">
        <f>IF(G14743='Check Register'!$E$1,H14743,"")</f>
        <v/>
      </c>
    </row>
    <row r="14744" spans="1:9" x14ac:dyDescent="0.25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2"/>
        <v>May 22</v>
      </c>
      <c r="H14744" s="27">
        <f t="shared" si="683"/>
        <v>14743</v>
      </c>
      <c r="I14744" s="30" t="str">
        <f>IF(G14744='Check Register'!$E$1,H14744,"")</f>
        <v/>
      </c>
    </row>
    <row r="14745" spans="1:9" x14ac:dyDescent="0.25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2"/>
        <v>May 22</v>
      </c>
      <c r="H14745" s="27">
        <f t="shared" si="683"/>
        <v>14744</v>
      </c>
      <c r="I14745" s="30" t="str">
        <f>IF(G14745='Check Register'!$E$1,H14745,"")</f>
        <v/>
      </c>
    </row>
    <row r="14746" spans="1:9" x14ac:dyDescent="0.25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2"/>
        <v>May 22</v>
      </c>
      <c r="H14746" s="27">
        <f t="shared" si="683"/>
        <v>14745</v>
      </c>
      <c r="I14746" s="30" t="str">
        <f>IF(G14746='Check Register'!$E$1,H14746,"")</f>
        <v/>
      </c>
    </row>
    <row r="14747" spans="1:9" x14ac:dyDescent="0.25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2"/>
        <v>May 22</v>
      </c>
      <c r="H14747" s="27">
        <f t="shared" si="683"/>
        <v>14746</v>
      </c>
      <c r="I14747" s="30" t="str">
        <f>IF(G14747='Check Register'!$E$1,H14747,"")</f>
        <v/>
      </c>
    </row>
    <row r="14748" spans="1:9" x14ac:dyDescent="0.25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2"/>
        <v>May 22</v>
      </c>
      <c r="H14748" s="27">
        <f t="shared" si="683"/>
        <v>14747</v>
      </c>
      <c r="I14748" s="30" t="str">
        <f>IF(G14748='Check Register'!$E$1,H14748,"")</f>
        <v/>
      </c>
    </row>
    <row r="14749" spans="1:9" x14ac:dyDescent="0.25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2"/>
        <v>May 22</v>
      </c>
      <c r="H14749" s="27">
        <f t="shared" si="683"/>
        <v>14748</v>
      </c>
      <c r="I14749" s="30" t="str">
        <f>IF(G14749='Check Register'!$E$1,H14749,"")</f>
        <v/>
      </c>
    </row>
    <row r="14750" spans="1:9" x14ac:dyDescent="0.25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2"/>
        <v>May 22</v>
      </c>
      <c r="H14750" s="27">
        <f t="shared" si="683"/>
        <v>14749</v>
      </c>
      <c r="I14750" s="30" t="str">
        <f>IF(G14750='Check Register'!$E$1,H14750,"")</f>
        <v/>
      </c>
    </row>
    <row r="14751" spans="1:9" x14ac:dyDescent="0.25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2"/>
        <v>May 22</v>
      </c>
      <c r="H14751" s="27">
        <f t="shared" si="683"/>
        <v>14750</v>
      </c>
      <c r="I14751" s="30" t="str">
        <f>IF(G14751='Check Register'!$E$1,H14751,"")</f>
        <v/>
      </c>
    </row>
    <row r="14752" spans="1:9" x14ac:dyDescent="0.25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2"/>
        <v>May 22</v>
      </c>
      <c r="H14752" s="27">
        <f t="shared" si="683"/>
        <v>14751</v>
      </c>
      <c r="I14752" s="30" t="str">
        <f>IF(G14752='Check Register'!$E$1,H14752,"")</f>
        <v/>
      </c>
    </row>
    <row r="14753" spans="1:9" x14ac:dyDescent="0.25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2"/>
        <v>May 22</v>
      </c>
      <c r="H14753" s="27">
        <f t="shared" si="683"/>
        <v>14752</v>
      </c>
      <c r="I14753" s="30" t="str">
        <f>IF(G14753='Check Register'!$E$1,H14753,"")</f>
        <v/>
      </c>
    </row>
    <row r="14754" spans="1:9" x14ac:dyDescent="0.25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2"/>
        <v>May 22</v>
      </c>
      <c r="H14754" s="27">
        <f t="shared" si="683"/>
        <v>14753</v>
      </c>
      <c r="I14754" s="30" t="str">
        <f>IF(G14754='Check Register'!$E$1,H14754,"")</f>
        <v/>
      </c>
    </row>
    <row r="14755" spans="1:9" x14ac:dyDescent="0.25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2"/>
        <v>May 22</v>
      </c>
      <c r="H14755" s="27">
        <f t="shared" si="683"/>
        <v>14754</v>
      </c>
      <c r="I14755" s="30" t="str">
        <f>IF(G14755='Check Register'!$E$1,H14755,"")</f>
        <v/>
      </c>
    </row>
    <row r="14756" spans="1:9" x14ac:dyDescent="0.25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2"/>
        <v>May 22</v>
      </c>
      <c r="H14756" s="27">
        <f t="shared" si="683"/>
        <v>14755</v>
      </c>
      <c r="I14756" s="30" t="str">
        <f>IF(G14756='Check Register'!$E$1,H14756,"")</f>
        <v/>
      </c>
    </row>
    <row r="14757" spans="1:9" x14ac:dyDescent="0.25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2"/>
        <v>May 22</v>
      </c>
      <c r="H14757" s="27">
        <f t="shared" si="683"/>
        <v>14756</v>
      </c>
      <c r="I14757" s="30" t="str">
        <f>IF(G14757='Check Register'!$E$1,H14757,"")</f>
        <v/>
      </c>
    </row>
    <row r="14758" spans="1:9" x14ac:dyDescent="0.25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2"/>
        <v>May 22</v>
      </c>
      <c r="H14758" s="27">
        <f t="shared" si="683"/>
        <v>14757</v>
      </c>
      <c r="I14758" s="30" t="str">
        <f>IF(G14758='Check Register'!$E$1,H14758,"")</f>
        <v/>
      </c>
    </row>
    <row r="14759" spans="1:9" x14ac:dyDescent="0.25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2"/>
        <v>May 22</v>
      </c>
      <c r="H14759" s="27">
        <f t="shared" si="683"/>
        <v>14758</v>
      </c>
      <c r="I14759" s="30" t="str">
        <f>IF(G14759='Check Register'!$E$1,H14759,"")</f>
        <v/>
      </c>
    </row>
    <row r="14760" spans="1:9" x14ac:dyDescent="0.25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2"/>
        <v>May 22</v>
      </c>
      <c r="H14760" s="27">
        <f t="shared" si="683"/>
        <v>14759</v>
      </c>
      <c r="I14760" s="30" t="str">
        <f>IF(G14760='Check Register'!$E$1,H14760,"")</f>
        <v/>
      </c>
    </row>
    <row r="14761" spans="1:9" x14ac:dyDescent="0.25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2"/>
        <v>May 22</v>
      </c>
      <c r="H14761" s="27">
        <f t="shared" si="683"/>
        <v>14760</v>
      </c>
      <c r="I14761" s="30" t="str">
        <f>IF(G14761='Check Register'!$E$1,H14761,"")</f>
        <v/>
      </c>
    </row>
    <row r="14762" spans="1:9" x14ac:dyDescent="0.25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2"/>
        <v>May 22</v>
      </c>
      <c r="H14762" s="27">
        <f t="shared" si="683"/>
        <v>14761</v>
      </c>
      <c r="I14762" s="30" t="str">
        <f>IF(G14762='Check Register'!$E$1,H14762,"")</f>
        <v/>
      </c>
    </row>
    <row r="14763" spans="1:9" x14ac:dyDescent="0.25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2"/>
        <v>May 22</v>
      </c>
      <c r="H14763" s="27">
        <f t="shared" si="683"/>
        <v>14762</v>
      </c>
      <c r="I14763" s="30" t="str">
        <f>IF(G14763='Check Register'!$E$1,H14763,"")</f>
        <v/>
      </c>
    </row>
    <row r="14764" spans="1:9" x14ac:dyDescent="0.25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2"/>
        <v>May 22</v>
      </c>
      <c r="H14764" s="27">
        <f t="shared" si="683"/>
        <v>14763</v>
      </c>
      <c r="I14764" s="30" t="str">
        <f>IF(G14764='Check Register'!$E$1,H14764,"")</f>
        <v/>
      </c>
    </row>
    <row r="14765" spans="1:9" x14ac:dyDescent="0.25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2"/>
        <v>May 22</v>
      </c>
      <c r="H14765" s="27">
        <f t="shared" si="683"/>
        <v>14764</v>
      </c>
      <c r="I14765" s="30" t="str">
        <f>IF(G14765='Check Register'!$E$1,H14765,"")</f>
        <v/>
      </c>
    </row>
    <row r="14766" spans="1:9" x14ac:dyDescent="0.25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2"/>
        <v>May 22</v>
      </c>
      <c r="H14766" s="27">
        <f t="shared" si="683"/>
        <v>14765</v>
      </c>
      <c r="I14766" s="30" t="str">
        <f>IF(G14766='Check Register'!$E$1,H14766,"")</f>
        <v/>
      </c>
    </row>
    <row r="14767" spans="1:9" x14ac:dyDescent="0.25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2"/>
        <v>May 22</v>
      </c>
      <c r="H14767" s="27">
        <f t="shared" si="683"/>
        <v>14766</v>
      </c>
      <c r="I14767" s="30" t="str">
        <f>IF(G14767='Check Register'!$E$1,H14767,"")</f>
        <v/>
      </c>
    </row>
    <row r="14768" spans="1:9" x14ac:dyDescent="0.25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2"/>
        <v>May 22</v>
      </c>
      <c r="H14768" s="27">
        <f t="shared" si="683"/>
        <v>14767</v>
      </c>
      <c r="I14768" s="30" t="str">
        <f>IF(G14768='Check Register'!$E$1,H14768,"")</f>
        <v/>
      </c>
    </row>
    <row r="14769" spans="1:9" x14ac:dyDescent="0.25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2"/>
        <v>May 22</v>
      </c>
      <c r="H14769" s="27">
        <f t="shared" si="683"/>
        <v>14768</v>
      </c>
      <c r="I14769" s="30" t="str">
        <f>IF(G14769='Check Register'!$E$1,H14769,"")</f>
        <v/>
      </c>
    </row>
    <row r="14770" spans="1:9" x14ac:dyDescent="0.25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2"/>
        <v>May 22</v>
      </c>
      <c r="H14770" s="27">
        <f t="shared" si="683"/>
        <v>14769</v>
      </c>
      <c r="I14770" s="30" t="str">
        <f>IF(G14770='Check Register'!$E$1,H14770,"")</f>
        <v/>
      </c>
    </row>
    <row r="14771" spans="1:9" x14ac:dyDescent="0.25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2"/>
        <v>May 22</v>
      </c>
      <c r="H14771" s="27">
        <f t="shared" si="683"/>
        <v>14770</v>
      </c>
      <c r="I14771" s="30" t="str">
        <f>IF(G14771='Check Register'!$E$1,H14771,"")</f>
        <v/>
      </c>
    </row>
    <row r="14772" spans="1:9" x14ac:dyDescent="0.25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2"/>
        <v>May 22</v>
      </c>
      <c r="H14772" s="27">
        <f t="shared" si="683"/>
        <v>14771</v>
      </c>
      <c r="I14772" s="30" t="str">
        <f>IF(G14772='Check Register'!$E$1,H14772,"")</f>
        <v/>
      </c>
    </row>
    <row r="14773" spans="1:9" x14ac:dyDescent="0.25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2"/>
        <v>May 22</v>
      </c>
      <c r="H14773" s="27">
        <f t="shared" si="683"/>
        <v>14772</v>
      </c>
      <c r="I14773" s="30" t="str">
        <f>IF(G14773='Check Register'!$E$1,H14773,"")</f>
        <v/>
      </c>
    </row>
    <row r="14774" spans="1:9" x14ac:dyDescent="0.25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2"/>
        <v>May 22</v>
      </c>
      <c r="H14774" s="27">
        <f t="shared" si="683"/>
        <v>14773</v>
      </c>
      <c r="I14774" s="30" t="str">
        <f>IF(G14774='Check Register'!$E$1,H14774,"")</f>
        <v/>
      </c>
    </row>
    <row r="14775" spans="1:9" x14ac:dyDescent="0.25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2"/>
        <v>May 22</v>
      </c>
      <c r="H14775" s="27">
        <f t="shared" si="683"/>
        <v>14774</v>
      </c>
      <c r="I14775" s="30" t="str">
        <f>IF(G14775='Check Register'!$E$1,H14775,"")</f>
        <v/>
      </c>
    </row>
    <row r="14776" spans="1:9" x14ac:dyDescent="0.25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2"/>
        <v>May 22</v>
      </c>
      <c r="H14776" s="27">
        <f t="shared" si="683"/>
        <v>14775</v>
      </c>
      <c r="I14776" s="30" t="str">
        <f>IF(G14776='Check Register'!$E$1,H14776,"")</f>
        <v/>
      </c>
    </row>
    <row r="14777" spans="1:9" x14ac:dyDescent="0.25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2"/>
        <v>May 22</v>
      </c>
      <c r="H14777" s="27">
        <f t="shared" si="683"/>
        <v>14776</v>
      </c>
      <c r="I14777" s="30" t="str">
        <f>IF(G14777='Check Register'!$E$1,H14777,"")</f>
        <v/>
      </c>
    </row>
    <row r="14778" spans="1:9" x14ac:dyDescent="0.25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2"/>
        <v>May 22</v>
      </c>
      <c r="H14778" s="27">
        <f t="shared" si="683"/>
        <v>14777</v>
      </c>
      <c r="I14778" s="30" t="str">
        <f>IF(G14778='Check Register'!$E$1,H14778,"")</f>
        <v/>
      </c>
    </row>
    <row r="14779" spans="1:9" x14ac:dyDescent="0.25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2"/>
        <v>May 22</v>
      </c>
      <c r="H14779" s="27">
        <f t="shared" si="683"/>
        <v>14778</v>
      </c>
      <c r="I14779" s="30" t="str">
        <f>IF(G14779='Check Register'!$E$1,H14779,"")</f>
        <v/>
      </c>
    </row>
    <row r="14780" spans="1:9" x14ac:dyDescent="0.25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2"/>
        <v>May 22</v>
      </c>
      <c r="H14780" s="27">
        <f t="shared" si="683"/>
        <v>14779</v>
      </c>
      <c r="I14780" s="30" t="str">
        <f>IF(G14780='Check Register'!$E$1,H14780,"")</f>
        <v/>
      </c>
    </row>
    <row r="14781" spans="1:9" x14ac:dyDescent="0.25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2"/>
        <v>May 22</v>
      </c>
      <c r="H14781" s="27">
        <f t="shared" si="683"/>
        <v>14780</v>
      </c>
      <c r="I14781" s="30" t="str">
        <f>IF(G14781='Check Register'!$E$1,H14781,"")</f>
        <v/>
      </c>
    </row>
    <row r="14782" spans="1:9" x14ac:dyDescent="0.25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2"/>
        <v>May 22</v>
      </c>
      <c r="H14782" s="27">
        <f t="shared" si="683"/>
        <v>14781</v>
      </c>
      <c r="I14782" s="30" t="str">
        <f>IF(G14782='Check Register'!$E$1,H14782,"")</f>
        <v/>
      </c>
    </row>
    <row r="14783" spans="1:9" x14ac:dyDescent="0.25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2"/>
        <v>May 22</v>
      </c>
      <c r="H14783" s="27">
        <f t="shared" si="683"/>
        <v>14782</v>
      </c>
      <c r="I14783" s="30" t="str">
        <f>IF(G14783='Check Register'!$E$1,H14783,"")</f>
        <v/>
      </c>
    </row>
    <row r="14784" spans="1:9" x14ac:dyDescent="0.25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2"/>
        <v>May 22</v>
      </c>
      <c r="H14784" s="27">
        <f t="shared" si="683"/>
        <v>14783</v>
      </c>
      <c r="I14784" s="30" t="str">
        <f>IF(G14784='Check Register'!$E$1,H14784,"")</f>
        <v/>
      </c>
    </row>
    <row r="14785" spans="1:9" x14ac:dyDescent="0.25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2"/>
        <v>May 22</v>
      </c>
      <c r="H14785" s="27">
        <f t="shared" si="683"/>
        <v>14784</v>
      </c>
      <c r="I14785" s="30" t="str">
        <f>IF(G14785='Check Register'!$E$1,H14785,"")</f>
        <v/>
      </c>
    </row>
    <row r="14786" spans="1:9" x14ac:dyDescent="0.25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4">VLOOKUP(C14786,W:Y,3,TRUE)</f>
        <v>May 22</v>
      </c>
      <c r="H14786" s="27">
        <f t="shared" si="683"/>
        <v>14785</v>
      </c>
      <c r="I14786" s="30" t="str">
        <f>IF(G14786='Check Register'!$E$1,H14786,"")</f>
        <v/>
      </c>
    </row>
    <row r="14787" spans="1:9" x14ac:dyDescent="0.25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4"/>
        <v>May 22</v>
      </c>
      <c r="H14787" s="27">
        <f t="shared" ref="H14787:H14850" si="685">1+H14786</f>
        <v>14786</v>
      </c>
      <c r="I14787" s="30" t="str">
        <f>IF(G14787='Check Register'!$E$1,H14787,"")</f>
        <v/>
      </c>
    </row>
    <row r="14788" spans="1:9" x14ac:dyDescent="0.25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4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25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4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25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4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25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4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25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4"/>
        <v>May 22</v>
      </c>
      <c r="H14792" s="27">
        <f t="shared" si="685"/>
        <v>14791</v>
      </c>
      <c r="I14792" s="30" t="str">
        <f>IF(G14792='Check Register'!$E$1,H14792,"")</f>
        <v/>
      </c>
    </row>
    <row r="14793" spans="1:9" x14ac:dyDescent="0.25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4"/>
        <v>May 22</v>
      </c>
      <c r="H14793" s="27">
        <f t="shared" si="685"/>
        <v>14792</v>
      </c>
      <c r="I14793" s="30" t="str">
        <f>IF(G14793='Check Register'!$E$1,H14793,"")</f>
        <v/>
      </c>
    </row>
    <row r="14794" spans="1:9" x14ac:dyDescent="0.25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4"/>
        <v>May 22</v>
      </c>
      <c r="H14794" s="27">
        <f t="shared" si="685"/>
        <v>14793</v>
      </c>
      <c r="I14794" s="30" t="str">
        <f>IF(G14794='Check Register'!$E$1,H14794,"")</f>
        <v/>
      </c>
    </row>
    <row r="14795" spans="1:9" x14ac:dyDescent="0.25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4"/>
        <v>May 22</v>
      </c>
      <c r="H14795" s="27">
        <f t="shared" si="685"/>
        <v>14794</v>
      </c>
      <c r="I14795" s="30" t="str">
        <f>IF(G14795='Check Register'!$E$1,H14795,"")</f>
        <v/>
      </c>
    </row>
    <row r="14796" spans="1:9" x14ac:dyDescent="0.25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4"/>
        <v>May 22</v>
      </c>
      <c r="H14796" s="27">
        <f t="shared" si="685"/>
        <v>14795</v>
      </c>
      <c r="I14796" s="30" t="str">
        <f>IF(G14796='Check Register'!$E$1,H14796,"")</f>
        <v/>
      </c>
    </row>
    <row r="14797" spans="1:9" x14ac:dyDescent="0.25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4"/>
        <v>May 22</v>
      </c>
      <c r="H14797" s="27">
        <f t="shared" si="685"/>
        <v>14796</v>
      </c>
      <c r="I14797" s="30" t="str">
        <f>IF(G14797='Check Register'!$E$1,H14797,"")</f>
        <v/>
      </c>
    </row>
    <row r="14798" spans="1:9" x14ac:dyDescent="0.25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4"/>
        <v>May 22</v>
      </c>
      <c r="H14798" s="27">
        <f t="shared" si="685"/>
        <v>14797</v>
      </c>
      <c r="I14798" s="30" t="str">
        <f>IF(G14798='Check Register'!$E$1,H14798,"")</f>
        <v/>
      </c>
    </row>
    <row r="14799" spans="1:9" x14ac:dyDescent="0.25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4"/>
        <v>May 22</v>
      </c>
      <c r="H14799" s="27">
        <f t="shared" si="685"/>
        <v>14798</v>
      </c>
      <c r="I14799" s="30" t="str">
        <f>IF(G14799='Check Register'!$E$1,H14799,"")</f>
        <v/>
      </c>
    </row>
    <row r="14800" spans="1:9" x14ac:dyDescent="0.25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4"/>
        <v>May 22</v>
      </c>
      <c r="H14800" s="27">
        <f t="shared" si="685"/>
        <v>14799</v>
      </c>
      <c r="I14800" s="30" t="str">
        <f>IF(G14800='Check Register'!$E$1,H14800,"")</f>
        <v/>
      </c>
    </row>
    <row r="14801" spans="1:9" x14ac:dyDescent="0.25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4"/>
        <v>May 22</v>
      </c>
      <c r="H14801" s="27">
        <f t="shared" si="685"/>
        <v>14800</v>
      </c>
      <c r="I14801" s="30" t="str">
        <f>IF(G14801='Check Register'!$E$1,H14801,"")</f>
        <v/>
      </c>
    </row>
    <row r="14802" spans="1:9" x14ac:dyDescent="0.25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4"/>
        <v>May 22</v>
      </c>
      <c r="H14802" s="27">
        <f t="shared" si="685"/>
        <v>14801</v>
      </c>
      <c r="I14802" s="30" t="str">
        <f>IF(G14802='Check Register'!$E$1,H14802,"")</f>
        <v/>
      </c>
    </row>
    <row r="14803" spans="1:9" x14ac:dyDescent="0.25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4"/>
        <v>May 22</v>
      </c>
      <c r="H14803" s="27">
        <f t="shared" si="685"/>
        <v>14802</v>
      </c>
      <c r="I14803" s="30" t="str">
        <f>IF(G14803='Check Register'!$E$1,H14803,"")</f>
        <v/>
      </c>
    </row>
    <row r="14804" spans="1:9" x14ac:dyDescent="0.25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4"/>
        <v>June 22</v>
      </c>
      <c r="H14804" s="27">
        <f t="shared" si="685"/>
        <v>14803</v>
      </c>
      <c r="I14804" s="30" t="str">
        <f>IF(G14804='Check Register'!$E$1,H14804,"")</f>
        <v/>
      </c>
    </row>
    <row r="14805" spans="1:9" x14ac:dyDescent="0.25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4"/>
        <v>June 22</v>
      </c>
      <c r="H14805" s="27">
        <f t="shared" si="685"/>
        <v>14804</v>
      </c>
      <c r="I14805" s="30" t="str">
        <f>IF(G14805='Check Register'!$E$1,H14805,"")</f>
        <v/>
      </c>
    </row>
    <row r="14806" spans="1:9" x14ac:dyDescent="0.25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4"/>
        <v>June 22</v>
      </c>
      <c r="H14806" s="27">
        <f t="shared" si="685"/>
        <v>14805</v>
      </c>
      <c r="I14806" s="30" t="str">
        <f>IF(G14806='Check Register'!$E$1,H14806,"")</f>
        <v/>
      </c>
    </row>
    <row r="14807" spans="1:9" x14ac:dyDescent="0.25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4"/>
        <v>June 22</v>
      </c>
      <c r="H14807" s="27">
        <f t="shared" si="685"/>
        <v>14806</v>
      </c>
      <c r="I14807" s="30" t="str">
        <f>IF(G14807='Check Register'!$E$1,H14807,"")</f>
        <v/>
      </c>
    </row>
    <row r="14808" spans="1:9" x14ac:dyDescent="0.25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4"/>
        <v>June 22</v>
      </c>
      <c r="H14808" s="27">
        <f t="shared" si="685"/>
        <v>14807</v>
      </c>
      <c r="I14808" s="30" t="str">
        <f>IF(G14808='Check Register'!$E$1,H14808,"")</f>
        <v/>
      </c>
    </row>
    <row r="14809" spans="1:9" x14ac:dyDescent="0.25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4"/>
        <v>June 22</v>
      </c>
      <c r="H14809" s="27">
        <f t="shared" si="685"/>
        <v>14808</v>
      </c>
      <c r="I14809" s="30" t="str">
        <f>IF(G14809='Check Register'!$E$1,H14809,"")</f>
        <v/>
      </c>
    </row>
    <row r="14810" spans="1:9" x14ac:dyDescent="0.25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4"/>
        <v>June 22</v>
      </c>
      <c r="H14810" s="27">
        <f t="shared" si="685"/>
        <v>14809</v>
      </c>
      <c r="I14810" s="30" t="str">
        <f>IF(G14810='Check Register'!$E$1,H14810,"")</f>
        <v/>
      </c>
    </row>
    <row r="14811" spans="1:9" x14ac:dyDescent="0.25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4"/>
        <v>June 22</v>
      </c>
      <c r="H14811" s="27">
        <f t="shared" si="685"/>
        <v>14810</v>
      </c>
      <c r="I14811" s="30" t="str">
        <f>IF(G14811='Check Register'!$E$1,H14811,"")</f>
        <v/>
      </c>
    </row>
    <row r="14812" spans="1:9" x14ac:dyDescent="0.25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4"/>
        <v>June 22</v>
      </c>
      <c r="H14812" s="27">
        <f t="shared" si="685"/>
        <v>14811</v>
      </c>
      <c r="I14812" s="30" t="str">
        <f>IF(G14812='Check Register'!$E$1,H14812,"")</f>
        <v/>
      </c>
    </row>
    <row r="14813" spans="1:9" x14ac:dyDescent="0.25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4"/>
        <v>June 22</v>
      </c>
      <c r="H14813" s="27">
        <f t="shared" si="685"/>
        <v>14812</v>
      </c>
      <c r="I14813" s="30" t="str">
        <f>IF(G14813='Check Register'!$E$1,H14813,"")</f>
        <v/>
      </c>
    </row>
    <row r="14814" spans="1:9" x14ac:dyDescent="0.25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4"/>
        <v>June 22</v>
      </c>
      <c r="H14814" s="27">
        <f t="shared" si="685"/>
        <v>14813</v>
      </c>
      <c r="I14814" s="30" t="str">
        <f>IF(G14814='Check Register'!$E$1,H14814,"")</f>
        <v/>
      </c>
    </row>
    <row r="14815" spans="1:9" x14ac:dyDescent="0.25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4"/>
        <v>June 22</v>
      </c>
      <c r="H14815" s="27">
        <f t="shared" si="685"/>
        <v>14814</v>
      </c>
      <c r="I14815" s="30" t="str">
        <f>IF(G14815='Check Register'!$E$1,H14815,"")</f>
        <v/>
      </c>
    </row>
    <row r="14816" spans="1:9" x14ac:dyDescent="0.25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4"/>
        <v>June 22</v>
      </c>
      <c r="H14816" s="27">
        <f t="shared" si="685"/>
        <v>14815</v>
      </c>
      <c r="I14816" s="30" t="str">
        <f>IF(G14816='Check Register'!$E$1,H14816,"")</f>
        <v/>
      </c>
    </row>
    <row r="14817" spans="1:9" x14ac:dyDescent="0.25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4"/>
        <v>June 22</v>
      </c>
      <c r="H14817" s="27">
        <f t="shared" si="685"/>
        <v>14816</v>
      </c>
      <c r="I14817" s="30" t="str">
        <f>IF(G14817='Check Register'!$E$1,H14817,"")</f>
        <v/>
      </c>
    </row>
    <row r="14818" spans="1:9" x14ac:dyDescent="0.25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4"/>
        <v>June 22</v>
      </c>
      <c r="H14818" s="27">
        <f t="shared" si="685"/>
        <v>14817</v>
      </c>
      <c r="I14818" s="30" t="str">
        <f>IF(G14818='Check Register'!$E$1,H14818,"")</f>
        <v/>
      </c>
    </row>
    <row r="14819" spans="1:9" x14ac:dyDescent="0.25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4"/>
        <v>June 22</v>
      </c>
      <c r="H14819" s="27">
        <f t="shared" si="685"/>
        <v>14818</v>
      </c>
      <c r="I14819" s="30" t="str">
        <f>IF(G14819='Check Register'!$E$1,H14819,"")</f>
        <v/>
      </c>
    </row>
    <row r="14820" spans="1:9" x14ac:dyDescent="0.25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4"/>
        <v>June 22</v>
      </c>
      <c r="H14820" s="27">
        <f t="shared" si="685"/>
        <v>14819</v>
      </c>
      <c r="I14820" s="30" t="str">
        <f>IF(G14820='Check Register'!$E$1,H14820,"")</f>
        <v/>
      </c>
    </row>
    <row r="14821" spans="1:9" x14ac:dyDescent="0.25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4"/>
        <v>June 22</v>
      </c>
      <c r="H14821" s="27">
        <f t="shared" si="685"/>
        <v>14820</v>
      </c>
      <c r="I14821" s="30" t="str">
        <f>IF(G14821='Check Register'!$E$1,H14821,"")</f>
        <v/>
      </c>
    </row>
    <row r="14822" spans="1:9" x14ac:dyDescent="0.25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4"/>
        <v>June 22</v>
      </c>
      <c r="H14822" s="27">
        <f t="shared" si="685"/>
        <v>14821</v>
      </c>
      <c r="I14822" s="30" t="str">
        <f>IF(G14822='Check Register'!$E$1,H14822,"")</f>
        <v/>
      </c>
    </row>
    <row r="14823" spans="1:9" x14ac:dyDescent="0.25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4"/>
        <v>June 22</v>
      </c>
      <c r="H14823" s="27">
        <f t="shared" si="685"/>
        <v>14822</v>
      </c>
      <c r="I14823" s="30" t="str">
        <f>IF(G14823='Check Register'!$E$1,H14823,"")</f>
        <v/>
      </c>
    </row>
    <row r="14824" spans="1:9" x14ac:dyDescent="0.25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4"/>
        <v>June 22</v>
      </c>
      <c r="H14824" s="27">
        <f t="shared" si="685"/>
        <v>14823</v>
      </c>
      <c r="I14824" s="30" t="str">
        <f>IF(G14824='Check Register'!$E$1,H14824,"")</f>
        <v/>
      </c>
    </row>
    <row r="14825" spans="1:9" x14ac:dyDescent="0.25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4"/>
        <v>June 22</v>
      </c>
      <c r="H14825" s="27">
        <f t="shared" si="685"/>
        <v>14824</v>
      </c>
      <c r="I14825" s="30" t="str">
        <f>IF(G14825='Check Register'!$E$1,H14825,"")</f>
        <v/>
      </c>
    </row>
    <row r="14826" spans="1:9" x14ac:dyDescent="0.25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4"/>
        <v>June 22</v>
      </c>
      <c r="H14826" s="27">
        <f t="shared" si="685"/>
        <v>14825</v>
      </c>
      <c r="I14826" s="30" t="str">
        <f>IF(G14826='Check Register'!$E$1,H14826,"")</f>
        <v/>
      </c>
    </row>
    <row r="14827" spans="1:9" x14ac:dyDescent="0.25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4"/>
        <v>June 22</v>
      </c>
      <c r="H14827" s="27">
        <f t="shared" si="685"/>
        <v>14826</v>
      </c>
      <c r="I14827" s="30" t="str">
        <f>IF(G14827='Check Register'!$E$1,H14827,"")</f>
        <v/>
      </c>
    </row>
    <row r="14828" spans="1:9" x14ac:dyDescent="0.25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4"/>
        <v>June 22</v>
      </c>
      <c r="H14828" s="27">
        <f t="shared" si="685"/>
        <v>14827</v>
      </c>
      <c r="I14828" s="30" t="str">
        <f>IF(G14828='Check Register'!$E$1,H14828,"")</f>
        <v/>
      </c>
    </row>
    <row r="14829" spans="1:9" x14ac:dyDescent="0.25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4"/>
        <v>June 22</v>
      </c>
      <c r="H14829" s="27">
        <f t="shared" si="685"/>
        <v>14828</v>
      </c>
      <c r="I14829" s="30" t="str">
        <f>IF(G14829='Check Register'!$E$1,H14829,"")</f>
        <v/>
      </c>
    </row>
    <row r="14830" spans="1:9" x14ac:dyDescent="0.25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4"/>
        <v>June 22</v>
      </c>
      <c r="H14830" s="27">
        <f t="shared" si="685"/>
        <v>14829</v>
      </c>
      <c r="I14830" s="30" t="str">
        <f>IF(G14830='Check Register'!$E$1,H14830,"")</f>
        <v/>
      </c>
    </row>
    <row r="14831" spans="1:9" x14ac:dyDescent="0.25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4"/>
        <v>June 22</v>
      </c>
      <c r="H14831" s="27">
        <f t="shared" si="685"/>
        <v>14830</v>
      </c>
      <c r="I14831" s="30" t="str">
        <f>IF(G14831='Check Register'!$E$1,H14831,"")</f>
        <v/>
      </c>
    </row>
    <row r="14832" spans="1:9" x14ac:dyDescent="0.25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4"/>
        <v>June 22</v>
      </c>
      <c r="H14832" s="27">
        <f t="shared" si="685"/>
        <v>14831</v>
      </c>
      <c r="I14832" s="30" t="str">
        <f>IF(G14832='Check Register'!$E$1,H14832,"")</f>
        <v/>
      </c>
    </row>
    <row r="14833" spans="1:9" x14ac:dyDescent="0.25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4"/>
        <v>June 22</v>
      </c>
      <c r="H14833" s="27">
        <f t="shared" si="685"/>
        <v>14832</v>
      </c>
      <c r="I14833" s="30" t="str">
        <f>IF(G14833='Check Register'!$E$1,H14833,"")</f>
        <v/>
      </c>
    </row>
    <row r="14834" spans="1:9" x14ac:dyDescent="0.25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4"/>
        <v>June 22</v>
      </c>
      <c r="H14834" s="27">
        <f t="shared" si="685"/>
        <v>14833</v>
      </c>
      <c r="I14834" s="30" t="str">
        <f>IF(G14834='Check Register'!$E$1,H14834,"")</f>
        <v/>
      </c>
    </row>
    <row r="14835" spans="1:9" x14ac:dyDescent="0.25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4"/>
        <v>June 22</v>
      </c>
      <c r="H14835" s="27">
        <f t="shared" si="685"/>
        <v>14834</v>
      </c>
      <c r="I14835" s="30" t="str">
        <f>IF(G14835='Check Register'!$E$1,H14835,"")</f>
        <v/>
      </c>
    </row>
    <row r="14836" spans="1:9" x14ac:dyDescent="0.25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4"/>
        <v>June 22</v>
      </c>
      <c r="H14836" s="27">
        <f t="shared" si="685"/>
        <v>14835</v>
      </c>
      <c r="I14836" s="30" t="str">
        <f>IF(G14836='Check Register'!$E$1,H14836,"")</f>
        <v/>
      </c>
    </row>
    <row r="14837" spans="1:9" x14ac:dyDescent="0.25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4"/>
        <v>June 22</v>
      </c>
      <c r="H14837" s="27">
        <f t="shared" si="685"/>
        <v>14836</v>
      </c>
      <c r="I14837" s="30" t="str">
        <f>IF(G14837='Check Register'!$E$1,H14837,"")</f>
        <v/>
      </c>
    </row>
    <row r="14838" spans="1:9" x14ac:dyDescent="0.25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4"/>
        <v>June 22</v>
      </c>
      <c r="H14838" s="27">
        <f t="shared" si="685"/>
        <v>14837</v>
      </c>
      <c r="I14838" s="30" t="str">
        <f>IF(G14838='Check Register'!$E$1,H14838,"")</f>
        <v/>
      </c>
    </row>
    <row r="14839" spans="1:9" x14ac:dyDescent="0.25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4"/>
        <v>June 22</v>
      </c>
      <c r="H14839" s="27">
        <f t="shared" si="685"/>
        <v>14838</v>
      </c>
      <c r="I14839" s="30" t="str">
        <f>IF(G14839='Check Register'!$E$1,H14839,"")</f>
        <v/>
      </c>
    </row>
    <row r="14840" spans="1:9" x14ac:dyDescent="0.25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4"/>
        <v>June 22</v>
      </c>
      <c r="H14840" s="27">
        <f t="shared" si="685"/>
        <v>14839</v>
      </c>
      <c r="I14840" s="30" t="str">
        <f>IF(G14840='Check Register'!$E$1,H14840,"")</f>
        <v/>
      </c>
    </row>
    <row r="14841" spans="1:9" x14ac:dyDescent="0.25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4"/>
        <v>June 22</v>
      </c>
      <c r="H14841" s="27">
        <f t="shared" si="685"/>
        <v>14840</v>
      </c>
      <c r="I14841" s="30" t="str">
        <f>IF(G14841='Check Register'!$E$1,H14841,"")</f>
        <v/>
      </c>
    </row>
    <row r="14842" spans="1:9" x14ac:dyDescent="0.25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4"/>
        <v>June 22</v>
      </c>
      <c r="H14842" s="27">
        <f t="shared" si="685"/>
        <v>14841</v>
      </c>
      <c r="I14842" s="30" t="str">
        <f>IF(G14842='Check Register'!$E$1,H14842,"")</f>
        <v/>
      </c>
    </row>
    <row r="14843" spans="1:9" x14ac:dyDescent="0.25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4"/>
        <v>June 22</v>
      </c>
      <c r="H14843" s="27">
        <f t="shared" si="685"/>
        <v>14842</v>
      </c>
      <c r="I14843" s="30" t="str">
        <f>IF(G14843='Check Register'!$E$1,H14843,"")</f>
        <v/>
      </c>
    </row>
    <row r="14844" spans="1:9" x14ac:dyDescent="0.25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4"/>
        <v>June 22</v>
      </c>
      <c r="H14844" s="27">
        <f t="shared" si="685"/>
        <v>14843</v>
      </c>
      <c r="I14844" s="30" t="str">
        <f>IF(G14844='Check Register'!$E$1,H14844,"")</f>
        <v/>
      </c>
    </row>
    <row r="14845" spans="1:9" x14ac:dyDescent="0.25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4"/>
        <v>June 22</v>
      </c>
      <c r="H14845" s="27">
        <f t="shared" si="685"/>
        <v>14844</v>
      </c>
      <c r="I14845" s="30" t="str">
        <f>IF(G14845='Check Register'!$E$1,H14845,"")</f>
        <v/>
      </c>
    </row>
    <row r="14846" spans="1:9" x14ac:dyDescent="0.25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4"/>
        <v>June 22</v>
      </c>
      <c r="H14846" s="27">
        <f t="shared" si="685"/>
        <v>14845</v>
      </c>
      <c r="I14846" s="30" t="str">
        <f>IF(G14846='Check Register'!$E$1,H14846,"")</f>
        <v/>
      </c>
    </row>
    <row r="14847" spans="1:9" x14ac:dyDescent="0.25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4"/>
        <v>June 22</v>
      </c>
      <c r="H14847" s="27">
        <f t="shared" si="685"/>
        <v>14846</v>
      </c>
      <c r="I14847" s="30" t="str">
        <f>IF(G14847='Check Register'!$E$1,H14847,"")</f>
        <v/>
      </c>
    </row>
    <row r="14848" spans="1:9" x14ac:dyDescent="0.25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4"/>
        <v>June 22</v>
      </c>
      <c r="H14848" s="27">
        <f t="shared" si="685"/>
        <v>14847</v>
      </c>
      <c r="I14848" s="30" t="str">
        <f>IF(G14848='Check Register'!$E$1,H14848,"")</f>
        <v/>
      </c>
    </row>
    <row r="14849" spans="1:9" x14ac:dyDescent="0.25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4"/>
        <v>June 22</v>
      </c>
      <c r="H14849" s="27">
        <f t="shared" si="685"/>
        <v>14848</v>
      </c>
      <c r="I14849" s="30" t="str">
        <f>IF(G14849='Check Register'!$E$1,H14849,"")</f>
        <v/>
      </c>
    </row>
    <row r="14850" spans="1:9" x14ac:dyDescent="0.25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6">VLOOKUP(C14850,W:Y,3,TRUE)</f>
        <v>June 22</v>
      </c>
      <c r="H14850" s="27">
        <f t="shared" si="685"/>
        <v>14849</v>
      </c>
      <c r="I14850" s="30" t="str">
        <f>IF(G14850='Check Register'!$E$1,H14850,"")</f>
        <v/>
      </c>
    </row>
    <row r="14851" spans="1:9" x14ac:dyDescent="0.25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6"/>
        <v>June 22</v>
      </c>
      <c r="H14851" s="27">
        <f t="shared" ref="H14851:H14914" si="687">1+H14850</f>
        <v>14850</v>
      </c>
      <c r="I14851" s="30" t="str">
        <f>IF(G14851='Check Register'!$E$1,H14851,"")</f>
        <v/>
      </c>
    </row>
    <row r="14852" spans="1:9" x14ac:dyDescent="0.25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6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25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6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25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6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25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6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25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6"/>
        <v>June 22</v>
      </c>
      <c r="H14856" s="27">
        <f t="shared" si="687"/>
        <v>14855</v>
      </c>
      <c r="I14856" s="30" t="str">
        <f>IF(G14856='Check Register'!$E$1,H14856,"")</f>
        <v/>
      </c>
    </row>
    <row r="14857" spans="1:9" x14ac:dyDescent="0.25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6"/>
        <v>June 22</v>
      </c>
      <c r="H14857" s="27">
        <f t="shared" si="687"/>
        <v>14856</v>
      </c>
      <c r="I14857" s="30" t="str">
        <f>IF(G14857='Check Register'!$E$1,H14857,"")</f>
        <v/>
      </c>
    </row>
    <row r="14858" spans="1:9" x14ac:dyDescent="0.25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6"/>
        <v>June 22</v>
      </c>
      <c r="H14858" s="27">
        <f t="shared" si="687"/>
        <v>14857</v>
      </c>
      <c r="I14858" s="30" t="str">
        <f>IF(G14858='Check Register'!$E$1,H14858,"")</f>
        <v/>
      </c>
    </row>
    <row r="14859" spans="1:9" x14ac:dyDescent="0.25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6"/>
        <v>June 22</v>
      </c>
      <c r="H14859" s="27">
        <f t="shared" si="687"/>
        <v>14858</v>
      </c>
      <c r="I14859" s="30" t="str">
        <f>IF(G14859='Check Register'!$E$1,H14859,"")</f>
        <v/>
      </c>
    </row>
    <row r="14860" spans="1:9" x14ac:dyDescent="0.25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6"/>
        <v>June 22</v>
      </c>
      <c r="H14860" s="27">
        <f t="shared" si="687"/>
        <v>14859</v>
      </c>
      <c r="I14860" s="30" t="str">
        <f>IF(G14860='Check Register'!$E$1,H14860,"")</f>
        <v/>
      </c>
    </row>
    <row r="14861" spans="1:9" x14ac:dyDescent="0.25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6"/>
        <v>June 22</v>
      </c>
      <c r="H14861" s="27">
        <f t="shared" si="687"/>
        <v>14860</v>
      </c>
      <c r="I14861" s="30" t="str">
        <f>IF(G14861='Check Register'!$E$1,H14861,"")</f>
        <v/>
      </c>
    </row>
    <row r="14862" spans="1:9" x14ac:dyDescent="0.25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6"/>
        <v>June 22</v>
      </c>
      <c r="H14862" s="27">
        <f t="shared" si="687"/>
        <v>14861</v>
      </c>
      <c r="I14862" s="30" t="str">
        <f>IF(G14862='Check Register'!$E$1,H14862,"")</f>
        <v/>
      </c>
    </row>
    <row r="14863" spans="1:9" x14ac:dyDescent="0.25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6"/>
        <v>June 22</v>
      </c>
      <c r="H14863" s="27">
        <f t="shared" si="687"/>
        <v>14862</v>
      </c>
      <c r="I14863" s="30" t="str">
        <f>IF(G14863='Check Register'!$E$1,H14863,"")</f>
        <v/>
      </c>
    </row>
    <row r="14864" spans="1:9" x14ac:dyDescent="0.25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6"/>
        <v>June 22</v>
      </c>
      <c r="H14864" s="27">
        <f t="shared" si="687"/>
        <v>14863</v>
      </c>
      <c r="I14864" s="30" t="str">
        <f>IF(G14864='Check Register'!$E$1,H14864,"")</f>
        <v/>
      </c>
    </row>
    <row r="14865" spans="1:9" x14ac:dyDescent="0.25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6"/>
        <v>June 22</v>
      </c>
      <c r="H14865" s="27">
        <f t="shared" si="687"/>
        <v>14864</v>
      </c>
      <c r="I14865" s="30" t="str">
        <f>IF(G14865='Check Register'!$E$1,H14865,"")</f>
        <v/>
      </c>
    </row>
    <row r="14866" spans="1:9" x14ac:dyDescent="0.25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6"/>
        <v>June 22</v>
      </c>
      <c r="H14866" s="27">
        <f t="shared" si="687"/>
        <v>14865</v>
      </c>
      <c r="I14866" s="30" t="str">
        <f>IF(G14866='Check Register'!$E$1,H14866,"")</f>
        <v/>
      </c>
    </row>
    <row r="14867" spans="1:9" x14ac:dyDescent="0.25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6"/>
        <v>June 22</v>
      </c>
      <c r="H14867" s="27">
        <f t="shared" si="687"/>
        <v>14866</v>
      </c>
      <c r="I14867" s="30" t="str">
        <f>IF(G14867='Check Register'!$E$1,H14867,"")</f>
        <v/>
      </c>
    </row>
    <row r="14868" spans="1:9" x14ac:dyDescent="0.25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6"/>
        <v>June 22</v>
      </c>
      <c r="H14868" s="27">
        <f t="shared" si="687"/>
        <v>14867</v>
      </c>
      <c r="I14868" s="30" t="str">
        <f>IF(G14868='Check Register'!$E$1,H14868,"")</f>
        <v/>
      </c>
    </row>
    <row r="14869" spans="1:9" x14ac:dyDescent="0.25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6"/>
        <v>June 22</v>
      </c>
      <c r="H14869" s="27">
        <f t="shared" si="687"/>
        <v>14868</v>
      </c>
      <c r="I14869" s="30" t="str">
        <f>IF(G14869='Check Register'!$E$1,H14869,"")</f>
        <v/>
      </c>
    </row>
    <row r="14870" spans="1:9" x14ac:dyDescent="0.25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6"/>
        <v>June 22</v>
      </c>
      <c r="H14870" s="27">
        <f t="shared" si="687"/>
        <v>14869</v>
      </c>
      <c r="I14870" s="30" t="str">
        <f>IF(G14870='Check Register'!$E$1,H14870,"")</f>
        <v/>
      </c>
    </row>
    <row r="14871" spans="1:9" x14ac:dyDescent="0.25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6"/>
        <v>June 22</v>
      </c>
      <c r="H14871" s="27">
        <f t="shared" si="687"/>
        <v>14870</v>
      </c>
      <c r="I14871" s="30" t="str">
        <f>IF(G14871='Check Register'!$E$1,H14871,"")</f>
        <v/>
      </c>
    </row>
    <row r="14872" spans="1:9" x14ac:dyDescent="0.25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6"/>
        <v>June 22</v>
      </c>
      <c r="H14872" s="27">
        <f t="shared" si="687"/>
        <v>14871</v>
      </c>
      <c r="I14872" s="30" t="str">
        <f>IF(G14872='Check Register'!$E$1,H14872,"")</f>
        <v/>
      </c>
    </row>
    <row r="14873" spans="1:9" x14ac:dyDescent="0.25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6"/>
        <v>June 22</v>
      </c>
      <c r="H14873" s="27">
        <f t="shared" si="687"/>
        <v>14872</v>
      </c>
      <c r="I14873" s="30" t="str">
        <f>IF(G14873='Check Register'!$E$1,H14873,"")</f>
        <v/>
      </c>
    </row>
    <row r="14874" spans="1:9" x14ac:dyDescent="0.25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6"/>
        <v>June 22</v>
      </c>
      <c r="H14874" s="27">
        <f t="shared" si="687"/>
        <v>14873</v>
      </c>
      <c r="I14874" s="30" t="str">
        <f>IF(G14874='Check Register'!$E$1,H14874,"")</f>
        <v/>
      </c>
    </row>
    <row r="14875" spans="1:9" x14ac:dyDescent="0.25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6"/>
        <v>June 22</v>
      </c>
      <c r="H14875" s="27">
        <f t="shared" si="687"/>
        <v>14874</v>
      </c>
      <c r="I14875" s="30" t="str">
        <f>IF(G14875='Check Register'!$E$1,H14875,"")</f>
        <v/>
      </c>
    </row>
    <row r="14876" spans="1:9" x14ac:dyDescent="0.25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6"/>
        <v>June 22</v>
      </c>
      <c r="H14876" s="27">
        <f t="shared" si="687"/>
        <v>14875</v>
      </c>
      <c r="I14876" s="30" t="str">
        <f>IF(G14876='Check Register'!$E$1,H14876,"")</f>
        <v/>
      </c>
    </row>
    <row r="14877" spans="1:9" x14ac:dyDescent="0.25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6"/>
        <v>June 22</v>
      </c>
      <c r="H14877" s="27">
        <f t="shared" si="687"/>
        <v>14876</v>
      </c>
      <c r="I14877" s="30" t="str">
        <f>IF(G14877='Check Register'!$E$1,H14877,"")</f>
        <v/>
      </c>
    </row>
    <row r="14878" spans="1:9" x14ac:dyDescent="0.25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6"/>
        <v>June 22</v>
      </c>
      <c r="H14878" s="27">
        <f t="shared" si="687"/>
        <v>14877</v>
      </c>
      <c r="I14878" s="30" t="str">
        <f>IF(G14878='Check Register'!$E$1,H14878,"")</f>
        <v/>
      </c>
    </row>
    <row r="14879" spans="1:9" x14ac:dyDescent="0.25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6"/>
        <v>June 22</v>
      </c>
      <c r="H14879" s="27">
        <f t="shared" si="687"/>
        <v>14878</v>
      </c>
      <c r="I14879" s="30" t="str">
        <f>IF(G14879='Check Register'!$E$1,H14879,"")</f>
        <v/>
      </c>
    </row>
    <row r="14880" spans="1:9" x14ac:dyDescent="0.25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6"/>
        <v>June 22</v>
      </c>
      <c r="H14880" s="27">
        <f t="shared" si="687"/>
        <v>14879</v>
      </c>
      <c r="I14880" s="30" t="str">
        <f>IF(G14880='Check Register'!$E$1,H14880,"")</f>
        <v/>
      </c>
    </row>
    <row r="14881" spans="1:9" x14ac:dyDescent="0.25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6"/>
        <v>June 22</v>
      </c>
      <c r="H14881" s="27">
        <f t="shared" si="687"/>
        <v>14880</v>
      </c>
      <c r="I14881" s="30" t="str">
        <f>IF(G14881='Check Register'!$E$1,H14881,"")</f>
        <v/>
      </c>
    </row>
    <row r="14882" spans="1:9" x14ac:dyDescent="0.25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6"/>
        <v>June 22</v>
      </c>
      <c r="H14882" s="27">
        <f t="shared" si="687"/>
        <v>14881</v>
      </c>
      <c r="I14882" s="30" t="str">
        <f>IF(G14882='Check Register'!$E$1,H14882,"")</f>
        <v/>
      </c>
    </row>
    <row r="14883" spans="1:9" x14ac:dyDescent="0.25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6"/>
        <v>June 22</v>
      </c>
      <c r="H14883" s="27">
        <f t="shared" si="687"/>
        <v>14882</v>
      </c>
      <c r="I14883" s="30" t="str">
        <f>IF(G14883='Check Register'!$E$1,H14883,"")</f>
        <v/>
      </c>
    </row>
    <row r="14884" spans="1:9" x14ac:dyDescent="0.25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6"/>
        <v>June 22</v>
      </c>
      <c r="H14884" s="27">
        <f t="shared" si="687"/>
        <v>14883</v>
      </c>
      <c r="I14884" s="30" t="str">
        <f>IF(G14884='Check Register'!$E$1,H14884,"")</f>
        <v/>
      </c>
    </row>
    <row r="14885" spans="1:9" x14ac:dyDescent="0.25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6"/>
        <v>June 22</v>
      </c>
      <c r="H14885" s="27">
        <f t="shared" si="687"/>
        <v>14884</v>
      </c>
      <c r="I14885" s="30" t="str">
        <f>IF(G14885='Check Register'!$E$1,H14885,"")</f>
        <v/>
      </c>
    </row>
    <row r="14886" spans="1:9" x14ac:dyDescent="0.25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6"/>
        <v>June 22</v>
      </c>
      <c r="H14886" s="27">
        <f t="shared" si="687"/>
        <v>14885</v>
      </c>
      <c r="I14886" s="30" t="str">
        <f>IF(G14886='Check Register'!$E$1,H14886,"")</f>
        <v/>
      </c>
    </row>
    <row r="14887" spans="1:9" x14ac:dyDescent="0.25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6"/>
        <v>June 22</v>
      </c>
      <c r="H14887" s="27">
        <f t="shared" si="687"/>
        <v>14886</v>
      </c>
      <c r="I14887" s="30" t="str">
        <f>IF(G14887='Check Register'!$E$1,H14887,"")</f>
        <v/>
      </c>
    </row>
    <row r="14888" spans="1:9" x14ac:dyDescent="0.25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6"/>
        <v>June 22</v>
      </c>
      <c r="H14888" s="27">
        <f t="shared" si="687"/>
        <v>14887</v>
      </c>
      <c r="I14888" s="30" t="str">
        <f>IF(G14888='Check Register'!$E$1,H14888,"")</f>
        <v/>
      </c>
    </row>
    <row r="14889" spans="1:9" x14ac:dyDescent="0.25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6"/>
        <v>June 22</v>
      </c>
      <c r="H14889" s="27">
        <f t="shared" si="687"/>
        <v>14888</v>
      </c>
      <c r="I14889" s="30" t="str">
        <f>IF(G14889='Check Register'!$E$1,H14889,"")</f>
        <v/>
      </c>
    </row>
    <row r="14890" spans="1:9" x14ac:dyDescent="0.25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6"/>
        <v>June 22</v>
      </c>
      <c r="H14890" s="27">
        <f t="shared" si="687"/>
        <v>14889</v>
      </c>
      <c r="I14890" s="30" t="str">
        <f>IF(G14890='Check Register'!$E$1,H14890,"")</f>
        <v/>
      </c>
    </row>
    <row r="14891" spans="1:9" x14ac:dyDescent="0.25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6"/>
        <v>June 22</v>
      </c>
      <c r="H14891" s="27">
        <f t="shared" si="687"/>
        <v>14890</v>
      </c>
      <c r="I14891" s="30" t="str">
        <f>IF(G14891='Check Register'!$E$1,H14891,"")</f>
        <v/>
      </c>
    </row>
    <row r="14892" spans="1:9" x14ac:dyDescent="0.25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6"/>
        <v>June 22</v>
      </c>
      <c r="H14892" s="27">
        <f t="shared" si="687"/>
        <v>14891</v>
      </c>
      <c r="I14892" s="30" t="str">
        <f>IF(G14892='Check Register'!$E$1,H14892,"")</f>
        <v/>
      </c>
    </row>
    <row r="14893" spans="1:9" x14ac:dyDescent="0.25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6"/>
        <v>June 22</v>
      </c>
      <c r="H14893" s="27">
        <f t="shared" si="687"/>
        <v>14892</v>
      </c>
      <c r="I14893" s="30" t="str">
        <f>IF(G14893='Check Register'!$E$1,H14893,"")</f>
        <v/>
      </c>
    </row>
    <row r="14894" spans="1:9" x14ac:dyDescent="0.25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6"/>
        <v>June 22</v>
      </c>
      <c r="H14894" s="27">
        <f t="shared" si="687"/>
        <v>14893</v>
      </c>
      <c r="I14894" s="30" t="str">
        <f>IF(G14894='Check Register'!$E$1,H14894,"")</f>
        <v/>
      </c>
    </row>
    <row r="14895" spans="1:9" x14ac:dyDescent="0.25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6"/>
        <v>June 22</v>
      </c>
      <c r="H14895" s="27">
        <f t="shared" si="687"/>
        <v>14894</v>
      </c>
      <c r="I14895" s="30" t="str">
        <f>IF(G14895='Check Register'!$E$1,H14895,"")</f>
        <v/>
      </c>
    </row>
    <row r="14896" spans="1:9" x14ac:dyDescent="0.25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6"/>
        <v>June 22</v>
      </c>
      <c r="H14896" s="27">
        <f t="shared" si="687"/>
        <v>14895</v>
      </c>
      <c r="I14896" s="30" t="str">
        <f>IF(G14896='Check Register'!$E$1,H14896,"")</f>
        <v/>
      </c>
    </row>
    <row r="14897" spans="1:9" x14ac:dyDescent="0.25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6"/>
        <v>June 22</v>
      </c>
      <c r="H14897" s="27">
        <f t="shared" si="687"/>
        <v>14896</v>
      </c>
      <c r="I14897" s="30" t="str">
        <f>IF(G14897='Check Register'!$E$1,H14897,"")</f>
        <v/>
      </c>
    </row>
    <row r="14898" spans="1:9" x14ac:dyDescent="0.25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6"/>
        <v>June 22</v>
      </c>
      <c r="H14898" s="27">
        <f t="shared" si="687"/>
        <v>14897</v>
      </c>
      <c r="I14898" s="30" t="str">
        <f>IF(G14898='Check Register'!$E$1,H14898,"")</f>
        <v/>
      </c>
    </row>
    <row r="14899" spans="1:9" x14ac:dyDescent="0.25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6"/>
        <v>June 22</v>
      </c>
      <c r="H14899" s="27">
        <f t="shared" si="687"/>
        <v>14898</v>
      </c>
      <c r="I14899" s="30" t="str">
        <f>IF(G14899='Check Register'!$E$1,H14899,"")</f>
        <v/>
      </c>
    </row>
    <row r="14900" spans="1:9" x14ac:dyDescent="0.25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6"/>
        <v>June 22</v>
      </c>
      <c r="H14900" s="27">
        <f t="shared" si="687"/>
        <v>14899</v>
      </c>
      <c r="I14900" s="30" t="str">
        <f>IF(G14900='Check Register'!$E$1,H14900,"")</f>
        <v/>
      </c>
    </row>
    <row r="14901" spans="1:9" x14ac:dyDescent="0.25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6"/>
        <v>June 22</v>
      </c>
      <c r="H14901" s="27">
        <f t="shared" si="687"/>
        <v>14900</v>
      </c>
      <c r="I14901" s="30" t="str">
        <f>IF(G14901='Check Register'!$E$1,H14901,"")</f>
        <v/>
      </c>
    </row>
    <row r="14902" spans="1:9" x14ac:dyDescent="0.25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6"/>
        <v>June 22</v>
      </c>
      <c r="H14902" s="27">
        <f t="shared" si="687"/>
        <v>14901</v>
      </c>
      <c r="I14902" s="30" t="str">
        <f>IF(G14902='Check Register'!$E$1,H14902,"")</f>
        <v/>
      </c>
    </row>
    <row r="14903" spans="1:9" x14ac:dyDescent="0.25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6"/>
        <v>June 22</v>
      </c>
      <c r="H14903" s="27">
        <f t="shared" si="687"/>
        <v>14902</v>
      </c>
      <c r="I14903" s="30" t="str">
        <f>IF(G14903='Check Register'!$E$1,H14903,"")</f>
        <v/>
      </c>
    </row>
    <row r="14904" spans="1:9" x14ac:dyDescent="0.25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6"/>
        <v>June 22</v>
      </c>
      <c r="H14904" s="27">
        <f t="shared" si="687"/>
        <v>14903</v>
      </c>
      <c r="I14904" s="30" t="str">
        <f>IF(G14904='Check Register'!$E$1,H14904,"")</f>
        <v/>
      </c>
    </row>
    <row r="14905" spans="1:9" x14ac:dyDescent="0.25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6"/>
        <v>June 22</v>
      </c>
      <c r="H14905" s="27">
        <f t="shared" si="687"/>
        <v>14904</v>
      </c>
      <c r="I14905" s="30" t="str">
        <f>IF(G14905='Check Register'!$E$1,H14905,"")</f>
        <v/>
      </c>
    </row>
    <row r="14906" spans="1:9" x14ac:dyDescent="0.25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6"/>
        <v>June 22</v>
      </c>
      <c r="H14906" s="27">
        <f t="shared" si="687"/>
        <v>14905</v>
      </c>
      <c r="I14906" s="30" t="str">
        <f>IF(G14906='Check Register'!$E$1,H14906,"")</f>
        <v/>
      </c>
    </row>
    <row r="14907" spans="1:9" x14ac:dyDescent="0.25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6"/>
        <v>June 22</v>
      </c>
      <c r="H14907" s="27">
        <f t="shared" si="687"/>
        <v>14906</v>
      </c>
      <c r="I14907" s="30" t="str">
        <f>IF(G14907='Check Register'!$E$1,H14907,"")</f>
        <v/>
      </c>
    </row>
    <row r="14908" spans="1:9" x14ac:dyDescent="0.25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6"/>
        <v>June 22</v>
      </c>
      <c r="H14908" s="27">
        <f t="shared" si="687"/>
        <v>14907</v>
      </c>
      <c r="I14908" s="30" t="str">
        <f>IF(G14908='Check Register'!$E$1,H14908,"")</f>
        <v/>
      </c>
    </row>
    <row r="14909" spans="1:9" x14ac:dyDescent="0.25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6"/>
        <v>June 22</v>
      </c>
      <c r="H14909" s="27">
        <f t="shared" si="687"/>
        <v>14908</v>
      </c>
      <c r="I14909" s="30" t="str">
        <f>IF(G14909='Check Register'!$E$1,H14909,"")</f>
        <v/>
      </c>
    </row>
    <row r="14910" spans="1:9" x14ac:dyDescent="0.25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6"/>
        <v>June 22</v>
      </c>
      <c r="H14910" s="27">
        <f t="shared" si="687"/>
        <v>14909</v>
      </c>
      <c r="I14910" s="30" t="str">
        <f>IF(G14910='Check Register'!$E$1,H14910,"")</f>
        <v/>
      </c>
    </row>
    <row r="14911" spans="1:9" x14ac:dyDescent="0.25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6"/>
        <v>June 22</v>
      </c>
      <c r="H14911" s="27">
        <f t="shared" si="687"/>
        <v>14910</v>
      </c>
      <c r="I14911" s="30" t="str">
        <f>IF(G14911='Check Register'!$E$1,H14911,"")</f>
        <v/>
      </c>
    </row>
    <row r="14912" spans="1:9" x14ac:dyDescent="0.25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6"/>
        <v>June 22</v>
      </c>
      <c r="H14912" s="27">
        <f t="shared" si="687"/>
        <v>14911</v>
      </c>
      <c r="I14912" s="30" t="str">
        <f>IF(G14912='Check Register'!$E$1,H14912,"")</f>
        <v/>
      </c>
    </row>
    <row r="14913" spans="1:9" x14ac:dyDescent="0.25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6"/>
        <v>June 22</v>
      </c>
      <c r="H14913" s="27">
        <f t="shared" si="687"/>
        <v>14912</v>
      </c>
      <c r="I14913" s="30" t="str">
        <f>IF(G14913='Check Register'!$E$1,H14913,"")</f>
        <v/>
      </c>
    </row>
    <row r="14914" spans="1:9" x14ac:dyDescent="0.25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88">VLOOKUP(C14914,W:Y,3,TRUE)</f>
        <v>June 22</v>
      </c>
      <c r="H14914" s="27">
        <f t="shared" si="687"/>
        <v>14913</v>
      </c>
      <c r="I14914" s="30" t="str">
        <f>IF(G14914='Check Register'!$E$1,H14914,"")</f>
        <v/>
      </c>
    </row>
    <row r="14915" spans="1:9" x14ac:dyDescent="0.25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88"/>
        <v>June 22</v>
      </c>
      <c r="H14915" s="27">
        <f t="shared" ref="H14915:H14978" si="689">1+H14914</f>
        <v>14914</v>
      </c>
      <c r="I14915" s="30" t="str">
        <f>IF(G14915='Check Register'!$E$1,H14915,"")</f>
        <v/>
      </c>
    </row>
    <row r="14916" spans="1:9" x14ac:dyDescent="0.25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88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25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88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25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88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25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88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25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88"/>
        <v>June 22</v>
      </c>
      <c r="H14920" s="27">
        <f t="shared" si="689"/>
        <v>14919</v>
      </c>
      <c r="I14920" s="30" t="str">
        <f>IF(G14920='Check Register'!$E$1,H14920,"")</f>
        <v/>
      </c>
    </row>
    <row r="14921" spans="1:9" x14ac:dyDescent="0.25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88"/>
        <v>June 22</v>
      </c>
      <c r="H14921" s="27">
        <f t="shared" si="689"/>
        <v>14920</v>
      </c>
      <c r="I14921" s="30" t="str">
        <f>IF(G14921='Check Register'!$E$1,H14921,"")</f>
        <v/>
      </c>
    </row>
    <row r="14922" spans="1:9" x14ac:dyDescent="0.25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88"/>
        <v>June 22</v>
      </c>
      <c r="H14922" s="27">
        <f t="shared" si="689"/>
        <v>14921</v>
      </c>
      <c r="I14922" s="30" t="str">
        <f>IF(G14922='Check Register'!$E$1,H14922,"")</f>
        <v/>
      </c>
    </row>
    <row r="14923" spans="1:9" x14ac:dyDescent="0.25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88"/>
        <v>June 22</v>
      </c>
      <c r="H14923" s="27">
        <f t="shared" si="689"/>
        <v>14922</v>
      </c>
      <c r="I14923" s="30" t="str">
        <f>IF(G14923='Check Register'!$E$1,H14923,"")</f>
        <v/>
      </c>
    </row>
    <row r="14924" spans="1:9" x14ac:dyDescent="0.25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88"/>
        <v>June 22</v>
      </c>
      <c r="H14924" s="27">
        <f t="shared" si="689"/>
        <v>14923</v>
      </c>
      <c r="I14924" s="30" t="str">
        <f>IF(G14924='Check Register'!$E$1,H14924,"")</f>
        <v/>
      </c>
    </row>
    <row r="14925" spans="1:9" x14ac:dyDescent="0.25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88"/>
        <v>June 22</v>
      </c>
      <c r="H14925" s="27">
        <f t="shared" si="689"/>
        <v>14924</v>
      </c>
      <c r="I14925" s="30" t="str">
        <f>IF(G14925='Check Register'!$E$1,H14925,"")</f>
        <v/>
      </c>
    </row>
    <row r="14926" spans="1:9" x14ac:dyDescent="0.25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88"/>
        <v>June 22</v>
      </c>
      <c r="H14926" s="27">
        <f t="shared" si="689"/>
        <v>14925</v>
      </c>
      <c r="I14926" s="30" t="str">
        <f>IF(G14926='Check Register'!$E$1,H14926,"")</f>
        <v/>
      </c>
    </row>
    <row r="14927" spans="1:9" x14ac:dyDescent="0.25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88"/>
        <v>June 22</v>
      </c>
      <c r="H14927" s="27">
        <f t="shared" si="689"/>
        <v>14926</v>
      </c>
      <c r="I14927" s="30" t="str">
        <f>IF(G14927='Check Register'!$E$1,H14927,"")</f>
        <v/>
      </c>
    </row>
    <row r="14928" spans="1:9" x14ac:dyDescent="0.25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88"/>
        <v>June 22</v>
      </c>
      <c r="H14928" s="27">
        <f t="shared" si="689"/>
        <v>14927</v>
      </c>
      <c r="I14928" s="30" t="str">
        <f>IF(G14928='Check Register'!$E$1,H14928,"")</f>
        <v/>
      </c>
    </row>
    <row r="14929" spans="1:9" x14ac:dyDescent="0.25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88"/>
        <v>June 22</v>
      </c>
      <c r="H14929" s="27">
        <f t="shared" si="689"/>
        <v>14928</v>
      </c>
      <c r="I14929" s="30" t="str">
        <f>IF(G14929='Check Register'!$E$1,H14929,"")</f>
        <v/>
      </c>
    </row>
    <row r="14930" spans="1:9" x14ac:dyDescent="0.25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88"/>
        <v>June 22</v>
      </c>
      <c r="H14930" s="27">
        <f t="shared" si="689"/>
        <v>14929</v>
      </c>
      <c r="I14930" s="30" t="str">
        <f>IF(G14930='Check Register'!$E$1,H14930,"")</f>
        <v/>
      </c>
    </row>
    <row r="14931" spans="1:9" x14ac:dyDescent="0.25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88"/>
        <v>June 22</v>
      </c>
      <c r="H14931" s="27">
        <f t="shared" si="689"/>
        <v>14930</v>
      </c>
      <c r="I14931" s="30" t="str">
        <f>IF(G14931='Check Register'!$E$1,H14931,"")</f>
        <v/>
      </c>
    </row>
    <row r="14932" spans="1:9" x14ac:dyDescent="0.25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88"/>
        <v>June 22</v>
      </c>
      <c r="H14932" s="27">
        <f t="shared" si="689"/>
        <v>14931</v>
      </c>
      <c r="I14932" s="30" t="str">
        <f>IF(G14932='Check Register'!$E$1,H14932,"")</f>
        <v/>
      </c>
    </row>
    <row r="14933" spans="1:9" x14ac:dyDescent="0.25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88"/>
        <v>June 22</v>
      </c>
      <c r="H14933" s="27">
        <f t="shared" si="689"/>
        <v>14932</v>
      </c>
      <c r="I14933" s="30" t="str">
        <f>IF(G14933='Check Register'!$E$1,H14933,"")</f>
        <v/>
      </c>
    </row>
    <row r="14934" spans="1:9" x14ac:dyDescent="0.25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88"/>
        <v>June 22</v>
      </c>
      <c r="H14934" s="27">
        <f t="shared" si="689"/>
        <v>14933</v>
      </c>
      <c r="I14934" s="30" t="str">
        <f>IF(G14934='Check Register'!$E$1,H14934,"")</f>
        <v/>
      </c>
    </row>
    <row r="14935" spans="1:9" x14ac:dyDescent="0.25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88"/>
        <v>June 22</v>
      </c>
      <c r="H14935" s="27">
        <f t="shared" si="689"/>
        <v>14934</v>
      </c>
      <c r="I14935" s="30" t="str">
        <f>IF(G14935='Check Register'!$E$1,H14935,"")</f>
        <v/>
      </c>
    </row>
    <row r="14936" spans="1:9" x14ac:dyDescent="0.25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88"/>
        <v>June 22</v>
      </c>
      <c r="H14936" s="27">
        <f t="shared" si="689"/>
        <v>14935</v>
      </c>
      <c r="I14936" s="30" t="str">
        <f>IF(G14936='Check Register'!$E$1,H14936,"")</f>
        <v/>
      </c>
    </row>
    <row r="14937" spans="1:9" x14ac:dyDescent="0.25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88"/>
        <v>June 22</v>
      </c>
      <c r="H14937" s="27">
        <f t="shared" si="689"/>
        <v>14936</v>
      </c>
      <c r="I14937" s="30" t="str">
        <f>IF(G14937='Check Register'!$E$1,H14937,"")</f>
        <v/>
      </c>
    </row>
    <row r="14938" spans="1:9" x14ac:dyDescent="0.25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88"/>
        <v>June 22</v>
      </c>
      <c r="H14938" s="27">
        <f t="shared" si="689"/>
        <v>14937</v>
      </c>
      <c r="I14938" s="30" t="str">
        <f>IF(G14938='Check Register'!$E$1,H14938,"")</f>
        <v/>
      </c>
    </row>
    <row r="14939" spans="1:9" x14ac:dyDescent="0.25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88"/>
        <v>June 22</v>
      </c>
      <c r="H14939" s="27">
        <f t="shared" si="689"/>
        <v>14938</v>
      </c>
      <c r="I14939" s="30" t="str">
        <f>IF(G14939='Check Register'!$E$1,H14939,"")</f>
        <v/>
      </c>
    </row>
    <row r="14940" spans="1:9" x14ac:dyDescent="0.25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88"/>
        <v>June 22</v>
      </c>
      <c r="H14940" s="27">
        <f t="shared" si="689"/>
        <v>14939</v>
      </c>
      <c r="I14940" s="30" t="str">
        <f>IF(G14940='Check Register'!$E$1,H14940,"")</f>
        <v/>
      </c>
    </row>
    <row r="14941" spans="1:9" x14ac:dyDescent="0.25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88"/>
        <v>June 22</v>
      </c>
      <c r="H14941" s="27">
        <f t="shared" si="689"/>
        <v>14940</v>
      </c>
      <c r="I14941" s="30" t="str">
        <f>IF(G14941='Check Register'!$E$1,H14941,"")</f>
        <v/>
      </c>
    </row>
    <row r="14942" spans="1:9" x14ac:dyDescent="0.25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88"/>
        <v>June 22</v>
      </c>
      <c r="H14942" s="27">
        <f t="shared" si="689"/>
        <v>14941</v>
      </c>
      <c r="I14942" s="30" t="str">
        <f>IF(G14942='Check Register'!$E$1,H14942,"")</f>
        <v/>
      </c>
    </row>
    <row r="14943" spans="1:9" x14ac:dyDescent="0.25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88"/>
        <v>June 22</v>
      </c>
      <c r="H14943" s="27">
        <f t="shared" si="689"/>
        <v>14942</v>
      </c>
      <c r="I14943" s="30" t="str">
        <f>IF(G14943='Check Register'!$E$1,H14943,"")</f>
        <v/>
      </c>
    </row>
    <row r="14944" spans="1:9" x14ac:dyDescent="0.25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88"/>
        <v>June 22</v>
      </c>
      <c r="H14944" s="27">
        <f t="shared" si="689"/>
        <v>14943</v>
      </c>
      <c r="I14944" s="30" t="str">
        <f>IF(G14944='Check Register'!$E$1,H14944,"")</f>
        <v/>
      </c>
    </row>
    <row r="14945" spans="1:9" x14ac:dyDescent="0.25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88"/>
        <v>June 22</v>
      </c>
      <c r="H14945" s="27">
        <f t="shared" si="689"/>
        <v>14944</v>
      </c>
      <c r="I14945" s="30" t="str">
        <f>IF(G14945='Check Register'!$E$1,H14945,"")</f>
        <v/>
      </c>
    </row>
    <row r="14946" spans="1:9" x14ac:dyDescent="0.25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88"/>
        <v>June 22</v>
      </c>
      <c r="H14946" s="27">
        <f t="shared" si="689"/>
        <v>14945</v>
      </c>
      <c r="I14946" s="30" t="str">
        <f>IF(G14946='Check Register'!$E$1,H14946,"")</f>
        <v/>
      </c>
    </row>
    <row r="14947" spans="1:9" x14ac:dyDescent="0.25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88"/>
        <v>June 22</v>
      </c>
      <c r="H14947" s="27">
        <f t="shared" si="689"/>
        <v>14946</v>
      </c>
      <c r="I14947" s="30" t="str">
        <f>IF(G14947='Check Register'!$E$1,H14947,"")</f>
        <v/>
      </c>
    </row>
    <row r="14948" spans="1:9" x14ac:dyDescent="0.25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88"/>
        <v>June 22</v>
      </c>
      <c r="H14948" s="27">
        <f t="shared" si="689"/>
        <v>14947</v>
      </c>
      <c r="I14948" s="30" t="str">
        <f>IF(G14948='Check Register'!$E$1,H14948,"")</f>
        <v/>
      </c>
    </row>
    <row r="14949" spans="1:9" x14ac:dyDescent="0.25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88"/>
        <v>June 22</v>
      </c>
      <c r="H14949" s="27">
        <f t="shared" si="689"/>
        <v>14948</v>
      </c>
      <c r="I14949" s="30" t="str">
        <f>IF(G14949='Check Register'!$E$1,H14949,"")</f>
        <v/>
      </c>
    </row>
    <row r="14950" spans="1:9" x14ac:dyDescent="0.25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88"/>
        <v>June 22</v>
      </c>
      <c r="H14950" s="27">
        <f t="shared" si="689"/>
        <v>14949</v>
      </c>
      <c r="I14950" s="30" t="str">
        <f>IF(G14950='Check Register'!$E$1,H14950,"")</f>
        <v/>
      </c>
    </row>
    <row r="14951" spans="1:9" x14ac:dyDescent="0.25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88"/>
        <v>June 22</v>
      </c>
      <c r="H14951" s="27">
        <f t="shared" si="689"/>
        <v>14950</v>
      </c>
      <c r="I14951" s="30" t="str">
        <f>IF(G14951='Check Register'!$E$1,H14951,"")</f>
        <v/>
      </c>
    </row>
    <row r="14952" spans="1:9" x14ac:dyDescent="0.25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88"/>
        <v>June 22</v>
      </c>
      <c r="H14952" s="27">
        <f t="shared" si="689"/>
        <v>14951</v>
      </c>
      <c r="I14952" s="30" t="str">
        <f>IF(G14952='Check Register'!$E$1,H14952,"")</f>
        <v/>
      </c>
    </row>
    <row r="14953" spans="1:9" x14ac:dyDescent="0.25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88"/>
        <v>June 22</v>
      </c>
      <c r="H14953" s="27">
        <f t="shared" si="689"/>
        <v>14952</v>
      </c>
      <c r="I14953" s="30" t="str">
        <f>IF(G14953='Check Register'!$E$1,H14953,"")</f>
        <v/>
      </c>
    </row>
    <row r="14954" spans="1:9" x14ac:dyDescent="0.25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88"/>
        <v>June 22</v>
      </c>
      <c r="H14954" s="27">
        <f t="shared" si="689"/>
        <v>14953</v>
      </c>
      <c r="I14954" s="30" t="str">
        <f>IF(G14954='Check Register'!$E$1,H14954,"")</f>
        <v/>
      </c>
    </row>
    <row r="14955" spans="1:9" x14ac:dyDescent="0.25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88"/>
        <v>June 22</v>
      </c>
      <c r="H14955" s="27">
        <f t="shared" si="689"/>
        <v>14954</v>
      </c>
      <c r="I14955" s="30" t="str">
        <f>IF(G14955='Check Register'!$E$1,H14955,"")</f>
        <v/>
      </c>
    </row>
    <row r="14956" spans="1:9" x14ac:dyDescent="0.25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88"/>
        <v>June 22</v>
      </c>
      <c r="H14956" s="27">
        <f t="shared" si="689"/>
        <v>14955</v>
      </c>
      <c r="I14956" s="30" t="str">
        <f>IF(G14956='Check Register'!$E$1,H14956,"")</f>
        <v/>
      </c>
    </row>
    <row r="14957" spans="1:9" x14ac:dyDescent="0.25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88"/>
        <v>June 22</v>
      </c>
      <c r="H14957" s="27">
        <f t="shared" si="689"/>
        <v>14956</v>
      </c>
      <c r="I14957" s="30" t="str">
        <f>IF(G14957='Check Register'!$E$1,H14957,"")</f>
        <v/>
      </c>
    </row>
    <row r="14958" spans="1:9" x14ac:dyDescent="0.25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88"/>
        <v>June 22</v>
      </c>
      <c r="H14958" s="27">
        <f t="shared" si="689"/>
        <v>14957</v>
      </c>
      <c r="I14958" s="30" t="str">
        <f>IF(G14958='Check Register'!$E$1,H14958,"")</f>
        <v/>
      </c>
    </row>
    <row r="14959" spans="1:9" x14ac:dyDescent="0.25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88"/>
        <v>June 22</v>
      </c>
      <c r="H14959" s="27">
        <f t="shared" si="689"/>
        <v>14958</v>
      </c>
      <c r="I14959" s="30" t="str">
        <f>IF(G14959='Check Register'!$E$1,H14959,"")</f>
        <v/>
      </c>
    </row>
    <row r="14960" spans="1:9" x14ac:dyDescent="0.25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88"/>
        <v>July 22</v>
      </c>
      <c r="H14960" s="27">
        <f t="shared" si="689"/>
        <v>14959</v>
      </c>
      <c r="I14960" s="30" t="str">
        <f>IF(G14960='Check Register'!$E$1,H14960,"")</f>
        <v/>
      </c>
    </row>
    <row r="14961" spans="1:9" x14ac:dyDescent="0.25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88"/>
        <v>July 22</v>
      </c>
      <c r="H14961" s="27">
        <f t="shared" si="689"/>
        <v>14960</v>
      </c>
      <c r="I14961" s="30" t="str">
        <f>IF(G14961='Check Register'!$E$1,H14961,"")</f>
        <v/>
      </c>
    </row>
    <row r="14962" spans="1:9" x14ac:dyDescent="0.25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88"/>
        <v>July 22</v>
      </c>
      <c r="H14962" s="27">
        <f t="shared" si="689"/>
        <v>14961</v>
      </c>
      <c r="I14962" s="30" t="str">
        <f>IF(G14962='Check Register'!$E$1,H14962,"")</f>
        <v/>
      </c>
    </row>
    <row r="14963" spans="1:9" x14ac:dyDescent="0.25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88"/>
        <v>July 22</v>
      </c>
      <c r="H14963" s="27">
        <f t="shared" si="689"/>
        <v>14962</v>
      </c>
      <c r="I14963" s="30" t="str">
        <f>IF(G14963='Check Register'!$E$1,H14963,"")</f>
        <v/>
      </c>
    </row>
    <row r="14964" spans="1:9" x14ac:dyDescent="0.25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88"/>
        <v>July 22</v>
      </c>
      <c r="H14964" s="27">
        <f t="shared" si="689"/>
        <v>14963</v>
      </c>
      <c r="I14964" s="30" t="str">
        <f>IF(G14964='Check Register'!$E$1,H14964,"")</f>
        <v/>
      </c>
    </row>
    <row r="14965" spans="1:9" x14ac:dyDescent="0.25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88"/>
        <v>July 22</v>
      </c>
      <c r="H14965" s="27">
        <f t="shared" si="689"/>
        <v>14964</v>
      </c>
      <c r="I14965" s="30" t="str">
        <f>IF(G14965='Check Register'!$E$1,H14965,"")</f>
        <v/>
      </c>
    </row>
    <row r="14966" spans="1:9" x14ac:dyDescent="0.25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88"/>
        <v>July 22</v>
      </c>
      <c r="H14966" s="27">
        <f t="shared" si="689"/>
        <v>14965</v>
      </c>
      <c r="I14966" s="30" t="str">
        <f>IF(G14966='Check Register'!$E$1,H14966,"")</f>
        <v/>
      </c>
    </row>
    <row r="14967" spans="1:9" x14ac:dyDescent="0.25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88"/>
        <v>July 22</v>
      </c>
      <c r="H14967" s="27">
        <f t="shared" si="689"/>
        <v>14966</v>
      </c>
      <c r="I14967" s="30" t="str">
        <f>IF(G14967='Check Register'!$E$1,H14967,"")</f>
        <v/>
      </c>
    </row>
    <row r="14968" spans="1:9" x14ac:dyDescent="0.25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88"/>
        <v>July 22</v>
      </c>
      <c r="H14968" s="27">
        <f t="shared" si="689"/>
        <v>14967</v>
      </c>
      <c r="I14968" s="30" t="str">
        <f>IF(G14968='Check Register'!$E$1,H14968,"")</f>
        <v/>
      </c>
    </row>
    <row r="14969" spans="1:9" x14ac:dyDescent="0.25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88"/>
        <v>July 22</v>
      </c>
      <c r="H14969" s="27">
        <f t="shared" si="689"/>
        <v>14968</v>
      </c>
      <c r="I14969" s="30" t="str">
        <f>IF(G14969='Check Register'!$E$1,H14969,"")</f>
        <v/>
      </c>
    </row>
    <row r="14970" spans="1:9" x14ac:dyDescent="0.25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88"/>
        <v>July 22</v>
      </c>
      <c r="H14970" s="27">
        <f t="shared" si="689"/>
        <v>14969</v>
      </c>
      <c r="I14970" s="30" t="str">
        <f>IF(G14970='Check Register'!$E$1,H14970,"")</f>
        <v/>
      </c>
    </row>
    <row r="14971" spans="1:9" x14ac:dyDescent="0.25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88"/>
        <v>July 22</v>
      </c>
      <c r="H14971" s="27">
        <f t="shared" si="689"/>
        <v>14970</v>
      </c>
      <c r="I14971" s="30" t="str">
        <f>IF(G14971='Check Register'!$E$1,H14971,"")</f>
        <v/>
      </c>
    </row>
    <row r="14972" spans="1:9" x14ac:dyDescent="0.25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88"/>
        <v>July 22</v>
      </c>
      <c r="H14972" s="27">
        <f t="shared" si="689"/>
        <v>14971</v>
      </c>
      <c r="I14972" s="30" t="str">
        <f>IF(G14972='Check Register'!$E$1,H14972,"")</f>
        <v/>
      </c>
    </row>
    <row r="14973" spans="1:9" x14ac:dyDescent="0.25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88"/>
        <v>July 22</v>
      </c>
      <c r="H14973" s="27">
        <f t="shared" si="689"/>
        <v>14972</v>
      </c>
      <c r="I14973" s="30" t="str">
        <f>IF(G14973='Check Register'!$E$1,H14973,"")</f>
        <v/>
      </c>
    </row>
    <row r="14974" spans="1:9" x14ac:dyDescent="0.25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88"/>
        <v>July 22</v>
      </c>
      <c r="H14974" s="27">
        <f t="shared" si="689"/>
        <v>14973</v>
      </c>
      <c r="I14974" s="30" t="str">
        <f>IF(G14974='Check Register'!$E$1,H14974,"")</f>
        <v/>
      </c>
    </row>
    <row r="14975" spans="1:9" x14ac:dyDescent="0.25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88"/>
        <v>July 22</v>
      </c>
      <c r="H14975" s="27">
        <f t="shared" si="689"/>
        <v>14974</v>
      </c>
      <c r="I14975" s="30" t="str">
        <f>IF(G14975='Check Register'!$E$1,H14975,"")</f>
        <v/>
      </c>
    </row>
    <row r="14976" spans="1:9" x14ac:dyDescent="0.25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88"/>
        <v>July 22</v>
      </c>
      <c r="H14976" s="27">
        <f t="shared" si="689"/>
        <v>14975</v>
      </c>
      <c r="I14976" s="30" t="str">
        <f>IF(G14976='Check Register'!$E$1,H14976,"")</f>
        <v/>
      </c>
    </row>
    <row r="14977" spans="1:9" x14ac:dyDescent="0.25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88"/>
        <v>July 22</v>
      </c>
      <c r="H14977" s="27">
        <f t="shared" si="689"/>
        <v>14976</v>
      </c>
      <c r="I14977" s="30" t="str">
        <f>IF(G14977='Check Register'!$E$1,H14977,"")</f>
        <v/>
      </c>
    </row>
    <row r="14978" spans="1:9" x14ac:dyDescent="0.25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0">VLOOKUP(C14978,W:Y,3,TRUE)</f>
        <v>July 22</v>
      </c>
      <c r="H14978" s="27">
        <f t="shared" si="689"/>
        <v>14977</v>
      </c>
      <c r="I14978" s="30" t="str">
        <f>IF(G14978='Check Register'!$E$1,H14978,"")</f>
        <v/>
      </c>
    </row>
    <row r="14979" spans="1:9" x14ac:dyDescent="0.25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0"/>
        <v>July 22</v>
      </c>
      <c r="H14979" s="27">
        <f t="shared" ref="H14979:H15042" si="691">1+H14978</f>
        <v>14978</v>
      </c>
      <c r="I14979" s="30" t="str">
        <f>IF(G14979='Check Register'!$E$1,H14979,"")</f>
        <v/>
      </c>
    </row>
    <row r="14980" spans="1:9" x14ac:dyDescent="0.25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0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25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0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25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0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25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0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25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0"/>
        <v>July 22</v>
      </c>
      <c r="H14984" s="27">
        <f t="shared" si="691"/>
        <v>14983</v>
      </c>
      <c r="I14984" s="30" t="str">
        <f>IF(G14984='Check Register'!$E$1,H14984,"")</f>
        <v/>
      </c>
    </row>
    <row r="14985" spans="1:9" x14ac:dyDescent="0.25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0"/>
        <v>July 22</v>
      </c>
      <c r="H14985" s="27">
        <f t="shared" si="691"/>
        <v>14984</v>
      </c>
      <c r="I14985" s="30" t="str">
        <f>IF(G14985='Check Register'!$E$1,H14985,"")</f>
        <v/>
      </c>
    </row>
    <row r="14986" spans="1:9" x14ac:dyDescent="0.25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0"/>
        <v>July 22</v>
      </c>
      <c r="H14986" s="27">
        <f t="shared" si="691"/>
        <v>14985</v>
      </c>
      <c r="I14986" s="30" t="str">
        <f>IF(G14986='Check Register'!$E$1,H14986,"")</f>
        <v/>
      </c>
    </row>
    <row r="14987" spans="1:9" x14ac:dyDescent="0.25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0"/>
        <v>July 22</v>
      </c>
      <c r="H14987" s="27">
        <f t="shared" si="691"/>
        <v>14986</v>
      </c>
      <c r="I14987" s="30" t="str">
        <f>IF(G14987='Check Register'!$E$1,H14987,"")</f>
        <v/>
      </c>
    </row>
    <row r="14988" spans="1:9" x14ac:dyDescent="0.25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0"/>
        <v>July 22</v>
      </c>
      <c r="H14988" s="27">
        <f t="shared" si="691"/>
        <v>14987</v>
      </c>
      <c r="I14988" s="30" t="str">
        <f>IF(G14988='Check Register'!$E$1,H14988,"")</f>
        <v/>
      </c>
    </row>
    <row r="14989" spans="1:9" x14ac:dyDescent="0.25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0"/>
        <v>July 22</v>
      </c>
      <c r="H14989" s="27">
        <f t="shared" si="691"/>
        <v>14988</v>
      </c>
      <c r="I14989" s="30" t="str">
        <f>IF(G14989='Check Register'!$E$1,H14989,"")</f>
        <v/>
      </c>
    </row>
    <row r="14990" spans="1:9" x14ac:dyDescent="0.25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0"/>
        <v>July 22</v>
      </c>
      <c r="H14990" s="27">
        <f t="shared" si="691"/>
        <v>14989</v>
      </c>
      <c r="I14990" s="30" t="str">
        <f>IF(G14990='Check Register'!$E$1,H14990,"")</f>
        <v/>
      </c>
    </row>
    <row r="14991" spans="1:9" x14ac:dyDescent="0.25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0"/>
        <v>July 22</v>
      </c>
      <c r="H14991" s="27">
        <f t="shared" si="691"/>
        <v>14990</v>
      </c>
      <c r="I14991" s="30" t="str">
        <f>IF(G14991='Check Register'!$E$1,H14991,"")</f>
        <v/>
      </c>
    </row>
    <row r="14992" spans="1:9" x14ac:dyDescent="0.25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0"/>
        <v>July 22</v>
      </c>
      <c r="H14992" s="27">
        <f t="shared" si="691"/>
        <v>14991</v>
      </c>
      <c r="I14992" s="30" t="str">
        <f>IF(G14992='Check Register'!$E$1,H14992,"")</f>
        <v/>
      </c>
    </row>
    <row r="14993" spans="1:9" x14ac:dyDescent="0.25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0"/>
        <v>July 22</v>
      </c>
      <c r="H14993" s="27">
        <f t="shared" si="691"/>
        <v>14992</v>
      </c>
      <c r="I14993" s="30" t="str">
        <f>IF(G14993='Check Register'!$E$1,H14993,"")</f>
        <v/>
      </c>
    </row>
    <row r="14994" spans="1:9" x14ac:dyDescent="0.25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0"/>
        <v>July 22</v>
      </c>
      <c r="H14994" s="27">
        <f t="shared" si="691"/>
        <v>14993</v>
      </c>
      <c r="I14994" s="30" t="str">
        <f>IF(G14994='Check Register'!$E$1,H14994,"")</f>
        <v/>
      </c>
    </row>
    <row r="14995" spans="1:9" x14ac:dyDescent="0.25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0"/>
        <v>July 22</v>
      </c>
      <c r="H14995" s="27">
        <f t="shared" si="691"/>
        <v>14994</v>
      </c>
      <c r="I14995" s="30" t="str">
        <f>IF(G14995='Check Register'!$E$1,H14995,"")</f>
        <v/>
      </c>
    </row>
    <row r="14996" spans="1:9" x14ac:dyDescent="0.25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0"/>
        <v>July 22</v>
      </c>
      <c r="H14996" s="27">
        <f t="shared" si="691"/>
        <v>14995</v>
      </c>
      <c r="I14996" s="30" t="str">
        <f>IF(G14996='Check Register'!$E$1,H14996,"")</f>
        <v/>
      </c>
    </row>
    <row r="14997" spans="1:9" x14ac:dyDescent="0.25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0"/>
        <v>July 22</v>
      </c>
      <c r="H14997" s="27">
        <f t="shared" si="691"/>
        <v>14996</v>
      </c>
      <c r="I14997" s="30" t="str">
        <f>IF(G14997='Check Register'!$E$1,H14997,"")</f>
        <v/>
      </c>
    </row>
    <row r="14998" spans="1:9" x14ac:dyDescent="0.25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0"/>
        <v>July 22</v>
      </c>
      <c r="H14998" s="27">
        <f t="shared" si="691"/>
        <v>14997</v>
      </c>
      <c r="I14998" s="30" t="str">
        <f>IF(G14998='Check Register'!$E$1,H14998,"")</f>
        <v/>
      </c>
    </row>
    <row r="14999" spans="1:9" x14ac:dyDescent="0.25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0"/>
        <v>July 22</v>
      </c>
      <c r="H14999" s="27">
        <f t="shared" si="691"/>
        <v>14998</v>
      </c>
      <c r="I14999" s="30" t="str">
        <f>IF(G14999='Check Register'!$E$1,H14999,"")</f>
        <v/>
      </c>
    </row>
    <row r="15000" spans="1:9" x14ac:dyDescent="0.25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0"/>
        <v>July 22</v>
      </c>
      <c r="H15000" s="27">
        <f t="shared" si="691"/>
        <v>14999</v>
      </c>
      <c r="I15000" s="30" t="str">
        <f>IF(G15000='Check Register'!$E$1,H15000,"")</f>
        <v/>
      </c>
    </row>
    <row r="15001" spans="1:9" x14ac:dyDescent="0.25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0"/>
        <v>July 22</v>
      </c>
      <c r="H15001" s="27">
        <f t="shared" si="691"/>
        <v>15000</v>
      </c>
      <c r="I15001" s="30" t="str">
        <f>IF(G15001='Check Register'!$E$1,H15001,"")</f>
        <v/>
      </c>
    </row>
    <row r="15002" spans="1:9" x14ac:dyDescent="0.25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0"/>
        <v>July 22</v>
      </c>
      <c r="H15002" s="27">
        <f t="shared" si="691"/>
        <v>15001</v>
      </c>
      <c r="I15002" s="30" t="str">
        <f>IF(G15002='Check Register'!$E$1,H15002,"")</f>
        <v/>
      </c>
    </row>
    <row r="15003" spans="1:9" x14ac:dyDescent="0.25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0"/>
        <v>July 22</v>
      </c>
      <c r="H15003" s="27">
        <f t="shared" si="691"/>
        <v>15002</v>
      </c>
      <c r="I15003" s="30" t="str">
        <f>IF(G15003='Check Register'!$E$1,H15003,"")</f>
        <v/>
      </c>
    </row>
    <row r="15004" spans="1:9" x14ac:dyDescent="0.25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0"/>
        <v>July 22</v>
      </c>
      <c r="H15004" s="27">
        <f t="shared" si="691"/>
        <v>15003</v>
      </c>
      <c r="I15004" s="30" t="str">
        <f>IF(G15004='Check Register'!$E$1,H15004,"")</f>
        <v/>
      </c>
    </row>
    <row r="15005" spans="1:9" x14ac:dyDescent="0.25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0"/>
        <v>July 22</v>
      </c>
      <c r="H15005" s="27">
        <f t="shared" si="691"/>
        <v>15004</v>
      </c>
      <c r="I15005" s="30" t="str">
        <f>IF(G15005='Check Register'!$E$1,H15005,"")</f>
        <v/>
      </c>
    </row>
    <row r="15006" spans="1:9" x14ac:dyDescent="0.25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0"/>
        <v>July 22</v>
      </c>
      <c r="H15006" s="27">
        <f t="shared" si="691"/>
        <v>15005</v>
      </c>
      <c r="I15006" s="30" t="str">
        <f>IF(G15006='Check Register'!$E$1,H15006,"")</f>
        <v/>
      </c>
    </row>
    <row r="15007" spans="1:9" x14ac:dyDescent="0.25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0"/>
        <v>July 22</v>
      </c>
      <c r="H15007" s="27">
        <f t="shared" si="691"/>
        <v>15006</v>
      </c>
      <c r="I15007" s="30" t="str">
        <f>IF(G15007='Check Register'!$E$1,H15007,"")</f>
        <v/>
      </c>
    </row>
    <row r="15008" spans="1:9" x14ac:dyDescent="0.25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0"/>
        <v>July 22</v>
      </c>
      <c r="H15008" s="27">
        <f t="shared" si="691"/>
        <v>15007</v>
      </c>
      <c r="I15008" s="30" t="str">
        <f>IF(G15008='Check Register'!$E$1,H15008,"")</f>
        <v/>
      </c>
    </row>
    <row r="15009" spans="1:9" x14ac:dyDescent="0.25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0"/>
        <v>July 22</v>
      </c>
      <c r="H15009" s="27">
        <f t="shared" si="691"/>
        <v>15008</v>
      </c>
      <c r="I15009" s="30" t="str">
        <f>IF(G15009='Check Register'!$E$1,H15009,"")</f>
        <v/>
      </c>
    </row>
    <row r="15010" spans="1:9" x14ac:dyDescent="0.25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0"/>
        <v>July 22</v>
      </c>
      <c r="H15010" s="27">
        <f t="shared" si="691"/>
        <v>15009</v>
      </c>
      <c r="I15010" s="30" t="str">
        <f>IF(G15010='Check Register'!$E$1,H15010,"")</f>
        <v/>
      </c>
    </row>
    <row r="15011" spans="1:9" x14ac:dyDescent="0.25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0"/>
        <v>July 22</v>
      </c>
      <c r="H15011" s="27">
        <f t="shared" si="691"/>
        <v>15010</v>
      </c>
      <c r="I15011" s="30" t="str">
        <f>IF(G15011='Check Register'!$E$1,H15011,"")</f>
        <v/>
      </c>
    </row>
    <row r="15012" spans="1:9" x14ac:dyDescent="0.25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0"/>
        <v>July 22</v>
      </c>
      <c r="H15012" s="27">
        <f t="shared" si="691"/>
        <v>15011</v>
      </c>
      <c r="I15012" s="30" t="str">
        <f>IF(G15012='Check Register'!$E$1,H15012,"")</f>
        <v/>
      </c>
    </row>
    <row r="15013" spans="1:9" x14ac:dyDescent="0.25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0"/>
        <v>July 22</v>
      </c>
      <c r="H15013" s="27">
        <f t="shared" si="691"/>
        <v>15012</v>
      </c>
      <c r="I15013" s="30" t="str">
        <f>IF(G15013='Check Register'!$E$1,H15013,"")</f>
        <v/>
      </c>
    </row>
    <row r="15014" spans="1:9" x14ac:dyDescent="0.25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0"/>
        <v>July 22</v>
      </c>
      <c r="H15014" s="27">
        <f t="shared" si="691"/>
        <v>15013</v>
      </c>
      <c r="I15014" s="30" t="str">
        <f>IF(G15014='Check Register'!$E$1,H15014,"")</f>
        <v/>
      </c>
    </row>
    <row r="15015" spans="1:9" x14ac:dyDescent="0.25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0"/>
        <v>July 22</v>
      </c>
      <c r="H15015" s="27">
        <f t="shared" si="691"/>
        <v>15014</v>
      </c>
      <c r="I15015" s="30" t="str">
        <f>IF(G15015='Check Register'!$E$1,H15015,"")</f>
        <v/>
      </c>
    </row>
    <row r="15016" spans="1:9" x14ac:dyDescent="0.25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0"/>
        <v>July 22</v>
      </c>
      <c r="H15016" s="27">
        <f t="shared" si="691"/>
        <v>15015</v>
      </c>
      <c r="I15016" s="30" t="str">
        <f>IF(G15016='Check Register'!$E$1,H15016,"")</f>
        <v/>
      </c>
    </row>
    <row r="15017" spans="1:9" x14ac:dyDescent="0.25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0"/>
        <v>July 22</v>
      </c>
      <c r="H15017" s="27">
        <f t="shared" si="691"/>
        <v>15016</v>
      </c>
      <c r="I15017" s="30" t="str">
        <f>IF(G15017='Check Register'!$E$1,H15017,"")</f>
        <v/>
      </c>
    </row>
    <row r="15018" spans="1:9" x14ac:dyDescent="0.25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0"/>
        <v>July 22</v>
      </c>
      <c r="H15018" s="27">
        <f t="shared" si="691"/>
        <v>15017</v>
      </c>
      <c r="I15018" s="30" t="str">
        <f>IF(G15018='Check Register'!$E$1,H15018,"")</f>
        <v/>
      </c>
    </row>
    <row r="15019" spans="1:9" x14ac:dyDescent="0.25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0"/>
        <v>July 22</v>
      </c>
      <c r="H15019" s="27">
        <f t="shared" si="691"/>
        <v>15018</v>
      </c>
      <c r="I15019" s="30" t="str">
        <f>IF(G15019='Check Register'!$E$1,H15019,"")</f>
        <v/>
      </c>
    </row>
    <row r="15020" spans="1:9" x14ac:dyDescent="0.25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0"/>
        <v>July 22</v>
      </c>
      <c r="H15020" s="27">
        <f t="shared" si="691"/>
        <v>15019</v>
      </c>
      <c r="I15020" s="30" t="str">
        <f>IF(G15020='Check Register'!$E$1,H15020,"")</f>
        <v/>
      </c>
    </row>
    <row r="15021" spans="1:9" x14ac:dyDescent="0.25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0"/>
        <v>July 22</v>
      </c>
      <c r="H15021" s="27">
        <f t="shared" si="691"/>
        <v>15020</v>
      </c>
      <c r="I15021" s="30" t="str">
        <f>IF(G15021='Check Register'!$E$1,H15021,"")</f>
        <v/>
      </c>
    </row>
    <row r="15022" spans="1:9" x14ac:dyDescent="0.25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0"/>
        <v>July 22</v>
      </c>
      <c r="H15022" s="27">
        <f t="shared" si="691"/>
        <v>15021</v>
      </c>
      <c r="I15022" s="30" t="str">
        <f>IF(G15022='Check Register'!$E$1,H15022,"")</f>
        <v/>
      </c>
    </row>
    <row r="15023" spans="1:9" x14ac:dyDescent="0.25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0"/>
        <v>July 22</v>
      </c>
      <c r="H15023" s="27">
        <f t="shared" si="691"/>
        <v>15022</v>
      </c>
      <c r="I15023" s="30" t="str">
        <f>IF(G15023='Check Register'!$E$1,H15023,"")</f>
        <v/>
      </c>
    </row>
    <row r="15024" spans="1:9" x14ac:dyDescent="0.25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0"/>
        <v>July 22</v>
      </c>
      <c r="H15024" s="27">
        <f t="shared" si="691"/>
        <v>15023</v>
      </c>
      <c r="I15024" s="30" t="str">
        <f>IF(G15024='Check Register'!$E$1,H15024,"")</f>
        <v/>
      </c>
    </row>
    <row r="15025" spans="1:9" x14ac:dyDescent="0.25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0"/>
        <v>July 22</v>
      </c>
      <c r="H15025" s="27">
        <f t="shared" si="691"/>
        <v>15024</v>
      </c>
      <c r="I15025" s="30" t="str">
        <f>IF(G15025='Check Register'!$E$1,H15025,"")</f>
        <v/>
      </c>
    </row>
    <row r="15026" spans="1:9" x14ac:dyDescent="0.25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0"/>
        <v>July 22</v>
      </c>
      <c r="H15026" s="27">
        <f t="shared" si="691"/>
        <v>15025</v>
      </c>
      <c r="I15026" s="30" t="str">
        <f>IF(G15026='Check Register'!$E$1,H15026,"")</f>
        <v/>
      </c>
    </row>
    <row r="15027" spans="1:9" x14ac:dyDescent="0.25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0"/>
        <v>July 22</v>
      </c>
      <c r="H15027" s="27">
        <f t="shared" si="691"/>
        <v>15026</v>
      </c>
      <c r="I15027" s="30" t="str">
        <f>IF(G15027='Check Register'!$E$1,H15027,"")</f>
        <v/>
      </c>
    </row>
    <row r="15028" spans="1:9" x14ac:dyDescent="0.25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0"/>
        <v>July 22</v>
      </c>
      <c r="H15028" s="27">
        <f t="shared" si="691"/>
        <v>15027</v>
      </c>
      <c r="I15028" s="30" t="str">
        <f>IF(G15028='Check Register'!$E$1,H15028,"")</f>
        <v/>
      </c>
    </row>
    <row r="15029" spans="1:9" x14ac:dyDescent="0.25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0"/>
        <v>July 22</v>
      </c>
      <c r="H15029" s="27">
        <f t="shared" si="691"/>
        <v>15028</v>
      </c>
      <c r="I15029" s="30" t="str">
        <f>IF(G15029='Check Register'!$E$1,H15029,"")</f>
        <v/>
      </c>
    </row>
    <row r="15030" spans="1:9" x14ac:dyDescent="0.25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0"/>
        <v>July 22</v>
      </c>
      <c r="H15030" s="27">
        <f t="shared" si="691"/>
        <v>15029</v>
      </c>
      <c r="I15030" s="30" t="str">
        <f>IF(G15030='Check Register'!$E$1,H15030,"")</f>
        <v/>
      </c>
    </row>
    <row r="15031" spans="1:9" x14ac:dyDescent="0.25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0"/>
        <v>July 22</v>
      </c>
      <c r="H15031" s="27">
        <f t="shared" si="691"/>
        <v>15030</v>
      </c>
      <c r="I15031" s="30" t="str">
        <f>IF(G15031='Check Register'!$E$1,H15031,"")</f>
        <v/>
      </c>
    </row>
    <row r="15032" spans="1:9" x14ac:dyDescent="0.25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0"/>
        <v>July 22</v>
      </c>
      <c r="H15032" s="27">
        <f t="shared" si="691"/>
        <v>15031</v>
      </c>
      <c r="I15032" s="30" t="str">
        <f>IF(G15032='Check Register'!$E$1,H15032,"")</f>
        <v/>
      </c>
    </row>
    <row r="15033" spans="1:9" x14ac:dyDescent="0.25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0"/>
        <v>July 22</v>
      </c>
      <c r="H15033" s="27">
        <f t="shared" si="691"/>
        <v>15032</v>
      </c>
      <c r="I15033" s="30" t="str">
        <f>IF(G15033='Check Register'!$E$1,H15033,"")</f>
        <v/>
      </c>
    </row>
    <row r="15034" spans="1:9" x14ac:dyDescent="0.25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0"/>
        <v>July 22</v>
      </c>
      <c r="H15034" s="27">
        <f t="shared" si="691"/>
        <v>15033</v>
      </c>
      <c r="I15034" s="30" t="str">
        <f>IF(G15034='Check Register'!$E$1,H15034,"")</f>
        <v/>
      </c>
    </row>
    <row r="15035" spans="1:9" x14ac:dyDescent="0.25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0"/>
        <v>July 22</v>
      </c>
      <c r="H15035" s="27">
        <f t="shared" si="691"/>
        <v>15034</v>
      </c>
      <c r="I15035" s="30" t="str">
        <f>IF(G15035='Check Register'!$E$1,H15035,"")</f>
        <v/>
      </c>
    </row>
    <row r="15036" spans="1:9" x14ac:dyDescent="0.25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0"/>
        <v>July 22</v>
      </c>
      <c r="H15036" s="27">
        <f t="shared" si="691"/>
        <v>15035</v>
      </c>
      <c r="I15036" s="30" t="str">
        <f>IF(G15036='Check Register'!$E$1,H15036,"")</f>
        <v/>
      </c>
    </row>
    <row r="15037" spans="1:9" x14ac:dyDescent="0.25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0"/>
        <v>July 22</v>
      </c>
      <c r="H15037" s="27">
        <f t="shared" si="691"/>
        <v>15036</v>
      </c>
      <c r="I15037" s="30" t="str">
        <f>IF(G15037='Check Register'!$E$1,H15037,"")</f>
        <v/>
      </c>
    </row>
    <row r="15038" spans="1:9" x14ac:dyDescent="0.25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0"/>
        <v>July 22</v>
      </c>
      <c r="H15038" s="27">
        <f t="shared" si="691"/>
        <v>15037</v>
      </c>
      <c r="I15038" s="30" t="str">
        <f>IF(G15038='Check Register'!$E$1,H15038,"")</f>
        <v/>
      </c>
    </row>
    <row r="15039" spans="1:9" x14ac:dyDescent="0.25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0"/>
        <v>July 22</v>
      </c>
      <c r="H15039" s="27">
        <f t="shared" si="691"/>
        <v>15038</v>
      </c>
      <c r="I15039" s="30" t="str">
        <f>IF(G15039='Check Register'!$E$1,H15039,"")</f>
        <v/>
      </c>
    </row>
    <row r="15040" spans="1:9" x14ac:dyDescent="0.25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0"/>
        <v>July 22</v>
      </c>
      <c r="H15040" s="27">
        <f t="shared" si="691"/>
        <v>15039</v>
      </c>
      <c r="I15040" s="30" t="str">
        <f>IF(G15040='Check Register'!$E$1,H15040,"")</f>
        <v/>
      </c>
    </row>
    <row r="15041" spans="1:9" x14ac:dyDescent="0.25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0"/>
        <v>July 22</v>
      </c>
      <c r="H15041" s="27">
        <f t="shared" si="691"/>
        <v>15040</v>
      </c>
      <c r="I15041" s="30" t="str">
        <f>IF(G15041='Check Register'!$E$1,H15041,"")</f>
        <v/>
      </c>
    </row>
    <row r="15042" spans="1:9" x14ac:dyDescent="0.25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2">VLOOKUP(C15042,W:Y,3,TRUE)</f>
        <v>July 22</v>
      </c>
      <c r="H15042" s="27">
        <f t="shared" si="691"/>
        <v>15041</v>
      </c>
      <c r="I15042" s="30" t="str">
        <f>IF(G15042='Check Register'!$E$1,H15042,"")</f>
        <v/>
      </c>
    </row>
    <row r="15043" spans="1:9" x14ac:dyDescent="0.25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2"/>
        <v>July 22</v>
      </c>
      <c r="H15043" s="27">
        <f t="shared" ref="H15043:H15106" si="693">1+H15042</f>
        <v>15042</v>
      </c>
      <c r="I15043" s="30" t="str">
        <f>IF(G15043='Check Register'!$E$1,H15043,"")</f>
        <v/>
      </c>
    </row>
    <row r="15044" spans="1:9" x14ac:dyDescent="0.25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2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25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2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25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2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25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2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25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2"/>
        <v>July 22</v>
      </c>
      <c r="H15048" s="27">
        <f t="shared" si="693"/>
        <v>15047</v>
      </c>
      <c r="I15048" s="30" t="str">
        <f>IF(G15048='Check Register'!$E$1,H15048,"")</f>
        <v/>
      </c>
    </row>
    <row r="15049" spans="1:9" x14ac:dyDescent="0.25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2"/>
        <v>July 22</v>
      </c>
      <c r="H15049" s="27">
        <f t="shared" si="693"/>
        <v>15048</v>
      </c>
      <c r="I15049" s="30" t="str">
        <f>IF(G15049='Check Register'!$E$1,H15049,"")</f>
        <v/>
      </c>
    </row>
    <row r="15050" spans="1:9" x14ac:dyDescent="0.25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2"/>
        <v>July 22</v>
      </c>
      <c r="H15050" s="27">
        <f t="shared" si="693"/>
        <v>15049</v>
      </c>
      <c r="I15050" s="30" t="str">
        <f>IF(G15050='Check Register'!$E$1,H15050,"")</f>
        <v/>
      </c>
    </row>
    <row r="15051" spans="1:9" x14ac:dyDescent="0.25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2"/>
        <v>July 22</v>
      </c>
      <c r="H15051" s="27">
        <f t="shared" si="693"/>
        <v>15050</v>
      </c>
      <c r="I15051" s="30" t="str">
        <f>IF(G15051='Check Register'!$E$1,H15051,"")</f>
        <v/>
      </c>
    </row>
    <row r="15052" spans="1:9" x14ac:dyDescent="0.25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2"/>
        <v>July 22</v>
      </c>
      <c r="H15052" s="27">
        <f t="shared" si="693"/>
        <v>15051</v>
      </c>
      <c r="I15052" s="30" t="str">
        <f>IF(G15052='Check Register'!$E$1,H15052,"")</f>
        <v/>
      </c>
    </row>
    <row r="15053" spans="1:9" x14ac:dyDescent="0.25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2"/>
        <v>July 22</v>
      </c>
      <c r="H15053" s="27">
        <f t="shared" si="693"/>
        <v>15052</v>
      </c>
      <c r="I15053" s="30" t="str">
        <f>IF(G15053='Check Register'!$E$1,H15053,"")</f>
        <v/>
      </c>
    </row>
    <row r="15054" spans="1:9" x14ac:dyDescent="0.25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2"/>
        <v>July 22</v>
      </c>
      <c r="H15054" s="27">
        <f t="shared" si="693"/>
        <v>15053</v>
      </c>
      <c r="I15054" s="30" t="str">
        <f>IF(G15054='Check Register'!$E$1,H15054,"")</f>
        <v/>
      </c>
    </row>
    <row r="15055" spans="1:9" x14ac:dyDescent="0.25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2"/>
        <v>July 22</v>
      </c>
      <c r="H15055" s="27">
        <f t="shared" si="693"/>
        <v>15054</v>
      </c>
      <c r="I15055" s="30" t="str">
        <f>IF(G15055='Check Register'!$E$1,H15055,"")</f>
        <v/>
      </c>
    </row>
    <row r="15056" spans="1:9" x14ac:dyDescent="0.25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2"/>
        <v>July 22</v>
      </c>
      <c r="H15056" s="27">
        <f t="shared" si="693"/>
        <v>15055</v>
      </c>
      <c r="I15056" s="30" t="str">
        <f>IF(G15056='Check Register'!$E$1,H15056,"")</f>
        <v/>
      </c>
    </row>
    <row r="15057" spans="1:9" x14ac:dyDescent="0.25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2"/>
        <v>July 22</v>
      </c>
      <c r="H15057" s="27">
        <f t="shared" si="693"/>
        <v>15056</v>
      </c>
      <c r="I15057" s="30" t="str">
        <f>IF(G15057='Check Register'!$E$1,H15057,"")</f>
        <v/>
      </c>
    </row>
    <row r="15058" spans="1:9" x14ac:dyDescent="0.25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2"/>
        <v>July 22</v>
      </c>
      <c r="H15058" s="27">
        <f t="shared" si="693"/>
        <v>15057</v>
      </c>
      <c r="I15058" s="30" t="str">
        <f>IF(G15058='Check Register'!$E$1,H15058,"")</f>
        <v/>
      </c>
    </row>
    <row r="15059" spans="1:9" x14ac:dyDescent="0.25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2"/>
        <v>July 22</v>
      </c>
      <c r="H15059" s="27">
        <f t="shared" si="693"/>
        <v>15058</v>
      </c>
      <c r="I15059" s="30" t="str">
        <f>IF(G15059='Check Register'!$E$1,H15059,"")</f>
        <v/>
      </c>
    </row>
    <row r="15060" spans="1:9" x14ac:dyDescent="0.25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2"/>
        <v>July 22</v>
      </c>
      <c r="H15060" s="27">
        <f t="shared" si="693"/>
        <v>15059</v>
      </c>
      <c r="I15060" s="30" t="str">
        <f>IF(G15060='Check Register'!$E$1,H15060,"")</f>
        <v/>
      </c>
    </row>
    <row r="15061" spans="1:9" x14ac:dyDescent="0.25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2"/>
        <v>July 22</v>
      </c>
      <c r="H15061" s="27">
        <f t="shared" si="693"/>
        <v>15060</v>
      </c>
      <c r="I15061" s="30" t="str">
        <f>IF(G15061='Check Register'!$E$1,H15061,"")</f>
        <v/>
      </c>
    </row>
    <row r="15062" spans="1:9" x14ac:dyDescent="0.25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2"/>
        <v>July 22</v>
      </c>
      <c r="H15062" s="27">
        <f t="shared" si="693"/>
        <v>15061</v>
      </c>
      <c r="I15062" s="30" t="str">
        <f>IF(G15062='Check Register'!$E$1,H15062,"")</f>
        <v/>
      </c>
    </row>
    <row r="15063" spans="1:9" x14ac:dyDescent="0.25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2"/>
        <v>July 22</v>
      </c>
      <c r="H15063" s="27">
        <f t="shared" si="693"/>
        <v>15062</v>
      </c>
      <c r="I15063" s="30" t="str">
        <f>IF(G15063='Check Register'!$E$1,H15063,"")</f>
        <v/>
      </c>
    </row>
    <row r="15064" spans="1:9" x14ac:dyDescent="0.25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2"/>
        <v>July 22</v>
      </c>
      <c r="H15064" s="27">
        <f t="shared" si="693"/>
        <v>15063</v>
      </c>
      <c r="I15064" s="30" t="str">
        <f>IF(G15064='Check Register'!$E$1,H15064,"")</f>
        <v/>
      </c>
    </row>
    <row r="15065" spans="1:9" x14ac:dyDescent="0.25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2"/>
        <v>July 22</v>
      </c>
      <c r="H15065" s="27">
        <f t="shared" si="693"/>
        <v>15064</v>
      </c>
      <c r="I15065" s="30" t="str">
        <f>IF(G15065='Check Register'!$E$1,H15065,"")</f>
        <v/>
      </c>
    </row>
    <row r="15066" spans="1:9" x14ac:dyDescent="0.25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2"/>
        <v>July 22</v>
      </c>
      <c r="H15066" s="27">
        <f t="shared" si="693"/>
        <v>15065</v>
      </c>
      <c r="I15066" s="30" t="str">
        <f>IF(G15066='Check Register'!$E$1,H15066,"")</f>
        <v/>
      </c>
    </row>
    <row r="15067" spans="1:9" x14ac:dyDescent="0.25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2"/>
        <v>July 22</v>
      </c>
      <c r="H15067" s="27">
        <f t="shared" si="693"/>
        <v>15066</v>
      </c>
      <c r="I15067" s="30" t="str">
        <f>IF(G15067='Check Register'!$E$1,H15067,"")</f>
        <v/>
      </c>
    </row>
    <row r="15068" spans="1:9" x14ac:dyDescent="0.25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2"/>
        <v>July 22</v>
      </c>
      <c r="H15068" s="27">
        <f t="shared" si="693"/>
        <v>15067</v>
      </c>
      <c r="I15068" s="30" t="str">
        <f>IF(G15068='Check Register'!$E$1,H15068,"")</f>
        <v/>
      </c>
    </row>
    <row r="15069" spans="1:9" x14ac:dyDescent="0.25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2"/>
        <v>July 22</v>
      </c>
      <c r="H15069" s="27">
        <f t="shared" si="693"/>
        <v>15068</v>
      </c>
      <c r="I15069" s="30" t="str">
        <f>IF(G15069='Check Register'!$E$1,H15069,"")</f>
        <v/>
      </c>
    </row>
    <row r="15070" spans="1:9" x14ac:dyDescent="0.25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2"/>
        <v>July 22</v>
      </c>
      <c r="H15070" s="27">
        <f t="shared" si="693"/>
        <v>15069</v>
      </c>
      <c r="I15070" s="30" t="str">
        <f>IF(G15070='Check Register'!$E$1,H15070,"")</f>
        <v/>
      </c>
    </row>
    <row r="15071" spans="1:9" x14ac:dyDescent="0.25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2"/>
        <v>July 22</v>
      </c>
      <c r="H15071" s="27">
        <f t="shared" si="693"/>
        <v>15070</v>
      </c>
      <c r="I15071" s="30" t="str">
        <f>IF(G15071='Check Register'!$E$1,H15071,"")</f>
        <v/>
      </c>
    </row>
    <row r="15072" spans="1:9" x14ac:dyDescent="0.25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2"/>
        <v>July 22</v>
      </c>
      <c r="H15072" s="27">
        <f t="shared" si="693"/>
        <v>15071</v>
      </c>
      <c r="I15072" s="30" t="str">
        <f>IF(G15072='Check Register'!$E$1,H15072,"")</f>
        <v/>
      </c>
    </row>
    <row r="15073" spans="1:9" x14ac:dyDescent="0.25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2"/>
        <v>July 22</v>
      </c>
      <c r="H15073" s="27">
        <f t="shared" si="693"/>
        <v>15072</v>
      </c>
      <c r="I15073" s="30" t="str">
        <f>IF(G15073='Check Register'!$E$1,H15073,"")</f>
        <v/>
      </c>
    </row>
    <row r="15074" spans="1:9" x14ac:dyDescent="0.25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2"/>
        <v>July 22</v>
      </c>
      <c r="H15074" s="27">
        <f t="shared" si="693"/>
        <v>15073</v>
      </c>
      <c r="I15074" s="30" t="str">
        <f>IF(G15074='Check Register'!$E$1,H15074,"")</f>
        <v/>
      </c>
    </row>
    <row r="15075" spans="1:9" x14ac:dyDescent="0.25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2"/>
        <v>July 22</v>
      </c>
      <c r="H15075" s="27">
        <f t="shared" si="693"/>
        <v>15074</v>
      </c>
      <c r="I15075" s="30" t="str">
        <f>IF(G15075='Check Register'!$E$1,H15075,"")</f>
        <v/>
      </c>
    </row>
    <row r="15076" spans="1:9" x14ac:dyDescent="0.25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2"/>
        <v>July 22</v>
      </c>
      <c r="H15076" s="27">
        <f t="shared" si="693"/>
        <v>15075</v>
      </c>
      <c r="I15076" s="30" t="str">
        <f>IF(G15076='Check Register'!$E$1,H15076,"")</f>
        <v/>
      </c>
    </row>
    <row r="15077" spans="1:9" x14ac:dyDescent="0.25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2"/>
        <v>July 22</v>
      </c>
      <c r="H15077" s="27">
        <f t="shared" si="693"/>
        <v>15076</v>
      </c>
      <c r="I15077" s="30" t="str">
        <f>IF(G15077='Check Register'!$E$1,H15077,"")</f>
        <v/>
      </c>
    </row>
    <row r="15078" spans="1:9" x14ac:dyDescent="0.25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2"/>
        <v>July 22</v>
      </c>
      <c r="H15078" s="27">
        <f t="shared" si="693"/>
        <v>15077</v>
      </c>
      <c r="I15078" s="30" t="str">
        <f>IF(G15078='Check Register'!$E$1,H15078,"")</f>
        <v/>
      </c>
    </row>
    <row r="15079" spans="1:9" x14ac:dyDescent="0.25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2"/>
        <v>July 22</v>
      </c>
      <c r="H15079" s="27">
        <f t="shared" si="693"/>
        <v>15078</v>
      </c>
      <c r="I15079" s="30" t="str">
        <f>IF(G15079='Check Register'!$E$1,H15079,"")</f>
        <v/>
      </c>
    </row>
    <row r="15080" spans="1:9" x14ac:dyDescent="0.25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2"/>
        <v>July 22</v>
      </c>
      <c r="H15080" s="27">
        <f t="shared" si="693"/>
        <v>15079</v>
      </c>
      <c r="I15080" s="30" t="str">
        <f>IF(G15080='Check Register'!$E$1,H15080,"")</f>
        <v/>
      </c>
    </row>
    <row r="15081" spans="1:9" x14ac:dyDescent="0.25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2"/>
        <v>July 22</v>
      </c>
      <c r="H15081" s="27">
        <f t="shared" si="693"/>
        <v>15080</v>
      </c>
      <c r="I15081" s="30" t="str">
        <f>IF(G15081='Check Register'!$E$1,H15081,"")</f>
        <v/>
      </c>
    </row>
    <row r="15082" spans="1:9" x14ac:dyDescent="0.25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2"/>
        <v>July 22</v>
      </c>
      <c r="H15082" s="27">
        <f t="shared" si="693"/>
        <v>15081</v>
      </c>
      <c r="I15082" s="30" t="str">
        <f>IF(G15082='Check Register'!$E$1,H15082,"")</f>
        <v/>
      </c>
    </row>
    <row r="15083" spans="1:9" x14ac:dyDescent="0.25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2"/>
        <v>July 22</v>
      </c>
      <c r="H15083" s="27">
        <f t="shared" si="693"/>
        <v>15082</v>
      </c>
      <c r="I15083" s="30" t="str">
        <f>IF(G15083='Check Register'!$E$1,H15083,"")</f>
        <v/>
      </c>
    </row>
    <row r="15084" spans="1:9" x14ac:dyDescent="0.25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2"/>
        <v>July 22</v>
      </c>
      <c r="H15084" s="27">
        <f t="shared" si="693"/>
        <v>15083</v>
      </c>
      <c r="I15084" s="30" t="str">
        <f>IF(G15084='Check Register'!$E$1,H15084,"")</f>
        <v/>
      </c>
    </row>
    <row r="15085" spans="1:9" x14ac:dyDescent="0.25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2"/>
        <v>July 22</v>
      </c>
      <c r="H15085" s="27">
        <f t="shared" si="693"/>
        <v>15084</v>
      </c>
      <c r="I15085" s="30" t="str">
        <f>IF(G15085='Check Register'!$E$1,H15085,"")</f>
        <v/>
      </c>
    </row>
    <row r="15086" spans="1:9" x14ac:dyDescent="0.25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2"/>
        <v>July 22</v>
      </c>
      <c r="H15086" s="27">
        <f t="shared" si="693"/>
        <v>15085</v>
      </c>
      <c r="I15086" s="30" t="str">
        <f>IF(G15086='Check Register'!$E$1,H15086,"")</f>
        <v/>
      </c>
    </row>
    <row r="15087" spans="1:9" x14ac:dyDescent="0.25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2"/>
        <v>July 22</v>
      </c>
      <c r="H15087" s="27">
        <f t="shared" si="693"/>
        <v>15086</v>
      </c>
      <c r="I15087" s="30" t="str">
        <f>IF(G15087='Check Register'!$E$1,H15087,"")</f>
        <v/>
      </c>
    </row>
    <row r="15088" spans="1:9" x14ac:dyDescent="0.25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2"/>
        <v>July 22</v>
      </c>
      <c r="H15088" s="27">
        <f t="shared" si="693"/>
        <v>15087</v>
      </c>
      <c r="I15088" s="30" t="str">
        <f>IF(G15088='Check Register'!$E$1,H15088,"")</f>
        <v/>
      </c>
    </row>
    <row r="15089" spans="1:9" x14ac:dyDescent="0.25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2"/>
        <v>July 22</v>
      </c>
      <c r="H15089" s="27">
        <f t="shared" si="693"/>
        <v>15088</v>
      </c>
      <c r="I15089" s="30" t="str">
        <f>IF(G15089='Check Register'!$E$1,H15089,"")</f>
        <v/>
      </c>
    </row>
    <row r="15090" spans="1:9" x14ac:dyDescent="0.25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2"/>
        <v>July 22</v>
      </c>
      <c r="H15090" s="27">
        <f t="shared" si="693"/>
        <v>15089</v>
      </c>
      <c r="I15090" s="30" t="str">
        <f>IF(G15090='Check Register'!$E$1,H15090,"")</f>
        <v/>
      </c>
    </row>
    <row r="15091" spans="1:9" x14ac:dyDescent="0.25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2"/>
        <v>July 22</v>
      </c>
      <c r="H15091" s="27">
        <f t="shared" si="693"/>
        <v>15090</v>
      </c>
      <c r="I15091" s="30" t="str">
        <f>IF(G15091='Check Register'!$E$1,H15091,"")</f>
        <v/>
      </c>
    </row>
    <row r="15092" spans="1:9" x14ac:dyDescent="0.25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2"/>
        <v>July 22</v>
      </c>
      <c r="H15092" s="27">
        <f t="shared" si="693"/>
        <v>15091</v>
      </c>
      <c r="I15092" s="30" t="str">
        <f>IF(G15092='Check Register'!$E$1,H15092,"")</f>
        <v/>
      </c>
    </row>
    <row r="15093" spans="1:9" x14ac:dyDescent="0.25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2"/>
        <v>July 22</v>
      </c>
      <c r="H15093" s="27">
        <f t="shared" si="693"/>
        <v>15092</v>
      </c>
      <c r="I15093" s="30" t="str">
        <f>IF(G15093='Check Register'!$E$1,H15093,"")</f>
        <v/>
      </c>
    </row>
    <row r="15094" spans="1:9" x14ac:dyDescent="0.25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2"/>
        <v>July 22</v>
      </c>
      <c r="H15094" s="27">
        <f t="shared" si="693"/>
        <v>15093</v>
      </c>
      <c r="I15094" s="30" t="str">
        <f>IF(G15094='Check Register'!$E$1,H15094,"")</f>
        <v/>
      </c>
    </row>
    <row r="15095" spans="1:9" x14ac:dyDescent="0.25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2"/>
        <v>July 22</v>
      </c>
      <c r="H15095" s="27">
        <f t="shared" si="693"/>
        <v>15094</v>
      </c>
      <c r="I15095" s="30" t="str">
        <f>IF(G15095='Check Register'!$E$1,H15095,"")</f>
        <v/>
      </c>
    </row>
    <row r="15096" spans="1:9" x14ac:dyDescent="0.25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2"/>
        <v>July 22</v>
      </c>
      <c r="H15096" s="27">
        <f t="shared" si="693"/>
        <v>15095</v>
      </c>
      <c r="I15096" s="30" t="str">
        <f>IF(G15096='Check Register'!$E$1,H15096,"")</f>
        <v/>
      </c>
    </row>
    <row r="15097" spans="1:9" x14ac:dyDescent="0.25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2"/>
        <v>July 22</v>
      </c>
      <c r="H15097" s="27">
        <f t="shared" si="693"/>
        <v>15096</v>
      </c>
      <c r="I15097" s="30" t="str">
        <f>IF(G15097='Check Register'!$E$1,H15097,"")</f>
        <v/>
      </c>
    </row>
    <row r="15098" spans="1:9" x14ac:dyDescent="0.25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2"/>
        <v>July 22</v>
      </c>
      <c r="H15098" s="27">
        <f t="shared" si="693"/>
        <v>15097</v>
      </c>
      <c r="I15098" s="30" t="str">
        <f>IF(G15098='Check Register'!$E$1,H15098,"")</f>
        <v/>
      </c>
    </row>
    <row r="15099" spans="1:9" x14ac:dyDescent="0.25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2"/>
        <v>July 22</v>
      </c>
      <c r="H15099" s="27">
        <f t="shared" si="693"/>
        <v>15098</v>
      </c>
      <c r="I15099" s="30" t="str">
        <f>IF(G15099='Check Register'!$E$1,H15099,"")</f>
        <v/>
      </c>
    </row>
    <row r="15100" spans="1:9" x14ac:dyDescent="0.25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2"/>
        <v>July 22</v>
      </c>
      <c r="H15100" s="27">
        <f t="shared" si="693"/>
        <v>15099</v>
      </c>
      <c r="I15100" s="30" t="str">
        <f>IF(G15100='Check Register'!$E$1,H15100,"")</f>
        <v/>
      </c>
    </row>
    <row r="15101" spans="1:9" x14ac:dyDescent="0.25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2"/>
        <v>July 22</v>
      </c>
      <c r="H15101" s="27">
        <f t="shared" si="693"/>
        <v>15100</v>
      </c>
      <c r="I15101" s="30" t="str">
        <f>IF(G15101='Check Register'!$E$1,H15101,"")</f>
        <v/>
      </c>
    </row>
    <row r="15102" spans="1:9" x14ac:dyDescent="0.25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2"/>
        <v>July 22</v>
      </c>
      <c r="H15102" s="27">
        <f t="shared" si="693"/>
        <v>15101</v>
      </c>
      <c r="I15102" s="30" t="str">
        <f>IF(G15102='Check Register'!$E$1,H15102,"")</f>
        <v/>
      </c>
    </row>
    <row r="15103" spans="1:9" x14ac:dyDescent="0.25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2"/>
        <v>July 22</v>
      </c>
      <c r="H15103" s="27">
        <f t="shared" si="693"/>
        <v>15102</v>
      </c>
      <c r="I15103" s="30" t="str">
        <f>IF(G15103='Check Register'!$E$1,H15103,"")</f>
        <v/>
      </c>
    </row>
    <row r="15104" spans="1:9" x14ac:dyDescent="0.25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2"/>
        <v>July 22</v>
      </c>
      <c r="H15104" s="27">
        <f t="shared" si="693"/>
        <v>15103</v>
      </c>
      <c r="I15104" s="30" t="str">
        <f>IF(G15104='Check Register'!$E$1,H15104,"")</f>
        <v/>
      </c>
    </row>
    <row r="15105" spans="1:9" x14ac:dyDescent="0.25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2"/>
        <v>July 22</v>
      </c>
      <c r="H15105" s="27">
        <f t="shared" si="693"/>
        <v>15104</v>
      </c>
      <c r="I15105" s="30" t="str">
        <f>IF(G15105='Check Register'!$E$1,H15105,"")</f>
        <v/>
      </c>
    </row>
    <row r="15106" spans="1:9" x14ac:dyDescent="0.25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4">VLOOKUP(C15106,W:Y,3,TRUE)</f>
        <v>July 22</v>
      </c>
      <c r="H15106" s="27">
        <f t="shared" si="693"/>
        <v>15105</v>
      </c>
      <c r="I15106" s="30" t="str">
        <f>IF(G15106='Check Register'!$E$1,H15106,"")</f>
        <v/>
      </c>
    </row>
    <row r="15107" spans="1:9" x14ac:dyDescent="0.25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4"/>
        <v>July 22</v>
      </c>
      <c r="H15107" s="27">
        <f t="shared" ref="H15107:H15170" si="695">1+H15106</f>
        <v>15106</v>
      </c>
      <c r="I15107" s="30" t="str">
        <f>IF(G15107='Check Register'!$E$1,H15107,"")</f>
        <v/>
      </c>
    </row>
    <row r="15108" spans="1:9" x14ac:dyDescent="0.25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4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25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4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25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4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25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4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25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4"/>
        <v>July 22</v>
      </c>
      <c r="H15112" s="27">
        <f t="shared" si="695"/>
        <v>15111</v>
      </c>
      <c r="I15112" s="30" t="str">
        <f>IF(G15112='Check Register'!$E$1,H15112,"")</f>
        <v/>
      </c>
    </row>
    <row r="15113" spans="1:9" x14ac:dyDescent="0.25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4"/>
        <v>July 22</v>
      </c>
      <c r="H15113" s="27">
        <f t="shared" si="695"/>
        <v>15112</v>
      </c>
      <c r="I15113" s="30" t="str">
        <f>IF(G15113='Check Register'!$E$1,H15113,"")</f>
        <v/>
      </c>
    </row>
    <row r="15114" spans="1:9" x14ac:dyDescent="0.25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4"/>
        <v>July 22</v>
      </c>
      <c r="H15114" s="27">
        <f t="shared" si="695"/>
        <v>15113</v>
      </c>
      <c r="I15114" s="30" t="str">
        <f>IF(G15114='Check Register'!$E$1,H15114,"")</f>
        <v/>
      </c>
    </row>
    <row r="15115" spans="1:9" x14ac:dyDescent="0.25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4"/>
        <v>July 22</v>
      </c>
      <c r="H15115" s="27">
        <f t="shared" si="695"/>
        <v>15114</v>
      </c>
      <c r="I15115" s="30" t="str">
        <f>IF(G15115='Check Register'!$E$1,H15115,"")</f>
        <v/>
      </c>
    </row>
    <row r="15116" spans="1:9" x14ac:dyDescent="0.25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4"/>
        <v>July 22</v>
      </c>
      <c r="H15116" s="27">
        <f t="shared" si="695"/>
        <v>15115</v>
      </c>
      <c r="I15116" s="30" t="str">
        <f>IF(G15116='Check Register'!$E$1,H15116,"")</f>
        <v/>
      </c>
    </row>
    <row r="15117" spans="1:9" x14ac:dyDescent="0.25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4"/>
        <v>July 22</v>
      </c>
      <c r="H15117" s="27">
        <f t="shared" si="695"/>
        <v>15116</v>
      </c>
      <c r="I15117" s="30" t="str">
        <f>IF(G15117='Check Register'!$E$1,H15117,"")</f>
        <v/>
      </c>
    </row>
    <row r="15118" spans="1:9" x14ac:dyDescent="0.25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4"/>
        <v>July 22</v>
      </c>
      <c r="H15118" s="27">
        <f t="shared" si="695"/>
        <v>15117</v>
      </c>
      <c r="I15118" s="30" t="str">
        <f>IF(G15118='Check Register'!$E$1,H15118,"")</f>
        <v/>
      </c>
    </row>
    <row r="15119" spans="1:9" x14ac:dyDescent="0.25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4"/>
        <v>July 22</v>
      </c>
      <c r="H15119" s="27">
        <f t="shared" si="695"/>
        <v>15118</v>
      </c>
      <c r="I15119" s="30" t="str">
        <f>IF(G15119='Check Register'!$E$1,H15119,"")</f>
        <v/>
      </c>
    </row>
    <row r="15120" spans="1:9" x14ac:dyDescent="0.25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4"/>
        <v>July 22</v>
      </c>
      <c r="H15120" s="27">
        <f t="shared" si="695"/>
        <v>15119</v>
      </c>
      <c r="I15120" s="30" t="str">
        <f>IF(G15120='Check Register'!$E$1,H15120,"")</f>
        <v/>
      </c>
    </row>
    <row r="15121" spans="1:9" x14ac:dyDescent="0.25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4"/>
        <v>July 22</v>
      </c>
      <c r="H15121" s="27">
        <f t="shared" si="695"/>
        <v>15120</v>
      </c>
      <c r="I15121" s="30" t="str">
        <f>IF(G15121='Check Register'!$E$1,H15121,"")</f>
        <v/>
      </c>
    </row>
    <row r="15122" spans="1:9" x14ac:dyDescent="0.25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4"/>
        <v>July 22</v>
      </c>
      <c r="H15122" s="27">
        <f t="shared" si="695"/>
        <v>15121</v>
      </c>
      <c r="I15122" s="30" t="str">
        <f>IF(G15122='Check Register'!$E$1,H15122,"")</f>
        <v/>
      </c>
    </row>
    <row r="15123" spans="1:9" x14ac:dyDescent="0.25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4"/>
        <v>July 22</v>
      </c>
      <c r="H15123" s="27">
        <f t="shared" si="695"/>
        <v>15122</v>
      </c>
      <c r="I15123" s="30" t="str">
        <f>IF(G15123='Check Register'!$E$1,H15123,"")</f>
        <v/>
      </c>
    </row>
    <row r="15124" spans="1:9" x14ac:dyDescent="0.25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4"/>
        <v>July 22</v>
      </c>
      <c r="H15124" s="27">
        <f t="shared" si="695"/>
        <v>15123</v>
      </c>
      <c r="I15124" s="30" t="str">
        <f>IF(G15124='Check Register'!$E$1,H15124,"")</f>
        <v/>
      </c>
    </row>
    <row r="15125" spans="1:9" x14ac:dyDescent="0.25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4"/>
        <v>July 22</v>
      </c>
      <c r="H15125" s="27">
        <f t="shared" si="695"/>
        <v>15124</v>
      </c>
      <c r="I15125" s="30" t="str">
        <f>IF(G15125='Check Register'!$E$1,H15125,"")</f>
        <v/>
      </c>
    </row>
    <row r="15126" spans="1:9" x14ac:dyDescent="0.25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4"/>
        <v>July 22</v>
      </c>
      <c r="H15126" s="27">
        <f t="shared" si="695"/>
        <v>15125</v>
      </c>
      <c r="I15126" s="30" t="str">
        <f>IF(G15126='Check Register'!$E$1,H15126,"")</f>
        <v/>
      </c>
    </row>
    <row r="15127" spans="1:9" x14ac:dyDescent="0.25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4"/>
        <v>July 22</v>
      </c>
      <c r="H15127" s="27">
        <f t="shared" si="695"/>
        <v>15126</v>
      </c>
      <c r="I15127" s="30" t="str">
        <f>IF(G15127='Check Register'!$E$1,H15127,"")</f>
        <v/>
      </c>
    </row>
    <row r="15128" spans="1:9" x14ac:dyDescent="0.25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4"/>
        <v>July 22</v>
      </c>
      <c r="H15128" s="27">
        <f t="shared" si="695"/>
        <v>15127</v>
      </c>
      <c r="I15128" s="30" t="str">
        <f>IF(G15128='Check Register'!$E$1,H15128,"")</f>
        <v/>
      </c>
    </row>
    <row r="15129" spans="1:9" x14ac:dyDescent="0.25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4"/>
        <v>July 22</v>
      </c>
      <c r="H15129" s="27">
        <f t="shared" si="695"/>
        <v>15128</v>
      </c>
      <c r="I15129" s="30" t="str">
        <f>IF(G15129='Check Register'!$E$1,H15129,"")</f>
        <v/>
      </c>
    </row>
    <row r="15130" spans="1:9" x14ac:dyDescent="0.25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4"/>
        <v>July 22</v>
      </c>
      <c r="H15130" s="27">
        <f t="shared" si="695"/>
        <v>15129</v>
      </c>
      <c r="I15130" s="30" t="str">
        <f>IF(G15130='Check Register'!$E$1,H15130,"")</f>
        <v/>
      </c>
    </row>
    <row r="15131" spans="1:9" x14ac:dyDescent="0.25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4"/>
        <v>July 22</v>
      </c>
      <c r="H15131" s="27">
        <f t="shared" si="695"/>
        <v>15130</v>
      </c>
      <c r="I15131" s="30" t="str">
        <f>IF(G15131='Check Register'!$E$1,H15131,"")</f>
        <v/>
      </c>
    </row>
    <row r="15132" spans="1:9" x14ac:dyDescent="0.25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4"/>
        <v>July 22</v>
      </c>
      <c r="H15132" s="27">
        <f t="shared" si="695"/>
        <v>15131</v>
      </c>
      <c r="I15132" s="30" t="str">
        <f>IF(G15132='Check Register'!$E$1,H15132,"")</f>
        <v/>
      </c>
    </row>
    <row r="15133" spans="1:9" x14ac:dyDescent="0.25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4"/>
        <v>July 22</v>
      </c>
      <c r="H15133" s="27">
        <f t="shared" si="695"/>
        <v>15132</v>
      </c>
      <c r="I15133" s="30" t="str">
        <f>IF(G15133='Check Register'!$E$1,H15133,"")</f>
        <v/>
      </c>
    </row>
    <row r="15134" spans="1:9" x14ac:dyDescent="0.25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4"/>
        <v>July 22</v>
      </c>
      <c r="H15134" s="27">
        <f t="shared" si="695"/>
        <v>15133</v>
      </c>
      <c r="I15134" s="30" t="str">
        <f>IF(G15134='Check Register'!$E$1,H15134,"")</f>
        <v/>
      </c>
    </row>
    <row r="15135" spans="1:9" x14ac:dyDescent="0.25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4"/>
        <v>July 22</v>
      </c>
      <c r="H15135" s="27">
        <f t="shared" si="695"/>
        <v>15134</v>
      </c>
      <c r="I15135" s="30" t="str">
        <f>IF(G15135='Check Register'!$E$1,H15135,"")</f>
        <v/>
      </c>
    </row>
    <row r="15136" spans="1:9" x14ac:dyDescent="0.25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4"/>
        <v>July 22</v>
      </c>
      <c r="H15136" s="27">
        <f t="shared" si="695"/>
        <v>15135</v>
      </c>
      <c r="I15136" s="30" t="str">
        <f>IF(G15136='Check Register'!$E$1,H15136,"")</f>
        <v/>
      </c>
    </row>
    <row r="15137" spans="1:9" x14ac:dyDescent="0.25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4"/>
        <v>July 22</v>
      </c>
      <c r="H15137" s="27">
        <f t="shared" si="695"/>
        <v>15136</v>
      </c>
      <c r="I15137" s="30" t="str">
        <f>IF(G15137='Check Register'!$E$1,H15137,"")</f>
        <v/>
      </c>
    </row>
    <row r="15138" spans="1:9" x14ac:dyDescent="0.25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4"/>
        <v>July 22</v>
      </c>
      <c r="H15138" s="27">
        <f t="shared" si="695"/>
        <v>15137</v>
      </c>
      <c r="I15138" s="30" t="str">
        <f>IF(G15138='Check Register'!$E$1,H15138,"")</f>
        <v/>
      </c>
    </row>
    <row r="15139" spans="1:9" x14ac:dyDescent="0.25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4"/>
        <v>July 22</v>
      </c>
      <c r="H15139" s="27">
        <f t="shared" si="695"/>
        <v>15138</v>
      </c>
      <c r="I15139" s="30" t="str">
        <f>IF(G15139='Check Register'!$E$1,H15139,"")</f>
        <v/>
      </c>
    </row>
    <row r="15140" spans="1:9" x14ac:dyDescent="0.25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4"/>
        <v>July 22</v>
      </c>
      <c r="H15140" s="27">
        <f t="shared" si="695"/>
        <v>15139</v>
      </c>
      <c r="I15140" s="30" t="str">
        <f>IF(G15140='Check Register'!$E$1,H15140,"")</f>
        <v/>
      </c>
    </row>
    <row r="15141" spans="1:9" x14ac:dyDescent="0.25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4"/>
        <v>July 22</v>
      </c>
      <c r="H15141" s="27">
        <f t="shared" si="695"/>
        <v>15140</v>
      </c>
      <c r="I15141" s="30" t="str">
        <f>IF(G15141='Check Register'!$E$1,H15141,"")</f>
        <v/>
      </c>
    </row>
    <row r="15142" spans="1:9" x14ac:dyDescent="0.25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4"/>
        <v>July 22</v>
      </c>
      <c r="H15142" s="27">
        <f t="shared" si="695"/>
        <v>15141</v>
      </c>
      <c r="I15142" s="30" t="str">
        <f>IF(G15142='Check Register'!$E$1,H15142,"")</f>
        <v/>
      </c>
    </row>
    <row r="15143" spans="1:9" x14ac:dyDescent="0.25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4"/>
        <v>July 22</v>
      </c>
      <c r="H15143" s="27">
        <f t="shared" si="695"/>
        <v>15142</v>
      </c>
      <c r="I15143" s="30" t="str">
        <f>IF(G15143='Check Register'!$E$1,H15143,"")</f>
        <v/>
      </c>
    </row>
    <row r="15144" spans="1:9" x14ac:dyDescent="0.25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4"/>
        <v>July 22</v>
      </c>
      <c r="H15144" s="27">
        <f t="shared" si="695"/>
        <v>15143</v>
      </c>
      <c r="I15144" s="30" t="str">
        <f>IF(G15144='Check Register'!$E$1,H15144,"")</f>
        <v/>
      </c>
    </row>
    <row r="15145" spans="1:9" x14ac:dyDescent="0.25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4"/>
        <v>July 22</v>
      </c>
      <c r="H15145" s="27">
        <f t="shared" si="695"/>
        <v>15144</v>
      </c>
      <c r="I15145" s="30" t="str">
        <f>IF(G15145='Check Register'!$E$1,H15145,"")</f>
        <v/>
      </c>
    </row>
    <row r="15146" spans="1:9" x14ac:dyDescent="0.25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4"/>
        <v>July 22</v>
      </c>
      <c r="H15146" s="27">
        <f t="shared" si="695"/>
        <v>15145</v>
      </c>
      <c r="I15146" s="30" t="str">
        <f>IF(G15146='Check Register'!$E$1,H15146,"")</f>
        <v/>
      </c>
    </row>
    <row r="15147" spans="1:9" x14ac:dyDescent="0.25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4"/>
        <v>July 22</v>
      </c>
      <c r="H15147" s="27">
        <f t="shared" si="695"/>
        <v>15146</v>
      </c>
      <c r="I15147" s="30" t="str">
        <f>IF(G15147='Check Register'!$E$1,H15147,"")</f>
        <v/>
      </c>
    </row>
    <row r="15148" spans="1:9" x14ac:dyDescent="0.25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4"/>
        <v>July 22</v>
      </c>
      <c r="H15148" s="27">
        <f t="shared" si="695"/>
        <v>15147</v>
      </c>
      <c r="I15148" s="30" t="str">
        <f>IF(G15148='Check Register'!$E$1,H15148,"")</f>
        <v/>
      </c>
    </row>
    <row r="15149" spans="1:9" x14ac:dyDescent="0.25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4"/>
        <v>July 22</v>
      </c>
      <c r="H15149" s="27">
        <f t="shared" si="695"/>
        <v>15148</v>
      </c>
      <c r="I15149" s="30" t="str">
        <f>IF(G15149='Check Register'!$E$1,H15149,"")</f>
        <v/>
      </c>
    </row>
    <row r="15150" spans="1:9" x14ac:dyDescent="0.25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4"/>
        <v>July 22</v>
      </c>
      <c r="H15150" s="27">
        <f t="shared" si="695"/>
        <v>15149</v>
      </c>
      <c r="I15150" s="30" t="str">
        <f>IF(G15150='Check Register'!$E$1,H15150,"")</f>
        <v/>
      </c>
    </row>
    <row r="15151" spans="1:9" x14ac:dyDescent="0.25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4"/>
        <v>July 22</v>
      </c>
      <c r="H15151" s="27">
        <f t="shared" si="695"/>
        <v>15150</v>
      </c>
      <c r="I15151" s="30" t="str">
        <f>IF(G15151='Check Register'!$E$1,H15151,"")</f>
        <v/>
      </c>
    </row>
    <row r="15152" spans="1:9" x14ac:dyDescent="0.25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4"/>
        <v>July 22</v>
      </c>
      <c r="H15152" s="27">
        <f t="shared" si="695"/>
        <v>15151</v>
      </c>
      <c r="I15152" s="30" t="str">
        <f>IF(G15152='Check Register'!$E$1,H15152,"")</f>
        <v/>
      </c>
    </row>
    <row r="15153" spans="1:9" x14ac:dyDescent="0.25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4"/>
        <v>July 22</v>
      </c>
      <c r="H15153" s="27">
        <f t="shared" si="695"/>
        <v>15152</v>
      </c>
      <c r="I15153" s="30" t="str">
        <f>IF(G15153='Check Register'!$E$1,H15153,"")</f>
        <v/>
      </c>
    </row>
    <row r="15154" spans="1:9" x14ac:dyDescent="0.25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4"/>
        <v>July 22</v>
      </c>
      <c r="H15154" s="27">
        <f t="shared" si="695"/>
        <v>15153</v>
      </c>
      <c r="I15154" s="30" t="str">
        <f>IF(G15154='Check Register'!$E$1,H15154,"")</f>
        <v/>
      </c>
    </row>
    <row r="15155" spans="1:9" x14ac:dyDescent="0.25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4"/>
        <v>July 22</v>
      </c>
      <c r="H15155" s="27">
        <f t="shared" si="695"/>
        <v>15154</v>
      </c>
      <c r="I15155" s="30" t="str">
        <f>IF(G15155='Check Register'!$E$1,H15155,"")</f>
        <v/>
      </c>
    </row>
    <row r="15156" spans="1:9" x14ac:dyDescent="0.25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4"/>
        <v>July 22</v>
      </c>
      <c r="H15156" s="27">
        <f t="shared" si="695"/>
        <v>15155</v>
      </c>
      <c r="I15156" s="30" t="str">
        <f>IF(G15156='Check Register'!$E$1,H15156,"")</f>
        <v/>
      </c>
    </row>
    <row r="15157" spans="1:9" x14ac:dyDescent="0.25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4"/>
        <v>July 22</v>
      </c>
      <c r="H15157" s="27">
        <f t="shared" si="695"/>
        <v>15156</v>
      </c>
      <c r="I15157" s="30" t="str">
        <f>IF(G15157='Check Register'!$E$1,H15157,"")</f>
        <v/>
      </c>
    </row>
    <row r="15158" spans="1:9" x14ac:dyDescent="0.25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4"/>
        <v>July 22</v>
      </c>
      <c r="H15158" s="27">
        <f t="shared" si="695"/>
        <v>15157</v>
      </c>
      <c r="I15158" s="30" t="str">
        <f>IF(G15158='Check Register'!$E$1,H15158,"")</f>
        <v/>
      </c>
    </row>
    <row r="15159" spans="1:9" x14ac:dyDescent="0.25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4"/>
        <v>July 22</v>
      </c>
      <c r="H15159" s="27">
        <f t="shared" si="695"/>
        <v>15158</v>
      </c>
      <c r="I15159" s="30" t="str">
        <f>IF(G15159='Check Register'!$E$1,H15159,"")</f>
        <v/>
      </c>
    </row>
    <row r="15160" spans="1:9" x14ac:dyDescent="0.25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4"/>
        <v>July 22</v>
      </c>
      <c r="H15160" s="27">
        <f t="shared" si="695"/>
        <v>15159</v>
      </c>
      <c r="I15160" s="30" t="str">
        <f>IF(G15160='Check Register'!$E$1,H15160,"")</f>
        <v/>
      </c>
    </row>
    <row r="15161" spans="1:9" x14ac:dyDescent="0.25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4"/>
        <v>July 22</v>
      </c>
      <c r="H15161" s="27">
        <f t="shared" si="695"/>
        <v>15160</v>
      </c>
      <c r="I15161" s="30" t="str">
        <f>IF(G15161='Check Register'!$E$1,H15161,"")</f>
        <v/>
      </c>
    </row>
    <row r="15162" spans="1:9" x14ac:dyDescent="0.25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4"/>
        <v>July 22</v>
      </c>
      <c r="H15162" s="27">
        <f t="shared" si="695"/>
        <v>15161</v>
      </c>
      <c r="I15162" s="30" t="str">
        <f>IF(G15162='Check Register'!$E$1,H15162,"")</f>
        <v/>
      </c>
    </row>
    <row r="15163" spans="1:9" x14ac:dyDescent="0.25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4"/>
        <v>July 22</v>
      </c>
      <c r="H15163" s="27">
        <f t="shared" si="695"/>
        <v>15162</v>
      </c>
      <c r="I15163" s="30" t="str">
        <f>IF(G15163='Check Register'!$E$1,H15163,"")</f>
        <v/>
      </c>
    </row>
    <row r="15164" spans="1:9" x14ac:dyDescent="0.25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4"/>
        <v>July 22</v>
      </c>
      <c r="H15164" s="27">
        <f t="shared" si="695"/>
        <v>15163</v>
      </c>
      <c r="I15164" s="30" t="str">
        <f>IF(G15164='Check Register'!$E$1,H15164,"")</f>
        <v/>
      </c>
    </row>
    <row r="15165" spans="1:9" x14ac:dyDescent="0.25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4"/>
        <v>July 22</v>
      </c>
      <c r="H15165" s="27">
        <f t="shared" si="695"/>
        <v>15164</v>
      </c>
      <c r="I15165" s="30" t="str">
        <f>IF(G15165='Check Register'!$E$1,H15165,"")</f>
        <v/>
      </c>
    </row>
    <row r="15166" spans="1:9" x14ac:dyDescent="0.25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4"/>
        <v>July 22</v>
      </c>
      <c r="H15166" s="27">
        <f t="shared" si="695"/>
        <v>15165</v>
      </c>
      <c r="I15166" s="30" t="str">
        <f>IF(G15166='Check Register'!$E$1,H15166,"")</f>
        <v/>
      </c>
    </row>
    <row r="15167" spans="1:9" x14ac:dyDescent="0.25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4"/>
        <v>July 22</v>
      </c>
      <c r="H15167" s="27">
        <f t="shared" si="695"/>
        <v>15166</v>
      </c>
      <c r="I15167" s="30" t="str">
        <f>IF(G15167='Check Register'!$E$1,H15167,"")</f>
        <v/>
      </c>
    </row>
    <row r="15168" spans="1:9" x14ac:dyDescent="0.25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4"/>
        <v>July 22</v>
      </c>
      <c r="H15168" s="27">
        <f t="shared" si="695"/>
        <v>15167</v>
      </c>
      <c r="I15168" s="30" t="str">
        <f>IF(G15168='Check Register'!$E$1,H15168,"")</f>
        <v/>
      </c>
    </row>
    <row r="15169" spans="1:9" x14ac:dyDescent="0.25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4"/>
        <v>August 22</v>
      </c>
      <c r="H15169" s="27">
        <f t="shared" si="695"/>
        <v>15168</v>
      </c>
      <c r="I15169" s="30" t="str">
        <f>IF(G15169='Check Register'!$E$1,H15169,"")</f>
        <v/>
      </c>
    </row>
    <row r="15170" spans="1:9" x14ac:dyDescent="0.25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6">VLOOKUP(C15170,W:Y,3,TRUE)</f>
        <v>August 22</v>
      </c>
      <c r="H15170" s="27">
        <f t="shared" si="695"/>
        <v>15169</v>
      </c>
      <c r="I15170" s="30" t="str">
        <f>IF(G15170='Check Register'!$E$1,H15170,"")</f>
        <v/>
      </c>
    </row>
    <row r="15171" spans="1:9" x14ac:dyDescent="0.25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6"/>
        <v>August 22</v>
      </c>
      <c r="H15171" s="27">
        <f t="shared" ref="H15171:H15234" si="697">1+H15170</f>
        <v>15170</v>
      </c>
      <c r="I15171" s="30" t="str">
        <f>IF(G15171='Check Register'!$E$1,H15171,"")</f>
        <v/>
      </c>
    </row>
    <row r="15172" spans="1:9" x14ac:dyDescent="0.25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6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25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6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25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6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25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6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25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6"/>
        <v>August 22</v>
      </c>
      <c r="H15176" s="27">
        <f t="shared" si="697"/>
        <v>15175</v>
      </c>
      <c r="I15176" s="30" t="str">
        <f>IF(G15176='Check Register'!$E$1,H15176,"")</f>
        <v/>
      </c>
    </row>
    <row r="15177" spans="1:9" x14ac:dyDescent="0.25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6"/>
        <v>August 22</v>
      </c>
      <c r="H15177" s="27">
        <f t="shared" si="697"/>
        <v>15176</v>
      </c>
      <c r="I15177" s="30" t="str">
        <f>IF(G15177='Check Register'!$E$1,H15177,"")</f>
        <v/>
      </c>
    </row>
    <row r="15178" spans="1:9" x14ac:dyDescent="0.25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6"/>
        <v>August 22</v>
      </c>
      <c r="H15178" s="27">
        <f t="shared" si="697"/>
        <v>15177</v>
      </c>
      <c r="I15178" s="30" t="str">
        <f>IF(G15178='Check Register'!$E$1,H15178,"")</f>
        <v/>
      </c>
    </row>
    <row r="15179" spans="1:9" x14ac:dyDescent="0.25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6"/>
        <v>August 22</v>
      </c>
      <c r="H15179" s="27">
        <f t="shared" si="697"/>
        <v>15178</v>
      </c>
      <c r="I15179" s="30" t="str">
        <f>IF(G15179='Check Register'!$E$1,H15179,"")</f>
        <v/>
      </c>
    </row>
    <row r="15180" spans="1:9" x14ac:dyDescent="0.25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6"/>
        <v>August 22</v>
      </c>
      <c r="H15180" s="27">
        <f t="shared" si="697"/>
        <v>15179</v>
      </c>
      <c r="I15180" s="30" t="str">
        <f>IF(G15180='Check Register'!$E$1,H15180,"")</f>
        <v/>
      </c>
    </row>
    <row r="15181" spans="1:9" x14ac:dyDescent="0.25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6"/>
        <v>August 22</v>
      </c>
      <c r="H15181" s="27">
        <f t="shared" si="697"/>
        <v>15180</v>
      </c>
      <c r="I15181" s="30" t="str">
        <f>IF(G15181='Check Register'!$E$1,H15181,"")</f>
        <v/>
      </c>
    </row>
    <row r="15182" spans="1:9" x14ac:dyDescent="0.25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6"/>
        <v>August 22</v>
      </c>
      <c r="H15182" s="27">
        <f t="shared" si="697"/>
        <v>15181</v>
      </c>
      <c r="I15182" s="30" t="str">
        <f>IF(G15182='Check Register'!$E$1,H15182,"")</f>
        <v/>
      </c>
    </row>
    <row r="15183" spans="1:9" x14ac:dyDescent="0.25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6"/>
        <v>August 22</v>
      </c>
      <c r="H15183" s="27">
        <f t="shared" si="697"/>
        <v>15182</v>
      </c>
      <c r="I15183" s="30" t="str">
        <f>IF(G15183='Check Register'!$E$1,H15183,"")</f>
        <v/>
      </c>
    </row>
    <row r="15184" spans="1:9" x14ac:dyDescent="0.25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6"/>
        <v>August 22</v>
      </c>
      <c r="H15184" s="27">
        <f t="shared" si="697"/>
        <v>15183</v>
      </c>
      <c r="I15184" s="30" t="str">
        <f>IF(G15184='Check Register'!$E$1,H15184,"")</f>
        <v/>
      </c>
    </row>
    <row r="15185" spans="1:9" x14ac:dyDescent="0.25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6"/>
        <v>August 22</v>
      </c>
      <c r="H15185" s="27">
        <f t="shared" si="697"/>
        <v>15184</v>
      </c>
      <c r="I15185" s="30" t="str">
        <f>IF(G15185='Check Register'!$E$1,H15185,"")</f>
        <v/>
      </c>
    </row>
    <row r="15186" spans="1:9" x14ac:dyDescent="0.25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6"/>
        <v>August 22</v>
      </c>
      <c r="H15186" s="27">
        <f t="shared" si="697"/>
        <v>15185</v>
      </c>
      <c r="I15186" s="30" t="str">
        <f>IF(G15186='Check Register'!$E$1,H15186,"")</f>
        <v/>
      </c>
    </row>
    <row r="15187" spans="1:9" x14ac:dyDescent="0.25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6"/>
        <v>August 22</v>
      </c>
      <c r="H15187" s="27">
        <f t="shared" si="697"/>
        <v>15186</v>
      </c>
      <c r="I15187" s="30" t="str">
        <f>IF(G15187='Check Register'!$E$1,H15187,"")</f>
        <v/>
      </c>
    </row>
    <row r="15188" spans="1:9" x14ac:dyDescent="0.25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6"/>
        <v>August 22</v>
      </c>
      <c r="H15188" s="27">
        <f t="shared" si="697"/>
        <v>15187</v>
      </c>
      <c r="I15188" s="30" t="str">
        <f>IF(G15188='Check Register'!$E$1,H15188,"")</f>
        <v/>
      </c>
    </row>
    <row r="15189" spans="1:9" x14ac:dyDescent="0.25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6"/>
        <v>August 22</v>
      </c>
      <c r="H15189" s="27">
        <f t="shared" si="697"/>
        <v>15188</v>
      </c>
      <c r="I15189" s="30" t="str">
        <f>IF(G15189='Check Register'!$E$1,H15189,"")</f>
        <v/>
      </c>
    </row>
    <row r="15190" spans="1:9" x14ac:dyDescent="0.25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6"/>
        <v>August 22</v>
      </c>
      <c r="H15190" s="27">
        <f t="shared" si="697"/>
        <v>15189</v>
      </c>
      <c r="I15190" s="30" t="str">
        <f>IF(G15190='Check Register'!$E$1,H15190,"")</f>
        <v/>
      </c>
    </row>
    <row r="15191" spans="1:9" x14ac:dyDescent="0.25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6"/>
        <v>August 22</v>
      </c>
      <c r="H15191" s="27">
        <f t="shared" si="697"/>
        <v>15190</v>
      </c>
      <c r="I15191" s="30" t="str">
        <f>IF(G15191='Check Register'!$E$1,H15191,"")</f>
        <v/>
      </c>
    </row>
    <row r="15192" spans="1:9" x14ac:dyDescent="0.25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6"/>
        <v>August 22</v>
      </c>
      <c r="H15192" s="27">
        <f t="shared" si="697"/>
        <v>15191</v>
      </c>
      <c r="I15192" s="30" t="str">
        <f>IF(G15192='Check Register'!$E$1,H15192,"")</f>
        <v/>
      </c>
    </row>
    <row r="15193" spans="1:9" x14ac:dyDescent="0.25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6"/>
        <v>August 22</v>
      </c>
      <c r="H15193" s="27">
        <f t="shared" si="697"/>
        <v>15192</v>
      </c>
      <c r="I15193" s="30" t="str">
        <f>IF(G15193='Check Register'!$E$1,H15193,"")</f>
        <v/>
      </c>
    </row>
    <row r="15194" spans="1:9" x14ac:dyDescent="0.25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6"/>
        <v>August 22</v>
      </c>
      <c r="H15194" s="27">
        <f t="shared" si="697"/>
        <v>15193</v>
      </c>
      <c r="I15194" s="30" t="str">
        <f>IF(G15194='Check Register'!$E$1,H15194,"")</f>
        <v/>
      </c>
    </row>
    <row r="15195" spans="1:9" x14ac:dyDescent="0.25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6"/>
        <v>August 22</v>
      </c>
      <c r="H15195" s="27">
        <f t="shared" si="697"/>
        <v>15194</v>
      </c>
      <c r="I15195" s="30" t="str">
        <f>IF(G15195='Check Register'!$E$1,H15195,"")</f>
        <v/>
      </c>
    </row>
    <row r="15196" spans="1:9" x14ac:dyDescent="0.25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6"/>
        <v>August 22</v>
      </c>
      <c r="H15196" s="27">
        <f t="shared" si="697"/>
        <v>15195</v>
      </c>
      <c r="I15196" s="30" t="str">
        <f>IF(G15196='Check Register'!$E$1,H15196,"")</f>
        <v/>
      </c>
    </row>
    <row r="15197" spans="1:9" x14ac:dyDescent="0.25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6"/>
        <v>August 22</v>
      </c>
      <c r="H15197" s="27">
        <f t="shared" si="697"/>
        <v>15196</v>
      </c>
      <c r="I15197" s="30" t="str">
        <f>IF(G15197='Check Register'!$E$1,H15197,"")</f>
        <v/>
      </c>
    </row>
    <row r="15198" spans="1:9" x14ac:dyDescent="0.25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6"/>
        <v>August 22</v>
      </c>
      <c r="H15198" s="27">
        <f t="shared" si="697"/>
        <v>15197</v>
      </c>
      <c r="I15198" s="30" t="str">
        <f>IF(G15198='Check Register'!$E$1,H15198,"")</f>
        <v/>
      </c>
    </row>
    <row r="15199" spans="1:9" x14ac:dyDescent="0.25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6"/>
        <v>August 22</v>
      </c>
      <c r="H15199" s="27">
        <f t="shared" si="697"/>
        <v>15198</v>
      </c>
      <c r="I15199" s="30" t="str">
        <f>IF(G15199='Check Register'!$E$1,H15199,"")</f>
        <v/>
      </c>
    </row>
    <row r="15200" spans="1:9" x14ac:dyDescent="0.25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6"/>
        <v>August 22</v>
      </c>
      <c r="H15200" s="27">
        <f t="shared" si="697"/>
        <v>15199</v>
      </c>
      <c r="I15200" s="30" t="str">
        <f>IF(G15200='Check Register'!$E$1,H15200,"")</f>
        <v/>
      </c>
    </row>
    <row r="15201" spans="1:9" x14ac:dyDescent="0.25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6"/>
        <v>August 22</v>
      </c>
      <c r="H15201" s="27">
        <f t="shared" si="697"/>
        <v>15200</v>
      </c>
      <c r="I15201" s="30" t="str">
        <f>IF(G15201='Check Register'!$E$1,H15201,"")</f>
        <v/>
      </c>
    </row>
    <row r="15202" spans="1:9" x14ac:dyDescent="0.25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6"/>
        <v>August 22</v>
      </c>
      <c r="H15202" s="27">
        <f t="shared" si="697"/>
        <v>15201</v>
      </c>
      <c r="I15202" s="30" t="str">
        <f>IF(G15202='Check Register'!$E$1,H15202,"")</f>
        <v/>
      </c>
    </row>
    <row r="15203" spans="1:9" x14ac:dyDescent="0.25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6"/>
        <v>August 22</v>
      </c>
      <c r="H15203" s="27">
        <f t="shared" si="697"/>
        <v>15202</v>
      </c>
      <c r="I15203" s="30" t="str">
        <f>IF(G15203='Check Register'!$E$1,H15203,"")</f>
        <v/>
      </c>
    </row>
    <row r="15204" spans="1:9" x14ac:dyDescent="0.25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6"/>
        <v>August 22</v>
      </c>
      <c r="H15204" s="27">
        <f t="shared" si="697"/>
        <v>15203</v>
      </c>
      <c r="I15204" s="30" t="str">
        <f>IF(G15204='Check Register'!$E$1,H15204,"")</f>
        <v/>
      </c>
    </row>
    <row r="15205" spans="1:9" x14ac:dyDescent="0.25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6"/>
        <v>August 22</v>
      </c>
      <c r="H15205" s="27">
        <f t="shared" si="697"/>
        <v>15204</v>
      </c>
      <c r="I15205" s="30" t="str">
        <f>IF(G15205='Check Register'!$E$1,H15205,"")</f>
        <v/>
      </c>
    </row>
    <row r="15206" spans="1:9" x14ac:dyDescent="0.25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6"/>
        <v>August 22</v>
      </c>
      <c r="H15206" s="27">
        <f t="shared" si="697"/>
        <v>15205</v>
      </c>
      <c r="I15206" s="30" t="str">
        <f>IF(G15206='Check Register'!$E$1,H15206,"")</f>
        <v/>
      </c>
    </row>
    <row r="15207" spans="1:9" x14ac:dyDescent="0.25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6"/>
        <v>August 22</v>
      </c>
      <c r="H15207" s="27">
        <f t="shared" si="697"/>
        <v>15206</v>
      </c>
      <c r="I15207" s="30" t="str">
        <f>IF(G15207='Check Register'!$E$1,H15207,"")</f>
        <v/>
      </c>
    </row>
    <row r="15208" spans="1:9" x14ac:dyDescent="0.25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6"/>
        <v>August 22</v>
      </c>
      <c r="H15208" s="27">
        <f t="shared" si="697"/>
        <v>15207</v>
      </c>
      <c r="I15208" s="30" t="str">
        <f>IF(G15208='Check Register'!$E$1,H15208,"")</f>
        <v/>
      </c>
    </row>
    <row r="15209" spans="1:9" x14ac:dyDescent="0.25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6"/>
        <v>August 22</v>
      </c>
      <c r="H15209" s="27">
        <f t="shared" si="697"/>
        <v>15208</v>
      </c>
      <c r="I15209" s="30" t="str">
        <f>IF(G15209='Check Register'!$E$1,H15209,"")</f>
        <v/>
      </c>
    </row>
    <row r="15210" spans="1:9" x14ac:dyDescent="0.25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6"/>
        <v>August 22</v>
      </c>
      <c r="H15210" s="27">
        <f t="shared" si="697"/>
        <v>15209</v>
      </c>
      <c r="I15210" s="30" t="str">
        <f>IF(G15210='Check Register'!$E$1,H15210,"")</f>
        <v/>
      </c>
    </row>
    <row r="15211" spans="1:9" x14ac:dyDescent="0.25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6"/>
        <v>August 22</v>
      </c>
      <c r="H15211" s="27">
        <f t="shared" si="697"/>
        <v>15210</v>
      </c>
      <c r="I15211" s="30" t="str">
        <f>IF(G15211='Check Register'!$E$1,H15211,"")</f>
        <v/>
      </c>
    </row>
    <row r="15212" spans="1:9" x14ac:dyDescent="0.25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6"/>
        <v>August 22</v>
      </c>
      <c r="H15212" s="27">
        <f t="shared" si="697"/>
        <v>15211</v>
      </c>
      <c r="I15212" s="30" t="str">
        <f>IF(G15212='Check Register'!$E$1,H15212,"")</f>
        <v/>
      </c>
    </row>
    <row r="15213" spans="1:9" x14ac:dyDescent="0.25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6"/>
        <v>August 22</v>
      </c>
      <c r="H15213" s="27">
        <f t="shared" si="697"/>
        <v>15212</v>
      </c>
      <c r="I15213" s="30" t="str">
        <f>IF(G15213='Check Register'!$E$1,H15213,"")</f>
        <v/>
      </c>
    </row>
    <row r="15214" spans="1:9" x14ac:dyDescent="0.25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6"/>
        <v>August 22</v>
      </c>
      <c r="H15214" s="27">
        <f t="shared" si="697"/>
        <v>15213</v>
      </c>
      <c r="I15214" s="30" t="str">
        <f>IF(G15214='Check Register'!$E$1,H15214,"")</f>
        <v/>
      </c>
    </row>
    <row r="15215" spans="1:9" x14ac:dyDescent="0.25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6"/>
        <v>August 22</v>
      </c>
      <c r="H15215" s="27">
        <f t="shared" si="697"/>
        <v>15214</v>
      </c>
      <c r="I15215" s="30" t="str">
        <f>IF(G15215='Check Register'!$E$1,H15215,"")</f>
        <v/>
      </c>
    </row>
    <row r="15216" spans="1:9" x14ac:dyDescent="0.25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6"/>
        <v>August 22</v>
      </c>
      <c r="H15216" s="27">
        <f t="shared" si="697"/>
        <v>15215</v>
      </c>
      <c r="I15216" s="30" t="str">
        <f>IF(G15216='Check Register'!$E$1,H15216,"")</f>
        <v/>
      </c>
    </row>
    <row r="15217" spans="1:9" x14ac:dyDescent="0.25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6"/>
        <v>August 22</v>
      </c>
      <c r="H15217" s="27">
        <f t="shared" si="697"/>
        <v>15216</v>
      </c>
      <c r="I15217" s="30" t="str">
        <f>IF(G15217='Check Register'!$E$1,H15217,"")</f>
        <v/>
      </c>
    </row>
    <row r="15218" spans="1:9" x14ac:dyDescent="0.25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6"/>
        <v>August 22</v>
      </c>
      <c r="H15218" s="27">
        <f t="shared" si="697"/>
        <v>15217</v>
      </c>
      <c r="I15218" s="30" t="str">
        <f>IF(G15218='Check Register'!$E$1,H15218,"")</f>
        <v/>
      </c>
    </row>
    <row r="15219" spans="1:9" x14ac:dyDescent="0.25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6"/>
        <v>August 22</v>
      </c>
      <c r="H15219" s="27">
        <f t="shared" si="697"/>
        <v>15218</v>
      </c>
      <c r="I15219" s="30" t="str">
        <f>IF(G15219='Check Register'!$E$1,H15219,"")</f>
        <v/>
      </c>
    </row>
    <row r="15220" spans="1:9" x14ac:dyDescent="0.25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6"/>
        <v>August 22</v>
      </c>
      <c r="H15220" s="27">
        <f t="shared" si="697"/>
        <v>15219</v>
      </c>
      <c r="I15220" s="30" t="str">
        <f>IF(G15220='Check Register'!$E$1,H15220,"")</f>
        <v/>
      </c>
    </row>
    <row r="15221" spans="1:9" x14ac:dyDescent="0.25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6"/>
        <v>August 22</v>
      </c>
      <c r="H15221" s="27">
        <f t="shared" si="697"/>
        <v>15220</v>
      </c>
      <c r="I15221" s="30" t="str">
        <f>IF(G15221='Check Register'!$E$1,H15221,"")</f>
        <v/>
      </c>
    </row>
    <row r="15222" spans="1:9" x14ac:dyDescent="0.25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6"/>
        <v>August 22</v>
      </c>
      <c r="H15222" s="27">
        <f t="shared" si="697"/>
        <v>15221</v>
      </c>
      <c r="I15222" s="30" t="str">
        <f>IF(G15222='Check Register'!$E$1,H15222,"")</f>
        <v/>
      </c>
    </row>
    <row r="15223" spans="1:9" x14ac:dyDescent="0.25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6"/>
        <v>August 22</v>
      </c>
      <c r="H15223" s="27">
        <f t="shared" si="697"/>
        <v>15222</v>
      </c>
      <c r="I15223" s="30" t="str">
        <f>IF(G15223='Check Register'!$E$1,H15223,"")</f>
        <v/>
      </c>
    </row>
    <row r="15224" spans="1:9" x14ac:dyDescent="0.25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6"/>
        <v>August 22</v>
      </c>
      <c r="H15224" s="27">
        <f t="shared" si="697"/>
        <v>15223</v>
      </c>
      <c r="I15224" s="30" t="str">
        <f>IF(G15224='Check Register'!$E$1,H15224,"")</f>
        <v/>
      </c>
    </row>
    <row r="15225" spans="1:9" x14ac:dyDescent="0.25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6"/>
        <v>August 22</v>
      </c>
      <c r="H15225" s="27">
        <f t="shared" si="697"/>
        <v>15224</v>
      </c>
      <c r="I15225" s="30" t="str">
        <f>IF(G15225='Check Register'!$E$1,H15225,"")</f>
        <v/>
      </c>
    </row>
    <row r="15226" spans="1:9" x14ac:dyDescent="0.25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6"/>
        <v>August 22</v>
      </c>
      <c r="H15226" s="27">
        <f t="shared" si="697"/>
        <v>15225</v>
      </c>
      <c r="I15226" s="30" t="str">
        <f>IF(G15226='Check Register'!$E$1,H15226,"")</f>
        <v/>
      </c>
    </row>
    <row r="15227" spans="1:9" x14ac:dyDescent="0.25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6"/>
        <v>August 22</v>
      </c>
      <c r="H15227" s="27">
        <f t="shared" si="697"/>
        <v>15226</v>
      </c>
      <c r="I15227" s="30" t="str">
        <f>IF(G15227='Check Register'!$E$1,H15227,"")</f>
        <v/>
      </c>
    </row>
    <row r="15228" spans="1:9" x14ac:dyDescent="0.25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6"/>
        <v>August 22</v>
      </c>
      <c r="H15228" s="27">
        <f t="shared" si="697"/>
        <v>15227</v>
      </c>
      <c r="I15228" s="30" t="str">
        <f>IF(G15228='Check Register'!$E$1,H15228,"")</f>
        <v/>
      </c>
    </row>
    <row r="15229" spans="1:9" x14ac:dyDescent="0.25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6"/>
        <v>August 22</v>
      </c>
      <c r="H15229" s="27">
        <f t="shared" si="697"/>
        <v>15228</v>
      </c>
      <c r="I15229" s="30" t="str">
        <f>IF(G15229='Check Register'!$E$1,H15229,"")</f>
        <v/>
      </c>
    </row>
    <row r="15230" spans="1:9" x14ac:dyDescent="0.25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6"/>
        <v>August 22</v>
      </c>
      <c r="H15230" s="27">
        <f t="shared" si="697"/>
        <v>15229</v>
      </c>
      <c r="I15230" s="30" t="str">
        <f>IF(G15230='Check Register'!$E$1,H15230,"")</f>
        <v/>
      </c>
    </row>
    <row r="15231" spans="1:9" x14ac:dyDescent="0.25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6"/>
        <v>August 22</v>
      </c>
      <c r="H15231" s="27">
        <f t="shared" si="697"/>
        <v>15230</v>
      </c>
      <c r="I15231" s="30" t="str">
        <f>IF(G15231='Check Register'!$E$1,H15231,"")</f>
        <v/>
      </c>
    </row>
    <row r="15232" spans="1:9" x14ac:dyDescent="0.25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6"/>
        <v>August 22</v>
      </c>
      <c r="H15232" s="27">
        <f t="shared" si="697"/>
        <v>15231</v>
      </c>
      <c r="I15232" s="30" t="str">
        <f>IF(G15232='Check Register'!$E$1,H15232,"")</f>
        <v/>
      </c>
    </row>
    <row r="15233" spans="1:9" x14ac:dyDescent="0.25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6"/>
        <v>August 22</v>
      </c>
      <c r="H15233" s="27">
        <f t="shared" si="697"/>
        <v>15232</v>
      </c>
      <c r="I15233" s="30" t="str">
        <f>IF(G15233='Check Register'!$E$1,H15233,"")</f>
        <v/>
      </c>
    </row>
    <row r="15234" spans="1:9" x14ac:dyDescent="0.25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698">VLOOKUP(C15234,W:Y,3,TRUE)</f>
        <v>August 22</v>
      </c>
      <c r="H15234" s="27">
        <f t="shared" si="697"/>
        <v>15233</v>
      </c>
      <c r="I15234" s="30" t="str">
        <f>IF(G15234='Check Register'!$E$1,H15234,"")</f>
        <v/>
      </c>
    </row>
    <row r="15235" spans="1:9" x14ac:dyDescent="0.25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698"/>
        <v>August 22</v>
      </c>
      <c r="H15235" s="27">
        <f t="shared" ref="H15235:H15298" si="699">1+H15234</f>
        <v>15234</v>
      </c>
      <c r="I15235" s="30" t="str">
        <f>IF(G15235='Check Register'!$E$1,H15235,"")</f>
        <v/>
      </c>
    </row>
    <row r="15236" spans="1:9" x14ac:dyDescent="0.25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698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25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698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25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698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25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698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25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698"/>
        <v>August 22</v>
      </c>
      <c r="H15240" s="27">
        <f t="shared" si="699"/>
        <v>15239</v>
      </c>
      <c r="I15240" s="30" t="str">
        <f>IF(G15240='Check Register'!$E$1,H15240,"")</f>
        <v/>
      </c>
    </row>
    <row r="15241" spans="1:9" x14ac:dyDescent="0.25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698"/>
        <v>August 22</v>
      </c>
      <c r="H15241" s="27">
        <f t="shared" si="699"/>
        <v>15240</v>
      </c>
      <c r="I15241" s="30" t="str">
        <f>IF(G15241='Check Register'!$E$1,H15241,"")</f>
        <v/>
      </c>
    </row>
    <row r="15242" spans="1:9" x14ac:dyDescent="0.25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698"/>
        <v>August 22</v>
      </c>
      <c r="H15242" s="27">
        <f t="shared" si="699"/>
        <v>15241</v>
      </c>
      <c r="I15242" s="30" t="str">
        <f>IF(G15242='Check Register'!$E$1,H15242,"")</f>
        <v/>
      </c>
    </row>
    <row r="15243" spans="1:9" x14ac:dyDescent="0.25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698"/>
        <v>August 22</v>
      </c>
      <c r="H15243" s="27">
        <f t="shared" si="699"/>
        <v>15242</v>
      </c>
      <c r="I15243" s="30" t="str">
        <f>IF(G15243='Check Register'!$E$1,H15243,"")</f>
        <v/>
      </c>
    </row>
    <row r="15244" spans="1:9" x14ac:dyDescent="0.25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698"/>
        <v>August 22</v>
      </c>
      <c r="H15244" s="27">
        <f t="shared" si="699"/>
        <v>15243</v>
      </c>
      <c r="I15244" s="30" t="str">
        <f>IF(G15244='Check Register'!$E$1,H15244,"")</f>
        <v/>
      </c>
    </row>
    <row r="15245" spans="1:9" x14ac:dyDescent="0.25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698"/>
        <v>August 22</v>
      </c>
      <c r="H15245" s="27">
        <f t="shared" si="699"/>
        <v>15244</v>
      </c>
      <c r="I15245" s="30" t="str">
        <f>IF(G15245='Check Register'!$E$1,H15245,"")</f>
        <v/>
      </c>
    </row>
    <row r="15246" spans="1:9" x14ac:dyDescent="0.25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698"/>
        <v>August 22</v>
      </c>
      <c r="H15246" s="27">
        <f t="shared" si="699"/>
        <v>15245</v>
      </c>
      <c r="I15246" s="30" t="str">
        <f>IF(G15246='Check Register'!$E$1,H15246,"")</f>
        <v/>
      </c>
    </row>
    <row r="15247" spans="1:9" x14ac:dyDescent="0.25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698"/>
        <v>August 22</v>
      </c>
      <c r="H15247" s="27">
        <f t="shared" si="699"/>
        <v>15246</v>
      </c>
      <c r="I15247" s="30" t="str">
        <f>IF(G15247='Check Register'!$E$1,H15247,"")</f>
        <v/>
      </c>
    </row>
    <row r="15248" spans="1:9" x14ac:dyDescent="0.25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698"/>
        <v>August 22</v>
      </c>
      <c r="H15248" s="27">
        <f t="shared" si="699"/>
        <v>15247</v>
      </c>
      <c r="I15248" s="30" t="str">
        <f>IF(G15248='Check Register'!$E$1,H15248,"")</f>
        <v/>
      </c>
    </row>
    <row r="15249" spans="1:9" x14ac:dyDescent="0.25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698"/>
        <v>August 22</v>
      </c>
      <c r="H15249" s="27">
        <f t="shared" si="699"/>
        <v>15248</v>
      </c>
      <c r="I15249" s="30" t="str">
        <f>IF(G15249='Check Register'!$E$1,H15249,"")</f>
        <v/>
      </c>
    </row>
    <row r="15250" spans="1:9" x14ac:dyDescent="0.25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698"/>
        <v>August 22</v>
      </c>
      <c r="H15250" s="27">
        <f t="shared" si="699"/>
        <v>15249</v>
      </c>
      <c r="I15250" s="30" t="str">
        <f>IF(G15250='Check Register'!$E$1,H15250,"")</f>
        <v/>
      </c>
    </row>
    <row r="15251" spans="1:9" x14ac:dyDescent="0.25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698"/>
        <v>August 22</v>
      </c>
      <c r="H15251" s="27">
        <f t="shared" si="699"/>
        <v>15250</v>
      </c>
      <c r="I15251" s="30" t="str">
        <f>IF(G15251='Check Register'!$E$1,H15251,"")</f>
        <v/>
      </c>
    </row>
    <row r="15252" spans="1:9" x14ac:dyDescent="0.25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698"/>
        <v>August 22</v>
      </c>
      <c r="H15252" s="27">
        <f t="shared" si="699"/>
        <v>15251</v>
      </c>
      <c r="I15252" s="30" t="str">
        <f>IF(G15252='Check Register'!$E$1,H15252,"")</f>
        <v/>
      </c>
    </row>
    <row r="15253" spans="1:9" x14ac:dyDescent="0.25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698"/>
        <v>August 22</v>
      </c>
      <c r="H15253" s="27">
        <f t="shared" si="699"/>
        <v>15252</v>
      </c>
      <c r="I15253" s="30" t="str">
        <f>IF(G15253='Check Register'!$E$1,H15253,"")</f>
        <v/>
      </c>
    </row>
    <row r="15254" spans="1:9" x14ac:dyDescent="0.25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698"/>
        <v>August 22</v>
      </c>
      <c r="H15254" s="27">
        <f t="shared" si="699"/>
        <v>15253</v>
      </c>
      <c r="I15254" s="30" t="str">
        <f>IF(G15254='Check Register'!$E$1,H15254,"")</f>
        <v/>
      </c>
    </row>
    <row r="15255" spans="1:9" x14ac:dyDescent="0.25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698"/>
        <v>August 22</v>
      </c>
      <c r="H15255" s="27">
        <f t="shared" si="699"/>
        <v>15254</v>
      </c>
      <c r="I15255" s="30" t="str">
        <f>IF(G15255='Check Register'!$E$1,H15255,"")</f>
        <v/>
      </c>
    </row>
    <row r="15256" spans="1:9" x14ac:dyDescent="0.25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698"/>
        <v>August 22</v>
      </c>
      <c r="H15256" s="27">
        <f t="shared" si="699"/>
        <v>15255</v>
      </c>
      <c r="I15256" s="30" t="str">
        <f>IF(G15256='Check Register'!$E$1,H15256,"")</f>
        <v/>
      </c>
    </row>
    <row r="15257" spans="1:9" x14ac:dyDescent="0.25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698"/>
        <v>August 22</v>
      </c>
      <c r="H15257" s="27">
        <f t="shared" si="699"/>
        <v>15256</v>
      </c>
      <c r="I15257" s="30" t="str">
        <f>IF(G15257='Check Register'!$E$1,H15257,"")</f>
        <v/>
      </c>
    </row>
    <row r="15258" spans="1:9" x14ac:dyDescent="0.25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698"/>
        <v>August 22</v>
      </c>
      <c r="H15258" s="27">
        <f t="shared" si="699"/>
        <v>15257</v>
      </c>
      <c r="I15258" s="30" t="str">
        <f>IF(G15258='Check Register'!$E$1,H15258,"")</f>
        <v/>
      </c>
    </row>
    <row r="15259" spans="1:9" x14ac:dyDescent="0.25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698"/>
        <v>August 22</v>
      </c>
      <c r="H15259" s="27">
        <f t="shared" si="699"/>
        <v>15258</v>
      </c>
      <c r="I15259" s="30" t="str">
        <f>IF(G15259='Check Register'!$E$1,H15259,"")</f>
        <v/>
      </c>
    </row>
    <row r="15260" spans="1:9" x14ac:dyDescent="0.25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698"/>
        <v>August 22</v>
      </c>
      <c r="H15260" s="27">
        <f t="shared" si="699"/>
        <v>15259</v>
      </c>
      <c r="I15260" s="30" t="str">
        <f>IF(G15260='Check Register'!$E$1,H15260,"")</f>
        <v/>
      </c>
    </row>
    <row r="15261" spans="1:9" x14ac:dyDescent="0.25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698"/>
        <v>August 22</v>
      </c>
      <c r="H15261" s="27">
        <f t="shared" si="699"/>
        <v>15260</v>
      </c>
      <c r="I15261" s="30" t="str">
        <f>IF(G15261='Check Register'!$E$1,H15261,"")</f>
        <v/>
      </c>
    </row>
    <row r="15262" spans="1:9" x14ac:dyDescent="0.25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698"/>
        <v>August 22</v>
      </c>
      <c r="H15262" s="27">
        <f t="shared" si="699"/>
        <v>15261</v>
      </c>
      <c r="I15262" s="30" t="str">
        <f>IF(G15262='Check Register'!$E$1,H15262,"")</f>
        <v/>
      </c>
    </row>
    <row r="15263" spans="1:9" x14ac:dyDescent="0.25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698"/>
        <v>August 22</v>
      </c>
      <c r="H15263" s="27">
        <f t="shared" si="699"/>
        <v>15262</v>
      </c>
      <c r="I15263" s="30" t="str">
        <f>IF(G15263='Check Register'!$E$1,H15263,"")</f>
        <v/>
      </c>
    </row>
    <row r="15264" spans="1:9" x14ac:dyDescent="0.25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698"/>
        <v>August 22</v>
      </c>
      <c r="H15264" s="27">
        <f t="shared" si="699"/>
        <v>15263</v>
      </c>
      <c r="I15264" s="30" t="str">
        <f>IF(G15264='Check Register'!$E$1,H15264,"")</f>
        <v/>
      </c>
    </row>
    <row r="15265" spans="1:9" x14ac:dyDescent="0.25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698"/>
        <v>August 22</v>
      </c>
      <c r="H15265" s="27">
        <f t="shared" si="699"/>
        <v>15264</v>
      </c>
      <c r="I15265" s="30" t="str">
        <f>IF(G15265='Check Register'!$E$1,H15265,"")</f>
        <v/>
      </c>
    </row>
    <row r="15266" spans="1:9" x14ac:dyDescent="0.25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698"/>
        <v>August 22</v>
      </c>
      <c r="H15266" s="27">
        <f t="shared" si="699"/>
        <v>15265</v>
      </c>
      <c r="I15266" s="30" t="str">
        <f>IF(G15266='Check Register'!$E$1,H15266,"")</f>
        <v/>
      </c>
    </row>
    <row r="15267" spans="1:9" x14ac:dyDescent="0.25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698"/>
        <v>August 22</v>
      </c>
      <c r="H15267" s="27">
        <f t="shared" si="699"/>
        <v>15266</v>
      </c>
      <c r="I15267" s="30" t="str">
        <f>IF(G15267='Check Register'!$E$1,H15267,"")</f>
        <v/>
      </c>
    </row>
    <row r="15268" spans="1:9" x14ac:dyDescent="0.25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698"/>
        <v>August 22</v>
      </c>
      <c r="H15268" s="27">
        <f t="shared" si="699"/>
        <v>15267</v>
      </c>
      <c r="I15268" s="30" t="str">
        <f>IF(G15268='Check Register'!$E$1,H15268,"")</f>
        <v/>
      </c>
    </row>
    <row r="15269" spans="1:9" x14ac:dyDescent="0.25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698"/>
        <v>August 22</v>
      </c>
      <c r="H15269" s="27">
        <f t="shared" si="699"/>
        <v>15268</v>
      </c>
      <c r="I15269" s="30" t="str">
        <f>IF(G15269='Check Register'!$E$1,H15269,"")</f>
        <v/>
      </c>
    </row>
    <row r="15270" spans="1:9" x14ac:dyDescent="0.25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698"/>
        <v>August 22</v>
      </c>
      <c r="H15270" s="27">
        <f t="shared" si="699"/>
        <v>15269</v>
      </c>
      <c r="I15270" s="30" t="str">
        <f>IF(G15270='Check Register'!$E$1,H15270,"")</f>
        <v/>
      </c>
    </row>
    <row r="15271" spans="1:9" x14ac:dyDescent="0.25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698"/>
        <v>August 22</v>
      </c>
      <c r="H15271" s="27">
        <f t="shared" si="699"/>
        <v>15270</v>
      </c>
      <c r="I15271" s="30" t="str">
        <f>IF(G15271='Check Register'!$E$1,H15271,"")</f>
        <v/>
      </c>
    </row>
    <row r="15272" spans="1:9" x14ac:dyDescent="0.25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698"/>
        <v>August 22</v>
      </c>
      <c r="H15272" s="27">
        <f t="shared" si="699"/>
        <v>15271</v>
      </c>
      <c r="I15272" s="30" t="str">
        <f>IF(G15272='Check Register'!$E$1,H15272,"")</f>
        <v/>
      </c>
    </row>
    <row r="15273" spans="1:9" x14ac:dyDescent="0.25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698"/>
        <v>August 22</v>
      </c>
      <c r="H15273" s="27">
        <f t="shared" si="699"/>
        <v>15272</v>
      </c>
      <c r="I15273" s="30" t="str">
        <f>IF(G15273='Check Register'!$E$1,H15273,"")</f>
        <v/>
      </c>
    </row>
    <row r="15274" spans="1:9" x14ac:dyDescent="0.25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698"/>
        <v>August 22</v>
      </c>
      <c r="H15274" s="27">
        <f t="shared" si="699"/>
        <v>15273</v>
      </c>
      <c r="I15274" s="30" t="str">
        <f>IF(G15274='Check Register'!$E$1,H15274,"")</f>
        <v/>
      </c>
    </row>
    <row r="15275" spans="1:9" x14ac:dyDescent="0.25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698"/>
        <v>August 22</v>
      </c>
      <c r="H15275" s="27">
        <f t="shared" si="699"/>
        <v>15274</v>
      </c>
      <c r="I15275" s="30" t="str">
        <f>IF(G15275='Check Register'!$E$1,H15275,"")</f>
        <v/>
      </c>
    </row>
    <row r="15276" spans="1:9" x14ac:dyDescent="0.25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698"/>
        <v>August 22</v>
      </c>
      <c r="H15276" s="27">
        <f t="shared" si="699"/>
        <v>15275</v>
      </c>
      <c r="I15276" s="30" t="str">
        <f>IF(G15276='Check Register'!$E$1,H15276,"")</f>
        <v/>
      </c>
    </row>
    <row r="15277" spans="1:9" x14ac:dyDescent="0.25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698"/>
        <v>August 22</v>
      </c>
      <c r="H15277" s="27">
        <f t="shared" si="699"/>
        <v>15276</v>
      </c>
      <c r="I15277" s="30" t="str">
        <f>IF(G15277='Check Register'!$E$1,H15277,"")</f>
        <v/>
      </c>
    </row>
    <row r="15278" spans="1:9" x14ac:dyDescent="0.25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698"/>
        <v>August 22</v>
      </c>
      <c r="H15278" s="27">
        <f t="shared" si="699"/>
        <v>15277</v>
      </c>
      <c r="I15278" s="30" t="str">
        <f>IF(G15278='Check Register'!$E$1,H15278,"")</f>
        <v/>
      </c>
    </row>
    <row r="15279" spans="1:9" x14ac:dyDescent="0.25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698"/>
        <v>August 22</v>
      </c>
      <c r="H15279" s="27">
        <f t="shared" si="699"/>
        <v>15278</v>
      </c>
      <c r="I15279" s="30" t="str">
        <f>IF(G15279='Check Register'!$E$1,H15279,"")</f>
        <v/>
      </c>
    </row>
    <row r="15280" spans="1:9" x14ac:dyDescent="0.25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698"/>
        <v>August 22</v>
      </c>
      <c r="H15280" s="27">
        <f t="shared" si="699"/>
        <v>15279</v>
      </c>
      <c r="I15280" s="30" t="str">
        <f>IF(G15280='Check Register'!$E$1,H15280,"")</f>
        <v/>
      </c>
    </row>
    <row r="15281" spans="1:9" x14ac:dyDescent="0.25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698"/>
        <v>August 22</v>
      </c>
      <c r="H15281" s="27">
        <f t="shared" si="699"/>
        <v>15280</v>
      </c>
      <c r="I15281" s="30" t="str">
        <f>IF(G15281='Check Register'!$E$1,H15281,"")</f>
        <v/>
      </c>
    </row>
    <row r="15282" spans="1:9" x14ac:dyDescent="0.25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698"/>
        <v>August 22</v>
      </c>
      <c r="H15282" s="27">
        <f t="shared" si="699"/>
        <v>15281</v>
      </c>
      <c r="I15282" s="30" t="str">
        <f>IF(G15282='Check Register'!$E$1,H15282,"")</f>
        <v/>
      </c>
    </row>
    <row r="15283" spans="1:9" x14ac:dyDescent="0.25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698"/>
        <v>August 22</v>
      </c>
      <c r="H15283" s="27">
        <f t="shared" si="699"/>
        <v>15282</v>
      </c>
      <c r="I15283" s="30" t="str">
        <f>IF(G15283='Check Register'!$E$1,H15283,"")</f>
        <v/>
      </c>
    </row>
    <row r="15284" spans="1:9" x14ac:dyDescent="0.25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698"/>
        <v>August 22</v>
      </c>
      <c r="H15284" s="27">
        <f t="shared" si="699"/>
        <v>15283</v>
      </c>
      <c r="I15284" s="30" t="str">
        <f>IF(G15284='Check Register'!$E$1,H15284,"")</f>
        <v/>
      </c>
    </row>
    <row r="15285" spans="1:9" x14ac:dyDescent="0.25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698"/>
        <v>August 22</v>
      </c>
      <c r="H15285" s="27">
        <f t="shared" si="699"/>
        <v>15284</v>
      </c>
      <c r="I15285" s="30" t="str">
        <f>IF(G15285='Check Register'!$E$1,H15285,"")</f>
        <v/>
      </c>
    </row>
    <row r="15286" spans="1:9" x14ac:dyDescent="0.25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698"/>
        <v>August 22</v>
      </c>
      <c r="H15286" s="27">
        <f t="shared" si="699"/>
        <v>15285</v>
      </c>
      <c r="I15286" s="30" t="str">
        <f>IF(G15286='Check Register'!$E$1,H15286,"")</f>
        <v/>
      </c>
    </row>
    <row r="15287" spans="1:9" x14ac:dyDescent="0.25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698"/>
        <v>August 22</v>
      </c>
      <c r="H15287" s="27">
        <f t="shared" si="699"/>
        <v>15286</v>
      </c>
      <c r="I15287" s="30" t="str">
        <f>IF(G15287='Check Register'!$E$1,H15287,"")</f>
        <v/>
      </c>
    </row>
    <row r="15288" spans="1:9" x14ac:dyDescent="0.25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698"/>
        <v>August 22</v>
      </c>
      <c r="H15288" s="27">
        <f t="shared" si="699"/>
        <v>15287</v>
      </c>
      <c r="I15288" s="30" t="str">
        <f>IF(G15288='Check Register'!$E$1,H15288,"")</f>
        <v/>
      </c>
    </row>
    <row r="15289" spans="1:9" x14ac:dyDescent="0.25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698"/>
        <v>August 22</v>
      </c>
      <c r="H15289" s="27">
        <f t="shared" si="699"/>
        <v>15288</v>
      </c>
      <c r="I15289" s="30" t="str">
        <f>IF(G15289='Check Register'!$E$1,H15289,"")</f>
        <v/>
      </c>
    </row>
    <row r="15290" spans="1:9" x14ac:dyDescent="0.25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698"/>
        <v>August 22</v>
      </c>
      <c r="H15290" s="27">
        <f t="shared" si="699"/>
        <v>15289</v>
      </c>
      <c r="I15290" s="30" t="str">
        <f>IF(G15290='Check Register'!$E$1,H15290,"")</f>
        <v/>
      </c>
    </row>
    <row r="15291" spans="1:9" x14ac:dyDescent="0.25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698"/>
        <v>August 22</v>
      </c>
      <c r="H15291" s="27">
        <f t="shared" si="699"/>
        <v>15290</v>
      </c>
      <c r="I15291" s="30" t="str">
        <f>IF(G15291='Check Register'!$E$1,H15291,"")</f>
        <v/>
      </c>
    </row>
    <row r="15292" spans="1:9" x14ac:dyDescent="0.25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698"/>
        <v>August 22</v>
      </c>
      <c r="H15292" s="27">
        <f t="shared" si="699"/>
        <v>15291</v>
      </c>
      <c r="I15292" s="30" t="str">
        <f>IF(G15292='Check Register'!$E$1,H15292,"")</f>
        <v/>
      </c>
    </row>
    <row r="15293" spans="1:9" x14ac:dyDescent="0.25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698"/>
        <v>August 22</v>
      </c>
      <c r="H15293" s="27">
        <f t="shared" si="699"/>
        <v>15292</v>
      </c>
      <c r="I15293" s="30" t="str">
        <f>IF(G15293='Check Register'!$E$1,H15293,"")</f>
        <v/>
      </c>
    </row>
    <row r="15294" spans="1:9" x14ac:dyDescent="0.25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698"/>
        <v>August 22</v>
      </c>
      <c r="H15294" s="27">
        <f t="shared" si="699"/>
        <v>15293</v>
      </c>
      <c r="I15294" s="30" t="str">
        <f>IF(G15294='Check Register'!$E$1,H15294,"")</f>
        <v/>
      </c>
    </row>
    <row r="15295" spans="1:9" x14ac:dyDescent="0.25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698"/>
        <v>August 22</v>
      </c>
      <c r="H15295" s="27">
        <f t="shared" si="699"/>
        <v>15294</v>
      </c>
      <c r="I15295" s="30" t="str">
        <f>IF(G15295='Check Register'!$E$1,H15295,"")</f>
        <v/>
      </c>
    </row>
    <row r="15296" spans="1:9" x14ac:dyDescent="0.25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698"/>
        <v>August 22</v>
      </c>
      <c r="H15296" s="27">
        <f t="shared" si="699"/>
        <v>15295</v>
      </c>
      <c r="I15296" s="30" t="str">
        <f>IF(G15296='Check Register'!$E$1,H15296,"")</f>
        <v/>
      </c>
    </row>
    <row r="15297" spans="1:9" x14ac:dyDescent="0.25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698"/>
        <v>August 22</v>
      </c>
      <c r="H15297" s="27">
        <f t="shared" si="699"/>
        <v>15296</v>
      </c>
      <c r="I15297" s="30" t="str">
        <f>IF(G15297='Check Register'!$E$1,H15297,"")</f>
        <v/>
      </c>
    </row>
    <row r="15298" spans="1:9" x14ac:dyDescent="0.25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0">VLOOKUP(C15298,W:Y,3,TRUE)</f>
        <v>August 22</v>
      </c>
      <c r="H15298" s="27">
        <f t="shared" si="699"/>
        <v>15297</v>
      </c>
      <c r="I15298" s="30" t="str">
        <f>IF(G15298='Check Register'!$E$1,H15298,"")</f>
        <v/>
      </c>
    </row>
    <row r="15299" spans="1:9" x14ac:dyDescent="0.25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0"/>
        <v>August 22</v>
      </c>
      <c r="H15299" s="27">
        <f t="shared" ref="H15299:H15362" si="701">1+H15298</f>
        <v>15298</v>
      </c>
      <c r="I15299" s="30" t="str">
        <f>IF(G15299='Check Register'!$E$1,H15299,"")</f>
        <v/>
      </c>
    </row>
    <row r="15300" spans="1:9" x14ac:dyDescent="0.25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0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25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0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25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0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25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0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25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0"/>
        <v>August 22</v>
      </c>
      <c r="H15304" s="27">
        <f t="shared" si="701"/>
        <v>15303</v>
      </c>
      <c r="I15304" s="30" t="str">
        <f>IF(G15304='Check Register'!$E$1,H15304,"")</f>
        <v/>
      </c>
    </row>
    <row r="15305" spans="1:9" x14ac:dyDescent="0.25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0"/>
        <v>August 22</v>
      </c>
      <c r="H15305" s="27">
        <f t="shared" si="701"/>
        <v>15304</v>
      </c>
      <c r="I15305" s="30" t="str">
        <f>IF(G15305='Check Register'!$E$1,H15305,"")</f>
        <v/>
      </c>
    </row>
    <row r="15306" spans="1:9" x14ac:dyDescent="0.25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0"/>
        <v>August 22</v>
      </c>
      <c r="H15306" s="27">
        <f t="shared" si="701"/>
        <v>15305</v>
      </c>
      <c r="I15306" s="30" t="str">
        <f>IF(G15306='Check Register'!$E$1,H15306,"")</f>
        <v/>
      </c>
    </row>
    <row r="15307" spans="1:9" x14ac:dyDescent="0.25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0"/>
        <v>August 22</v>
      </c>
      <c r="H15307" s="27">
        <f t="shared" si="701"/>
        <v>15306</v>
      </c>
      <c r="I15307" s="30" t="str">
        <f>IF(G15307='Check Register'!$E$1,H15307,"")</f>
        <v/>
      </c>
    </row>
    <row r="15308" spans="1:9" x14ac:dyDescent="0.25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0"/>
        <v>August 22</v>
      </c>
      <c r="H15308" s="27">
        <f t="shared" si="701"/>
        <v>15307</v>
      </c>
      <c r="I15308" s="30" t="str">
        <f>IF(G15308='Check Register'!$E$1,H15308,"")</f>
        <v/>
      </c>
    </row>
    <row r="15309" spans="1:9" x14ac:dyDescent="0.25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0"/>
        <v>August 22</v>
      </c>
      <c r="H15309" s="27">
        <f t="shared" si="701"/>
        <v>15308</v>
      </c>
      <c r="I15309" s="30" t="str">
        <f>IF(G15309='Check Register'!$E$1,H15309,"")</f>
        <v/>
      </c>
    </row>
    <row r="15310" spans="1:9" x14ac:dyDescent="0.25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0"/>
        <v>August 22</v>
      </c>
      <c r="H15310" s="27">
        <f t="shared" si="701"/>
        <v>15309</v>
      </c>
      <c r="I15310" s="30" t="str">
        <f>IF(G15310='Check Register'!$E$1,H15310,"")</f>
        <v/>
      </c>
    </row>
    <row r="15311" spans="1:9" x14ac:dyDescent="0.25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0"/>
        <v>August 22</v>
      </c>
      <c r="H15311" s="27">
        <f t="shared" si="701"/>
        <v>15310</v>
      </c>
      <c r="I15311" s="30" t="str">
        <f>IF(G15311='Check Register'!$E$1,H15311,"")</f>
        <v/>
      </c>
    </row>
    <row r="15312" spans="1:9" x14ac:dyDescent="0.25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0"/>
        <v>August 22</v>
      </c>
      <c r="H15312" s="27">
        <f t="shared" si="701"/>
        <v>15311</v>
      </c>
      <c r="I15312" s="30" t="str">
        <f>IF(G15312='Check Register'!$E$1,H15312,"")</f>
        <v/>
      </c>
    </row>
    <row r="15313" spans="1:9" x14ac:dyDescent="0.25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0"/>
        <v>August 22</v>
      </c>
      <c r="H15313" s="27">
        <f t="shared" si="701"/>
        <v>15312</v>
      </c>
      <c r="I15313" s="30" t="str">
        <f>IF(G15313='Check Register'!$E$1,H15313,"")</f>
        <v/>
      </c>
    </row>
    <row r="15314" spans="1:9" x14ac:dyDescent="0.25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0"/>
        <v>August 22</v>
      </c>
      <c r="H15314" s="27">
        <f t="shared" si="701"/>
        <v>15313</v>
      </c>
      <c r="I15314" s="30" t="str">
        <f>IF(G15314='Check Register'!$E$1,H15314,"")</f>
        <v/>
      </c>
    </row>
    <row r="15315" spans="1:9" x14ac:dyDescent="0.25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0"/>
        <v>August 22</v>
      </c>
      <c r="H15315" s="27">
        <f t="shared" si="701"/>
        <v>15314</v>
      </c>
      <c r="I15315" s="30" t="str">
        <f>IF(G15315='Check Register'!$E$1,H15315,"")</f>
        <v/>
      </c>
    </row>
    <row r="15316" spans="1:9" x14ac:dyDescent="0.25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0"/>
        <v>August 22</v>
      </c>
      <c r="H15316" s="27">
        <f t="shared" si="701"/>
        <v>15315</v>
      </c>
      <c r="I15316" s="30" t="str">
        <f>IF(G15316='Check Register'!$E$1,H15316,"")</f>
        <v/>
      </c>
    </row>
    <row r="15317" spans="1:9" x14ac:dyDescent="0.25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0"/>
        <v>August 22</v>
      </c>
      <c r="H15317" s="27">
        <f t="shared" si="701"/>
        <v>15316</v>
      </c>
      <c r="I15317" s="30" t="str">
        <f>IF(G15317='Check Register'!$E$1,H15317,"")</f>
        <v/>
      </c>
    </row>
    <row r="15318" spans="1:9" x14ac:dyDescent="0.25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0"/>
        <v>August 22</v>
      </c>
      <c r="H15318" s="27">
        <f t="shared" si="701"/>
        <v>15317</v>
      </c>
      <c r="I15318" s="30" t="str">
        <f>IF(G15318='Check Register'!$E$1,H15318,"")</f>
        <v/>
      </c>
    </row>
    <row r="15319" spans="1:9" x14ac:dyDescent="0.25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0"/>
        <v>August 22</v>
      </c>
      <c r="H15319" s="27">
        <f t="shared" si="701"/>
        <v>15318</v>
      </c>
      <c r="I15319" s="30" t="str">
        <f>IF(G15319='Check Register'!$E$1,H15319,"")</f>
        <v/>
      </c>
    </row>
    <row r="15320" spans="1:9" x14ac:dyDescent="0.25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0"/>
        <v>August 22</v>
      </c>
      <c r="H15320" s="27">
        <f t="shared" si="701"/>
        <v>15319</v>
      </c>
      <c r="I15320" s="30" t="str">
        <f>IF(G15320='Check Register'!$E$1,H15320,"")</f>
        <v/>
      </c>
    </row>
    <row r="15321" spans="1:9" x14ac:dyDescent="0.25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0"/>
        <v>August 22</v>
      </c>
      <c r="H15321" s="27">
        <f t="shared" si="701"/>
        <v>15320</v>
      </c>
      <c r="I15321" s="30" t="str">
        <f>IF(G15321='Check Register'!$E$1,H15321,"")</f>
        <v/>
      </c>
    </row>
    <row r="15322" spans="1:9" x14ac:dyDescent="0.25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0"/>
        <v>August 22</v>
      </c>
      <c r="H15322" s="27">
        <f t="shared" si="701"/>
        <v>15321</v>
      </c>
      <c r="I15322" s="30" t="str">
        <f>IF(G15322='Check Register'!$E$1,H15322,"")</f>
        <v/>
      </c>
    </row>
    <row r="15323" spans="1:9" x14ac:dyDescent="0.25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0"/>
        <v>August 22</v>
      </c>
      <c r="H15323" s="27">
        <f t="shared" si="701"/>
        <v>15322</v>
      </c>
      <c r="I15323" s="30" t="str">
        <f>IF(G15323='Check Register'!$E$1,H15323,"")</f>
        <v/>
      </c>
    </row>
    <row r="15324" spans="1:9" x14ac:dyDescent="0.25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0"/>
        <v>August 22</v>
      </c>
      <c r="H15324" s="27">
        <f t="shared" si="701"/>
        <v>15323</v>
      </c>
      <c r="I15324" s="30" t="str">
        <f>IF(G15324='Check Register'!$E$1,H15324,"")</f>
        <v/>
      </c>
    </row>
    <row r="15325" spans="1:9" x14ac:dyDescent="0.25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0"/>
        <v>August 22</v>
      </c>
      <c r="H15325" s="27">
        <f t="shared" si="701"/>
        <v>15324</v>
      </c>
      <c r="I15325" s="30" t="str">
        <f>IF(G15325='Check Register'!$E$1,H15325,"")</f>
        <v/>
      </c>
    </row>
    <row r="15326" spans="1:9" x14ac:dyDescent="0.25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0"/>
        <v>August 22</v>
      </c>
      <c r="H15326" s="27">
        <f t="shared" si="701"/>
        <v>15325</v>
      </c>
      <c r="I15326" s="30" t="str">
        <f>IF(G15326='Check Register'!$E$1,H15326,"")</f>
        <v/>
      </c>
    </row>
    <row r="15327" spans="1:9" x14ac:dyDescent="0.25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0"/>
        <v>August 22</v>
      </c>
      <c r="H15327" s="27">
        <f t="shared" si="701"/>
        <v>15326</v>
      </c>
      <c r="I15327" s="30" t="str">
        <f>IF(G15327='Check Register'!$E$1,H15327,"")</f>
        <v/>
      </c>
    </row>
    <row r="15328" spans="1:9" x14ac:dyDescent="0.25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0"/>
        <v>August 22</v>
      </c>
      <c r="H15328" s="27">
        <f t="shared" si="701"/>
        <v>15327</v>
      </c>
      <c r="I15328" s="30" t="str">
        <f>IF(G15328='Check Register'!$E$1,H15328,"")</f>
        <v/>
      </c>
    </row>
    <row r="15329" spans="1:9" x14ac:dyDescent="0.25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0"/>
        <v>August 22</v>
      </c>
      <c r="H15329" s="27">
        <f t="shared" si="701"/>
        <v>15328</v>
      </c>
      <c r="I15329" s="30" t="str">
        <f>IF(G15329='Check Register'!$E$1,H15329,"")</f>
        <v/>
      </c>
    </row>
    <row r="15330" spans="1:9" x14ac:dyDescent="0.25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0"/>
        <v>August 22</v>
      </c>
      <c r="H15330" s="27">
        <f t="shared" si="701"/>
        <v>15329</v>
      </c>
      <c r="I15330" s="30" t="str">
        <f>IF(G15330='Check Register'!$E$1,H15330,"")</f>
        <v/>
      </c>
    </row>
    <row r="15331" spans="1:9" x14ac:dyDescent="0.25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0"/>
        <v>August 22</v>
      </c>
      <c r="H15331" s="27">
        <f t="shared" si="701"/>
        <v>15330</v>
      </c>
      <c r="I15331" s="30" t="str">
        <f>IF(G15331='Check Register'!$E$1,H15331,"")</f>
        <v/>
      </c>
    </row>
    <row r="15332" spans="1:9" x14ac:dyDescent="0.25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0"/>
        <v>August 22</v>
      </c>
      <c r="H15332" s="27">
        <f t="shared" si="701"/>
        <v>15331</v>
      </c>
      <c r="I15332" s="30" t="str">
        <f>IF(G15332='Check Register'!$E$1,H15332,"")</f>
        <v/>
      </c>
    </row>
    <row r="15333" spans="1:9" x14ac:dyDescent="0.25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0"/>
        <v>August 22</v>
      </c>
      <c r="H15333" s="27">
        <f t="shared" si="701"/>
        <v>15332</v>
      </c>
      <c r="I15333" s="30" t="str">
        <f>IF(G15333='Check Register'!$E$1,H15333,"")</f>
        <v/>
      </c>
    </row>
    <row r="15334" spans="1:9" x14ac:dyDescent="0.25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0"/>
        <v>August 22</v>
      </c>
      <c r="H15334" s="27">
        <f t="shared" si="701"/>
        <v>15333</v>
      </c>
      <c r="I15334" s="30" t="str">
        <f>IF(G15334='Check Register'!$E$1,H15334,"")</f>
        <v/>
      </c>
    </row>
    <row r="15335" spans="1:9" x14ac:dyDescent="0.25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0"/>
        <v>August 22</v>
      </c>
      <c r="H15335" s="27">
        <f t="shared" si="701"/>
        <v>15334</v>
      </c>
      <c r="I15335" s="30" t="str">
        <f>IF(G15335='Check Register'!$E$1,H15335,"")</f>
        <v/>
      </c>
    </row>
    <row r="15336" spans="1:9" x14ac:dyDescent="0.25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0"/>
        <v>August 22</v>
      </c>
      <c r="H15336" s="27">
        <f t="shared" si="701"/>
        <v>15335</v>
      </c>
      <c r="I15336" s="30" t="str">
        <f>IF(G15336='Check Register'!$E$1,H15336,"")</f>
        <v/>
      </c>
    </row>
    <row r="15337" spans="1:9" x14ac:dyDescent="0.25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0"/>
        <v>August 22</v>
      </c>
      <c r="H15337" s="27">
        <f t="shared" si="701"/>
        <v>15336</v>
      </c>
      <c r="I15337" s="30" t="str">
        <f>IF(G15337='Check Register'!$E$1,H15337,"")</f>
        <v/>
      </c>
    </row>
    <row r="15338" spans="1:9" x14ac:dyDescent="0.25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0"/>
        <v>August 22</v>
      </c>
      <c r="H15338" s="27">
        <f t="shared" si="701"/>
        <v>15337</v>
      </c>
      <c r="I15338" s="30" t="str">
        <f>IF(G15338='Check Register'!$E$1,H15338,"")</f>
        <v/>
      </c>
    </row>
    <row r="15339" spans="1:9" x14ac:dyDescent="0.25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0"/>
        <v>August 22</v>
      </c>
      <c r="H15339" s="27">
        <f t="shared" si="701"/>
        <v>15338</v>
      </c>
      <c r="I15339" s="30" t="str">
        <f>IF(G15339='Check Register'!$E$1,H15339,"")</f>
        <v/>
      </c>
    </row>
    <row r="15340" spans="1:9" x14ac:dyDescent="0.25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0"/>
        <v>August 22</v>
      </c>
      <c r="H15340" s="27">
        <f t="shared" si="701"/>
        <v>15339</v>
      </c>
      <c r="I15340" s="30" t="str">
        <f>IF(G15340='Check Register'!$E$1,H15340,"")</f>
        <v/>
      </c>
    </row>
    <row r="15341" spans="1:9" x14ac:dyDescent="0.25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0"/>
        <v>August 22</v>
      </c>
      <c r="H15341" s="27">
        <f t="shared" si="701"/>
        <v>15340</v>
      </c>
      <c r="I15341" s="30" t="str">
        <f>IF(G15341='Check Register'!$E$1,H15341,"")</f>
        <v/>
      </c>
    </row>
    <row r="15342" spans="1:9" x14ac:dyDescent="0.25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0"/>
        <v>August 22</v>
      </c>
      <c r="H15342" s="27">
        <f t="shared" si="701"/>
        <v>15341</v>
      </c>
      <c r="I15342" s="30" t="str">
        <f>IF(G15342='Check Register'!$E$1,H15342,"")</f>
        <v/>
      </c>
    </row>
    <row r="15343" spans="1:9" x14ac:dyDescent="0.25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0"/>
        <v>August 22</v>
      </c>
      <c r="H15343" s="27">
        <f t="shared" si="701"/>
        <v>15342</v>
      </c>
      <c r="I15343" s="30" t="str">
        <f>IF(G15343='Check Register'!$E$1,H15343,"")</f>
        <v/>
      </c>
    </row>
    <row r="15344" spans="1:9" x14ac:dyDescent="0.25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0"/>
        <v>August 22</v>
      </c>
      <c r="H15344" s="27">
        <f t="shared" si="701"/>
        <v>15343</v>
      </c>
      <c r="I15344" s="30" t="str">
        <f>IF(G15344='Check Register'!$E$1,H15344,"")</f>
        <v/>
      </c>
    </row>
    <row r="15345" spans="1:9" x14ac:dyDescent="0.25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0"/>
        <v>August 22</v>
      </c>
      <c r="H15345" s="27">
        <f t="shared" si="701"/>
        <v>15344</v>
      </c>
      <c r="I15345" s="30" t="str">
        <f>IF(G15345='Check Register'!$E$1,H15345,"")</f>
        <v/>
      </c>
    </row>
    <row r="15346" spans="1:9" x14ac:dyDescent="0.25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0"/>
        <v>August 22</v>
      </c>
      <c r="H15346" s="27">
        <f t="shared" si="701"/>
        <v>15345</v>
      </c>
      <c r="I15346" s="30" t="str">
        <f>IF(G15346='Check Register'!$E$1,H15346,"")</f>
        <v/>
      </c>
    </row>
    <row r="15347" spans="1:9" x14ac:dyDescent="0.25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0"/>
        <v>August 22</v>
      </c>
      <c r="H15347" s="27">
        <f t="shared" si="701"/>
        <v>15346</v>
      </c>
      <c r="I15347" s="30" t="str">
        <f>IF(G15347='Check Register'!$E$1,H15347,"")</f>
        <v/>
      </c>
    </row>
    <row r="15348" spans="1:9" x14ac:dyDescent="0.25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0"/>
        <v>August 22</v>
      </c>
      <c r="H15348" s="27">
        <f t="shared" si="701"/>
        <v>15347</v>
      </c>
      <c r="I15348" s="30" t="str">
        <f>IF(G15348='Check Register'!$E$1,H15348,"")</f>
        <v/>
      </c>
    </row>
    <row r="15349" spans="1:9" x14ac:dyDescent="0.25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0"/>
        <v>August 22</v>
      </c>
      <c r="H15349" s="27">
        <f t="shared" si="701"/>
        <v>15348</v>
      </c>
      <c r="I15349" s="30" t="str">
        <f>IF(G15349='Check Register'!$E$1,H15349,"")</f>
        <v/>
      </c>
    </row>
    <row r="15350" spans="1:9" x14ac:dyDescent="0.25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0"/>
        <v>August 22</v>
      </c>
      <c r="H15350" s="27">
        <f t="shared" si="701"/>
        <v>15349</v>
      </c>
      <c r="I15350" s="30" t="str">
        <f>IF(G15350='Check Register'!$E$1,H15350,"")</f>
        <v/>
      </c>
    </row>
    <row r="15351" spans="1:9" x14ac:dyDescent="0.25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0"/>
        <v>August 22</v>
      </c>
      <c r="H15351" s="27">
        <f t="shared" si="701"/>
        <v>15350</v>
      </c>
      <c r="I15351" s="30" t="str">
        <f>IF(G15351='Check Register'!$E$1,H15351,"")</f>
        <v/>
      </c>
    </row>
    <row r="15352" spans="1:9" x14ac:dyDescent="0.25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0"/>
        <v>August 22</v>
      </c>
      <c r="H15352" s="27">
        <f t="shared" si="701"/>
        <v>15351</v>
      </c>
      <c r="I15352" s="30" t="str">
        <f>IF(G15352='Check Register'!$E$1,H15352,"")</f>
        <v/>
      </c>
    </row>
    <row r="15353" spans="1:9" x14ac:dyDescent="0.25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0"/>
        <v>August 22</v>
      </c>
      <c r="H15353" s="27">
        <f t="shared" si="701"/>
        <v>15352</v>
      </c>
      <c r="I15353" s="30" t="str">
        <f>IF(G15353='Check Register'!$E$1,H15353,"")</f>
        <v/>
      </c>
    </row>
    <row r="15354" spans="1:9" x14ac:dyDescent="0.25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0"/>
        <v>August 22</v>
      </c>
      <c r="H15354" s="27">
        <f t="shared" si="701"/>
        <v>15353</v>
      </c>
      <c r="I15354" s="30" t="str">
        <f>IF(G15354='Check Register'!$E$1,H15354,"")</f>
        <v/>
      </c>
    </row>
    <row r="15355" spans="1:9" x14ac:dyDescent="0.25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0"/>
        <v>August 22</v>
      </c>
      <c r="H15355" s="27">
        <f t="shared" si="701"/>
        <v>15354</v>
      </c>
      <c r="I15355" s="30" t="str">
        <f>IF(G15355='Check Register'!$E$1,H15355,"")</f>
        <v/>
      </c>
    </row>
    <row r="15356" spans="1:9" x14ac:dyDescent="0.25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0"/>
        <v>August 22</v>
      </c>
      <c r="H15356" s="27">
        <f t="shared" si="701"/>
        <v>15355</v>
      </c>
      <c r="I15356" s="30" t="str">
        <f>IF(G15356='Check Register'!$E$1,H15356,"")</f>
        <v/>
      </c>
    </row>
    <row r="15357" spans="1:9" x14ac:dyDescent="0.25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0"/>
        <v>August 22</v>
      </c>
      <c r="H15357" s="27">
        <f t="shared" si="701"/>
        <v>15356</v>
      </c>
      <c r="I15357" s="30" t="str">
        <f>IF(G15357='Check Register'!$E$1,H15357,"")</f>
        <v/>
      </c>
    </row>
    <row r="15358" spans="1:9" x14ac:dyDescent="0.25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0"/>
        <v>August 22</v>
      </c>
      <c r="H15358" s="27">
        <f t="shared" si="701"/>
        <v>15357</v>
      </c>
      <c r="I15358" s="30" t="str">
        <f>IF(G15358='Check Register'!$E$1,H15358,"")</f>
        <v/>
      </c>
    </row>
    <row r="15359" spans="1:9" x14ac:dyDescent="0.25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0"/>
        <v>August 22</v>
      </c>
      <c r="H15359" s="27">
        <f t="shared" si="701"/>
        <v>15358</v>
      </c>
      <c r="I15359" s="30" t="str">
        <f>IF(G15359='Check Register'!$E$1,H15359,"")</f>
        <v/>
      </c>
    </row>
    <row r="15360" spans="1:9" x14ac:dyDescent="0.25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0"/>
        <v>September 22</v>
      </c>
      <c r="H15360" s="27">
        <f t="shared" si="701"/>
        <v>15359</v>
      </c>
      <c r="I15360" s="30" t="str">
        <f>IF(G15360='Check Register'!$E$1,H15360,"")</f>
        <v/>
      </c>
    </row>
    <row r="15361" spans="1:9" x14ac:dyDescent="0.25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0"/>
        <v>September 22</v>
      </c>
      <c r="H15361" s="27">
        <f t="shared" si="701"/>
        <v>15360</v>
      </c>
      <c r="I15361" s="30" t="str">
        <f>IF(G15361='Check Register'!$E$1,H15361,"")</f>
        <v/>
      </c>
    </row>
    <row r="15362" spans="1:9" x14ac:dyDescent="0.25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2">VLOOKUP(C15362,W:Y,3,TRUE)</f>
        <v>September 22</v>
      </c>
      <c r="H15362" s="27">
        <f t="shared" si="701"/>
        <v>15361</v>
      </c>
      <c r="I15362" s="30" t="str">
        <f>IF(G15362='Check Register'!$E$1,H15362,"")</f>
        <v/>
      </c>
    </row>
    <row r="15363" spans="1:9" x14ac:dyDescent="0.25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2"/>
        <v>September 22</v>
      </c>
      <c r="H15363" s="27">
        <f t="shared" ref="H15363:H15426" si="703">1+H15362</f>
        <v>15362</v>
      </c>
      <c r="I15363" s="30" t="str">
        <f>IF(G15363='Check Register'!$E$1,H15363,"")</f>
        <v/>
      </c>
    </row>
    <row r="15364" spans="1:9" x14ac:dyDescent="0.25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2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25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2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25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2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25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2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25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2"/>
        <v>September 22</v>
      </c>
      <c r="H15368" s="27">
        <f t="shared" si="703"/>
        <v>15367</v>
      </c>
      <c r="I15368" s="30" t="str">
        <f>IF(G15368='Check Register'!$E$1,H15368,"")</f>
        <v/>
      </c>
    </row>
    <row r="15369" spans="1:9" x14ac:dyDescent="0.25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2"/>
        <v>September 22</v>
      </c>
      <c r="H15369" s="27">
        <f t="shared" si="703"/>
        <v>15368</v>
      </c>
      <c r="I15369" s="30" t="str">
        <f>IF(G15369='Check Register'!$E$1,H15369,"")</f>
        <v/>
      </c>
    </row>
    <row r="15370" spans="1:9" x14ac:dyDescent="0.25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2"/>
        <v>September 22</v>
      </c>
      <c r="H15370" s="27">
        <f t="shared" si="703"/>
        <v>15369</v>
      </c>
      <c r="I15370" s="30" t="str">
        <f>IF(G15370='Check Register'!$E$1,H15370,"")</f>
        <v/>
      </c>
    </row>
    <row r="15371" spans="1:9" x14ac:dyDescent="0.25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2"/>
        <v>September 22</v>
      </c>
      <c r="H15371" s="27">
        <f t="shared" si="703"/>
        <v>15370</v>
      </c>
      <c r="I15371" s="30" t="str">
        <f>IF(G15371='Check Register'!$E$1,H15371,"")</f>
        <v/>
      </c>
    </row>
    <row r="15372" spans="1:9" x14ac:dyDescent="0.25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2"/>
        <v>September 22</v>
      </c>
      <c r="H15372" s="27">
        <f t="shared" si="703"/>
        <v>15371</v>
      </c>
      <c r="I15372" s="30" t="str">
        <f>IF(G15372='Check Register'!$E$1,H15372,"")</f>
        <v/>
      </c>
    </row>
    <row r="15373" spans="1:9" x14ac:dyDescent="0.25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2"/>
        <v>September 22</v>
      </c>
      <c r="H15373" s="27">
        <f t="shared" si="703"/>
        <v>15372</v>
      </c>
      <c r="I15373" s="30" t="str">
        <f>IF(G15373='Check Register'!$E$1,H15373,"")</f>
        <v/>
      </c>
    </row>
    <row r="15374" spans="1:9" x14ac:dyDescent="0.25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2"/>
        <v>September 22</v>
      </c>
      <c r="H15374" s="27">
        <f t="shared" si="703"/>
        <v>15373</v>
      </c>
      <c r="I15374" s="30" t="str">
        <f>IF(G15374='Check Register'!$E$1,H15374,"")</f>
        <v/>
      </c>
    </row>
    <row r="15375" spans="1:9" x14ac:dyDescent="0.25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2"/>
        <v>September 22</v>
      </c>
      <c r="H15375" s="27">
        <f t="shared" si="703"/>
        <v>15374</v>
      </c>
      <c r="I15375" s="30" t="str">
        <f>IF(G15375='Check Register'!$E$1,H15375,"")</f>
        <v/>
      </c>
    </row>
    <row r="15376" spans="1:9" x14ac:dyDescent="0.25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2"/>
        <v>September 22</v>
      </c>
      <c r="H15376" s="27">
        <f t="shared" si="703"/>
        <v>15375</v>
      </c>
      <c r="I15376" s="30" t="str">
        <f>IF(G15376='Check Register'!$E$1,H15376,"")</f>
        <v/>
      </c>
    </row>
    <row r="15377" spans="1:9" x14ac:dyDescent="0.25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2"/>
        <v>September 22</v>
      </c>
      <c r="H15377" s="27">
        <f t="shared" si="703"/>
        <v>15376</v>
      </c>
      <c r="I15377" s="30" t="str">
        <f>IF(G15377='Check Register'!$E$1,H15377,"")</f>
        <v/>
      </c>
    </row>
    <row r="15378" spans="1:9" x14ac:dyDescent="0.25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2"/>
        <v>September 22</v>
      </c>
      <c r="H15378" s="27">
        <f t="shared" si="703"/>
        <v>15377</v>
      </c>
      <c r="I15378" s="30" t="str">
        <f>IF(G15378='Check Register'!$E$1,H15378,"")</f>
        <v/>
      </c>
    </row>
    <row r="15379" spans="1:9" x14ac:dyDescent="0.25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2"/>
        <v>September 22</v>
      </c>
      <c r="H15379" s="27">
        <f t="shared" si="703"/>
        <v>15378</v>
      </c>
      <c r="I15379" s="30" t="str">
        <f>IF(G15379='Check Register'!$E$1,H15379,"")</f>
        <v/>
      </c>
    </row>
    <row r="15380" spans="1:9" x14ac:dyDescent="0.25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2"/>
        <v>September 22</v>
      </c>
      <c r="H15380" s="27">
        <f t="shared" si="703"/>
        <v>15379</v>
      </c>
      <c r="I15380" s="30" t="str">
        <f>IF(G15380='Check Register'!$E$1,H15380,"")</f>
        <v/>
      </c>
    </row>
    <row r="15381" spans="1:9" x14ac:dyDescent="0.25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2"/>
        <v>September 22</v>
      </c>
      <c r="H15381" s="27">
        <f t="shared" si="703"/>
        <v>15380</v>
      </c>
      <c r="I15381" s="30" t="str">
        <f>IF(G15381='Check Register'!$E$1,H15381,"")</f>
        <v/>
      </c>
    </row>
    <row r="15382" spans="1:9" x14ac:dyDescent="0.25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2"/>
        <v>September 22</v>
      </c>
      <c r="H15382" s="27">
        <f t="shared" si="703"/>
        <v>15381</v>
      </c>
      <c r="I15382" s="30" t="str">
        <f>IF(G15382='Check Register'!$E$1,H15382,"")</f>
        <v/>
      </c>
    </row>
    <row r="15383" spans="1:9" x14ac:dyDescent="0.25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2"/>
        <v>September 22</v>
      </c>
      <c r="H15383" s="27">
        <f t="shared" si="703"/>
        <v>15382</v>
      </c>
      <c r="I15383" s="30" t="str">
        <f>IF(G15383='Check Register'!$E$1,H15383,"")</f>
        <v/>
      </c>
    </row>
    <row r="15384" spans="1:9" x14ac:dyDescent="0.25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2"/>
        <v>September 22</v>
      </c>
      <c r="H15384" s="27">
        <f t="shared" si="703"/>
        <v>15383</v>
      </c>
      <c r="I15384" s="30" t="str">
        <f>IF(G15384='Check Register'!$E$1,H15384,"")</f>
        <v/>
      </c>
    </row>
    <row r="15385" spans="1:9" x14ac:dyDescent="0.25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2"/>
        <v>September 22</v>
      </c>
      <c r="H15385" s="27">
        <f t="shared" si="703"/>
        <v>15384</v>
      </c>
      <c r="I15385" s="30" t="str">
        <f>IF(G15385='Check Register'!$E$1,H15385,"")</f>
        <v/>
      </c>
    </row>
    <row r="15386" spans="1:9" x14ac:dyDescent="0.25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2"/>
        <v>September 22</v>
      </c>
      <c r="H15386" s="27">
        <f t="shared" si="703"/>
        <v>15385</v>
      </c>
      <c r="I15386" s="30" t="str">
        <f>IF(G15386='Check Register'!$E$1,H15386,"")</f>
        <v/>
      </c>
    </row>
    <row r="15387" spans="1:9" x14ac:dyDescent="0.25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2"/>
        <v>September 22</v>
      </c>
      <c r="H15387" s="27">
        <f t="shared" si="703"/>
        <v>15386</v>
      </c>
      <c r="I15387" s="30" t="str">
        <f>IF(G15387='Check Register'!$E$1,H15387,"")</f>
        <v/>
      </c>
    </row>
    <row r="15388" spans="1:9" x14ac:dyDescent="0.25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2"/>
        <v>September 22</v>
      </c>
      <c r="H15388" s="27">
        <f t="shared" si="703"/>
        <v>15387</v>
      </c>
      <c r="I15388" s="30" t="str">
        <f>IF(G15388='Check Register'!$E$1,H15388,"")</f>
        <v/>
      </c>
    </row>
    <row r="15389" spans="1:9" x14ac:dyDescent="0.25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2"/>
        <v>September 22</v>
      </c>
      <c r="H15389" s="27">
        <f t="shared" si="703"/>
        <v>15388</v>
      </c>
      <c r="I15389" s="30" t="str">
        <f>IF(G15389='Check Register'!$E$1,H15389,"")</f>
        <v/>
      </c>
    </row>
    <row r="15390" spans="1:9" x14ac:dyDescent="0.25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2"/>
        <v>September 22</v>
      </c>
      <c r="H15390" s="27">
        <f t="shared" si="703"/>
        <v>15389</v>
      </c>
      <c r="I15390" s="30" t="str">
        <f>IF(G15390='Check Register'!$E$1,H15390,"")</f>
        <v/>
      </c>
    </row>
    <row r="15391" spans="1:9" x14ac:dyDescent="0.25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2"/>
        <v>September 22</v>
      </c>
      <c r="H15391" s="27">
        <f t="shared" si="703"/>
        <v>15390</v>
      </c>
      <c r="I15391" s="30" t="str">
        <f>IF(G15391='Check Register'!$E$1,H15391,"")</f>
        <v/>
      </c>
    </row>
    <row r="15392" spans="1:9" x14ac:dyDescent="0.25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2"/>
        <v>September 22</v>
      </c>
      <c r="H15392" s="27">
        <f t="shared" si="703"/>
        <v>15391</v>
      </c>
      <c r="I15392" s="30" t="str">
        <f>IF(G15392='Check Register'!$E$1,H15392,"")</f>
        <v/>
      </c>
    </row>
    <row r="15393" spans="1:9" x14ac:dyDescent="0.25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2"/>
        <v>September 22</v>
      </c>
      <c r="H15393" s="27">
        <f t="shared" si="703"/>
        <v>15392</v>
      </c>
      <c r="I15393" s="30" t="str">
        <f>IF(G15393='Check Register'!$E$1,H15393,"")</f>
        <v/>
      </c>
    </row>
    <row r="15394" spans="1:9" x14ac:dyDescent="0.25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2"/>
        <v>September 22</v>
      </c>
      <c r="H15394" s="27">
        <f t="shared" si="703"/>
        <v>15393</v>
      </c>
      <c r="I15394" s="30" t="str">
        <f>IF(G15394='Check Register'!$E$1,H15394,"")</f>
        <v/>
      </c>
    </row>
    <row r="15395" spans="1:9" x14ac:dyDescent="0.25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2"/>
        <v>September 22</v>
      </c>
      <c r="H15395" s="27">
        <f t="shared" si="703"/>
        <v>15394</v>
      </c>
      <c r="I15395" s="30" t="str">
        <f>IF(G15395='Check Register'!$E$1,H15395,"")</f>
        <v/>
      </c>
    </row>
    <row r="15396" spans="1:9" x14ac:dyDescent="0.25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2"/>
        <v>September 22</v>
      </c>
      <c r="H15396" s="27">
        <f t="shared" si="703"/>
        <v>15395</v>
      </c>
      <c r="I15396" s="30" t="str">
        <f>IF(G15396='Check Register'!$E$1,H15396,"")</f>
        <v/>
      </c>
    </row>
    <row r="15397" spans="1:9" x14ac:dyDescent="0.25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2"/>
        <v>September 22</v>
      </c>
      <c r="H15397" s="27">
        <f t="shared" si="703"/>
        <v>15396</v>
      </c>
      <c r="I15397" s="30" t="str">
        <f>IF(G15397='Check Register'!$E$1,H15397,"")</f>
        <v/>
      </c>
    </row>
    <row r="15398" spans="1:9" x14ac:dyDescent="0.25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2"/>
        <v>September 22</v>
      </c>
      <c r="H15398" s="27">
        <f t="shared" si="703"/>
        <v>15397</v>
      </c>
      <c r="I15398" s="30" t="str">
        <f>IF(G15398='Check Register'!$E$1,H15398,"")</f>
        <v/>
      </c>
    </row>
    <row r="15399" spans="1:9" x14ac:dyDescent="0.25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2"/>
        <v>September 22</v>
      </c>
      <c r="H15399" s="27">
        <f t="shared" si="703"/>
        <v>15398</v>
      </c>
      <c r="I15399" s="30" t="str">
        <f>IF(G15399='Check Register'!$E$1,H15399,"")</f>
        <v/>
      </c>
    </row>
    <row r="15400" spans="1:9" x14ac:dyDescent="0.25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2"/>
        <v>September 22</v>
      </c>
      <c r="H15400" s="27">
        <f t="shared" si="703"/>
        <v>15399</v>
      </c>
      <c r="I15400" s="30" t="str">
        <f>IF(G15400='Check Register'!$E$1,H15400,"")</f>
        <v/>
      </c>
    </row>
    <row r="15401" spans="1:9" x14ac:dyDescent="0.25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2"/>
        <v>September 22</v>
      </c>
      <c r="H15401" s="27">
        <f t="shared" si="703"/>
        <v>15400</v>
      </c>
      <c r="I15401" s="30" t="str">
        <f>IF(G15401='Check Register'!$E$1,H15401,"")</f>
        <v/>
      </c>
    </row>
    <row r="15402" spans="1:9" x14ac:dyDescent="0.25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2"/>
        <v>September 22</v>
      </c>
      <c r="H15402" s="27">
        <f t="shared" si="703"/>
        <v>15401</v>
      </c>
      <c r="I15402" s="30" t="str">
        <f>IF(G15402='Check Register'!$E$1,H15402,"")</f>
        <v/>
      </c>
    </row>
    <row r="15403" spans="1:9" x14ac:dyDescent="0.25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2"/>
        <v>September 22</v>
      </c>
      <c r="H15403" s="27">
        <f t="shared" si="703"/>
        <v>15402</v>
      </c>
      <c r="I15403" s="30" t="str">
        <f>IF(G15403='Check Register'!$E$1,H15403,"")</f>
        <v/>
      </c>
    </row>
    <row r="15404" spans="1:9" x14ac:dyDescent="0.25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2"/>
        <v>September 22</v>
      </c>
      <c r="H15404" s="27">
        <f t="shared" si="703"/>
        <v>15403</v>
      </c>
      <c r="I15404" s="30" t="str">
        <f>IF(G15404='Check Register'!$E$1,H15404,"")</f>
        <v/>
      </c>
    </row>
    <row r="15405" spans="1:9" x14ac:dyDescent="0.25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2"/>
        <v>September 22</v>
      </c>
      <c r="H15405" s="27">
        <f t="shared" si="703"/>
        <v>15404</v>
      </c>
      <c r="I15405" s="30" t="str">
        <f>IF(G15405='Check Register'!$E$1,H15405,"")</f>
        <v/>
      </c>
    </row>
    <row r="15406" spans="1:9" x14ac:dyDescent="0.25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2"/>
        <v>September 22</v>
      </c>
      <c r="H15406" s="27">
        <f t="shared" si="703"/>
        <v>15405</v>
      </c>
      <c r="I15406" s="30" t="str">
        <f>IF(G15406='Check Register'!$E$1,H15406,"")</f>
        <v/>
      </c>
    </row>
    <row r="15407" spans="1:9" x14ac:dyDescent="0.25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2"/>
        <v>September 22</v>
      </c>
      <c r="H15407" s="27">
        <f t="shared" si="703"/>
        <v>15406</v>
      </c>
      <c r="I15407" s="30" t="str">
        <f>IF(G15407='Check Register'!$E$1,H15407,"")</f>
        <v/>
      </c>
    </row>
    <row r="15408" spans="1:9" x14ac:dyDescent="0.25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2"/>
        <v>September 22</v>
      </c>
      <c r="H15408" s="27">
        <f t="shared" si="703"/>
        <v>15407</v>
      </c>
      <c r="I15408" s="30" t="str">
        <f>IF(G15408='Check Register'!$E$1,H15408,"")</f>
        <v/>
      </c>
    </row>
    <row r="15409" spans="1:9" x14ac:dyDescent="0.25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2"/>
        <v>September 22</v>
      </c>
      <c r="H15409" s="27">
        <f t="shared" si="703"/>
        <v>15408</v>
      </c>
      <c r="I15409" s="30" t="str">
        <f>IF(G15409='Check Register'!$E$1,H15409,"")</f>
        <v/>
      </c>
    </row>
    <row r="15410" spans="1:9" x14ac:dyDescent="0.25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2"/>
        <v>September 22</v>
      </c>
      <c r="H15410" s="27">
        <f t="shared" si="703"/>
        <v>15409</v>
      </c>
      <c r="I15410" s="30" t="str">
        <f>IF(G15410='Check Register'!$E$1,H15410,"")</f>
        <v/>
      </c>
    </row>
    <row r="15411" spans="1:9" x14ac:dyDescent="0.25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2"/>
        <v>September 22</v>
      </c>
      <c r="H15411" s="27">
        <f t="shared" si="703"/>
        <v>15410</v>
      </c>
      <c r="I15411" s="30" t="str">
        <f>IF(G15411='Check Register'!$E$1,H15411,"")</f>
        <v/>
      </c>
    </row>
    <row r="15412" spans="1:9" x14ac:dyDescent="0.25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2"/>
        <v>September 22</v>
      </c>
      <c r="H15412" s="27">
        <f t="shared" si="703"/>
        <v>15411</v>
      </c>
      <c r="I15412" s="30" t="str">
        <f>IF(G15412='Check Register'!$E$1,H15412,"")</f>
        <v/>
      </c>
    </row>
    <row r="15413" spans="1:9" x14ac:dyDescent="0.25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2"/>
        <v>September 22</v>
      </c>
      <c r="H15413" s="27">
        <f t="shared" si="703"/>
        <v>15412</v>
      </c>
      <c r="I15413" s="30" t="str">
        <f>IF(G15413='Check Register'!$E$1,H15413,"")</f>
        <v/>
      </c>
    </row>
    <row r="15414" spans="1:9" x14ac:dyDescent="0.25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2"/>
        <v>September 22</v>
      </c>
      <c r="H15414" s="27">
        <f t="shared" si="703"/>
        <v>15413</v>
      </c>
      <c r="I15414" s="30" t="str">
        <f>IF(G15414='Check Register'!$E$1,H15414,"")</f>
        <v/>
      </c>
    </row>
    <row r="15415" spans="1:9" x14ac:dyDescent="0.25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2"/>
        <v>September 22</v>
      </c>
      <c r="H15415" s="27">
        <f t="shared" si="703"/>
        <v>15414</v>
      </c>
      <c r="I15415" s="30" t="str">
        <f>IF(G15415='Check Register'!$E$1,H15415,"")</f>
        <v/>
      </c>
    </row>
    <row r="15416" spans="1:9" x14ac:dyDescent="0.25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2"/>
        <v>September 22</v>
      </c>
      <c r="H15416" s="27">
        <f t="shared" si="703"/>
        <v>15415</v>
      </c>
      <c r="I15416" s="30" t="str">
        <f>IF(G15416='Check Register'!$E$1,H15416,"")</f>
        <v/>
      </c>
    </row>
    <row r="15417" spans="1:9" x14ac:dyDescent="0.25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2"/>
        <v>September 22</v>
      </c>
      <c r="H15417" s="27">
        <f t="shared" si="703"/>
        <v>15416</v>
      </c>
      <c r="I15417" s="30" t="str">
        <f>IF(G15417='Check Register'!$E$1,H15417,"")</f>
        <v/>
      </c>
    </row>
    <row r="15418" spans="1:9" x14ac:dyDescent="0.25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2"/>
        <v>September 22</v>
      </c>
      <c r="H15418" s="27">
        <f t="shared" si="703"/>
        <v>15417</v>
      </c>
      <c r="I15418" s="30" t="str">
        <f>IF(G15418='Check Register'!$E$1,H15418,"")</f>
        <v/>
      </c>
    </row>
    <row r="15419" spans="1:9" x14ac:dyDescent="0.25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2"/>
        <v>September 22</v>
      </c>
      <c r="H15419" s="27">
        <f t="shared" si="703"/>
        <v>15418</v>
      </c>
      <c r="I15419" s="30" t="str">
        <f>IF(G15419='Check Register'!$E$1,H15419,"")</f>
        <v/>
      </c>
    </row>
    <row r="15420" spans="1:9" x14ac:dyDescent="0.25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2"/>
        <v>September 22</v>
      </c>
      <c r="H15420" s="27">
        <f t="shared" si="703"/>
        <v>15419</v>
      </c>
      <c r="I15420" s="30" t="str">
        <f>IF(G15420='Check Register'!$E$1,H15420,"")</f>
        <v/>
      </c>
    </row>
    <row r="15421" spans="1:9" x14ac:dyDescent="0.25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2"/>
        <v>September 22</v>
      </c>
      <c r="H15421" s="27">
        <f t="shared" si="703"/>
        <v>15420</v>
      </c>
      <c r="I15421" s="30" t="str">
        <f>IF(G15421='Check Register'!$E$1,H15421,"")</f>
        <v/>
      </c>
    </row>
    <row r="15422" spans="1:9" x14ac:dyDescent="0.25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2"/>
        <v>September 22</v>
      </c>
      <c r="H15422" s="27">
        <f t="shared" si="703"/>
        <v>15421</v>
      </c>
      <c r="I15422" s="30" t="str">
        <f>IF(G15422='Check Register'!$E$1,H15422,"")</f>
        <v/>
      </c>
    </row>
    <row r="15423" spans="1:9" x14ac:dyDescent="0.25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2"/>
        <v>September 22</v>
      </c>
      <c r="H15423" s="27">
        <f t="shared" si="703"/>
        <v>15422</v>
      </c>
      <c r="I15423" s="30" t="str">
        <f>IF(G15423='Check Register'!$E$1,H15423,"")</f>
        <v/>
      </c>
    </row>
    <row r="15424" spans="1:9" x14ac:dyDescent="0.25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2"/>
        <v>September 22</v>
      </c>
      <c r="H15424" s="27">
        <f t="shared" si="703"/>
        <v>15423</v>
      </c>
      <c r="I15424" s="30" t="str">
        <f>IF(G15424='Check Register'!$E$1,H15424,"")</f>
        <v/>
      </c>
    </row>
    <row r="15425" spans="1:9" x14ac:dyDescent="0.25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2"/>
        <v>September 22</v>
      </c>
      <c r="H15425" s="27">
        <f t="shared" si="703"/>
        <v>15424</v>
      </c>
      <c r="I15425" s="30" t="str">
        <f>IF(G15425='Check Register'!$E$1,H15425,"")</f>
        <v/>
      </c>
    </row>
    <row r="15426" spans="1:9" x14ac:dyDescent="0.25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4">VLOOKUP(C15426,W:Y,3,TRUE)</f>
        <v>September 22</v>
      </c>
      <c r="H15426" s="27">
        <f t="shared" si="703"/>
        <v>15425</v>
      </c>
      <c r="I15426" s="30" t="str">
        <f>IF(G15426='Check Register'!$E$1,H15426,"")</f>
        <v/>
      </c>
    </row>
    <row r="15427" spans="1:9" x14ac:dyDescent="0.25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4"/>
        <v>September 22</v>
      </c>
      <c r="H15427" s="27">
        <f t="shared" ref="H15427:H15490" si="705">1+H15426</f>
        <v>15426</v>
      </c>
      <c r="I15427" s="30" t="str">
        <f>IF(G15427='Check Register'!$E$1,H15427,"")</f>
        <v/>
      </c>
    </row>
    <row r="15428" spans="1:9" x14ac:dyDescent="0.25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4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25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4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25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4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25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4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25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4"/>
        <v>September 22</v>
      </c>
      <c r="H15432" s="27">
        <f t="shared" si="705"/>
        <v>15431</v>
      </c>
      <c r="I15432" s="30" t="str">
        <f>IF(G15432='Check Register'!$E$1,H15432,"")</f>
        <v/>
      </c>
    </row>
    <row r="15433" spans="1:9" x14ac:dyDescent="0.25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4"/>
        <v>September 22</v>
      </c>
      <c r="H15433" s="27">
        <f t="shared" si="705"/>
        <v>15432</v>
      </c>
      <c r="I15433" s="30" t="str">
        <f>IF(G15433='Check Register'!$E$1,H15433,"")</f>
        <v/>
      </c>
    </row>
    <row r="15434" spans="1:9" x14ac:dyDescent="0.25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4"/>
        <v>September 22</v>
      </c>
      <c r="H15434" s="27">
        <f t="shared" si="705"/>
        <v>15433</v>
      </c>
      <c r="I15434" s="30" t="str">
        <f>IF(G15434='Check Register'!$E$1,H15434,"")</f>
        <v/>
      </c>
    </row>
    <row r="15435" spans="1:9" x14ac:dyDescent="0.25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4"/>
        <v>September 22</v>
      </c>
      <c r="H15435" s="27">
        <f t="shared" si="705"/>
        <v>15434</v>
      </c>
      <c r="I15435" s="30" t="str">
        <f>IF(G15435='Check Register'!$E$1,H15435,"")</f>
        <v/>
      </c>
    </row>
    <row r="15436" spans="1:9" x14ac:dyDescent="0.25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4"/>
        <v>September 22</v>
      </c>
      <c r="H15436" s="27">
        <f t="shared" si="705"/>
        <v>15435</v>
      </c>
      <c r="I15436" s="30" t="str">
        <f>IF(G15436='Check Register'!$E$1,H15436,"")</f>
        <v/>
      </c>
    </row>
    <row r="15437" spans="1:9" x14ac:dyDescent="0.25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4"/>
        <v>September 22</v>
      </c>
      <c r="H15437" s="27">
        <f t="shared" si="705"/>
        <v>15436</v>
      </c>
      <c r="I15437" s="30" t="str">
        <f>IF(G15437='Check Register'!$E$1,H15437,"")</f>
        <v/>
      </c>
    </row>
    <row r="15438" spans="1:9" x14ac:dyDescent="0.25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4"/>
        <v>September 22</v>
      </c>
      <c r="H15438" s="27">
        <f t="shared" si="705"/>
        <v>15437</v>
      </c>
      <c r="I15438" s="30" t="str">
        <f>IF(G15438='Check Register'!$E$1,H15438,"")</f>
        <v/>
      </c>
    </row>
    <row r="15439" spans="1:9" x14ac:dyDescent="0.25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4"/>
        <v>September 22</v>
      </c>
      <c r="H15439" s="27">
        <f t="shared" si="705"/>
        <v>15438</v>
      </c>
      <c r="I15439" s="30" t="str">
        <f>IF(G15439='Check Register'!$E$1,H15439,"")</f>
        <v/>
      </c>
    </row>
    <row r="15440" spans="1:9" x14ac:dyDescent="0.25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4"/>
        <v>September 22</v>
      </c>
      <c r="H15440" s="27">
        <f t="shared" si="705"/>
        <v>15439</v>
      </c>
      <c r="I15440" s="30" t="str">
        <f>IF(G15440='Check Register'!$E$1,H15440,"")</f>
        <v/>
      </c>
    </row>
    <row r="15441" spans="1:9" x14ac:dyDescent="0.25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4"/>
        <v>September 22</v>
      </c>
      <c r="H15441" s="27">
        <f t="shared" si="705"/>
        <v>15440</v>
      </c>
      <c r="I15441" s="30" t="str">
        <f>IF(G15441='Check Register'!$E$1,H15441,"")</f>
        <v/>
      </c>
    </row>
    <row r="15442" spans="1:9" x14ac:dyDescent="0.25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4"/>
        <v>September 22</v>
      </c>
      <c r="H15442" s="27">
        <f t="shared" si="705"/>
        <v>15441</v>
      </c>
      <c r="I15442" s="30" t="str">
        <f>IF(G15442='Check Register'!$E$1,H15442,"")</f>
        <v/>
      </c>
    </row>
    <row r="15443" spans="1:9" x14ac:dyDescent="0.25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4"/>
        <v>September 22</v>
      </c>
      <c r="H15443" s="27">
        <f t="shared" si="705"/>
        <v>15442</v>
      </c>
      <c r="I15443" s="30" t="str">
        <f>IF(G15443='Check Register'!$E$1,H15443,"")</f>
        <v/>
      </c>
    </row>
    <row r="15444" spans="1:9" x14ac:dyDescent="0.25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4"/>
        <v>September 22</v>
      </c>
      <c r="H15444" s="27">
        <f t="shared" si="705"/>
        <v>15443</v>
      </c>
      <c r="I15444" s="30" t="str">
        <f>IF(G15444='Check Register'!$E$1,H15444,"")</f>
        <v/>
      </c>
    </row>
    <row r="15445" spans="1:9" x14ac:dyDescent="0.25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4"/>
        <v>September 22</v>
      </c>
      <c r="H15445" s="27">
        <f t="shared" si="705"/>
        <v>15444</v>
      </c>
      <c r="I15445" s="30" t="str">
        <f>IF(G15445='Check Register'!$E$1,H15445,"")</f>
        <v/>
      </c>
    </row>
    <row r="15446" spans="1:9" x14ac:dyDescent="0.25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4"/>
        <v>September 22</v>
      </c>
      <c r="H15446" s="27">
        <f t="shared" si="705"/>
        <v>15445</v>
      </c>
      <c r="I15446" s="30" t="str">
        <f>IF(G15446='Check Register'!$E$1,H15446,"")</f>
        <v/>
      </c>
    </row>
    <row r="15447" spans="1:9" x14ac:dyDescent="0.25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4"/>
        <v>September 22</v>
      </c>
      <c r="H15447" s="27">
        <f t="shared" si="705"/>
        <v>15446</v>
      </c>
      <c r="I15447" s="30" t="str">
        <f>IF(G15447='Check Register'!$E$1,H15447,"")</f>
        <v/>
      </c>
    </row>
    <row r="15448" spans="1:9" x14ac:dyDescent="0.25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4"/>
        <v>September 22</v>
      </c>
      <c r="H15448" s="27">
        <f t="shared" si="705"/>
        <v>15447</v>
      </c>
      <c r="I15448" s="30" t="str">
        <f>IF(G15448='Check Register'!$E$1,H15448,"")</f>
        <v/>
      </c>
    </row>
    <row r="15449" spans="1:9" x14ac:dyDescent="0.25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4"/>
        <v>September 22</v>
      </c>
      <c r="H15449" s="27">
        <f t="shared" si="705"/>
        <v>15448</v>
      </c>
      <c r="I15449" s="30" t="str">
        <f>IF(G15449='Check Register'!$E$1,H15449,"")</f>
        <v/>
      </c>
    </row>
    <row r="15450" spans="1:9" x14ac:dyDescent="0.25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4"/>
        <v>September 22</v>
      </c>
      <c r="H15450" s="27">
        <f t="shared" si="705"/>
        <v>15449</v>
      </c>
      <c r="I15450" s="30" t="str">
        <f>IF(G15450='Check Register'!$E$1,H15450,"")</f>
        <v/>
      </c>
    </row>
    <row r="15451" spans="1:9" x14ac:dyDescent="0.25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4"/>
        <v>September 22</v>
      </c>
      <c r="H15451" s="27">
        <f t="shared" si="705"/>
        <v>15450</v>
      </c>
      <c r="I15451" s="30" t="str">
        <f>IF(G15451='Check Register'!$E$1,H15451,"")</f>
        <v/>
      </c>
    </row>
    <row r="15452" spans="1:9" x14ac:dyDescent="0.25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4"/>
        <v>September 22</v>
      </c>
      <c r="H15452" s="27">
        <f t="shared" si="705"/>
        <v>15451</v>
      </c>
      <c r="I15452" s="30" t="str">
        <f>IF(G15452='Check Register'!$E$1,H15452,"")</f>
        <v/>
      </c>
    </row>
    <row r="15453" spans="1:9" x14ac:dyDescent="0.25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4"/>
        <v>September 22</v>
      </c>
      <c r="H15453" s="27">
        <f t="shared" si="705"/>
        <v>15452</v>
      </c>
      <c r="I15453" s="30" t="str">
        <f>IF(G15453='Check Register'!$E$1,H15453,"")</f>
        <v/>
      </c>
    </row>
    <row r="15454" spans="1:9" x14ac:dyDescent="0.25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4"/>
        <v>September 22</v>
      </c>
      <c r="H15454" s="27">
        <f t="shared" si="705"/>
        <v>15453</v>
      </c>
      <c r="I15454" s="30" t="str">
        <f>IF(G15454='Check Register'!$E$1,H15454,"")</f>
        <v/>
      </c>
    </row>
    <row r="15455" spans="1:9" x14ac:dyDescent="0.25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4"/>
        <v>September 22</v>
      </c>
      <c r="H15455" s="27">
        <f t="shared" si="705"/>
        <v>15454</v>
      </c>
      <c r="I15455" s="30" t="str">
        <f>IF(G15455='Check Register'!$E$1,H15455,"")</f>
        <v/>
      </c>
    </row>
    <row r="15456" spans="1:9" x14ac:dyDescent="0.25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4"/>
        <v>September 22</v>
      </c>
      <c r="H15456" s="27">
        <f t="shared" si="705"/>
        <v>15455</v>
      </c>
      <c r="I15456" s="30" t="str">
        <f>IF(G15456='Check Register'!$E$1,H15456,"")</f>
        <v/>
      </c>
    </row>
    <row r="15457" spans="1:9" x14ac:dyDescent="0.25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4"/>
        <v>September 22</v>
      </c>
      <c r="H15457" s="27">
        <f t="shared" si="705"/>
        <v>15456</v>
      </c>
      <c r="I15457" s="30" t="str">
        <f>IF(G15457='Check Register'!$E$1,H15457,"")</f>
        <v/>
      </c>
    </row>
    <row r="15458" spans="1:9" x14ac:dyDescent="0.25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4"/>
        <v>September 22</v>
      </c>
      <c r="H15458" s="27">
        <f t="shared" si="705"/>
        <v>15457</v>
      </c>
      <c r="I15458" s="30" t="str">
        <f>IF(G15458='Check Register'!$E$1,H15458,"")</f>
        <v/>
      </c>
    </row>
    <row r="15459" spans="1:9" x14ac:dyDescent="0.25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4"/>
        <v>September 22</v>
      </c>
      <c r="H15459" s="27">
        <f t="shared" si="705"/>
        <v>15458</v>
      </c>
      <c r="I15459" s="30" t="str">
        <f>IF(G15459='Check Register'!$E$1,H15459,"")</f>
        <v/>
      </c>
    </row>
    <row r="15460" spans="1:9" x14ac:dyDescent="0.25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4"/>
        <v>September 22</v>
      </c>
      <c r="H15460" s="27">
        <f t="shared" si="705"/>
        <v>15459</v>
      </c>
      <c r="I15460" s="30" t="str">
        <f>IF(G15460='Check Register'!$E$1,H15460,"")</f>
        <v/>
      </c>
    </row>
    <row r="15461" spans="1:9" x14ac:dyDescent="0.25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4"/>
        <v>September 22</v>
      </c>
      <c r="H15461" s="27">
        <f t="shared" si="705"/>
        <v>15460</v>
      </c>
      <c r="I15461" s="30" t="str">
        <f>IF(G15461='Check Register'!$E$1,H15461,"")</f>
        <v/>
      </c>
    </row>
    <row r="15462" spans="1:9" x14ac:dyDescent="0.25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4"/>
        <v>September 22</v>
      </c>
      <c r="H15462" s="27">
        <f t="shared" si="705"/>
        <v>15461</v>
      </c>
      <c r="I15462" s="30" t="str">
        <f>IF(G15462='Check Register'!$E$1,H15462,"")</f>
        <v/>
      </c>
    </row>
    <row r="15463" spans="1:9" x14ac:dyDescent="0.25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4"/>
        <v>September 22</v>
      </c>
      <c r="H15463" s="27">
        <f t="shared" si="705"/>
        <v>15462</v>
      </c>
      <c r="I15463" s="30" t="str">
        <f>IF(G15463='Check Register'!$E$1,H15463,"")</f>
        <v/>
      </c>
    </row>
    <row r="15464" spans="1:9" x14ac:dyDescent="0.25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4"/>
        <v>September 22</v>
      </c>
      <c r="H15464" s="27">
        <f t="shared" si="705"/>
        <v>15463</v>
      </c>
      <c r="I15464" s="30" t="str">
        <f>IF(G15464='Check Register'!$E$1,H15464,"")</f>
        <v/>
      </c>
    </row>
    <row r="15465" spans="1:9" x14ac:dyDescent="0.25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4"/>
        <v>September 22</v>
      </c>
      <c r="H15465" s="27">
        <f t="shared" si="705"/>
        <v>15464</v>
      </c>
      <c r="I15465" s="30" t="str">
        <f>IF(G15465='Check Register'!$E$1,H15465,"")</f>
        <v/>
      </c>
    </row>
    <row r="15466" spans="1:9" x14ac:dyDescent="0.25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4"/>
        <v>September 22</v>
      </c>
      <c r="H15466" s="27">
        <f t="shared" si="705"/>
        <v>15465</v>
      </c>
      <c r="I15466" s="30" t="str">
        <f>IF(G15466='Check Register'!$E$1,H15466,"")</f>
        <v/>
      </c>
    </row>
    <row r="15467" spans="1:9" x14ac:dyDescent="0.25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4"/>
        <v>September 22</v>
      </c>
      <c r="H15467" s="27">
        <f t="shared" si="705"/>
        <v>15466</v>
      </c>
      <c r="I15467" s="30" t="str">
        <f>IF(G15467='Check Register'!$E$1,H15467,"")</f>
        <v/>
      </c>
    </row>
    <row r="15468" spans="1:9" x14ac:dyDescent="0.25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4"/>
        <v>September 22</v>
      </c>
      <c r="H15468" s="27">
        <f t="shared" si="705"/>
        <v>15467</v>
      </c>
      <c r="I15468" s="30" t="str">
        <f>IF(G15468='Check Register'!$E$1,H15468,"")</f>
        <v/>
      </c>
    </row>
    <row r="15469" spans="1:9" x14ac:dyDescent="0.25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4"/>
        <v>September 22</v>
      </c>
      <c r="H15469" s="27">
        <f t="shared" si="705"/>
        <v>15468</v>
      </c>
      <c r="I15469" s="30" t="str">
        <f>IF(G15469='Check Register'!$E$1,H15469,"")</f>
        <v/>
      </c>
    </row>
    <row r="15470" spans="1:9" x14ac:dyDescent="0.25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4"/>
        <v>September 22</v>
      </c>
      <c r="H15470" s="27">
        <f t="shared" si="705"/>
        <v>15469</v>
      </c>
      <c r="I15470" s="30" t="str">
        <f>IF(G15470='Check Register'!$E$1,H15470,"")</f>
        <v/>
      </c>
    </row>
    <row r="15471" spans="1:9" x14ac:dyDescent="0.25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4"/>
        <v>September 22</v>
      </c>
      <c r="H15471" s="27">
        <f t="shared" si="705"/>
        <v>15470</v>
      </c>
      <c r="I15471" s="30" t="str">
        <f>IF(G15471='Check Register'!$E$1,H15471,"")</f>
        <v/>
      </c>
    </row>
    <row r="15472" spans="1:9" x14ac:dyDescent="0.25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4"/>
        <v>September 22</v>
      </c>
      <c r="H15472" s="27">
        <f t="shared" si="705"/>
        <v>15471</v>
      </c>
      <c r="I15472" s="30" t="str">
        <f>IF(G15472='Check Register'!$E$1,H15472,"")</f>
        <v/>
      </c>
    </row>
    <row r="15473" spans="1:9" x14ac:dyDescent="0.25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4"/>
        <v>September 22</v>
      </c>
      <c r="H15473" s="27">
        <f t="shared" si="705"/>
        <v>15472</v>
      </c>
      <c r="I15473" s="30" t="str">
        <f>IF(G15473='Check Register'!$E$1,H15473,"")</f>
        <v/>
      </c>
    </row>
    <row r="15474" spans="1:9" x14ac:dyDescent="0.25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4"/>
        <v>September 22</v>
      </c>
      <c r="H15474" s="27">
        <f t="shared" si="705"/>
        <v>15473</v>
      </c>
      <c r="I15474" s="30" t="str">
        <f>IF(G15474='Check Register'!$E$1,H15474,"")</f>
        <v/>
      </c>
    </row>
    <row r="15475" spans="1:9" x14ac:dyDescent="0.25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4"/>
        <v>September 22</v>
      </c>
      <c r="H15475" s="27">
        <f t="shared" si="705"/>
        <v>15474</v>
      </c>
      <c r="I15475" s="30" t="str">
        <f>IF(G15475='Check Register'!$E$1,H15475,"")</f>
        <v/>
      </c>
    </row>
    <row r="15476" spans="1:9" x14ac:dyDescent="0.25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4"/>
        <v>September 22</v>
      </c>
      <c r="H15476" s="27">
        <f t="shared" si="705"/>
        <v>15475</v>
      </c>
      <c r="I15476" s="30" t="str">
        <f>IF(G15476='Check Register'!$E$1,H15476,"")</f>
        <v/>
      </c>
    </row>
    <row r="15477" spans="1:9" x14ac:dyDescent="0.25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4"/>
        <v>September 22</v>
      </c>
      <c r="H15477" s="27">
        <f t="shared" si="705"/>
        <v>15476</v>
      </c>
      <c r="I15477" s="30" t="str">
        <f>IF(G15477='Check Register'!$E$1,H15477,"")</f>
        <v/>
      </c>
    </row>
    <row r="15478" spans="1:9" x14ac:dyDescent="0.25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4"/>
        <v>September 22</v>
      </c>
      <c r="H15478" s="27">
        <f t="shared" si="705"/>
        <v>15477</v>
      </c>
      <c r="I15478" s="30" t="str">
        <f>IF(G15478='Check Register'!$E$1,H15478,"")</f>
        <v/>
      </c>
    </row>
    <row r="15479" spans="1:9" x14ac:dyDescent="0.25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4"/>
        <v>September 22</v>
      </c>
      <c r="H15479" s="27">
        <f t="shared" si="705"/>
        <v>15478</v>
      </c>
      <c r="I15479" s="30" t="str">
        <f>IF(G15479='Check Register'!$E$1,H15479,"")</f>
        <v/>
      </c>
    </row>
    <row r="15480" spans="1:9" x14ac:dyDescent="0.25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4"/>
        <v>September 22</v>
      </c>
      <c r="H15480" s="27">
        <f t="shared" si="705"/>
        <v>15479</v>
      </c>
      <c r="I15480" s="30" t="str">
        <f>IF(G15480='Check Register'!$E$1,H15480,"")</f>
        <v/>
      </c>
    </row>
    <row r="15481" spans="1:9" x14ac:dyDescent="0.25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4"/>
        <v>September 22</v>
      </c>
      <c r="H15481" s="27">
        <f t="shared" si="705"/>
        <v>15480</v>
      </c>
      <c r="I15481" s="30" t="str">
        <f>IF(G15481='Check Register'!$E$1,H15481,"")</f>
        <v/>
      </c>
    </row>
    <row r="15482" spans="1:9" x14ac:dyDescent="0.25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4"/>
        <v>September 22</v>
      </c>
      <c r="H15482" s="27">
        <f t="shared" si="705"/>
        <v>15481</v>
      </c>
      <c r="I15482" s="30" t="str">
        <f>IF(G15482='Check Register'!$E$1,H15482,"")</f>
        <v/>
      </c>
    </row>
    <row r="15483" spans="1:9" x14ac:dyDescent="0.25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4"/>
        <v>September 22</v>
      </c>
      <c r="H15483" s="27">
        <f t="shared" si="705"/>
        <v>15482</v>
      </c>
      <c r="I15483" s="30" t="str">
        <f>IF(G15483='Check Register'!$E$1,H15483,"")</f>
        <v/>
      </c>
    </row>
    <row r="15484" spans="1:9" x14ac:dyDescent="0.25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4"/>
        <v>September 22</v>
      </c>
      <c r="H15484" s="27">
        <f t="shared" si="705"/>
        <v>15483</v>
      </c>
      <c r="I15484" s="30" t="str">
        <f>IF(G15484='Check Register'!$E$1,H15484,"")</f>
        <v/>
      </c>
    </row>
    <row r="15485" spans="1:9" x14ac:dyDescent="0.25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4"/>
        <v>September 22</v>
      </c>
      <c r="H15485" s="27">
        <f t="shared" si="705"/>
        <v>15484</v>
      </c>
      <c r="I15485" s="30" t="str">
        <f>IF(G15485='Check Register'!$E$1,H15485,"")</f>
        <v/>
      </c>
    </row>
    <row r="15486" spans="1:9" x14ac:dyDescent="0.25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4"/>
        <v>September 22</v>
      </c>
      <c r="H15486" s="27">
        <f t="shared" si="705"/>
        <v>15485</v>
      </c>
      <c r="I15486" s="30" t="str">
        <f>IF(G15486='Check Register'!$E$1,H15486,"")</f>
        <v/>
      </c>
    </row>
    <row r="15487" spans="1:9" x14ac:dyDescent="0.25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4"/>
        <v>September 22</v>
      </c>
      <c r="H15487" s="27">
        <f t="shared" si="705"/>
        <v>15486</v>
      </c>
      <c r="I15487" s="30" t="str">
        <f>IF(G15487='Check Register'!$E$1,H15487,"")</f>
        <v/>
      </c>
    </row>
    <row r="15488" spans="1:9" x14ac:dyDescent="0.25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4"/>
        <v>September 22</v>
      </c>
      <c r="H15488" s="27">
        <f t="shared" si="705"/>
        <v>15487</v>
      </c>
      <c r="I15488" s="30" t="str">
        <f>IF(G15488='Check Register'!$E$1,H15488,"")</f>
        <v/>
      </c>
    </row>
    <row r="15489" spans="1:9" x14ac:dyDescent="0.25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4"/>
        <v>September 22</v>
      </c>
      <c r="H15489" s="27">
        <f t="shared" si="705"/>
        <v>15488</v>
      </c>
      <c r="I15489" s="30" t="str">
        <f>IF(G15489='Check Register'!$E$1,H15489,"")</f>
        <v/>
      </c>
    </row>
    <row r="15490" spans="1:9" x14ac:dyDescent="0.25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6">VLOOKUP(C15490,W:Y,3,TRUE)</f>
        <v>September 22</v>
      </c>
      <c r="H15490" s="27">
        <f t="shared" si="705"/>
        <v>15489</v>
      </c>
      <c r="I15490" s="30" t="str">
        <f>IF(G15490='Check Register'!$E$1,H15490,"")</f>
        <v/>
      </c>
    </row>
    <row r="15491" spans="1:9" x14ac:dyDescent="0.25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6"/>
        <v>September 22</v>
      </c>
      <c r="H15491" s="27">
        <f t="shared" ref="H15491:H15554" si="707">1+H15490</f>
        <v>15490</v>
      </c>
      <c r="I15491" s="30" t="str">
        <f>IF(G15491='Check Register'!$E$1,H15491,"")</f>
        <v/>
      </c>
    </row>
    <row r="15492" spans="1:9" x14ac:dyDescent="0.25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6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25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6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25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6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25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6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25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6"/>
        <v>September 22</v>
      </c>
      <c r="H15496" s="27">
        <f t="shared" si="707"/>
        <v>15495</v>
      </c>
      <c r="I15496" s="30" t="str">
        <f>IF(G15496='Check Register'!$E$1,H15496,"")</f>
        <v/>
      </c>
    </row>
    <row r="15497" spans="1:9" x14ac:dyDescent="0.25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6"/>
        <v>September 22</v>
      </c>
      <c r="H15497" s="27">
        <f t="shared" si="707"/>
        <v>15496</v>
      </c>
      <c r="I15497" s="30" t="str">
        <f>IF(G15497='Check Register'!$E$1,H15497,"")</f>
        <v/>
      </c>
    </row>
    <row r="15498" spans="1:9" x14ac:dyDescent="0.25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6"/>
        <v>September 22</v>
      </c>
      <c r="H15498" s="27">
        <f t="shared" si="707"/>
        <v>15497</v>
      </c>
      <c r="I15498" s="30" t="str">
        <f>IF(G15498='Check Register'!$E$1,H15498,"")</f>
        <v/>
      </c>
    </row>
    <row r="15499" spans="1:9" x14ac:dyDescent="0.25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6"/>
        <v>September 22</v>
      </c>
      <c r="H15499" s="27">
        <f t="shared" si="707"/>
        <v>15498</v>
      </c>
      <c r="I15499" s="30" t="str">
        <f>IF(G15499='Check Register'!$E$1,H15499,"")</f>
        <v/>
      </c>
    </row>
    <row r="15500" spans="1:9" x14ac:dyDescent="0.25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6"/>
        <v>September 22</v>
      </c>
      <c r="H15500" s="27">
        <f t="shared" si="707"/>
        <v>15499</v>
      </c>
      <c r="I15500" s="30" t="str">
        <f>IF(G15500='Check Register'!$E$1,H15500,"")</f>
        <v/>
      </c>
    </row>
    <row r="15501" spans="1:9" x14ac:dyDescent="0.25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6"/>
        <v>September 22</v>
      </c>
      <c r="H15501" s="27">
        <f t="shared" si="707"/>
        <v>15500</v>
      </c>
      <c r="I15501" s="30" t="str">
        <f>IF(G15501='Check Register'!$E$1,H15501,"")</f>
        <v/>
      </c>
    </row>
    <row r="15502" spans="1:9" x14ac:dyDescent="0.25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6"/>
        <v>September 22</v>
      </c>
      <c r="H15502" s="27">
        <f t="shared" si="707"/>
        <v>15501</v>
      </c>
      <c r="I15502" s="30" t="str">
        <f>IF(G15502='Check Register'!$E$1,H15502,"")</f>
        <v/>
      </c>
    </row>
    <row r="15503" spans="1:9" x14ac:dyDescent="0.25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6"/>
        <v>September 22</v>
      </c>
      <c r="H15503" s="27">
        <f t="shared" si="707"/>
        <v>15502</v>
      </c>
      <c r="I15503" s="30" t="str">
        <f>IF(G15503='Check Register'!$E$1,H15503,"")</f>
        <v/>
      </c>
    </row>
    <row r="15504" spans="1:9" x14ac:dyDescent="0.25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6"/>
        <v>September 22</v>
      </c>
      <c r="H15504" s="27">
        <f t="shared" si="707"/>
        <v>15503</v>
      </c>
      <c r="I15504" s="30" t="str">
        <f>IF(G15504='Check Register'!$E$1,H15504,"")</f>
        <v/>
      </c>
    </row>
    <row r="15505" spans="1:9" x14ac:dyDescent="0.25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6"/>
        <v>September 22</v>
      </c>
      <c r="H15505" s="27">
        <f t="shared" si="707"/>
        <v>15504</v>
      </c>
      <c r="I15505" s="30" t="str">
        <f>IF(G15505='Check Register'!$E$1,H15505,"")</f>
        <v/>
      </c>
    </row>
    <row r="15506" spans="1:9" x14ac:dyDescent="0.25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6"/>
        <v>September 22</v>
      </c>
      <c r="H15506" s="27">
        <f t="shared" si="707"/>
        <v>15505</v>
      </c>
      <c r="I15506" s="30" t="str">
        <f>IF(G15506='Check Register'!$E$1,H15506,"")</f>
        <v/>
      </c>
    </row>
    <row r="15507" spans="1:9" x14ac:dyDescent="0.25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6"/>
        <v>September 22</v>
      </c>
      <c r="H15507" s="27">
        <f t="shared" si="707"/>
        <v>15506</v>
      </c>
      <c r="I15507" s="30" t="str">
        <f>IF(G15507='Check Register'!$E$1,H15507,"")</f>
        <v/>
      </c>
    </row>
    <row r="15508" spans="1:9" x14ac:dyDescent="0.25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6"/>
        <v>September 22</v>
      </c>
      <c r="H15508" s="27">
        <f t="shared" si="707"/>
        <v>15507</v>
      </c>
      <c r="I15508" s="30" t="str">
        <f>IF(G15508='Check Register'!$E$1,H15508,"")</f>
        <v/>
      </c>
    </row>
    <row r="15509" spans="1:9" x14ac:dyDescent="0.25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6"/>
        <v>September 22</v>
      </c>
      <c r="H15509" s="27">
        <f t="shared" si="707"/>
        <v>15508</v>
      </c>
      <c r="I15509" s="30" t="str">
        <f>IF(G15509='Check Register'!$E$1,H15509,"")</f>
        <v/>
      </c>
    </row>
    <row r="15510" spans="1:9" x14ac:dyDescent="0.25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6"/>
        <v>September 22</v>
      </c>
      <c r="H15510" s="27">
        <f t="shared" si="707"/>
        <v>15509</v>
      </c>
      <c r="I15510" s="30" t="str">
        <f>IF(G15510='Check Register'!$E$1,H15510,"")</f>
        <v/>
      </c>
    </row>
    <row r="15511" spans="1:9" x14ac:dyDescent="0.25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6"/>
        <v>September 22</v>
      </c>
      <c r="H15511" s="27">
        <f t="shared" si="707"/>
        <v>15510</v>
      </c>
      <c r="I15511" s="30" t="str">
        <f>IF(G15511='Check Register'!$E$1,H15511,"")</f>
        <v/>
      </c>
    </row>
    <row r="15512" spans="1:9" x14ac:dyDescent="0.25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6"/>
        <v>September 22</v>
      </c>
      <c r="H15512" s="27">
        <f t="shared" si="707"/>
        <v>15511</v>
      </c>
      <c r="I15512" s="30" t="str">
        <f>IF(G15512='Check Register'!$E$1,H15512,"")</f>
        <v/>
      </c>
    </row>
    <row r="15513" spans="1:9" x14ac:dyDescent="0.25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6"/>
        <v>September 22</v>
      </c>
      <c r="H15513" s="27">
        <f t="shared" si="707"/>
        <v>15512</v>
      </c>
      <c r="I15513" s="30" t="str">
        <f>IF(G15513='Check Register'!$E$1,H15513,"")</f>
        <v/>
      </c>
    </row>
    <row r="15514" spans="1:9" x14ac:dyDescent="0.25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6"/>
        <v>September 22</v>
      </c>
      <c r="H15514" s="27">
        <f t="shared" si="707"/>
        <v>15513</v>
      </c>
      <c r="I15514" s="30" t="str">
        <f>IF(G15514='Check Register'!$E$1,H15514,"")</f>
        <v/>
      </c>
    </row>
    <row r="15515" spans="1:9" x14ac:dyDescent="0.25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6"/>
        <v>September 22</v>
      </c>
      <c r="H15515" s="27">
        <f t="shared" si="707"/>
        <v>15514</v>
      </c>
      <c r="I15515" s="30" t="str">
        <f>IF(G15515='Check Register'!$E$1,H15515,"")</f>
        <v/>
      </c>
    </row>
    <row r="15516" spans="1:9" x14ac:dyDescent="0.25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6"/>
        <v>September 22</v>
      </c>
      <c r="H15516" s="27">
        <f t="shared" si="707"/>
        <v>15515</v>
      </c>
      <c r="I15516" s="30" t="str">
        <f>IF(G15516='Check Register'!$E$1,H15516,"")</f>
        <v/>
      </c>
    </row>
    <row r="15517" spans="1:9" x14ac:dyDescent="0.25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6"/>
        <v>September 22</v>
      </c>
      <c r="H15517" s="27">
        <f t="shared" si="707"/>
        <v>15516</v>
      </c>
      <c r="I15517" s="30" t="str">
        <f>IF(G15517='Check Register'!$E$1,H15517,"")</f>
        <v/>
      </c>
    </row>
    <row r="15518" spans="1:9" x14ac:dyDescent="0.25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6"/>
        <v>September 22</v>
      </c>
      <c r="H15518" s="27">
        <f t="shared" si="707"/>
        <v>15517</v>
      </c>
      <c r="I15518" s="30" t="str">
        <f>IF(G15518='Check Register'!$E$1,H15518,"")</f>
        <v/>
      </c>
    </row>
    <row r="15519" spans="1:9" x14ac:dyDescent="0.25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6"/>
        <v>September 22</v>
      </c>
      <c r="H15519" s="27">
        <f t="shared" si="707"/>
        <v>15518</v>
      </c>
      <c r="I15519" s="30" t="str">
        <f>IF(G15519='Check Register'!$E$1,H15519,"")</f>
        <v/>
      </c>
    </row>
    <row r="15520" spans="1:9" x14ac:dyDescent="0.25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6"/>
        <v>September 22</v>
      </c>
      <c r="H15520" s="27">
        <f t="shared" si="707"/>
        <v>15519</v>
      </c>
      <c r="I15520" s="30" t="str">
        <f>IF(G15520='Check Register'!$E$1,H15520,"")</f>
        <v/>
      </c>
    </row>
    <row r="15521" spans="1:9" x14ac:dyDescent="0.25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6"/>
        <v>September 22</v>
      </c>
      <c r="H15521" s="27">
        <f t="shared" si="707"/>
        <v>15520</v>
      </c>
      <c r="I15521" s="30" t="str">
        <f>IF(G15521='Check Register'!$E$1,H15521,"")</f>
        <v/>
      </c>
    </row>
    <row r="15522" spans="1:9" x14ac:dyDescent="0.25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6"/>
        <v>September 22</v>
      </c>
      <c r="H15522" s="27">
        <f t="shared" si="707"/>
        <v>15521</v>
      </c>
      <c r="I15522" s="30" t="str">
        <f>IF(G15522='Check Register'!$E$1,H15522,"")</f>
        <v/>
      </c>
    </row>
    <row r="15523" spans="1:9" x14ac:dyDescent="0.25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6"/>
        <v>September 22</v>
      </c>
      <c r="H15523" s="27">
        <f t="shared" si="707"/>
        <v>15522</v>
      </c>
      <c r="I15523" s="30" t="str">
        <f>IF(G15523='Check Register'!$E$1,H15523,"")</f>
        <v/>
      </c>
    </row>
    <row r="15524" spans="1:9" x14ac:dyDescent="0.25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6"/>
        <v>September 22</v>
      </c>
      <c r="H15524" s="27">
        <f t="shared" si="707"/>
        <v>15523</v>
      </c>
      <c r="I15524" s="30" t="str">
        <f>IF(G15524='Check Register'!$E$1,H15524,"")</f>
        <v/>
      </c>
    </row>
    <row r="15525" spans="1:9" x14ac:dyDescent="0.25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6"/>
        <v>September 22</v>
      </c>
      <c r="H15525" s="27">
        <f t="shared" si="707"/>
        <v>15524</v>
      </c>
      <c r="I15525" s="30" t="str">
        <f>IF(G15525='Check Register'!$E$1,H15525,"")</f>
        <v/>
      </c>
    </row>
    <row r="15526" spans="1:9" x14ac:dyDescent="0.25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6"/>
        <v>September 22</v>
      </c>
      <c r="H15526" s="27">
        <f t="shared" si="707"/>
        <v>15525</v>
      </c>
      <c r="I15526" s="30" t="str">
        <f>IF(G15526='Check Register'!$E$1,H15526,"")</f>
        <v/>
      </c>
    </row>
    <row r="15527" spans="1:9" x14ac:dyDescent="0.25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6"/>
        <v>September 22</v>
      </c>
      <c r="H15527" s="27">
        <f t="shared" si="707"/>
        <v>15526</v>
      </c>
      <c r="I15527" s="30" t="str">
        <f>IF(G15527='Check Register'!$E$1,H15527,"")</f>
        <v/>
      </c>
    </row>
    <row r="15528" spans="1:9" x14ac:dyDescent="0.25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6"/>
        <v>September 22</v>
      </c>
      <c r="H15528" s="27">
        <f t="shared" si="707"/>
        <v>15527</v>
      </c>
      <c r="I15528" s="30" t="str">
        <f>IF(G15528='Check Register'!$E$1,H15528,"")</f>
        <v/>
      </c>
    </row>
    <row r="15529" spans="1:9" x14ac:dyDescent="0.25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6"/>
        <v>September 22</v>
      </c>
      <c r="H15529" s="27">
        <f t="shared" si="707"/>
        <v>15528</v>
      </c>
      <c r="I15529" s="30" t="str">
        <f>IF(G15529='Check Register'!$E$1,H15529,"")</f>
        <v/>
      </c>
    </row>
    <row r="15530" spans="1:9" x14ac:dyDescent="0.25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6"/>
        <v>September 22</v>
      </c>
      <c r="H15530" s="27">
        <f t="shared" si="707"/>
        <v>15529</v>
      </c>
      <c r="I15530" s="30" t="str">
        <f>IF(G15530='Check Register'!$E$1,H15530,"")</f>
        <v/>
      </c>
    </row>
    <row r="15531" spans="1:9" x14ac:dyDescent="0.25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6"/>
        <v>September 22</v>
      </c>
      <c r="H15531" s="27">
        <f t="shared" si="707"/>
        <v>15530</v>
      </c>
      <c r="I15531" s="30" t="str">
        <f>IF(G15531='Check Register'!$E$1,H15531,"")</f>
        <v/>
      </c>
    </row>
    <row r="15532" spans="1:9" x14ac:dyDescent="0.25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6"/>
        <v>September 22</v>
      </c>
      <c r="H15532" s="27">
        <f t="shared" si="707"/>
        <v>15531</v>
      </c>
      <c r="I15532" s="30" t="str">
        <f>IF(G15532='Check Register'!$E$1,H15532,"")</f>
        <v/>
      </c>
    </row>
    <row r="15533" spans="1:9" x14ac:dyDescent="0.25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6"/>
        <v>September 22</v>
      </c>
      <c r="H15533" s="27">
        <f t="shared" si="707"/>
        <v>15532</v>
      </c>
      <c r="I15533" s="30" t="str">
        <f>IF(G15533='Check Register'!$E$1,H15533,"")</f>
        <v/>
      </c>
    </row>
    <row r="15534" spans="1:9" x14ac:dyDescent="0.25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6"/>
        <v>September 22</v>
      </c>
      <c r="H15534" s="27">
        <f t="shared" si="707"/>
        <v>15533</v>
      </c>
      <c r="I15534" s="30" t="str">
        <f>IF(G15534='Check Register'!$E$1,H15534,"")</f>
        <v/>
      </c>
    </row>
    <row r="15535" spans="1:9" x14ac:dyDescent="0.25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6"/>
        <v>September 22</v>
      </c>
      <c r="H15535" s="27">
        <f t="shared" si="707"/>
        <v>15534</v>
      </c>
      <c r="I15535" s="30" t="str">
        <f>IF(G15535='Check Register'!$E$1,H15535,"")</f>
        <v/>
      </c>
    </row>
    <row r="15536" spans="1:9" x14ac:dyDescent="0.25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6"/>
        <v>September 22</v>
      </c>
      <c r="H15536" s="27">
        <f t="shared" si="707"/>
        <v>15535</v>
      </c>
      <c r="I15536" s="30" t="str">
        <f>IF(G15536='Check Register'!$E$1,H15536,"")</f>
        <v/>
      </c>
    </row>
    <row r="15537" spans="1:9" x14ac:dyDescent="0.25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6"/>
        <v>September 22</v>
      </c>
      <c r="H15537" s="27">
        <f t="shared" si="707"/>
        <v>15536</v>
      </c>
      <c r="I15537" s="30" t="str">
        <f>IF(G15537='Check Register'!$E$1,H15537,"")</f>
        <v/>
      </c>
    </row>
    <row r="15538" spans="1:9" x14ac:dyDescent="0.25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6"/>
        <v>September 22</v>
      </c>
      <c r="H15538" s="27">
        <f t="shared" si="707"/>
        <v>15537</v>
      </c>
      <c r="I15538" s="30" t="str">
        <f>IF(G15538='Check Register'!$E$1,H15538,"")</f>
        <v/>
      </c>
    </row>
    <row r="15539" spans="1:9" x14ac:dyDescent="0.25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6"/>
        <v>September 22</v>
      </c>
      <c r="H15539" s="27">
        <f t="shared" si="707"/>
        <v>15538</v>
      </c>
      <c r="I15539" s="30" t="str">
        <f>IF(G15539='Check Register'!$E$1,H15539,"")</f>
        <v/>
      </c>
    </row>
    <row r="15540" spans="1:9" x14ac:dyDescent="0.25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6"/>
        <v>September 22</v>
      </c>
      <c r="H15540" s="27">
        <f t="shared" si="707"/>
        <v>15539</v>
      </c>
      <c r="I15540" s="30" t="str">
        <f>IF(G15540='Check Register'!$E$1,H15540,"")</f>
        <v/>
      </c>
    </row>
    <row r="15541" spans="1:9" x14ac:dyDescent="0.25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6"/>
        <v>September 22</v>
      </c>
      <c r="H15541" s="27">
        <f t="shared" si="707"/>
        <v>15540</v>
      </c>
      <c r="I15541" s="30" t="str">
        <f>IF(G15541='Check Register'!$E$1,H15541,"")</f>
        <v/>
      </c>
    </row>
    <row r="15542" spans="1:9" x14ac:dyDescent="0.25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6"/>
        <v>September 22</v>
      </c>
      <c r="H15542" s="27">
        <f t="shared" si="707"/>
        <v>15541</v>
      </c>
      <c r="I15542" s="30" t="str">
        <f>IF(G15542='Check Register'!$E$1,H15542,"")</f>
        <v/>
      </c>
    </row>
    <row r="15543" spans="1:9" x14ac:dyDescent="0.25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6"/>
        <v>September 22</v>
      </c>
      <c r="H15543" s="27">
        <f t="shared" si="707"/>
        <v>15542</v>
      </c>
      <c r="I15543" s="30" t="str">
        <f>IF(G15543='Check Register'!$E$1,H15543,"")</f>
        <v/>
      </c>
    </row>
    <row r="15544" spans="1:9" x14ac:dyDescent="0.25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6"/>
        <v>September 22</v>
      </c>
      <c r="H15544" s="27">
        <f t="shared" si="707"/>
        <v>15543</v>
      </c>
      <c r="I15544" s="30" t="str">
        <f>IF(G15544='Check Register'!$E$1,H15544,"")</f>
        <v/>
      </c>
    </row>
    <row r="15545" spans="1:9" x14ac:dyDescent="0.25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6"/>
        <v>September 22</v>
      </c>
      <c r="H15545" s="27">
        <f t="shared" si="707"/>
        <v>15544</v>
      </c>
      <c r="I15545" s="30" t="str">
        <f>IF(G15545='Check Register'!$E$1,H15545,"")</f>
        <v/>
      </c>
    </row>
    <row r="15546" spans="1:9" x14ac:dyDescent="0.25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6"/>
        <v>September 22</v>
      </c>
      <c r="H15546" s="27">
        <f t="shared" si="707"/>
        <v>15545</v>
      </c>
      <c r="I15546" s="30" t="str">
        <f>IF(G15546='Check Register'!$E$1,H15546,"")</f>
        <v/>
      </c>
    </row>
    <row r="15547" spans="1:9" x14ac:dyDescent="0.25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6"/>
        <v>September 22</v>
      </c>
      <c r="H15547" s="27">
        <f t="shared" si="707"/>
        <v>15546</v>
      </c>
      <c r="I15547" s="30" t="str">
        <f>IF(G15547='Check Register'!$E$1,H15547,"")</f>
        <v/>
      </c>
    </row>
    <row r="15548" spans="1:9" x14ac:dyDescent="0.25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6"/>
        <v>September 22</v>
      </c>
      <c r="H15548" s="27">
        <f t="shared" si="707"/>
        <v>15547</v>
      </c>
      <c r="I15548" s="30" t="str">
        <f>IF(G15548='Check Register'!$E$1,H15548,"")</f>
        <v/>
      </c>
    </row>
    <row r="15549" spans="1:9" x14ac:dyDescent="0.25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6"/>
        <v>September 22</v>
      </c>
      <c r="H15549" s="27">
        <f t="shared" si="707"/>
        <v>15548</v>
      </c>
      <c r="I15549" s="30" t="str">
        <f>IF(G15549='Check Register'!$E$1,H15549,"")</f>
        <v/>
      </c>
    </row>
    <row r="15550" spans="1:9" x14ac:dyDescent="0.25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6"/>
        <v>September 22</v>
      </c>
      <c r="H15550" s="27">
        <f t="shared" si="707"/>
        <v>15549</v>
      </c>
      <c r="I15550" s="30" t="str">
        <f>IF(G15550='Check Register'!$E$1,H15550,"")</f>
        <v/>
      </c>
    </row>
    <row r="15551" spans="1:9" x14ac:dyDescent="0.25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6"/>
        <v>September 22</v>
      </c>
      <c r="H15551" s="27">
        <f t="shared" si="707"/>
        <v>15550</v>
      </c>
      <c r="I15551" s="30" t="str">
        <f>IF(G15551='Check Register'!$E$1,H15551,"")</f>
        <v/>
      </c>
    </row>
    <row r="15552" spans="1:9" x14ac:dyDescent="0.25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6"/>
        <v>September 22</v>
      </c>
      <c r="H15552" s="27">
        <f t="shared" si="707"/>
        <v>15551</v>
      </c>
      <c r="I15552" s="30" t="str">
        <f>IF(G15552='Check Register'!$E$1,H15552,"")</f>
        <v/>
      </c>
    </row>
    <row r="15553" spans="1:9" x14ac:dyDescent="0.25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6"/>
        <v>September 22</v>
      </c>
      <c r="H15553" s="27">
        <f t="shared" si="707"/>
        <v>15552</v>
      </c>
      <c r="I15553" s="30" t="str">
        <f>IF(G15553='Check Register'!$E$1,H15553,"")</f>
        <v/>
      </c>
    </row>
    <row r="15554" spans="1:9" x14ac:dyDescent="0.25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08">VLOOKUP(C15554,W:Y,3,TRUE)</f>
        <v>September 22</v>
      </c>
      <c r="H15554" s="27">
        <f t="shared" si="707"/>
        <v>15553</v>
      </c>
      <c r="I15554" s="30" t="str">
        <f>IF(G15554='Check Register'!$E$1,H15554,"")</f>
        <v/>
      </c>
    </row>
    <row r="15555" spans="1:9" x14ac:dyDescent="0.25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08"/>
        <v>September 22</v>
      </c>
      <c r="H15555" s="27">
        <f t="shared" ref="H15555:H15618" si="709">1+H15554</f>
        <v>15554</v>
      </c>
      <c r="I15555" s="30" t="str">
        <f>IF(G15555='Check Register'!$E$1,H15555,"")</f>
        <v/>
      </c>
    </row>
    <row r="15556" spans="1:9" x14ac:dyDescent="0.25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08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25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08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25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08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25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08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25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08"/>
        <v>September 22</v>
      </c>
      <c r="H15560" s="27">
        <f t="shared" si="709"/>
        <v>15559</v>
      </c>
      <c r="I15560" s="30" t="str">
        <f>IF(G15560='Check Register'!$E$1,H15560,"")</f>
        <v/>
      </c>
    </row>
    <row r="15561" spans="1:9" x14ac:dyDescent="0.25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08"/>
        <v>September 22</v>
      </c>
      <c r="H15561" s="27">
        <f t="shared" si="709"/>
        <v>15560</v>
      </c>
      <c r="I15561" s="30" t="str">
        <f>IF(G15561='Check Register'!$E$1,H15561,"")</f>
        <v/>
      </c>
    </row>
    <row r="15562" spans="1:9" x14ac:dyDescent="0.25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08"/>
        <v>September 22</v>
      </c>
      <c r="H15562" s="27">
        <f t="shared" si="709"/>
        <v>15561</v>
      </c>
      <c r="I15562" s="30" t="str">
        <f>IF(G15562='Check Register'!$E$1,H15562,"")</f>
        <v/>
      </c>
    </row>
    <row r="15563" spans="1:9" x14ac:dyDescent="0.25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08"/>
        <v>September 22</v>
      </c>
      <c r="H15563" s="27">
        <f t="shared" si="709"/>
        <v>15562</v>
      </c>
      <c r="I15563" s="30" t="str">
        <f>IF(G15563='Check Register'!$E$1,H15563,"")</f>
        <v/>
      </c>
    </row>
    <row r="15564" spans="1:9" x14ac:dyDescent="0.25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08"/>
        <v>September 22</v>
      </c>
      <c r="H15564" s="27">
        <f t="shared" si="709"/>
        <v>15563</v>
      </c>
      <c r="I15564" s="30" t="str">
        <f>IF(G15564='Check Register'!$E$1,H15564,"")</f>
        <v/>
      </c>
    </row>
    <row r="15565" spans="1:9" x14ac:dyDescent="0.25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08"/>
        <v>September 22</v>
      </c>
      <c r="H15565" s="27">
        <f t="shared" si="709"/>
        <v>15564</v>
      </c>
      <c r="I15565" s="30" t="str">
        <f>IF(G15565='Check Register'!$E$1,H15565,"")</f>
        <v/>
      </c>
    </row>
    <row r="15566" spans="1:9" x14ac:dyDescent="0.25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08"/>
        <v>September 22</v>
      </c>
      <c r="H15566" s="27">
        <f t="shared" si="709"/>
        <v>15565</v>
      </c>
      <c r="I15566" s="30" t="str">
        <f>IF(G15566='Check Register'!$E$1,H15566,"")</f>
        <v/>
      </c>
    </row>
    <row r="15567" spans="1:9" x14ac:dyDescent="0.25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08"/>
        <v>September 22</v>
      </c>
      <c r="H15567" s="27">
        <f t="shared" si="709"/>
        <v>15566</v>
      </c>
      <c r="I15567" s="30" t="str">
        <f>IF(G15567='Check Register'!$E$1,H15567,"")</f>
        <v/>
      </c>
    </row>
    <row r="15568" spans="1:9" x14ac:dyDescent="0.25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08"/>
        <v>September 22</v>
      </c>
      <c r="H15568" s="27">
        <f t="shared" si="709"/>
        <v>15567</v>
      </c>
      <c r="I15568" s="30" t="str">
        <f>IF(G15568='Check Register'!$E$1,H15568,"")</f>
        <v/>
      </c>
    </row>
    <row r="15569" spans="1:9" x14ac:dyDescent="0.25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08"/>
        <v>September 22</v>
      </c>
      <c r="H15569" s="27">
        <f t="shared" si="709"/>
        <v>15568</v>
      </c>
      <c r="I15569" s="30" t="str">
        <f>IF(G15569='Check Register'!$E$1,H15569,"")</f>
        <v/>
      </c>
    </row>
    <row r="15570" spans="1:9" x14ac:dyDescent="0.25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08"/>
        <v>September 22</v>
      </c>
      <c r="H15570" s="27">
        <f t="shared" si="709"/>
        <v>15569</v>
      </c>
      <c r="I15570" s="30" t="str">
        <f>IF(G15570='Check Register'!$E$1,H15570,"")</f>
        <v/>
      </c>
    </row>
    <row r="15571" spans="1:9" x14ac:dyDescent="0.25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08"/>
        <v>September 22</v>
      </c>
      <c r="H15571" s="27">
        <f t="shared" si="709"/>
        <v>15570</v>
      </c>
      <c r="I15571" s="30" t="str">
        <f>IF(G15571='Check Register'!$E$1,H15571,"")</f>
        <v/>
      </c>
    </row>
    <row r="15572" spans="1:9" x14ac:dyDescent="0.25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08"/>
        <v>September 22</v>
      </c>
      <c r="H15572" s="27">
        <f t="shared" si="709"/>
        <v>15571</v>
      </c>
      <c r="I15572" s="30" t="str">
        <f>IF(G15572='Check Register'!$E$1,H15572,"")</f>
        <v/>
      </c>
    </row>
    <row r="15573" spans="1:9" x14ac:dyDescent="0.25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08"/>
        <v>September 22</v>
      </c>
      <c r="H15573" s="27">
        <f t="shared" si="709"/>
        <v>15572</v>
      </c>
      <c r="I15573" s="30" t="str">
        <f>IF(G15573='Check Register'!$E$1,H15573,"")</f>
        <v/>
      </c>
    </row>
    <row r="15574" spans="1:9" x14ac:dyDescent="0.25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08"/>
        <v>September 22</v>
      </c>
      <c r="H15574" s="27">
        <f t="shared" si="709"/>
        <v>15573</v>
      </c>
      <c r="I15574" s="30" t="str">
        <f>IF(G15574='Check Register'!$E$1,H15574,"")</f>
        <v/>
      </c>
    </row>
    <row r="15575" spans="1:9" x14ac:dyDescent="0.25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08"/>
        <v>September 22</v>
      </c>
      <c r="H15575" s="27">
        <f t="shared" si="709"/>
        <v>15574</v>
      </c>
      <c r="I15575" s="30" t="str">
        <f>IF(G15575='Check Register'!$E$1,H15575,"")</f>
        <v/>
      </c>
    </row>
    <row r="15576" spans="1:9" x14ac:dyDescent="0.25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08"/>
        <v>September 22</v>
      </c>
      <c r="H15576" s="27">
        <f t="shared" si="709"/>
        <v>15575</v>
      </c>
      <c r="I15576" s="30" t="str">
        <f>IF(G15576='Check Register'!$E$1,H15576,"")</f>
        <v/>
      </c>
    </row>
    <row r="15577" spans="1:9" x14ac:dyDescent="0.25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08"/>
        <v>September 22</v>
      </c>
      <c r="H15577" s="27">
        <f t="shared" si="709"/>
        <v>15576</v>
      </c>
      <c r="I15577" s="30" t="str">
        <f>IF(G15577='Check Register'!$E$1,H15577,"")</f>
        <v/>
      </c>
    </row>
    <row r="15578" spans="1:9" x14ac:dyDescent="0.25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08"/>
        <v>September 22</v>
      </c>
      <c r="H15578" s="27">
        <f t="shared" si="709"/>
        <v>15577</v>
      </c>
      <c r="I15578" s="30" t="str">
        <f>IF(G15578='Check Register'!$E$1,H15578,"")</f>
        <v/>
      </c>
    </row>
    <row r="15579" spans="1:9" x14ac:dyDescent="0.25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08"/>
        <v>September 22</v>
      </c>
      <c r="H15579" s="27">
        <f t="shared" si="709"/>
        <v>15578</v>
      </c>
      <c r="I15579" s="30" t="str">
        <f>IF(G15579='Check Register'!$E$1,H15579,"")</f>
        <v/>
      </c>
    </row>
    <row r="15580" spans="1:9" x14ac:dyDescent="0.25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08"/>
        <v>September 22</v>
      </c>
      <c r="H15580" s="27">
        <f t="shared" si="709"/>
        <v>15579</v>
      </c>
      <c r="I15580" s="30" t="str">
        <f>IF(G15580='Check Register'!$E$1,H15580,"")</f>
        <v/>
      </c>
    </row>
    <row r="15581" spans="1:9" x14ac:dyDescent="0.25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08"/>
        <v>September 22</v>
      </c>
      <c r="H15581" s="27">
        <f t="shared" si="709"/>
        <v>15580</v>
      </c>
      <c r="I15581" s="30" t="str">
        <f>IF(G15581='Check Register'!$E$1,H15581,"")</f>
        <v/>
      </c>
    </row>
    <row r="15582" spans="1:9" x14ac:dyDescent="0.25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08"/>
        <v>September 22</v>
      </c>
      <c r="H15582" s="27">
        <f t="shared" si="709"/>
        <v>15581</v>
      </c>
      <c r="I15582" s="30" t="str">
        <f>IF(G15582='Check Register'!$E$1,H15582,"")</f>
        <v/>
      </c>
    </row>
    <row r="15583" spans="1:9" x14ac:dyDescent="0.25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08"/>
        <v>September 22</v>
      </c>
      <c r="H15583" s="27">
        <f t="shared" si="709"/>
        <v>15582</v>
      </c>
      <c r="I15583" s="30" t="str">
        <f>IF(G15583='Check Register'!$E$1,H15583,"")</f>
        <v/>
      </c>
    </row>
    <row r="15584" spans="1:9" x14ac:dyDescent="0.25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08"/>
        <v>September 22</v>
      </c>
      <c r="H15584" s="27">
        <f t="shared" si="709"/>
        <v>15583</v>
      </c>
      <c r="I15584" s="30" t="str">
        <f>IF(G15584='Check Register'!$E$1,H15584,"")</f>
        <v/>
      </c>
    </row>
    <row r="15585" spans="1:9" x14ac:dyDescent="0.25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08"/>
        <v>September 22</v>
      </c>
      <c r="H15585" s="27">
        <f t="shared" si="709"/>
        <v>15584</v>
      </c>
      <c r="I15585" s="30" t="str">
        <f>IF(G15585='Check Register'!$E$1,H15585,"")</f>
        <v/>
      </c>
    </row>
    <row r="15586" spans="1:9" x14ac:dyDescent="0.25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08"/>
        <v>September 22</v>
      </c>
      <c r="H15586" s="27">
        <f t="shared" si="709"/>
        <v>15585</v>
      </c>
      <c r="I15586" s="30" t="str">
        <f>IF(G15586='Check Register'!$E$1,H15586,"")</f>
        <v/>
      </c>
    </row>
    <row r="15587" spans="1:9" x14ac:dyDescent="0.25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08"/>
        <v>September 22</v>
      </c>
      <c r="H15587" s="27">
        <f t="shared" si="709"/>
        <v>15586</v>
      </c>
      <c r="I15587" s="30" t="str">
        <f>IF(G15587='Check Register'!$E$1,H15587,"")</f>
        <v/>
      </c>
    </row>
    <row r="15588" spans="1:9" x14ac:dyDescent="0.25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08"/>
        <v>September 22</v>
      </c>
      <c r="H15588" s="27">
        <f t="shared" si="709"/>
        <v>15587</v>
      </c>
      <c r="I15588" s="30" t="str">
        <f>IF(G15588='Check Register'!$E$1,H15588,"")</f>
        <v/>
      </c>
    </row>
    <row r="15589" spans="1:9" x14ac:dyDescent="0.25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08"/>
        <v>September 22</v>
      </c>
      <c r="H15589" s="27">
        <f t="shared" si="709"/>
        <v>15588</v>
      </c>
      <c r="I15589" s="30" t="str">
        <f>IF(G15589='Check Register'!$E$1,H15589,"")</f>
        <v/>
      </c>
    </row>
    <row r="15590" spans="1:9" x14ac:dyDescent="0.25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08"/>
        <v>September 22</v>
      </c>
      <c r="H15590" s="27">
        <f t="shared" si="709"/>
        <v>15589</v>
      </c>
      <c r="I15590" s="30" t="str">
        <f>IF(G15590='Check Register'!$E$1,H15590,"")</f>
        <v/>
      </c>
    </row>
    <row r="15591" spans="1:9" x14ac:dyDescent="0.25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08"/>
        <v>September 22</v>
      </c>
      <c r="H15591" s="27">
        <f t="shared" si="709"/>
        <v>15590</v>
      </c>
      <c r="I15591" s="30" t="str">
        <f>IF(G15591='Check Register'!$E$1,H15591,"")</f>
        <v/>
      </c>
    </row>
    <row r="15592" spans="1:9" x14ac:dyDescent="0.25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08"/>
        <v>September 22</v>
      </c>
      <c r="H15592" s="27">
        <f t="shared" si="709"/>
        <v>15591</v>
      </c>
      <c r="I15592" s="30" t="str">
        <f>IF(G15592='Check Register'!$E$1,H15592,"")</f>
        <v/>
      </c>
    </row>
    <row r="15593" spans="1:9" x14ac:dyDescent="0.25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08"/>
        <v>September 22</v>
      </c>
      <c r="H15593" s="27">
        <f t="shared" si="709"/>
        <v>15592</v>
      </c>
      <c r="I15593" s="30" t="str">
        <f>IF(G15593='Check Register'!$E$1,H15593,"")</f>
        <v/>
      </c>
    </row>
    <row r="15594" spans="1:9" x14ac:dyDescent="0.25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08"/>
        <v>October 22</v>
      </c>
      <c r="H15594" s="27">
        <f t="shared" si="709"/>
        <v>15593</v>
      </c>
      <c r="I15594" s="30" t="str">
        <f>IF(G15594='Check Register'!$E$1,H15594,"")</f>
        <v/>
      </c>
    </row>
    <row r="15595" spans="1:9" x14ac:dyDescent="0.25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08"/>
        <v>October 22</v>
      </c>
      <c r="H15595" s="27">
        <f t="shared" si="709"/>
        <v>15594</v>
      </c>
      <c r="I15595" s="30" t="str">
        <f>IF(G15595='Check Register'!$E$1,H15595,"")</f>
        <v/>
      </c>
    </row>
    <row r="15596" spans="1:9" x14ac:dyDescent="0.25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08"/>
        <v>October 22</v>
      </c>
      <c r="H15596" s="27">
        <f t="shared" si="709"/>
        <v>15595</v>
      </c>
      <c r="I15596" s="30" t="str">
        <f>IF(G15596='Check Register'!$E$1,H15596,"")</f>
        <v/>
      </c>
    </row>
    <row r="15597" spans="1:9" x14ac:dyDescent="0.25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08"/>
        <v>October 22</v>
      </c>
      <c r="H15597" s="27">
        <f t="shared" si="709"/>
        <v>15596</v>
      </c>
      <c r="I15597" s="30" t="str">
        <f>IF(G15597='Check Register'!$E$1,H15597,"")</f>
        <v/>
      </c>
    </row>
    <row r="15598" spans="1:9" x14ac:dyDescent="0.25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08"/>
        <v>October 22</v>
      </c>
      <c r="H15598" s="27">
        <f t="shared" si="709"/>
        <v>15597</v>
      </c>
      <c r="I15598" s="30" t="str">
        <f>IF(G15598='Check Register'!$E$1,H15598,"")</f>
        <v/>
      </c>
    </row>
    <row r="15599" spans="1:9" x14ac:dyDescent="0.25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08"/>
        <v>October 22</v>
      </c>
      <c r="H15599" s="27">
        <f t="shared" si="709"/>
        <v>15598</v>
      </c>
      <c r="I15599" s="30" t="str">
        <f>IF(G15599='Check Register'!$E$1,H15599,"")</f>
        <v/>
      </c>
    </row>
    <row r="15600" spans="1:9" x14ac:dyDescent="0.25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08"/>
        <v>October 22</v>
      </c>
      <c r="H15600" s="27">
        <f t="shared" si="709"/>
        <v>15599</v>
      </c>
      <c r="I15600" s="30" t="str">
        <f>IF(G15600='Check Register'!$E$1,H15600,"")</f>
        <v/>
      </c>
    </row>
    <row r="15601" spans="1:9" x14ac:dyDescent="0.25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08"/>
        <v>October 22</v>
      </c>
      <c r="H15601" s="27">
        <f t="shared" si="709"/>
        <v>15600</v>
      </c>
      <c r="I15601" s="30" t="str">
        <f>IF(G15601='Check Register'!$E$1,H15601,"")</f>
        <v/>
      </c>
    </row>
    <row r="15602" spans="1:9" x14ac:dyDescent="0.25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08"/>
        <v>October 22</v>
      </c>
      <c r="H15602" s="27">
        <f t="shared" si="709"/>
        <v>15601</v>
      </c>
      <c r="I15602" s="30" t="str">
        <f>IF(G15602='Check Register'!$E$1,H15602,"")</f>
        <v/>
      </c>
    </row>
    <row r="15603" spans="1:9" x14ac:dyDescent="0.25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08"/>
        <v>October 22</v>
      </c>
      <c r="H15603" s="27">
        <f t="shared" si="709"/>
        <v>15602</v>
      </c>
      <c r="I15603" s="30" t="str">
        <f>IF(G15603='Check Register'!$E$1,H15603,"")</f>
        <v/>
      </c>
    </row>
    <row r="15604" spans="1:9" x14ac:dyDescent="0.25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08"/>
        <v>October 22</v>
      </c>
      <c r="H15604" s="27">
        <f t="shared" si="709"/>
        <v>15603</v>
      </c>
      <c r="I15604" s="30" t="str">
        <f>IF(G15604='Check Register'!$E$1,H15604,"")</f>
        <v/>
      </c>
    </row>
    <row r="15605" spans="1:9" x14ac:dyDescent="0.25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08"/>
        <v>October 22</v>
      </c>
      <c r="H15605" s="27">
        <f t="shared" si="709"/>
        <v>15604</v>
      </c>
      <c r="I15605" s="30" t="str">
        <f>IF(G15605='Check Register'!$E$1,H15605,"")</f>
        <v/>
      </c>
    </row>
    <row r="15606" spans="1:9" x14ac:dyDescent="0.25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08"/>
        <v>October 22</v>
      </c>
      <c r="H15606" s="27">
        <f t="shared" si="709"/>
        <v>15605</v>
      </c>
      <c r="I15606" s="30" t="str">
        <f>IF(G15606='Check Register'!$E$1,H15606,"")</f>
        <v/>
      </c>
    </row>
    <row r="15607" spans="1:9" x14ac:dyDescent="0.25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08"/>
        <v>October 22</v>
      </c>
      <c r="H15607" s="27">
        <f t="shared" si="709"/>
        <v>15606</v>
      </c>
      <c r="I15607" s="30" t="str">
        <f>IF(G15607='Check Register'!$E$1,H15607,"")</f>
        <v/>
      </c>
    </row>
    <row r="15608" spans="1:9" x14ac:dyDescent="0.25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08"/>
        <v>October 22</v>
      </c>
      <c r="H15608" s="27">
        <f t="shared" si="709"/>
        <v>15607</v>
      </c>
      <c r="I15608" s="30" t="str">
        <f>IF(G15608='Check Register'!$E$1,H15608,"")</f>
        <v/>
      </c>
    </row>
    <row r="15609" spans="1:9" x14ac:dyDescent="0.25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08"/>
        <v>October 22</v>
      </c>
      <c r="H15609" s="27">
        <f t="shared" si="709"/>
        <v>15608</v>
      </c>
      <c r="I15609" s="30" t="str">
        <f>IF(G15609='Check Register'!$E$1,H15609,"")</f>
        <v/>
      </c>
    </row>
    <row r="15610" spans="1:9" x14ac:dyDescent="0.25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08"/>
        <v>October 22</v>
      </c>
      <c r="H15610" s="27">
        <f t="shared" si="709"/>
        <v>15609</v>
      </c>
      <c r="I15610" s="30" t="str">
        <f>IF(G15610='Check Register'!$E$1,H15610,"")</f>
        <v/>
      </c>
    </row>
    <row r="15611" spans="1:9" x14ac:dyDescent="0.25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08"/>
        <v>October 22</v>
      </c>
      <c r="H15611" s="27">
        <f t="shared" si="709"/>
        <v>15610</v>
      </c>
      <c r="I15611" s="30" t="str">
        <f>IF(G15611='Check Register'!$E$1,H15611,"")</f>
        <v/>
      </c>
    </row>
    <row r="15612" spans="1:9" x14ac:dyDescent="0.25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08"/>
        <v>October 22</v>
      </c>
      <c r="H15612" s="27">
        <f t="shared" si="709"/>
        <v>15611</v>
      </c>
      <c r="I15612" s="30" t="str">
        <f>IF(G15612='Check Register'!$E$1,H15612,"")</f>
        <v/>
      </c>
    </row>
    <row r="15613" spans="1:9" x14ac:dyDescent="0.25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08"/>
        <v>October 22</v>
      </c>
      <c r="H15613" s="27">
        <f t="shared" si="709"/>
        <v>15612</v>
      </c>
      <c r="I15613" s="30" t="str">
        <f>IF(G15613='Check Register'!$E$1,H15613,"")</f>
        <v/>
      </c>
    </row>
    <row r="15614" spans="1:9" x14ac:dyDescent="0.25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08"/>
        <v>October 22</v>
      </c>
      <c r="H15614" s="27">
        <f t="shared" si="709"/>
        <v>15613</v>
      </c>
      <c r="I15614" s="30" t="str">
        <f>IF(G15614='Check Register'!$E$1,H15614,"")</f>
        <v/>
      </c>
    </row>
    <row r="15615" spans="1:9" x14ac:dyDescent="0.25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08"/>
        <v>October 22</v>
      </c>
      <c r="H15615" s="27">
        <f t="shared" si="709"/>
        <v>15614</v>
      </c>
      <c r="I15615" s="30" t="str">
        <f>IF(G15615='Check Register'!$E$1,H15615,"")</f>
        <v/>
      </c>
    </row>
    <row r="15616" spans="1:9" x14ac:dyDescent="0.25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08"/>
        <v>October 22</v>
      </c>
      <c r="H15616" s="27">
        <f t="shared" si="709"/>
        <v>15615</v>
      </c>
      <c r="I15616" s="30" t="str">
        <f>IF(G15616='Check Register'!$E$1,H15616,"")</f>
        <v/>
      </c>
    </row>
    <row r="15617" spans="1:9" x14ac:dyDescent="0.25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08"/>
        <v>October 22</v>
      </c>
      <c r="H15617" s="27">
        <f t="shared" si="709"/>
        <v>15616</v>
      </c>
      <c r="I15617" s="30" t="str">
        <f>IF(G15617='Check Register'!$E$1,H15617,"")</f>
        <v/>
      </c>
    </row>
    <row r="15618" spans="1:9" x14ac:dyDescent="0.25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0">VLOOKUP(C15618,W:Y,3,TRUE)</f>
        <v>October 22</v>
      </c>
      <c r="H15618" s="27">
        <f t="shared" si="709"/>
        <v>15617</v>
      </c>
      <c r="I15618" s="30" t="str">
        <f>IF(G15618='Check Register'!$E$1,H15618,"")</f>
        <v/>
      </c>
    </row>
    <row r="15619" spans="1:9" x14ac:dyDescent="0.25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0"/>
        <v>October 22</v>
      </c>
      <c r="H15619" s="27">
        <f t="shared" ref="H15619:H15682" si="711">1+H15618</f>
        <v>15618</v>
      </c>
      <c r="I15619" s="30" t="str">
        <f>IF(G15619='Check Register'!$E$1,H15619,"")</f>
        <v/>
      </c>
    </row>
    <row r="15620" spans="1:9" x14ac:dyDescent="0.25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0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25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0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25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0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25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0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25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0"/>
        <v>October 22</v>
      </c>
      <c r="H15624" s="27">
        <f t="shared" si="711"/>
        <v>15623</v>
      </c>
      <c r="I15624" s="30" t="str">
        <f>IF(G15624='Check Register'!$E$1,H15624,"")</f>
        <v/>
      </c>
    </row>
    <row r="15625" spans="1:9" x14ac:dyDescent="0.25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0"/>
        <v>October 22</v>
      </c>
      <c r="H15625" s="27">
        <f t="shared" si="711"/>
        <v>15624</v>
      </c>
      <c r="I15625" s="30" t="str">
        <f>IF(G15625='Check Register'!$E$1,H15625,"")</f>
        <v/>
      </c>
    </row>
    <row r="15626" spans="1:9" x14ac:dyDescent="0.25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0"/>
        <v>October 22</v>
      </c>
      <c r="H15626" s="27">
        <f t="shared" si="711"/>
        <v>15625</v>
      </c>
      <c r="I15626" s="30" t="str">
        <f>IF(G15626='Check Register'!$E$1,H15626,"")</f>
        <v/>
      </c>
    </row>
    <row r="15627" spans="1:9" x14ac:dyDescent="0.25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0"/>
        <v>October 22</v>
      </c>
      <c r="H15627" s="27">
        <f t="shared" si="711"/>
        <v>15626</v>
      </c>
      <c r="I15627" s="30" t="str">
        <f>IF(G15627='Check Register'!$E$1,H15627,"")</f>
        <v/>
      </c>
    </row>
    <row r="15628" spans="1:9" x14ac:dyDescent="0.25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0"/>
        <v>October 22</v>
      </c>
      <c r="H15628" s="27">
        <f t="shared" si="711"/>
        <v>15627</v>
      </c>
      <c r="I15628" s="30" t="str">
        <f>IF(G15628='Check Register'!$E$1,H15628,"")</f>
        <v/>
      </c>
    </row>
    <row r="15629" spans="1:9" x14ac:dyDescent="0.25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0"/>
        <v>October 22</v>
      </c>
      <c r="H15629" s="27">
        <f t="shared" si="711"/>
        <v>15628</v>
      </c>
      <c r="I15629" s="30" t="str">
        <f>IF(G15629='Check Register'!$E$1,H15629,"")</f>
        <v/>
      </c>
    </row>
    <row r="15630" spans="1:9" x14ac:dyDescent="0.25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0"/>
        <v>October 22</v>
      </c>
      <c r="H15630" s="27">
        <f t="shared" si="711"/>
        <v>15629</v>
      </c>
      <c r="I15630" s="30" t="str">
        <f>IF(G15630='Check Register'!$E$1,H15630,"")</f>
        <v/>
      </c>
    </row>
    <row r="15631" spans="1:9" x14ac:dyDescent="0.25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0"/>
        <v>October 22</v>
      </c>
      <c r="H15631" s="27">
        <f t="shared" si="711"/>
        <v>15630</v>
      </c>
      <c r="I15631" s="30" t="str">
        <f>IF(G15631='Check Register'!$E$1,H15631,"")</f>
        <v/>
      </c>
    </row>
    <row r="15632" spans="1:9" x14ac:dyDescent="0.25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0"/>
        <v>October 22</v>
      </c>
      <c r="H15632" s="27">
        <f t="shared" si="711"/>
        <v>15631</v>
      </c>
      <c r="I15632" s="30" t="str">
        <f>IF(G15632='Check Register'!$E$1,H15632,"")</f>
        <v/>
      </c>
    </row>
    <row r="15633" spans="1:9" x14ac:dyDescent="0.25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0"/>
        <v>October 22</v>
      </c>
      <c r="H15633" s="27">
        <f t="shared" si="711"/>
        <v>15632</v>
      </c>
      <c r="I15633" s="30" t="str">
        <f>IF(G15633='Check Register'!$E$1,H15633,"")</f>
        <v/>
      </c>
    </row>
    <row r="15634" spans="1:9" x14ac:dyDescent="0.25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0"/>
        <v>October 22</v>
      </c>
      <c r="H15634" s="27">
        <f t="shared" si="711"/>
        <v>15633</v>
      </c>
      <c r="I15634" s="30" t="str">
        <f>IF(G15634='Check Register'!$E$1,H15634,"")</f>
        <v/>
      </c>
    </row>
    <row r="15635" spans="1:9" x14ac:dyDescent="0.25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0"/>
        <v>October 22</v>
      </c>
      <c r="H15635" s="27">
        <f t="shared" si="711"/>
        <v>15634</v>
      </c>
      <c r="I15635" s="30" t="str">
        <f>IF(G15635='Check Register'!$E$1,H15635,"")</f>
        <v/>
      </c>
    </row>
    <row r="15636" spans="1:9" x14ac:dyDescent="0.25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0"/>
        <v>October 22</v>
      </c>
      <c r="H15636" s="27">
        <f t="shared" si="711"/>
        <v>15635</v>
      </c>
      <c r="I15636" s="30" t="str">
        <f>IF(G15636='Check Register'!$E$1,H15636,"")</f>
        <v/>
      </c>
    </row>
    <row r="15637" spans="1:9" x14ac:dyDescent="0.25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0"/>
        <v>October 22</v>
      </c>
      <c r="H15637" s="27">
        <f t="shared" si="711"/>
        <v>15636</v>
      </c>
      <c r="I15637" s="30" t="str">
        <f>IF(G15637='Check Register'!$E$1,H15637,"")</f>
        <v/>
      </c>
    </row>
    <row r="15638" spans="1:9" x14ac:dyDescent="0.25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0"/>
        <v>October 22</v>
      </c>
      <c r="H15638" s="27">
        <f t="shared" si="711"/>
        <v>15637</v>
      </c>
      <c r="I15638" s="30" t="str">
        <f>IF(G15638='Check Register'!$E$1,H15638,"")</f>
        <v/>
      </c>
    </row>
    <row r="15639" spans="1:9" x14ac:dyDescent="0.25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0"/>
        <v>October 22</v>
      </c>
      <c r="H15639" s="27">
        <f t="shared" si="711"/>
        <v>15638</v>
      </c>
      <c r="I15639" s="30" t="str">
        <f>IF(G15639='Check Register'!$E$1,H15639,"")</f>
        <v/>
      </c>
    </row>
    <row r="15640" spans="1:9" x14ac:dyDescent="0.25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0"/>
        <v>October 22</v>
      </c>
      <c r="H15640" s="27">
        <f t="shared" si="711"/>
        <v>15639</v>
      </c>
      <c r="I15640" s="30" t="str">
        <f>IF(G15640='Check Register'!$E$1,H15640,"")</f>
        <v/>
      </c>
    </row>
    <row r="15641" spans="1:9" x14ac:dyDescent="0.25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0"/>
        <v>October 22</v>
      </c>
      <c r="H15641" s="27">
        <f t="shared" si="711"/>
        <v>15640</v>
      </c>
      <c r="I15641" s="30" t="str">
        <f>IF(G15641='Check Register'!$E$1,H15641,"")</f>
        <v/>
      </c>
    </row>
    <row r="15642" spans="1:9" x14ac:dyDescent="0.25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0"/>
        <v>October 22</v>
      </c>
      <c r="H15642" s="27">
        <f t="shared" si="711"/>
        <v>15641</v>
      </c>
      <c r="I15642" s="30" t="str">
        <f>IF(G15642='Check Register'!$E$1,H15642,"")</f>
        <v/>
      </c>
    </row>
    <row r="15643" spans="1:9" x14ac:dyDescent="0.25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0"/>
        <v>October 22</v>
      </c>
      <c r="H15643" s="27">
        <f t="shared" si="711"/>
        <v>15642</v>
      </c>
      <c r="I15643" s="30" t="str">
        <f>IF(G15643='Check Register'!$E$1,H15643,"")</f>
        <v/>
      </c>
    </row>
    <row r="15644" spans="1:9" x14ac:dyDescent="0.25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0"/>
        <v>October 22</v>
      </c>
      <c r="H15644" s="27">
        <f t="shared" si="711"/>
        <v>15643</v>
      </c>
      <c r="I15644" s="30" t="str">
        <f>IF(G15644='Check Register'!$E$1,H15644,"")</f>
        <v/>
      </c>
    </row>
    <row r="15645" spans="1:9" x14ac:dyDescent="0.25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0"/>
        <v>October 22</v>
      </c>
      <c r="H15645" s="27">
        <f t="shared" si="711"/>
        <v>15644</v>
      </c>
      <c r="I15645" s="30" t="str">
        <f>IF(G15645='Check Register'!$E$1,H15645,"")</f>
        <v/>
      </c>
    </row>
    <row r="15646" spans="1:9" x14ac:dyDescent="0.25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0"/>
        <v>October 22</v>
      </c>
      <c r="H15646" s="27">
        <f t="shared" si="711"/>
        <v>15645</v>
      </c>
      <c r="I15646" s="30" t="str">
        <f>IF(G15646='Check Register'!$E$1,H15646,"")</f>
        <v/>
      </c>
    </row>
    <row r="15647" spans="1:9" x14ac:dyDescent="0.25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0"/>
        <v>October 22</v>
      </c>
      <c r="H15647" s="27">
        <f t="shared" si="711"/>
        <v>15646</v>
      </c>
      <c r="I15647" s="30" t="str">
        <f>IF(G15647='Check Register'!$E$1,H15647,"")</f>
        <v/>
      </c>
    </row>
    <row r="15648" spans="1:9" x14ac:dyDescent="0.25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0"/>
        <v>October 22</v>
      </c>
      <c r="H15648" s="27">
        <f t="shared" si="711"/>
        <v>15647</v>
      </c>
      <c r="I15648" s="30" t="str">
        <f>IF(G15648='Check Register'!$E$1,H15648,"")</f>
        <v/>
      </c>
    </row>
    <row r="15649" spans="1:9" x14ac:dyDescent="0.25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0"/>
        <v>October 22</v>
      </c>
      <c r="H15649" s="27">
        <f t="shared" si="711"/>
        <v>15648</v>
      </c>
      <c r="I15649" s="30" t="str">
        <f>IF(G15649='Check Register'!$E$1,H15649,"")</f>
        <v/>
      </c>
    </row>
    <row r="15650" spans="1:9" x14ac:dyDescent="0.25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0"/>
        <v>October 22</v>
      </c>
      <c r="H15650" s="27">
        <f t="shared" si="711"/>
        <v>15649</v>
      </c>
      <c r="I15650" s="30" t="str">
        <f>IF(G15650='Check Register'!$E$1,H15650,"")</f>
        <v/>
      </c>
    </row>
    <row r="15651" spans="1:9" x14ac:dyDescent="0.25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0"/>
        <v>October 22</v>
      </c>
      <c r="H15651" s="27">
        <f t="shared" si="711"/>
        <v>15650</v>
      </c>
      <c r="I15651" s="30" t="str">
        <f>IF(G15651='Check Register'!$E$1,H15651,"")</f>
        <v/>
      </c>
    </row>
    <row r="15652" spans="1:9" x14ac:dyDescent="0.25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0"/>
        <v>October 22</v>
      </c>
      <c r="H15652" s="27">
        <f t="shared" si="711"/>
        <v>15651</v>
      </c>
      <c r="I15652" s="30" t="str">
        <f>IF(G15652='Check Register'!$E$1,H15652,"")</f>
        <v/>
      </c>
    </row>
    <row r="15653" spans="1:9" x14ac:dyDescent="0.25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0"/>
        <v>October 22</v>
      </c>
      <c r="H15653" s="27">
        <f t="shared" si="711"/>
        <v>15652</v>
      </c>
      <c r="I15653" s="30" t="str">
        <f>IF(G15653='Check Register'!$E$1,H15653,"")</f>
        <v/>
      </c>
    </row>
    <row r="15654" spans="1:9" x14ac:dyDescent="0.25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0"/>
        <v>October 22</v>
      </c>
      <c r="H15654" s="27">
        <f t="shared" si="711"/>
        <v>15653</v>
      </c>
      <c r="I15654" s="30" t="str">
        <f>IF(G15654='Check Register'!$E$1,H15654,"")</f>
        <v/>
      </c>
    </row>
    <row r="15655" spans="1:9" x14ac:dyDescent="0.25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0"/>
        <v>October 22</v>
      </c>
      <c r="H15655" s="27">
        <f t="shared" si="711"/>
        <v>15654</v>
      </c>
      <c r="I15655" s="30" t="str">
        <f>IF(G15655='Check Register'!$E$1,H15655,"")</f>
        <v/>
      </c>
    </row>
    <row r="15656" spans="1:9" x14ac:dyDescent="0.25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0"/>
        <v>October 22</v>
      </c>
      <c r="H15656" s="27">
        <f t="shared" si="711"/>
        <v>15655</v>
      </c>
      <c r="I15656" s="30" t="str">
        <f>IF(G15656='Check Register'!$E$1,H15656,"")</f>
        <v/>
      </c>
    </row>
    <row r="15657" spans="1:9" x14ac:dyDescent="0.25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0"/>
        <v>October 22</v>
      </c>
      <c r="H15657" s="27">
        <f t="shared" si="711"/>
        <v>15656</v>
      </c>
      <c r="I15657" s="30" t="str">
        <f>IF(G15657='Check Register'!$E$1,H15657,"")</f>
        <v/>
      </c>
    </row>
    <row r="15658" spans="1:9" x14ac:dyDescent="0.25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0"/>
        <v>October 22</v>
      </c>
      <c r="H15658" s="27">
        <f t="shared" si="711"/>
        <v>15657</v>
      </c>
      <c r="I15658" s="30" t="str">
        <f>IF(G15658='Check Register'!$E$1,H15658,"")</f>
        <v/>
      </c>
    </row>
    <row r="15659" spans="1:9" x14ac:dyDescent="0.25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0"/>
        <v>October 22</v>
      </c>
      <c r="H15659" s="27">
        <f t="shared" si="711"/>
        <v>15658</v>
      </c>
      <c r="I15659" s="30" t="str">
        <f>IF(G15659='Check Register'!$E$1,H15659,"")</f>
        <v/>
      </c>
    </row>
    <row r="15660" spans="1:9" x14ac:dyDescent="0.25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0"/>
        <v>October 22</v>
      </c>
      <c r="H15660" s="27">
        <f t="shared" si="711"/>
        <v>15659</v>
      </c>
      <c r="I15660" s="30" t="str">
        <f>IF(G15660='Check Register'!$E$1,H15660,"")</f>
        <v/>
      </c>
    </row>
    <row r="15661" spans="1:9" x14ac:dyDescent="0.25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0"/>
        <v>October 22</v>
      </c>
      <c r="H15661" s="27">
        <f t="shared" si="711"/>
        <v>15660</v>
      </c>
      <c r="I15661" s="30" t="str">
        <f>IF(G15661='Check Register'!$E$1,H15661,"")</f>
        <v/>
      </c>
    </row>
    <row r="15662" spans="1:9" x14ac:dyDescent="0.25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0"/>
        <v>October 22</v>
      </c>
      <c r="H15662" s="27">
        <f t="shared" si="711"/>
        <v>15661</v>
      </c>
      <c r="I15662" s="30" t="str">
        <f>IF(G15662='Check Register'!$E$1,H15662,"")</f>
        <v/>
      </c>
    </row>
    <row r="15663" spans="1:9" x14ac:dyDescent="0.25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0"/>
        <v>October 22</v>
      </c>
      <c r="H15663" s="27">
        <f t="shared" si="711"/>
        <v>15662</v>
      </c>
      <c r="I15663" s="30" t="str">
        <f>IF(G15663='Check Register'!$E$1,H15663,"")</f>
        <v/>
      </c>
    </row>
    <row r="15664" spans="1:9" x14ac:dyDescent="0.25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0"/>
        <v>October 22</v>
      </c>
      <c r="H15664" s="27">
        <f t="shared" si="711"/>
        <v>15663</v>
      </c>
      <c r="I15664" s="30" t="str">
        <f>IF(G15664='Check Register'!$E$1,H15664,"")</f>
        <v/>
      </c>
    </row>
    <row r="15665" spans="1:9" x14ac:dyDescent="0.25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0"/>
        <v>October 22</v>
      </c>
      <c r="H15665" s="27">
        <f t="shared" si="711"/>
        <v>15664</v>
      </c>
      <c r="I15665" s="30" t="str">
        <f>IF(G15665='Check Register'!$E$1,H15665,"")</f>
        <v/>
      </c>
    </row>
    <row r="15666" spans="1:9" x14ac:dyDescent="0.25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0"/>
        <v>October 22</v>
      </c>
      <c r="H15666" s="27">
        <f t="shared" si="711"/>
        <v>15665</v>
      </c>
      <c r="I15666" s="30" t="str">
        <f>IF(G15666='Check Register'!$E$1,H15666,"")</f>
        <v/>
      </c>
    </row>
    <row r="15667" spans="1:9" x14ac:dyDescent="0.25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0"/>
        <v>October 22</v>
      </c>
      <c r="H15667" s="27">
        <f t="shared" si="711"/>
        <v>15666</v>
      </c>
      <c r="I15667" s="30" t="str">
        <f>IF(G15667='Check Register'!$E$1,H15667,"")</f>
        <v/>
      </c>
    </row>
    <row r="15668" spans="1:9" x14ac:dyDescent="0.25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0"/>
        <v>October 22</v>
      </c>
      <c r="H15668" s="27">
        <f t="shared" si="711"/>
        <v>15667</v>
      </c>
      <c r="I15668" s="30" t="str">
        <f>IF(G15668='Check Register'!$E$1,H15668,"")</f>
        <v/>
      </c>
    </row>
    <row r="15669" spans="1:9" x14ac:dyDescent="0.25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0"/>
        <v>October 22</v>
      </c>
      <c r="H15669" s="27">
        <f t="shared" si="711"/>
        <v>15668</v>
      </c>
      <c r="I15669" s="30" t="str">
        <f>IF(G15669='Check Register'!$E$1,H15669,"")</f>
        <v/>
      </c>
    </row>
    <row r="15670" spans="1:9" x14ac:dyDescent="0.25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0"/>
        <v>October 22</v>
      </c>
      <c r="H15670" s="27">
        <f t="shared" si="711"/>
        <v>15669</v>
      </c>
      <c r="I15670" s="30" t="str">
        <f>IF(G15670='Check Register'!$E$1,H15670,"")</f>
        <v/>
      </c>
    </row>
    <row r="15671" spans="1:9" x14ac:dyDescent="0.25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0"/>
        <v>October 22</v>
      </c>
      <c r="H15671" s="27">
        <f t="shared" si="711"/>
        <v>15670</v>
      </c>
      <c r="I15671" s="30" t="str">
        <f>IF(G15671='Check Register'!$E$1,H15671,"")</f>
        <v/>
      </c>
    </row>
    <row r="15672" spans="1:9" x14ac:dyDescent="0.25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0"/>
        <v>October 22</v>
      </c>
      <c r="H15672" s="27">
        <f t="shared" si="711"/>
        <v>15671</v>
      </c>
      <c r="I15672" s="30" t="str">
        <f>IF(G15672='Check Register'!$E$1,H15672,"")</f>
        <v/>
      </c>
    </row>
    <row r="15673" spans="1:9" x14ac:dyDescent="0.25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0"/>
        <v>October 22</v>
      </c>
      <c r="H15673" s="27">
        <f t="shared" si="711"/>
        <v>15672</v>
      </c>
      <c r="I15673" s="30" t="str">
        <f>IF(G15673='Check Register'!$E$1,H15673,"")</f>
        <v/>
      </c>
    </row>
    <row r="15674" spans="1:9" x14ac:dyDescent="0.25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0"/>
        <v>October 22</v>
      </c>
      <c r="H15674" s="27">
        <f t="shared" si="711"/>
        <v>15673</v>
      </c>
      <c r="I15674" s="30" t="str">
        <f>IF(G15674='Check Register'!$E$1,H15674,"")</f>
        <v/>
      </c>
    </row>
    <row r="15675" spans="1:9" x14ac:dyDescent="0.25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0"/>
        <v>October 22</v>
      </c>
      <c r="H15675" s="27">
        <f t="shared" si="711"/>
        <v>15674</v>
      </c>
      <c r="I15675" s="30" t="str">
        <f>IF(G15675='Check Register'!$E$1,H15675,"")</f>
        <v/>
      </c>
    </row>
    <row r="15676" spans="1:9" x14ac:dyDescent="0.25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0"/>
        <v>October 22</v>
      </c>
      <c r="H15676" s="27">
        <f t="shared" si="711"/>
        <v>15675</v>
      </c>
      <c r="I15676" s="30" t="str">
        <f>IF(G15676='Check Register'!$E$1,H15676,"")</f>
        <v/>
      </c>
    </row>
    <row r="15677" spans="1:9" x14ac:dyDescent="0.25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0"/>
        <v>October 22</v>
      </c>
      <c r="H15677" s="27">
        <f t="shared" si="711"/>
        <v>15676</v>
      </c>
      <c r="I15677" s="30" t="str">
        <f>IF(G15677='Check Register'!$E$1,H15677,"")</f>
        <v/>
      </c>
    </row>
    <row r="15678" spans="1:9" x14ac:dyDescent="0.25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0"/>
        <v>October 22</v>
      </c>
      <c r="H15678" s="27">
        <f t="shared" si="711"/>
        <v>15677</v>
      </c>
      <c r="I15678" s="30" t="str">
        <f>IF(G15678='Check Register'!$E$1,H15678,"")</f>
        <v/>
      </c>
    </row>
    <row r="15679" spans="1:9" x14ac:dyDescent="0.25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0"/>
        <v>October 22</v>
      </c>
      <c r="H15679" s="27">
        <f t="shared" si="711"/>
        <v>15678</v>
      </c>
      <c r="I15679" s="30" t="str">
        <f>IF(G15679='Check Register'!$E$1,H15679,"")</f>
        <v/>
      </c>
    </row>
    <row r="15680" spans="1:9" x14ac:dyDescent="0.25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0"/>
        <v>October 22</v>
      </c>
      <c r="H15680" s="27">
        <f t="shared" si="711"/>
        <v>15679</v>
      </c>
      <c r="I15680" s="30" t="str">
        <f>IF(G15680='Check Register'!$E$1,H15680,"")</f>
        <v/>
      </c>
    </row>
    <row r="15681" spans="1:9" x14ac:dyDescent="0.25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0"/>
        <v>October 22</v>
      </c>
      <c r="H15681" s="27">
        <f t="shared" si="711"/>
        <v>15680</v>
      </c>
      <c r="I15681" s="30" t="str">
        <f>IF(G15681='Check Register'!$E$1,H15681,"")</f>
        <v/>
      </c>
    </row>
    <row r="15682" spans="1:9" x14ac:dyDescent="0.25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2">VLOOKUP(C15682,W:Y,3,TRUE)</f>
        <v>October 22</v>
      </c>
      <c r="H15682" s="27">
        <f t="shared" si="711"/>
        <v>15681</v>
      </c>
      <c r="I15682" s="30" t="str">
        <f>IF(G15682='Check Register'!$E$1,H15682,"")</f>
        <v/>
      </c>
    </row>
    <row r="15683" spans="1:9" x14ac:dyDescent="0.25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2"/>
        <v>October 22</v>
      </c>
      <c r="H15683" s="27">
        <f t="shared" ref="H15683:H15746" si="713">1+H15682</f>
        <v>15682</v>
      </c>
      <c r="I15683" s="30" t="str">
        <f>IF(G15683='Check Register'!$E$1,H15683,"")</f>
        <v/>
      </c>
    </row>
    <row r="15684" spans="1:9" x14ac:dyDescent="0.25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2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25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2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25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2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25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2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25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2"/>
        <v>October 22</v>
      </c>
      <c r="H15688" s="27">
        <f t="shared" si="713"/>
        <v>15687</v>
      </c>
      <c r="I15688" s="30" t="str">
        <f>IF(G15688='Check Register'!$E$1,H15688,"")</f>
        <v/>
      </c>
    </row>
    <row r="15689" spans="1:9" x14ac:dyDescent="0.25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2"/>
        <v>October 22</v>
      </c>
      <c r="H15689" s="27">
        <f t="shared" si="713"/>
        <v>15688</v>
      </c>
      <c r="I15689" s="30" t="str">
        <f>IF(G15689='Check Register'!$E$1,H15689,"")</f>
        <v/>
      </c>
    </row>
    <row r="15690" spans="1:9" x14ac:dyDescent="0.25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2"/>
        <v>October 22</v>
      </c>
      <c r="H15690" s="27">
        <f t="shared" si="713"/>
        <v>15689</v>
      </c>
      <c r="I15690" s="30" t="str">
        <f>IF(G15690='Check Register'!$E$1,H15690,"")</f>
        <v/>
      </c>
    </row>
    <row r="15691" spans="1:9" x14ac:dyDescent="0.25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2"/>
        <v>October 22</v>
      </c>
      <c r="H15691" s="27">
        <f t="shared" si="713"/>
        <v>15690</v>
      </c>
      <c r="I15691" s="30" t="str">
        <f>IF(G15691='Check Register'!$E$1,H15691,"")</f>
        <v/>
      </c>
    </row>
    <row r="15692" spans="1:9" x14ac:dyDescent="0.25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2"/>
        <v>October 22</v>
      </c>
      <c r="H15692" s="27">
        <f t="shared" si="713"/>
        <v>15691</v>
      </c>
      <c r="I15692" s="30" t="str">
        <f>IF(G15692='Check Register'!$E$1,H15692,"")</f>
        <v/>
      </c>
    </row>
    <row r="15693" spans="1:9" x14ac:dyDescent="0.25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2"/>
        <v>October 22</v>
      </c>
      <c r="H15693" s="27">
        <f t="shared" si="713"/>
        <v>15692</v>
      </c>
      <c r="I15693" s="30" t="str">
        <f>IF(G15693='Check Register'!$E$1,H15693,"")</f>
        <v/>
      </c>
    </row>
    <row r="15694" spans="1:9" x14ac:dyDescent="0.25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2"/>
        <v>October 22</v>
      </c>
      <c r="H15694" s="27">
        <f t="shared" si="713"/>
        <v>15693</v>
      </c>
      <c r="I15694" s="30" t="str">
        <f>IF(G15694='Check Register'!$E$1,H15694,"")</f>
        <v/>
      </c>
    </row>
    <row r="15695" spans="1:9" x14ac:dyDescent="0.25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2"/>
        <v>October 22</v>
      </c>
      <c r="H15695" s="27">
        <f t="shared" si="713"/>
        <v>15694</v>
      </c>
      <c r="I15695" s="30" t="str">
        <f>IF(G15695='Check Register'!$E$1,H15695,"")</f>
        <v/>
      </c>
    </row>
    <row r="15696" spans="1:9" x14ac:dyDescent="0.25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2"/>
        <v>October 22</v>
      </c>
      <c r="H15696" s="27">
        <f t="shared" si="713"/>
        <v>15695</v>
      </c>
      <c r="I15696" s="30" t="str">
        <f>IF(G15696='Check Register'!$E$1,H15696,"")</f>
        <v/>
      </c>
    </row>
    <row r="15697" spans="1:9" x14ac:dyDescent="0.25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2"/>
        <v>October 22</v>
      </c>
      <c r="H15697" s="27">
        <f t="shared" si="713"/>
        <v>15696</v>
      </c>
      <c r="I15697" s="30" t="str">
        <f>IF(G15697='Check Register'!$E$1,H15697,"")</f>
        <v/>
      </c>
    </row>
    <row r="15698" spans="1:9" x14ac:dyDescent="0.25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2"/>
        <v>October 22</v>
      </c>
      <c r="H15698" s="27">
        <f t="shared" si="713"/>
        <v>15697</v>
      </c>
      <c r="I15698" s="30" t="str">
        <f>IF(G15698='Check Register'!$E$1,H15698,"")</f>
        <v/>
      </c>
    </row>
    <row r="15699" spans="1:9" x14ac:dyDescent="0.25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2"/>
        <v>October 22</v>
      </c>
      <c r="H15699" s="27">
        <f t="shared" si="713"/>
        <v>15698</v>
      </c>
      <c r="I15699" s="30" t="str">
        <f>IF(G15699='Check Register'!$E$1,H15699,"")</f>
        <v/>
      </c>
    </row>
    <row r="15700" spans="1:9" x14ac:dyDescent="0.25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2"/>
        <v>October 22</v>
      </c>
      <c r="H15700" s="27">
        <f t="shared" si="713"/>
        <v>15699</v>
      </c>
      <c r="I15700" s="30" t="str">
        <f>IF(G15700='Check Register'!$E$1,H15700,"")</f>
        <v/>
      </c>
    </row>
    <row r="15701" spans="1:9" x14ac:dyDescent="0.25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2"/>
        <v>October 22</v>
      </c>
      <c r="H15701" s="27">
        <f t="shared" si="713"/>
        <v>15700</v>
      </c>
      <c r="I15701" s="30" t="str">
        <f>IF(G15701='Check Register'!$E$1,H15701,"")</f>
        <v/>
      </c>
    </row>
    <row r="15702" spans="1:9" x14ac:dyDescent="0.25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2"/>
        <v>October 22</v>
      </c>
      <c r="H15702" s="27">
        <f t="shared" si="713"/>
        <v>15701</v>
      </c>
      <c r="I15702" s="30" t="str">
        <f>IF(G15702='Check Register'!$E$1,H15702,"")</f>
        <v/>
      </c>
    </row>
    <row r="15703" spans="1:9" x14ac:dyDescent="0.25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2"/>
        <v>October 22</v>
      </c>
      <c r="H15703" s="27">
        <f t="shared" si="713"/>
        <v>15702</v>
      </c>
      <c r="I15703" s="30" t="str">
        <f>IF(G15703='Check Register'!$E$1,H15703,"")</f>
        <v/>
      </c>
    </row>
    <row r="15704" spans="1:9" x14ac:dyDescent="0.25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2"/>
        <v>October 22</v>
      </c>
      <c r="H15704" s="27">
        <f t="shared" si="713"/>
        <v>15703</v>
      </c>
      <c r="I15704" s="30" t="str">
        <f>IF(G15704='Check Register'!$E$1,H15704,"")</f>
        <v/>
      </c>
    </row>
    <row r="15705" spans="1:9" x14ac:dyDescent="0.25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2"/>
        <v>October 22</v>
      </c>
      <c r="H15705" s="27">
        <f t="shared" si="713"/>
        <v>15704</v>
      </c>
      <c r="I15705" s="30" t="str">
        <f>IF(G15705='Check Register'!$E$1,H15705,"")</f>
        <v/>
      </c>
    </row>
    <row r="15706" spans="1:9" x14ac:dyDescent="0.25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2"/>
        <v>October 22</v>
      </c>
      <c r="H15706" s="27">
        <f t="shared" si="713"/>
        <v>15705</v>
      </c>
      <c r="I15706" s="30" t="str">
        <f>IF(G15706='Check Register'!$E$1,H15706,"")</f>
        <v/>
      </c>
    </row>
    <row r="15707" spans="1:9" x14ac:dyDescent="0.25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2"/>
        <v>October 22</v>
      </c>
      <c r="H15707" s="27">
        <f t="shared" si="713"/>
        <v>15706</v>
      </c>
      <c r="I15707" s="30" t="str">
        <f>IF(G15707='Check Register'!$E$1,H15707,"")</f>
        <v/>
      </c>
    </row>
    <row r="15708" spans="1:9" x14ac:dyDescent="0.25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2"/>
        <v>October 22</v>
      </c>
      <c r="H15708" s="27">
        <f t="shared" si="713"/>
        <v>15707</v>
      </c>
      <c r="I15708" s="30" t="str">
        <f>IF(G15708='Check Register'!$E$1,H15708,"")</f>
        <v/>
      </c>
    </row>
    <row r="15709" spans="1:9" x14ac:dyDescent="0.25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2"/>
        <v>October 22</v>
      </c>
      <c r="H15709" s="27">
        <f t="shared" si="713"/>
        <v>15708</v>
      </c>
      <c r="I15709" s="30" t="str">
        <f>IF(G15709='Check Register'!$E$1,H15709,"")</f>
        <v/>
      </c>
    </row>
    <row r="15710" spans="1:9" x14ac:dyDescent="0.25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2"/>
        <v>October 22</v>
      </c>
      <c r="H15710" s="27">
        <f t="shared" si="713"/>
        <v>15709</v>
      </c>
      <c r="I15710" s="30" t="str">
        <f>IF(G15710='Check Register'!$E$1,H15710,"")</f>
        <v/>
      </c>
    </row>
    <row r="15711" spans="1:9" x14ac:dyDescent="0.25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2"/>
        <v>October 22</v>
      </c>
      <c r="H15711" s="27">
        <f t="shared" si="713"/>
        <v>15710</v>
      </c>
      <c r="I15711" s="30" t="str">
        <f>IF(G15711='Check Register'!$E$1,H15711,"")</f>
        <v/>
      </c>
    </row>
    <row r="15712" spans="1:9" x14ac:dyDescent="0.25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2"/>
        <v>October 22</v>
      </c>
      <c r="H15712" s="27">
        <f t="shared" si="713"/>
        <v>15711</v>
      </c>
      <c r="I15712" s="30" t="str">
        <f>IF(G15712='Check Register'!$E$1,H15712,"")</f>
        <v/>
      </c>
    </row>
    <row r="15713" spans="1:9" x14ac:dyDescent="0.25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2"/>
        <v>October 22</v>
      </c>
      <c r="H15713" s="27">
        <f t="shared" si="713"/>
        <v>15712</v>
      </c>
      <c r="I15713" s="30" t="str">
        <f>IF(G15713='Check Register'!$E$1,H15713,"")</f>
        <v/>
      </c>
    </row>
    <row r="15714" spans="1:9" x14ac:dyDescent="0.25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2"/>
        <v>October 22</v>
      </c>
      <c r="H15714" s="27">
        <f t="shared" si="713"/>
        <v>15713</v>
      </c>
      <c r="I15714" s="30" t="str">
        <f>IF(G15714='Check Register'!$E$1,H15714,"")</f>
        <v/>
      </c>
    </row>
    <row r="15715" spans="1:9" x14ac:dyDescent="0.25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2"/>
        <v>October 22</v>
      </c>
      <c r="H15715" s="27">
        <f t="shared" si="713"/>
        <v>15714</v>
      </c>
      <c r="I15715" s="30" t="str">
        <f>IF(G15715='Check Register'!$E$1,H15715,"")</f>
        <v/>
      </c>
    </row>
    <row r="15716" spans="1:9" x14ac:dyDescent="0.25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2"/>
        <v>October 22</v>
      </c>
      <c r="H15716" s="27">
        <f t="shared" si="713"/>
        <v>15715</v>
      </c>
      <c r="I15716" s="30" t="str">
        <f>IF(G15716='Check Register'!$E$1,H15716,"")</f>
        <v/>
      </c>
    </row>
    <row r="15717" spans="1:9" x14ac:dyDescent="0.25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2"/>
        <v>October 22</v>
      </c>
      <c r="H15717" s="27">
        <f t="shared" si="713"/>
        <v>15716</v>
      </c>
      <c r="I15717" s="30" t="str">
        <f>IF(G15717='Check Register'!$E$1,H15717,"")</f>
        <v/>
      </c>
    </row>
    <row r="15718" spans="1:9" x14ac:dyDescent="0.25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2"/>
        <v>October 22</v>
      </c>
      <c r="H15718" s="27">
        <f t="shared" si="713"/>
        <v>15717</v>
      </c>
      <c r="I15718" s="30" t="str">
        <f>IF(G15718='Check Register'!$E$1,H15718,"")</f>
        <v/>
      </c>
    </row>
    <row r="15719" spans="1:9" x14ac:dyDescent="0.25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2"/>
        <v>October 22</v>
      </c>
      <c r="H15719" s="27">
        <f t="shared" si="713"/>
        <v>15718</v>
      </c>
      <c r="I15719" s="30" t="str">
        <f>IF(G15719='Check Register'!$E$1,H15719,"")</f>
        <v/>
      </c>
    </row>
    <row r="15720" spans="1:9" x14ac:dyDescent="0.25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2"/>
        <v>October 22</v>
      </c>
      <c r="H15720" s="27">
        <f t="shared" si="713"/>
        <v>15719</v>
      </c>
      <c r="I15720" s="30" t="str">
        <f>IF(G15720='Check Register'!$E$1,H15720,"")</f>
        <v/>
      </c>
    </row>
    <row r="15721" spans="1:9" x14ac:dyDescent="0.25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2"/>
        <v>October 22</v>
      </c>
      <c r="H15721" s="27">
        <f t="shared" si="713"/>
        <v>15720</v>
      </c>
      <c r="I15721" s="30" t="str">
        <f>IF(G15721='Check Register'!$E$1,H15721,"")</f>
        <v/>
      </c>
    </row>
    <row r="15722" spans="1:9" x14ac:dyDescent="0.25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2"/>
        <v>October 22</v>
      </c>
      <c r="H15722" s="27">
        <f t="shared" si="713"/>
        <v>15721</v>
      </c>
      <c r="I15722" s="30" t="str">
        <f>IF(G15722='Check Register'!$E$1,H15722,"")</f>
        <v/>
      </c>
    </row>
    <row r="15723" spans="1:9" x14ac:dyDescent="0.25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2"/>
        <v>October 22</v>
      </c>
      <c r="H15723" s="27">
        <f t="shared" si="713"/>
        <v>15722</v>
      </c>
      <c r="I15723" s="30" t="str">
        <f>IF(G15723='Check Register'!$E$1,H15723,"")</f>
        <v/>
      </c>
    </row>
    <row r="15724" spans="1:9" x14ac:dyDescent="0.25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2"/>
        <v>October 22</v>
      </c>
      <c r="H15724" s="27">
        <f t="shared" si="713"/>
        <v>15723</v>
      </c>
      <c r="I15724" s="30" t="str">
        <f>IF(G15724='Check Register'!$E$1,H15724,"")</f>
        <v/>
      </c>
    </row>
    <row r="15725" spans="1:9" x14ac:dyDescent="0.25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2"/>
        <v>October 22</v>
      </c>
      <c r="H15725" s="27">
        <f t="shared" si="713"/>
        <v>15724</v>
      </c>
      <c r="I15725" s="30" t="str">
        <f>IF(G15725='Check Register'!$E$1,H15725,"")</f>
        <v/>
      </c>
    </row>
    <row r="15726" spans="1:9" x14ac:dyDescent="0.25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2"/>
        <v>October 22</v>
      </c>
      <c r="H15726" s="27">
        <f t="shared" si="713"/>
        <v>15725</v>
      </c>
      <c r="I15726" s="30" t="str">
        <f>IF(G15726='Check Register'!$E$1,H15726,"")</f>
        <v/>
      </c>
    </row>
    <row r="15727" spans="1:9" x14ac:dyDescent="0.25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2"/>
        <v>October 22</v>
      </c>
      <c r="H15727" s="27">
        <f t="shared" si="713"/>
        <v>15726</v>
      </c>
      <c r="I15727" s="30" t="str">
        <f>IF(G15727='Check Register'!$E$1,H15727,"")</f>
        <v/>
      </c>
    </row>
    <row r="15728" spans="1:9" x14ac:dyDescent="0.25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2"/>
        <v>October 22</v>
      </c>
      <c r="H15728" s="27">
        <f t="shared" si="713"/>
        <v>15727</v>
      </c>
      <c r="I15728" s="30" t="str">
        <f>IF(G15728='Check Register'!$E$1,H15728,"")</f>
        <v/>
      </c>
    </row>
    <row r="15729" spans="1:9" x14ac:dyDescent="0.25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2"/>
        <v>October 22</v>
      </c>
      <c r="H15729" s="27">
        <f t="shared" si="713"/>
        <v>15728</v>
      </c>
      <c r="I15729" s="30" t="str">
        <f>IF(G15729='Check Register'!$E$1,H15729,"")</f>
        <v/>
      </c>
    </row>
    <row r="15730" spans="1:9" x14ac:dyDescent="0.25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2"/>
        <v>October 22</v>
      </c>
      <c r="H15730" s="27">
        <f t="shared" si="713"/>
        <v>15729</v>
      </c>
      <c r="I15730" s="30" t="str">
        <f>IF(G15730='Check Register'!$E$1,H15730,"")</f>
        <v/>
      </c>
    </row>
    <row r="15731" spans="1:9" x14ac:dyDescent="0.25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2"/>
        <v>October 22</v>
      </c>
      <c r="H15731" s="27">
        <f t="shared" si="713"/>
        <v>15730</v>
      </c>
      <c r="I15731" s="30" t="str">
        <f>IF(G15731='Check Register'!$E$1,H15731,"")</f>
        <v/>
      </c>
    </row>
    <row r="15732" spans="1:9" x14ac:dyDescent="0.25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2"/>
        <v>October 22</v>
      </c>
      <c r="H15732" s="27">
        <f t="shared" si="713"/>
        <v>15731</v>
      </c>
      <c r="I15732" s="30" t="str">
        <f>IF(G15732='Check Register'!$E$1,H15732,"")</f>
        <v/>
      </c>
    </row>
    <row r="15733" spans="1:9" x14ac:dyDescent="0.25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2"/>
        <v>October 22</v>
      </c>
      <c r="H15733" s="27">
        <f t="shared" si="713"/>
        <v>15732</v>
      </c>
      <c r="I15733" s="30" t="str">
        <f>IF(G15733='Check Register'!$E$1,H15733,"")</f>
        <v/>
      </c>
    </row>
    <row r="15734" spans="1:9" x14ac:dyDescent="0.25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2"/>
        <v>October 22</v>
      </c>
      <c r="H15734" s="27">
        <f t="shared" si="713"/>
        <v>15733</v>
      </c>
      <c r="I15734" s="30" t="str">
        <f>IF(G15734='Check Register'!$E$1,H15734,"")</f>
        <v/>
      </c>
    </row>
    <row r="15735" spans="1:9" x14ac:dyDescent="0.25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2"/>
        <v>October 22</v>
      </c>
      <c r="H15735" s="27">
        <f t="shared" si="713"/>
        <v>15734</v>
      </c>
      <c r="I15735" s="30" t="str">
        <f>IF(G15735='Check Register'!$E$1,H15735,"")</f>
        <v/>
      </c>
    </row>
    <row r="15736" spans="1:9" x14ac:dyDescent="0.25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2"/>
        <v>October 22</v>
      </c>
      <c r="H15736" s="27">
        <f t="shared" si="713"/>
        <v>15735</v>
      </c>
      <c r="I15736" s="30" t="str">
        <f>IF(G15736='Check Register'!$E$1,H15736,"")</f>
        <v/>
      </c>
    </row>
    <row r="15737" spans="1:9" x14ac:dyDescent="0.25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2"/>
        <v>October 22</v>
      </c>
      <c r="H15737" s="27">
        <f t="shared" si="713"/>
        <v>15736</v>
      </c>
      <c r="I15737" s="30" t="str">
        <f>IF(G15737='Check Register'!$E$1,H15737,"")</f>
        <v/>
      </c>
    </row>
    <row r="15738" spans="1:9" x14ac:dyDescent="0.25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2"/>
        <v>October 22</v>
      </c>
      <c r="H15738" s="27">
        <f t="shared" si="713"/>
        <v>15737</v>
      </c>
      <c r="I15738" s="30" t="str">
        <f>IF(G15738='Check Register'!$E$1,H15738,"")</f>
        <v/>
      </c>
    </row>
    <row r="15739" spans="1:9" x14ac:dyDescent="0.25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2"/>
        <v>October 22</v>
      </c>
      <c r="H15739" s="27">
        <f t="shared" si="713"/>
        <v>15738</v>
      </c>
      <c r="I15739" s="30" t="str">
        <f>IF(G15739='Check Register'!$E$1,H15739,"")</f>
        <v/>
      </c>
    </row>
    <row r="15740" spans="1:9" x14ac:dyDescent="0.25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2"/>
        <v>October 22</v>
      </c>
      <c r="H15740" s="27">
        <f t="shared" si="713"/>
        <v>15739</v>
      </c>
      <c r="I15740" s="30" t="str">
        <f>IF(G15740='Check Register'!$E$1,H15740,"")</f>
        <v/>
      </c>
    </row>
    <row r="15741" spans="1:9" x14ac:dyDescent="0.25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2"/>
        <v>October 22</v>
      </c>
      <c r="H15741" s="27">
        <f t="shared" si="713"/>
        <v>15740</v>
      </c>
      <c r="I15741" s="30" t="str">
        <f>IF(G15741='Check Register'!$E$1,H15741,"")</f>
        <v/>
      </c>
    </row>
    <row r="15742" spans="1:9" x14ac:dyDescent="0.25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2"/>
        <v>October 22</v>
      </c>
      <c r="H15742" s="27">
        <f t="shared" si="713"/>
        <v>15741</v>
      </c>
      <c r="I15742" s="30" t="str">
        <f>IF(G15742='Check Register'!$E$1,H15742,"")</f>
        <v/>
      </c>
    </row>
    <row r="15743" spans="1:9" x14ac:dyDescent="0.25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2"/>
        <v>October 22</v>
      </c>
      <c r="H15743" s="27">
        <f t="shared" si="713"/>
        <v>15742</v>
      </c>
      <c r="I15743" s="30" t="str">
        <f>IF(G15743='Check Register'!$E$1,H15743,"")</f>
        <v/>
      </c>
    </row>
    <row r="15744" spans="1:9" x14ac:dyDescent="0.25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2"/>
        <v>November 22</v>
      </c>
      <c r="H15744" s="27">
        <f t="shared" si="713"/>
        <v>15743</v>
      </c>
      <c r="I15744" s="30" t="str">
        <f>IF(G15744='Check Register'!$E$1,H15744,"")</f>
        <v/>
      </c>
    </row>
    <row r="15745" spans="1:9" x14ac:dyDescent="0.25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2"/>
        <v>November 22</v>
      </c>
      <c r="H15745" s="27">
        <f t="shared" si="713"/>
        <v>15744</v>
      </c>
      <c r="I15745" s="30" t="str">
        <f>IF(G15745='Check Register'!$E$1,H15745,"")</f>
        <v/>
      </c>
    </row>
    <row r="15746" spans="1:9" x14ac:dyDescent="0.25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4">VLOOKUP(C15746,W:Y,3,TRUE)</f>
        <v>November 22</v>
      </c>
      <c r="H15746" s="27">
        <f t="shared" si="713"/>
        <v>15745</v>
      </c>
      <c r="I15746" s="30" t="str">
        <f>IF(G15746='Check Register'!$E$1,H15746,"")</f>
        <v/>
      </c>
    </row>
    <row r="15747" spans="1:9" x14ac:dyDescent="0.25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4"/>
        <v>November 22</v>
      </c>
      <c r="H15747" s="27">
        <f t="shared" ref="H15747:H15810" si="715">1+H15746</f>
        <v>15746</v>
      </c>
      <c r="I15747" s="30" t="str">
        <f>IF(G15747='Check Register'!$E$1,H15747,"")</f>
        <v/>
      </c>
    </row>
    <row r="15748" spans="1:9" x14ac:dyDescent="0.25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4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25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4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25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4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25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4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25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4"/>
        <v>November 22</v>
      </c>
      <c r="H15752" s="27">
        <f t="shared" si="715"/>
        <v>15751</v>
      </c>
      <c r="I15752" s="30" t="str">
        <f>IF(G15752='Check Register'!$E$1,H15752,"")</f>
        <v/>
      </c>
    </row>
    <row r="15753" spans="1:9" x14ac:dyDescent="0.25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4"/>
        <v>November 22</v>
      </c>
      <c r="H15753" s="27">
        <f t="shared" si="715"/>
        <v>15752</v>
      </c>
      <c r="I15753" s="30" t="str">
        <f>IF(G15753='Check Register'!$E$1,H15753,"")</f>
        <v/>
      </c>
    </row>
    <row r="15754" spans="1:9" x14ac:dyDescent="0.25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4"/>
        <v>November 22</v>
      </c>
      <c r="H15754" s="27">
        <f t="shared" si="715"/>
        <v>15753</v>
      </c>
      <c r="I15754" s="30" t="str">
        <f>IF(G15754='Check Register'!$E$1,H15754,"")</f>
        <v/>
      </c>
    </row>
    <row r="15755" spans="1:9" x14ac:dyDescent="0.25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4"/>
        <v>November 22</v>
      </c>
      <c r="H15755" s="27">
        <f t="shared" si="715"/>
        <v>15754</v>
      </c>
      <c r="I15755" s="30" t="str">
        <f>IF(G15755='Check Register'!$E$1,H15755,"")</f>
        <v/>
      </c>
    </row>
    <row r="15756" spans="1:9" x14ac:dyDescent="0.25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4"/>
        <v>November 22</v>
      </c>
      <c r="H15756" s="27">
        <f t="shared" si="715"/>
        <v>15755</v>
      </c>
      <c r="I15756" s="30" t="str">
        <f>IF(G15756='Check Register'!$E$1,H15756,"")</f>
        <v/>
      </c>
    </row>
    <row r="15757" spans="1:9" x14ac:dyDescent="0.25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4"/>
        <v>November 22</v>
      </c>
      <c r="H15757" s="27">
        <f t="shared" si="715"/>
        <v>15756</v>
      </c>
      <c r="I15757" s="30" t="str">
        <f>IF(G15757='Check Register'!$E$1,H15757,"")</f>
        <v/>
      </c>
    </row>
    <row r="15758" spans="1:9" x14ac:dyDescent="0.25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4"/>
        <v>November 22</v>
      </c>
      <c r="H15758" s="27">
        <f t="shared" si="715"/>
        <v>15757</v>
      </c>
      <c r="I15758" s="30" t="str">
        <f>IF(G15758='Check Register'!$E$1,H15758,"")</f>
        <v/>
      </c>
    </row>
    <row r="15759" spans="1:9" x14ac:dyDescent="0.25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4"/>
        <v>November 22</v>
      </c>
      <c r="H15759" s="27">
        <f t="shared" si="715"/>
        <v>15758</v>
      </c>
      <c r="I15759" s="30" t="str">
        <f>IF(G15759='Check Register'!$E$1,H15759,"")</f>
        <v/>
      </c>
    </row>
    <row r="15760" spans="1:9" x14ac:dyDescent="0.25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4"/>
        <v>November 22</v>
      </c>
      <c r="H15760" s="27">
        <f t="shared" si="715"/>
        <v>15759</v>
      </c>
      <c r="I15760" s="30" t="str">
        <f>IF(G15760='Check Register'!$E$1,H15760,"")</f>
        <v/>
      </c>
    </row>
    <row r="15761" spans="1:9" x14ac:dyDescent="0.25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4"/>
        <v>November 22</v>
      </c>
      <c r="H15761" s="27">
        <f t="shared" si="715"/>
        <v>15760</v>
      </c>
      <c r="I15761" s="30" t="str">
        <f>IF(G15761='Check Register'!$E$1,H15761,"")</f>
        <v/>
      </c>
    </row>
    <row r="15762" spans="1:9" x14ac:dyDescent="0.25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4"/>
        <v>November 22</v>
      </c>
      <c r="H15762" s="27">
        <f t="shared" si="715"/>
        <v>15761</v>
      </c>
      <c r="I15762" s="30" t="str">
        <f>IF(G15762='Check Register'!$E$1,H15762,"")</f>
        <v/>
      </c>
    </row>
    <row r="15763" spans="1:9" x14ac:dyDescent="0.25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4"/>
        <v>November 22</v>
      </c>
      <c r="H15763" s="27">
        <f t="shared" si="715"/>
        <v>15762</v>
      </c>
      <c r="I15763" s="30" t="str">
        <f>IF(G15763='Check Register'!$E$1,H15763,"")</f>
        <v/>
      </c>
    </row>
    <row r="15764" spans="1:9" x14ac:dyDescent="0.25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4"/>
        <v>November 22</v>
      </c>
      <c r="H15764" s="27">
        <f t="shared" si="715"/>
        <v>15763</v>
      </c>
      <c r="I15764" s="30" t="str">
        <f>IF(G15764='Check Register'!$E$1,H15764,"")</f>
        <v/>
      </c>
    </row>
    <row r="15765" spans="1:9" x14ac:dyDescent="0.25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4"/>
        <v>November 22</v>
      </c>
      <c r="H15765" s="27">
        <f t="shared" si="715"/>
        <v>15764</v>
      </c>
      <c r="I15765" s="30" t="str">
        <f>IF(G15765='Check Register'!$E$1,H15765,"")</f>
        <v/>
      </c>
    </row>
    <row r="15766" spans="1:9" x14ac:dyDescent="0.25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4"/>
        <v>November 22</v>
      </c>
      <c r="H15766" s="27">
        <f t="shared" si="715"/>
        <v>15765</v>
      </c>
      <c r="I15766" s="30" t="str">
        <f>IF(G15766='Check Register'!$E$1,H15766,"")</f>
        <v/>
      </c>
    </row>
    <row r="15767" spans="1:9" x14ac:dyDescent="0.25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4"/>
        <v>November 22</v>
      </c>
      <c r="H15767" s="27">
        <f t="shared" si="715"/>
        <v>15766</v>
      </c>
      <c r="I15767" s="30" t="str">
        <f>IF(G15767='Check Register'!$E$1,H15767,"")</f>
        <v/>
      </c>
    </row>
    <row r="15768" spans="1:9" x14ac:dyDescent="0.25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4"/>
        <v>November 22</v>
      </c>
      <c r="H15768" s="27">
        <f t="shared" si="715"/>
        <v>15767</v>
      </c>
      <c r="I15768" s="30" t="str">
        <f>IF(G15768='Check Register'!$E$1,H15768,"")</f>
        <v/>
      </c>
    </row>
    <row r="15769" spans="1:9" x14ac:dyDescent="0.25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4"/>
        <v>November 22</v>
      </c>
      <c r="H15769" s="27">
        <f t="shared" si="715"/>
        <v>15768</v>
      </c>
      <c r="I15769" s="30" t="str">
        <f>IF(G15769='Check Register'!$E$1,H15769,"")</f>
        <v/>
      </c>
    </row>
    <row r="15770" spans="1:9" x14ac:dyDescent="0.25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4"/>
        <v>November 22</v>
      </c>
      <c r="H15770" s="27">
        <f t="shared" si="715"/>
        <v>15769</v>
      </c>
      <c r="I15770" s="30" t="str">
        <f>IF(G15770='Check Register'!$E$1,H15770,"")</f>
        <v/>
      </c>
    </row>
    <row r="15771" spans="1:9" x14ac:dyDescent="0.25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4"/>
        <v>November 22</v>
      </c>
      <c r="H15771" s="27">
        <f t="shared" si="715"/>
        <v>15770</v>
      </c>
      <c r="I15771" s="30" t="str">
        <f>IF(G15771='Check Register'!$E$1,H15771,"")</f>
        <v/>
      </c>
    </row>
    <row r="15772" spans="1:9" x14ac:dyDescent="0.25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4"/>
        <v>November 22</v>
      </c>
      <c r="H15772" s="27">
        <f t="shared" si="715"/>
        <v>15771</v>
      </c>
      <c r="I15772" s="30" t="str">
        <f>IF(G15772='Check Register'!$E$1,H15772,"")</f>
        <v/>
      </c>
    </row>
    <row r="15773" spans="1:9" x14ac:dyDescent="0.25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4"/>
        <v>November 22</v>
      </c>
      <c r="H15773" s="27">
        <f t="shared" si="715"/>
        <v>15772</v>
      </c>
      <c r="I15773" s="30" t="str">
        <f>IF(G15773='Check Register'!$E$1,H15773,"")</f>
        <v/>
      </c>
    </row>
    <row r="15774" spans="1:9" x14ac:dyDescent="0.25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4"/>
        <v>November 22</v>
      </c>
      <c r="H15774" s="27">
        <f t="shared" si="715"/>
        <v>15773</v>
      </c>
      <c r="I15774" s="30" t="str">
        <f>IF(G15774='Check Register'!$E$1,H15774,"")</f>
        <v/>
      </c>
    </row>
    <row r="15775" spans="1:9" x14ac:dyDescent="0.25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4"/>
        <v>November 22</v>
      </c>
      <c r="H15775" s="27">
        <f t="shared" si="715"/>
        <v>15774</v>
      </c>
      <c r="I15775" s="30" t="str">
        <f>IF(G15775='Check Register'!$E$1,H15775,"")</f>
        <v/>
      </c>
    </row>
    <row r="15776" spans="1:9" x14ac:dyDescent="0.25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4"/>
        <v>November 22</v>
      </c>
      <c r="H15776" s="27">
        <f t="shared" si="715"/>
        <v>15775</v>
      </c>
      <c r="I15776" s="30" t="str">
        <f>IF(G15776='Check Register'!$E$1,H15776,"")</f>
        <v/>
      </c>
    </row>
    <row r="15777" spans="1:9" x14ac:dyDescent="0.25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4"/>
        <v>November 22</v>
      </c>
      <c r="H15777" s="27">
        <f t="shared" si="715"/>
        <v>15776</v>
      </c>
      <c r="I15777" s="30" t="str">
        <f>IF(G15777='Check Register'!$E$1,H15777,"")</f>
        <v/>
      </c>
    </row>
    <row r="15778" spans="1:9" x14ac:dyDescent="0.25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4"/>
        <v>November 22</v>
      </c>
      <c r="H15778" s="27">
        <f t="shared" si="715"/>
        <v>15777</v>
      </c>
      <c r="I15778" s="30" t="str">
        <f>IF(G15778='Check Register'!$E$1,H15778,"")</f>
        <v/>
      </c>
    </row>
    <row r="15779" spans="1:9" x14ac:dyDescent="0.25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4"/>
        <v>November 22</v>
      </c>
      <c r="H15779" s="27">
        <f t="shared" si="715"/>
        <v>15778</v>
      </c>
      <c r="I15779" s="30" t="str">
        <f>IF(G15779='Check Register'!$E$1,H15779,"")</f>
        <v/>
      </c>
    </row>
    <row r="15780" spans="1:9" x14ac:dyDescent="0.25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4"/>
        <v>November 22</v>
      </c>
      <c r="H15780" s="27">
        <f t="shared" si="715"/>
        <v>15779</v>
      </c>
      <c r="I15780" s="30" t="str">
        <f>IF(G15780='Check Register'!$E$1,H15780,"")</f>
        <v/>
      </c>
    </row>
    <row r="15781" spans="1:9" x14ac:dyDescent="0.25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4"/>
        <v>November 22</v>
      </c>
      <c r="H15781" s="27">
        <f t="shared" si="715"/>
        <v>15780</v>
      </c>
      <c r="I15781" s="30" t="str">
        <f>IF(G15781='Check Register'!$E$1,H15781,"")</f>
        <v/>
      </c>
    </row>
    <row r="15782" spans="1:9" x14ac:dyDescent="0.25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4"/>
        <v>November 22</v>
      </c>
      <c r="H15782" s="27">
        <f t="shared" si="715"/>
        <v>15781</v>
      </c>
      <c r="I15782" s="30" t="str">
        <f>IF(G15782='Check Register'!$E$1,H15782,"")</f>
        <v/>
      </c>
    </row>
    <row r="15783" spans="1:9" x14ac:dyDescent="0.25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4"/>
        <v>November 22</v>
      </c>
      <c r="H15783" s="27">
        <f t="shared" si="715"/>
        <v>15782</v>
      </c>
      <c r="I15783" s="30" t="str">
        <f>IF(G15783='Check Register'!$E$1,H15783,"")</f>
        <v/>
      </c>
    </row>
    <row r="15784" spans="1:9" x14ac:dyDescent="0.25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4"/>
        <v>November 22</v>
      </c>
      <c r="H15784" s="27">
        <f t="shared" si="715"/>
        <v>15783</v>
      </c>
      <c r="I15784" s="30" t="str">
        <f>IF(G15784='Check Register'!$E$1,H15784,"")</f>
        <v/>
      </c>
    </row>
    <row r="15785" spans="1:9" x14ac:dyDescent="0.25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4"/>
        <v>November 22</v>
      </c>
      <c r="H15785" s="27">
        <f t="shared" si="715"/>
        <v>15784</v>
      </c>
      <c r="I15785" s="30" t="str">
        <f>IF(G15785='Check Register'!$E$1,H15785,"")</f>
        <v/>
      </c>
    </row>
    <row r="15786" spans="1:9" x14ac:dyDescent="0.25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4"/>
        <v>November 22</v>
      </c>
      <c r="H15786" s="27">
        <f t="shared" si="715"/>
        <v>15785</v>
      </c>
      <c r="I15786" s="30" t="str">
        <f>IF(G15786='Check Register'!$E$1,H15786,"")</f>
        <v/>
      </c>
    </row>
    <row r="15787" spans="1:9" x14ac:dyDescent="0.25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4"/>
        <v>November 22</v>
      </c>
      <c r="H15787" s="27">
        <f t="shared" si="715"/>
        <v>15786</v>
      </c>
      <c r="I15787" s="30" t="str">
        <f>IF(G15787='Check Register'!$E$1,H15787,"")</f>
        <v/>
      </c>
    </row>
    <row r="15788" spans="1:9" x14ac:dyDescent="0.25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4"/>
        <v>November 22</v>
      </c>
      <c r="H15788" s="27">
        <f t="shared" si="715"/>
        <v>15787</v>
      </c>
      <c r="I15788" s="30" t="str">
        <f>IF(G15788='Check Register'!$E$1,H15788,"")</f>
        <v/>
      </c>
    </row>
    <row r="15789" spans="1:9" x14ac:dyDescent="0.25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4"/>
        <v>November 22</v>
      </c>
      <c r="H15789" s="27">
        <f t="shared" si="715"/>
        <v>15788</v>
      </c>
      <c r="I15789" s="30" t="str">
        <f>IF(G15789='Check Register'!$E$1,H15789,"")</f>
        <v/>
      </c>
    </row>
    <row r="15790" spans="1:9" x14ac:dyDescent="0.25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4"/>
        <v>November 22</v>
      </c>
      <c r="H15790" s="27">
        <f t="shared" si="715"/>
        <v>15789</v>
      </c>
      <c r="I15790" s="30" t="str">
        <f>IF(G15790='Check Register'!$E$1,H15790,"")</f>
        <v/>
      </c>
    </row>
    <row r="15791" spans="1:9" x14ac:dyDescent="0.25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4"/>
        <v>November 22</v>
      </c>
      <c r="H15791" s="27">
        <f t="shared" si="715"/>
        <v>15790</v>
      </c>
      <c r="I15791" s="30" t="str">
        <f>IF(G15791='Check Register'!$E$1,H15791,"")</f>
        <v/>
      </c>
    </row>
    <row r="15792" spans="1:9" x14ac:dyDescent="0.25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4"/>
        <v>November 22</v>
      </c>
      <c r="H15792" s="27">
        <f t="shared" si="715"/>
        <v>15791</v>
      </c>
      <c r="I15792" s="30" t="str">
        <f>IF(G15792='Check Register'!$E$1,H15792,"")</f>
        <v/>
      </c>
    </row>
    <row r="15793" spans="1:9" x14ac:dyDescent="0.25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4"/>
        <v>November 22</v>
      </c>
      <c r="H15793" s="27">
        <f t="shared" si="715"/>
        <v>15792</v>
      </c>
      <c r="I15793" s="30" t="str">
        <f>IF(G15793='Check Register'!$E$1,H15793,"")</f>
        <v/>
      </c>
    </row>
    <row r="15794" spans="1:9" x14ac:dyDescent="0.25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4"/>
        <v>November 22</v>
      </c>
      <c r="H15794" s="27">
        <f t="shared" si="715"/>
        <v>15793</v>
      </c>
      <c r="I15794" s="30" t="str">
        <f>IF(G15794='Check Register'!$E$1,H15794,"")</f>
        <v/>
      </c>
    </row>
    <row r="15795" spans="1:9" x14ac:dyDescent="0.25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4"/>
        <v>November 22</v>
      </c>
      <c r="H15795" s="27">
        <f t="shared" si="715"/>
        <v>15794</v>
      </c>
      <c r="I15795" s="30" t="str">
        <f>IF(G15795='Check Register'!$E$1,H15795,"")</f>
        <v/>
      </c>
    </row>
    <row r="15796" spans="1:9" x14ac:dyDescent="0.25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4"/>
        <v>November 22</v>
      </c>
      <c r="H15796" s="27">
        <f t="shared" si="715"/>
        <v>15795</v>
      </c>
      <c r="I15796" s="30" t="str">
        <f>IF(G15796='Check Register'!$E$1,H15796,"")</f>
        <v/>
      </c>
    </row>
    <row r="15797" spans="1:9" x14ac:dyDescent="0.25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4"/>
        <v>November 22</v>
      </c>
      <c r="H15797" s="27">
        <f t="shared" si="715"/>
        <v>15796</v>
      </c>
      <c r="I15797" s="30" t="str">
        <f>IF(G15797='Check Register'!$E$1,H15797,"")</f>
        <v/>
      </c>
    </row>
    <row r="15798" spans="1:9" x14ac:dyDescent="0.25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4"/>
        <v>November 22</v>
      </c>
      <c r="H15798" s="27">
        <f t="shared" si="715"/>
        <v>15797</v>
      </c>
      <c r="I15798" s="30" t="str">
        <f>IF(G15798='Check Register'!$E$1,H15798,"")</f>
        <v/>
      </c>
    </row>
    <row r="15799" spans="1:9" x14ac:dyDescent="0.25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4"/>
        <v>November 22</v>
      </c>
      <c r="H15799" s="27">
        <f t="shared" si="715"/>
        <v>15798</v>
      </c>
      <c r="I15799" s="30" t="str">
        <f>IF(G15799='Check Register'!$E$1,H15799,"")</f>
        <v/>
      </c>
    </row>
    <row r="15800" spans="1:9" x14ac:dyDescent="0.25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4"/>
        <v>November 22</v>
      </c>
      <c r="H15800" s="27">
        <f t="shared" si="715"/>
        <v>15799</v>
      </c>
      <c r="I15800" s="30" t="str">
        <f>IF(G15800='Check Register'!$E$1,H15800,"")</f>
        <v/>
      </c>
    </row>
    <row r="15801" spans="1:9" x14ac:dyDescent="0.25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4"/>
        <v>November 22</v>
      </c>
      <c r="H15801" s="27">
        <f t="shared" si="715"/>
        <v>15800</v>
      </c>
      <c r="I15801" s="30" t="str">
        <f>IF(G15801='Check Register'!$E$1,H15801,"")</f>
        <v/>
      </c>
    </row>
    <row r="15802" spans="1:9" x14ac:dyDescent="0.25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4"/>
        <v>November 22</v>
      </c>
      <c r="H15802" s="27">
        <f t="shared" si="715"/>
        <v>15801</v>
      </c>
      <c r="I15802" s="30" t="str">
        <f>IF(G15802='Check Register'!$E$1,H15802,"")</f>
        <v/>
      </c>
    </row>
    <row r="15803" spans="1:9" x14ac:dyDescent="0.25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4"/>
        <v>November 22</v>
      </c>
      <c r="H15803" s="27">
        <f t="shared" si="715"/>
        <v>15802</v>
      </c>
      <c r="I15803" s="30" t="str">
        <f>IF(G15803='Check Register'!$E$1,H15803,"")</f>
        <v/>
      </c>
    </row>
    <row r="15804" spans="1:9" x14ac:dyDescent="0.25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4"/>
        <v>November 22</v>
      </c>
      <c r="H15804" s="27">
        <f t="shared" si="715"/>
        <v>15803</v>
      </c>
      <c r="I15804" s="30" t="str">
        <f>IF(G15804='Check Register'!$E$1,H15804,"")</f>
        <v/>
      </c>
    </row>
    <row r="15805" spans="1:9" x14ac:dyDescent="0.25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4"/>
        <v>November 22</v>
      </c>
      <c r="H15805" s="27">
        <f t="shared" si="715"/>
        <v>15804</v>
      </c>
      <c r="I15805" s="30" t="str">
        <f>IF(G15805='Check Register'!$E$1,H15805,"")</f>
        <v/>
      </c>
    </row>
    <row r="15806" spans="1:9" x14ac:dyDescent="0.25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4"/>
        <v>November 22</v>
      </c>
      <c r="H15806" s="27">
        <f t="shared" si="715"/>
        <v>15805</v>
      </c>
      <c r="I15806" s="30" t="str">
        <f>IF(G15806='Check Register'!$E$1,H15806,"")</f>
        <v/>
      </c>
    </row>
    <row r="15807" spans="1:9" x14ac:dyDescent="0.25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4"/>
        <v>November 22</v>
      </c>
      <c r="H15807" s="27">
        <f t="shared" si="715"/>
        <v>15806</v>
      </c>
      <c r="I15807" s="30" t="str">
        <f>IF(G15807='Check Register'!$E$1,H15807,"")</f>
        <v/>
      </c>
    </row>
    <row r="15808" spans="1:9" x14ac:dyDescent="0.25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4"/>
        <v>November 22</v>
      </c>
      <c r="H15808" s="27">
        <f t="shared" si="715"/>
        <v>15807</v>
      </c>
      <c r="I15808" s="30" t="str">
        <f>IF(G15808='Check Register'!$E$1,H15808,"")</f>
        <v/>
      </c>
    </row>
    <row r="15809" spans="1:9" x14ac:dyDescent="0.25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4"/>
        <v>November 22</v>
      </c>
      <c r="H15809" s="27">
        <f t="shared" si="715"/>
        <v>15808</v>
      </c>
      <c r="I15809" s="30" t="str">
        <f>IF(G15809='Check Register'!$E$1,H15809,"")</f>
        <v/>
      </c>
    </row>
    <row r="15810" spans="1:9" x14ac:dyDescent="0.25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6">VLOOKUP(C15810,W:Y,3,TRUE)</f>
        <v>November 22</v>
      </c>
      <c r="H15810" s="27">
        <f t="shared" si="715"/>
        <v>15809</v>
      </c>
      <c r="I15810" s="30" t="str">
        <f>IF(G15810='Check Register'!$E$1,H15810,"")</f>
        <v/>
      </c>
    </row>
    <row r="15811" spans="1:9" x14ac:dyDescent="0.25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6"/>
        <v>November 22</v>
      </c>
      <c r="H15811" s="27">
        <f t="shared" ref="H15811:H15874" si="717">1+H15810</f>
        <v>15810</v>
      </c>
      <c r="I15811" s="30" t="str">
        <f>IF(G15811='Check Register'!$E$1,H15811,"")</f>
        <v/>
      </c>
    </row>
    <row r="15812" spans="1:9" x14ac:dyDescent="0.25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6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25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6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25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6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25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6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25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6"/>
        <v>November 22</v>
      </c>
      <c r="H15816" s="27">
        <f t="shared" si="717"/>
        <v>15815</v>
      </c>
      <c r="I15816" s="30" t="str">
        <f>IF(G15816='Check Register'!$E$1,H15816,"")</f>
        <v/>
      </c>
    </row>
    <row r="15817" spans="1:9" x14ac:dyDescent="0.25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6"/>
        <v>November 22</v>
      </c>
      <c r="H15817" s="27">
        <f t="shared" si="717"/>
        <v>15816</v>
      </c>
      <c r="I15817" s="30" t="str">
        <f>IF(G15817='Check Register'!$E$1,H15817,"")</f>
        <v/>
      </c>
    </row>
    <row r="15818" spans="1:9" x14ac:dyDescent="0.25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6"/>
        <v>November 22</v>
      </c>
      <c r="H15818" s="27">
        <f t="shared" si="717"/>
        <v>15817</v>
      </c>
      <c r="I15818" s="30" t="str">
        <f>IF(G15818='Check Register'!$E$1,H15818,"")</f>
        <v/>
      </c>
    </row>
    <row r="15819" spans="1:9" x14ac:dyDescent="0.25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6"/>
        <v>November 22</v>
      </c>
      <c r="H15819" s="27">
        <f t="shared" si="717"/>
        <v>15818</v>
      </c>
      <c r="I15819" s="30" t="str">
        <f>IF(G15819='Check Register'!$E$1,H15819,"")</f>
        <v/>
      </c>
    </row>
    <row r="15820" spans="1:9" x14ac:dyDescent="0.25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6"/>
        <v>November 22</v>
      </c>
      <c r="H15820" s="27">
        <f t="shared" si="717"/>
        <v>15819</v>
      </c>
      <c r="I15820" s="30" t="str">
        <f>IF(G15820='Check Register'!$E$1,H15820,"")</f>
        <v/>
      </c>
    </row>
    <row r="15821" spans="1:9" x14ac:dyDescent="0.25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6"/>
        <v>November 22</v>
      </c>
      <c r="H15821" s="27">
        <f t="shared" si="717"/>
        <v>15820</v>
      </c>
      <c r="I15821" s="30" t="str">
        <f>IF(G15821='Check Register'!$E$1,H15821,"")</f>
        <v/>
      </c>
    </row>
    <row r="15822" spans="1:9" x14ac:dyDescent="0.25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6"/>
        <v>November 22</v>
      </c>
      <c r="H15822" s="27">
        <f t="shared" si="717"/>
        <v>15821</v>
      </c>
      <c r="I15822" s="30" t="str">
        <f>IF(G15822='Check Register'!$E$1,H15822,"")</f>
        <v/>
      </c>
    </row>
    <row r="15823" spans="1:9" x14ac:dyDescent="0.25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6"/>
        <v>November 22</v>
      </c>
      <c r="H15823" s="27">
        <f t="shared" si="717"/>
        <v>15822</v>
      </c>
      <c r="I15823" s="30" t="str">
        <f>IF(G15823='Check Register'!$E$1,H15823,"")</f>
        <v/>
      </c>
    </row>
    <row r="15824" spans="1:9" x14ac:dyDescent="0.25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6"/>
        <v>November 22</v>
      </c>
      <c r="H15824" s="27">
        <f t="shared" si="717"/>
        <v>15823</v>
      </c>
      <c r="I15824" s="30" t="str">
        <f>IF(G15824='Check Register'!$E$1,H15824,"")</f>
        <v/>
      </c>
    </row>
    <row r="15825" spans="1:9" x14ac:dyDescent="0.25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6"/>
        <v>November 22</v>
      </c>
      <c r="H15825" s="27">
        <f t="shared" si="717"/>
        <v>15824</v>
      </c>
      <c r="I15825" s="30" t="str">
        <f>IF(G15825='Check Register'!$E$1,H15825,"")</f>
        <v/>
      </c>
    </row>
    <row r="15826" spans="1:9" x14ac:dyDescent="0.25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6"/>
        <v>November 22</v>
      </c>
      <c r="H15826" s="27">
        <f t="shared" si="717"/>
        <v>15825</v>
      </c>
      <c r="I15826" s="30" t="str">
        <f>IF(G15826='Check Register'!$E$1,H15826,"")</f>
        <v/>
      </c>
    </row>
    <row r="15827" spans="1:9" x14ac:dyDescent="0.25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6"/>
        <v>November 22</v>
      </c>
      <c r="H15827" s="27">
        <f t="shared" si="717"/>
        <v>15826</v>
      </c>
      <c r="I15827" s="30" t="str">
        <f>IF(G15827='Check Register'!$E$1,H15827,"")</f>
        <v/>
      </c>
    </row>
    <row r="15828" spans="1:9" x14ac:dyDescent="0.25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6"/>
        <v>November 22</v>
      </c>
      <c r="H15828" s="27">
        <f t="shared" si="717"/>
        <v>15827</v>
      </c>
      <c r="I15828" s="30" t="str">
        <f>IF(G15828='Check Register'!$E$1,H15828,"")</f>
        <v/>
      </c>
    </row>
    <row r="15829" spans="1:9" x14ac:dyDescent="0.25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6"/>
        <v>November 22</v>
      </c>
      <c r="H15829" s="27">
        <f t="shared" si="717"/>
        <v>15828</v>
      </c>
      <c r="I15829" s="30" t="str">
        <f>IF(G15829='Check Register'!$E$1,H15829,"")</f>
        <v/>
      </c>
    </row>
    <row r="15830" spans="1:9" x14ac:dyDescent="0.25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6"/>
        <v>November 22</v>
      </c>
      <c r="H15830" s="27">
        <f t="shared" si="717"/>
        <v>15829</v>
      </c>
      <c r="I15830" s="30" t="str">
        <f>IF(G15830='Check Register'!$E$1,H15830,"")</f>
        <v/>
      </c>
    </row>
    <row r="15831" spans="1:9" x14ac:dyDescent="0.25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6"/>
        <v>November 22</v>
      </c>
      <c r="H15831" s="27">
        <f t="shared" si="717"/>
        <v>15830</v>
      </c>
      <c r="I15831" s="30" t="str">
        <f>IF(G15831='Check Register'!$E$1,H15831,"")</f>
        <v/>
      </c>
    </row>
    <row r="15832" spans="1:9" x14ac:dyDescent="0.25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6"/>
        <v>November 22</v>
      </c>
      <c r="H15832" s="27">
        <f t="shared" si="717"/>
        <v>15831</v>
      </c>
      <c r="I15832" s="30" t="str">
        <f>IF(G15832='Check Register'!$E$1,H15832,"")</f>
        <v/>
      </c>
    </row>
    <row r="15833" spans="1:9" x14ac:dyDescent="0.25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6"/>
        <v>November 22</v>
      </c>
      <c r="H15833" s="27">
        <f t="shared" si="717"/>
        <v>15832</v>
      </c>
      <c r="I15833" s="30" t="str">
        <f>IF(G15833='Check Register'!$E$1,H15833,"")</f>
        <v/>
      </c>
    </row>
    <row r="15834" spans="1:9" x14ac:dyDescent="0.25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6"/>
        <v>November 22</v>
      </c>
      <c r="H15834" s="27">
        <f t="shared" si="717"/>
        <v>15833</v>
      </c>
      <c r="I15834" s="30" t="str">
        <f>IF(G15834='Check Register'!$E$1,H15834,"")</f>
        <v/>
      </c>
    </row>
    <row r="15835" spans="1:9" x14ac:dyDescent="0.25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6"/>
        <v>November 22</v>
      </c>
      <c r="H15835" s="27">
        <f t="shared" si="717"/>
        <v>15834</v>
      </c>
      <c r="I15835" s="30" t="str">
        <f>IF(G15835='Check Register'!$E$1,H15835,"")</f>
        <v/>
      </c>
    </row>
    <row r="15836" spans="1:9" x14ac:dyDescent="0.25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6"/>
        <v>November 22</v>
      </c>
      <c r="H15836" s="27">
        <f t="shared" si="717"/>
        <v>15835</v>
      </c>
      <c r="I15836" s="30" t="str">
        <f>IF(G15836='Check Register'!$E$1,H15836,"")</f>
        <v/>
      </c>
    </row>
    <row r="15837" spans="1:9" x14ac:dyDescent="0.25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6"/>
        <v>November 22</v>
      </c>
      <c r="H15837" s="27">
        <f t="shared" si="717"/>
        <v>15836</v>
      </c>
      <c r="I15837" s="30" t="str">
        <f>IF(G15837='Check Register'!$E$1,H15837,"")</f>
        <v/>
      </c>
    </row>
    <row r="15838" spans="1:9" x14ac:dyDescent="0.25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6"/>
        <v>November 22</v>
      </c>
      <c r="H15838" s="27">
        <f t="shared" si="717"/>
        <v>15837</v>
      </c>
      <c r="I15838" s="30" t="str">
        <f>IF(G15838='Check Register'!$E$1,H15838,"")</f>
        <v/>
      </c>
    </row>
    <row r="15839" spans="1:9" x14ac:dyDescent="0.25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6"/>
        <v>November 22</v>
      </c>
      <c r="H15839" s="27">
        <f t="shared" si="717"/>
        <v>15838</v>
      </c>
      <c r="I15839" s="30" t="str">
        <f>IF(G15839='Check Register'!$E$1,H15839,"")</f>
        <v/>
      </c>
    </row>
    <row r="15840" spans="1:9" x14ac:dyDescent="0.25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6"/>
        <v>November 22</v>
      </c>
      <c r="H15840" s="27">
        <f t="shared" si="717"/>
        <v>15839</v>
      </c>
      <c r="I15840" s="30" t="str">
        <f>IF(G15840='Check Register'!$E$1,H15840,"")</f>
        <v/>
      </c>
    </row>
    <row r="15841" spans="1:9" x14ac:dyDescent="0.25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6"/>
        <v>November 22</v>
      </c>
      <c r="H15841" s="27">
        <f t="shared" si="717"/>
        <v>15840</v>
      </c>
      <c r="I15841" s="30" t="str">
        <f>IF(G15841='Check Register'!$E$1,H15841,"")</f>
        <v/>
      </c>
    </row>
    <row r="15842" spans="1:9" x14ac:dyDescent="0.25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6"/>
        <v>November 22</v>
      </c>
      <c r="H15842" s="27">
        <f t="shared" si="717"/>
        <v>15841</v>
      </c>
      <c r="I15842" s="30" t="str">
        <f>IF(G15842='Check Register'!$E$1,H15842,"")</f>
        <v/>
      </c>
    </row>
    <row r="15843" spans="1:9" x14ac:dyDescent="0.25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6"/>
        <v>November 22</v>
      </c>
      <c r="H15843" s="27">
        <f t="shared" si="717"/>
        <v>15842</v>
      </c>
      <c r="I15843" s="30" t="str">
        <f>IF(G15843='Check Register'!$E$1,H15843,"")</f>
        <v/>
      </c>
    </row>
    <row r="15844" spans="1:9" x14ac:dyDescent="0.25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6"/>
        <v>November 22</v>
      </c>
      <c r="H15844" s="27">
        <f t="shared" si="717"/>
        <v>15843</v>
      </c>
      <c r="I15844" s="30" t="str">
        <f>IF(G15844='Check Register'!$E$1,H15844,"")</f>
        <v/>
      </c>
    </row>
    <row r="15845" spans="1:9" x14ac:dyDescent="0.25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6"/>
        <v>November 22</v>
      </c>
      <c r="H15845" s="27">
        <f t="shared" si="717"/>
        <v>15844</v>
      </c>
      <c r="I15845" s="30" t="str">
        <f>IF(G15845='Check Register'!$E$1,H15845,"")</f>
        <v/>
      </c>
    </row>
    <row r="15846" spans="1:9" x14ac:dyDescent="0.25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6"/>
        <v>November 22</v>
      </c>
      <c r="H15846" s="27">
        <f t="shared" si="717"/>
        <v>15845</v>
      </c>
      <c r="I15846" s="30" t="str">
        <f>IF(G15846='Check Register'!$E$1,H15846,"")</f>
        <v/>
      </c>
    </row>
    <row r="15847" spans="1:9" x14ac:dyDescent="0.25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6"/>
        <v>November 22</v>
      </c>
      <c r="H15847" s="27">
        <f t="shared" si="717"/>
        <v>15846</v>
      </c>
      <c r="I15847" s="30" t="str">
        <f>IF(G15847='Check Register'!$E$1,H15847,"")</f>
        <v/>
      </c>
    </row>
    <row r="15848" spans="1:9" x14ac:dyDescent="0.25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6"/>
        <v>November 22</v>
      </c>
      <c r="H15848" s="27">
        <f t="shared" si="717"/>
        <v>15847</v>
      </c>
      <c r="I15848" s="30" t="str">
        <f>IF(G15848='Check Register'!$E$1,H15848,"")</f>
        <v/>
      </c>
    </row>
    <row r="15849" spans="1:9" x14ac:dyDescent="0.25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6"/>
        <v>November 22</v>
      </c>
      <c r="H15849" s="27">
        <f t="shared" si="717"/>
        <v>15848</v>
      </c>
      <c r="I15849" s="30" t="str">
        <f>IF(G15849='Check Register'!$E$1,H15849,"")</f>
        <v/>
      </c>
    </row>
    <row r="15850" spans="1:9" x14ac:dyDescent="0.25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6"/>
        <v>November 22</v>
      </c>
      <c r="H15850" s="27">
        <f t="shared" si="717"/>
        <v>15849</v>
      </c>
      <c r="I15850" s="30" t="str">
        <f>IF(G15850='Check Register'!$E$1,H15850,"")</f>
        <v/>
      </c>
    </row>
    <row r="15851" spans="1:9" x14ac:dyDescent="0.25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6"/>
        <v>November 22</v>
      </c>
      <c r="H15851" s="27">
        <f t="shared" si="717"/>
        <v>15850</v>
      </c>
      <c r="I15851" s="30" t="str">
        <f>IF(G15851='Check Register'!$E$1,H15851,"")</f>
        <v/>
      </c>
    </row>
    <row r="15852" spans="1:9" x14ac:dyDescent="0.25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6"/>
        <v>November 22</v>
      </c>
      <c r="H15852" s="27">
        <f t="shared" si="717"/>
        <v>15851</v>
      </c>
      <c r="I15852" s="30" t="str">
        <f>IF(G15852='Check Register'!$E$1,H15852,"")</f>
        <v/>
      </c>
    </row>
    <row r="15853" spans="1:9" x14ac:dyDescent="0.25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6"/>
        <v>November 22</v>
      </c>
      <c r="H15853" s="27">
        <f t="shared" si="717"/>
        <v>15852</v>
      </c>
      <c r="I15853" s="30" t="str">
        <f>IF(G15853='Check Register'!$E$1,H15853,"")</f>
        <v/>
      </c>
    </row>
    <row r="15854" spans="1:9" x14ac:dyDescent="0.25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6"/>
        <v>November 22</v>
      </c>
      <c r="H15854" s="27">
        <f t="shared" si="717"/>
        <v>15853</v>
      </c>
      <c r="I15854" s="30" t="str">
        <f>IF(G15854='Check Register'!$E$1,H15854,"")</f>
        <v/>
      </c>
    </row>
    <row r="15855" spans="1:9" x14ac:dyDescent="0.25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6"/>
        <v>November 22</v>
      </c>
      <c r="H15855" s="27">
        <f t="shared" si="717"/>
        <v>15854</v>
      </c>
      <c r="I15855" s="30" t="str">
        <f>IF(G15855='Check Register'!$E$1,H15855,"")</f>
        <v/>
      </c>
    </row>
    <row r="15856" spans="1:9" x14ac:dyDescent="0.25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6"/>
        <v>November 22</v>
      </c>
      <c r="H15856" s="27">
        <f t="shared" si="717"/>
        <v>15855</v>
      </c>
      <c r="I15856" s="30" t="str">
        <f>IF(G15856='Check Register'!$E$1,H15856,"")</f>
        <v/>
      </c>
    </row>
    <row r="15857" spans="1:9" x14ac:dyDescent="0.25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6"/>
        <v>November 22</v>
      </c>
      <c r="H15857" s="27">
        <f t="shared" si="717"/>
        <v>15856</v>
      </c>
      <c r="I15857" s="30" t="str">
        <f>IF(G15857='Check Register'!$E$1,H15857,"")</f>
        <v/>
      </c>
    </row>
    <row r="15858" spans="1:9" x14ac:dyDescent="0.25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6"/>
        <v>November 22</v>
      </c>
      <c r="H15858" s="27">
        <f t="shared" si="717"/>
        <v>15857</v>
      </c>
      <c r="I15858" s="30" t="str">
        <f>IF(G15858='Check Register'!$E$1,H15858,"")</f>
        <v/>
      </c>
    </row>
    <row r="15859" spans="1:9" x14ac:dyDescent="0.25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6"/>
        <v>November 22</v>
      </c>
      <c r="H15859" s="27">
        <f t="shared" si="717"/>
        <v>15858</v>
      </c>
      <c r="I15859" s="30" t="str">
        <f>IF(G15859='Check Register'!$E$1,H15859,"")</f>
        <v/>
      </c>
    </row>
    <row r="15860" spans="1:9" x14ac:dyDescent="0.25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6"/>
        <v>November 22</v>
      </c>
      <c r="H15860" s="27">
        <f t="shared" si="717"/>
        <v>15859</v>
      </c>
      <c r="I15860" s="30" t="str">
        <f>IF(G15860='Check Register'!$E$1,H15860,"")</f>
        <v/>
      </c>
    </row>
    <row r="15861" spans="1:9" x14ac:dyDescent="0.25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6"/>
        <v>November 22</v>
      </c>
      <c r="H15861" s="27">
        <f t="shared" si="717"/>
        <v>15860</v>
      </c>
      <c r="I15861" s="30" t="str">
        <f>IF(G15861='Check Register'!$E$1,H15861,"")</f>
        <v/>
      </c>
    </row>
    <row r="15862" spans="1:9" x14ac:dyDescent="0.25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6"/>
        <v>November 22</v>
      </c>
      <c r="H15862" s="27">
        <f t="shared" si="717"/>
        <v>15861</v>
      </c>
      <c r="I15862" s="30" t="str">
        <f>IF(G15862='Check Register'!$E$1,H15862,"")</f>
        <v/>
      </c>
    </row>
    <row r="15863" spans="1:9" x14ac:dyDescent="0.25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6"/>
        <v>November 22</v>
      </c>
      <c r="H15863" s="27">
        <f t="shared" si="717"/>
        <v>15862</v>
      </c>
      <c r="I15863" s="30" t="str">
        <f>IF(G15863='Check Register'!$E$1,H15863,"")</f>
        <v/>
      </c>
    </row>
    <row r="15864" spans="1:9" x14ac:dyDescent="0.25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6"/>
        <v>November 22</v>
      </c>
      <c r="H15864" s="27">
        <f t="shared" si="717"/>
        <v>15863</v>
      </c>
      <c r="I15864" s="30" t="str">
        <f>IF(G15864='Check Register'!$E$1,H15864,"")</f>
        <v/>
      </c>
    </row>
    <row r="15865" spans="1:9" x14ac:dyDescent="0.25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6"/>
        <v>November 22</v>
      </c>
      <c r="H15865" s="27">
        <f t="shared" si="717"/>
        <v>15864</v>
      </c>
      <c r="I15865" s="30" t="str">
        <f>IF(G15865='Check Register'!$E$1,H15865,"")</f>
        <v/>
      </c>
    </row>
    <row r="15866" spans="1:9" x14ac:dyDescent="0.25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6"/>
        <v>November 22</v>
      </c>
      <c r="H15866" s="27">
        <f t="shared" si="717"/>
        <v>15865</v>
      </c>
      <c r="I15866" s="30" t="str">
        <f>IF(G15866='Check Register'!$E$1,H15866,"")</f>
        <v/>
      </c>
    </row>
    <row r="15867" spans="1:9" x14ac:dyDescent="0.25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6"/>
        <v>November 22</v>
      </c>
      <c r="H15867" s="27">
        <f t="shared" si="717"/>
        <v>15866</v>
      </c>
      <c r="I15867" s="30" t="str">
        <f>IF(G15867='Check Register'!$E$1,H15867,"")</f>
        <v/>
      </c>
    </row>
    <row r="15868" spans="1:9" x14ac:dyDescent="0.25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6"/>
        <v>November 22</v>
      </c>
      <c r="H15868" s="27">
        <f t="shared" si="717"/>
        <v>15867</v>
      </c>
      <c r="I15868" s="30" t="str">
        <f>IF(G15868='Check Register'!$E$1,H15868,"")</f>
        <v/>
      </c>
    </row>
    <row r="15869" spans="1:9" x14ac:dyDescent="0.25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6"/>
        <v>November 22</v>
      </c>
      <c r="H15869" s="27">
        <f t="shared" si="717"/>
        <v>15868</v>
      </c>
      <c r="I15869" s="30" t="str">
        <f>IF(G15869='Check Register'!$E$1,H15869,"")</f>
        <v/>
      </c>
    </row>
    <row r="15870" spans="1:9" x14ac:dyDescent="0.25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6"/>
        <v>November 22</v>
      </c>
      <c r="H15870" s="27">
        <f t="shared" si="717"/>
        <v>15869</v>
      </c>
      <c r="I15870" s="30" t="str">
        <f>IF(G15870='Check Register'!$E$1,H15870,"")</f>
        <v/>
      </c>
    </row>
    <row r="15871" spans="1:9" x14ac:dyDescent="0.25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6"/>
        <v>November 22</v>
      </c>
      <c r="H15871" s="27">
        <f t="shared" si="717"/>
        <v>15870</v>
      </c>
      <c r="I15871" s="30" t="str">
        <f>IF(G15871='Check Register'!$E$1,H15871,"")</f>
        <v/>
      </c>
    </row>
    <row r="15872" spans="1:9" x14ac:dyDescent="0.25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6"/>
        <v>November 22</v>
      </c>
      <c r="H15872" s="27">
        <f t="shared" si="717"/>
        <v>15871</v>
      </c>
      <c r="I15872" s="30" t="str">
        <f>IF(G15872='Check Register'!$E$1,H15872,"")</f>
        <v/>
      </c>
    </row>
    <row r="15873" spans="1:9" x14ac:dyDescent="0.25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6"/>
        <v>November 22</v>
      </c>
      <c r="H15873" s="27">
        <f t="shared" si="717"/>
        <v>15872</v>
      </c>
      <c r="I15873" s="30" t="str">
        <f>IF(G15873='Check Register'!$E$1,H15873,"")</f>
        <v/>
      </c>
    </row>
    <row r="15874" spans="1:9" x14ac:dyDescent="0.25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18">VLOOKUP(C15874,W:Y,3,TRUE)</f>
        <v>November 22</v>
      </c>
      <c r="H15874" s="27">
        <f t="shared" si="717"/>
        <v>15873</v>
      </c>
      <c r="I15874" s="30" t="str">
        <f>IF(G15874='Check Register'!$E$1,H15874,"")</f>
        <v/>
      </c>
    </row>
    <row r="15875" spans="1:9" x14ac:dyDescent="0.25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18"/>
        <v>November 22</v>
      </c>
      <c r="H15875" s="27">
        <f t="shared" ref="H15875:H15938" si="719">1+H15874</f>
        <v>15874</v>
      </c>
      <c r="I15875" s="30" t="str">
        <f>IF(G15875='Check Register'!$E$1,H15875,"")</f>
        <v/>
      </c>
    </row>
    <row r="15876" spans="1:9" x14ac:dyDescent="0.25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18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25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18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25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18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25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18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25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18"/>
        <v>November 22</v>
      </c>
      <c r="H15880" s="27">
        <f t="shared" si="719"/>
        <v>15879</v>
      </c>
      <c r="I15880" s="30" t="str">
        <f>IF(G15880='Check Register'!$E$1,H15880,"")</f>
        <v/>
      </c>
    </row>
    <row r="15881" spans="1:9" x14ac:dyDescent="0.25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18"/>
        <v>November 22</v>
      </c>
      <c r="H15881" s="27">
        <f t="shared" si="719"/>
        <v>15880</v>
      </c>
      <c r="I15881" s="30" t="str">
        <f>IF(G15881='Check Register'!$E$1,H15881,"")</f>
        <v/>
      </c>
    </row>
    <row r="15882" spans="1:9" x14ac:dyDescent="0.25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18"/>
        <v>November 22</v>
      </c>
      <c r="H15882" s="27">
        <f t="shared" si="719"/>
        <v>15881</v>
      </c>
      <c r="I15882" s="30" t="str">
        <f>IF(G15882='Check Register'!$E$1,H15882,"")</f>
        <v/>
      </c>
    </row>
    <row r="15883" spans="1:9" x14ac:dyDescent="0.25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18"/>
        <v>November 22</v>
      </c>
      <c r="H15883" s="27">
        <f t="shared" si="719"/>
        <v>15882</v>
      </c>
      <c r="I15883" s="30" t="str">
        <f>IF(G15883='Check Register'!$E$1,H15883,"")</f>
        <v/>
      </c>
    </row>
    <row r="15884" spans="1:9" x14ac:dyDescent="0.25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18"/>
        <v>November 22</v>
      </c>
      <c r="H15884" s="27">
        <f t="shared" si="719"/>
        <v>15883</v>
      </c>
      <c r="I15884" s="30" t="str">
        <f>IF(G15884='Check Register'!$E$1,H15884,"")</f>
        <v/>
      </c>
    </row>
    <row r="15885" spans="1:9" x14ac:dyDescent="0.25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18"/>
        <v>November 22</v>
      </c>
      <c r="H15885" s="27">
        <f t="shared" si="719"/>
        <v>15884</v>
      </c>
      <c r="I15885" s="30" t="str">
        <f>IF(G15885='Check Register'!$E$1,H15885,"")</f>
        <v/>
      </c>
    </row>
    <row r="15886" spans="1:9" x14ac:dyDescent="0.25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18"/>
        <v>November 22</v>
      </c>
      <c r="H15886" s="27">
        <f t="shared" si="719"/>
        <v>15885</v>
      </c>
      <c r="I15886" s="30" t="str">
        <f>IF(G15886='Check Register'!$E$1,H15886,"")</f>
        <v/>
      </c>
    </row>
    <row r="15887" spans="1:9" x14ac:dyDescent="0.25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18"/>
        <v>November 22</v>
      </c>
      <c r="H15887" s="27">
        <f t="shared" si="719"/>
        <v>15886</v>
      </c>
      <c r="I15887" s="30" t="str">
        <f>IF(G15887='Check Register'!$E$1,H15887,"")</f>
        <v/>
      </c>
    </row>
    <row r="15888" spans="1:9" x14ac:dyDescent="0.25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18"/>
        <v>November 22</v>
      </c>
      <c r="H15888" s="27">
        <f t="shared" si="719"/>
        <v>15887</v>
      </c>
      <c r="I15888" s="30" t="str">
        <f>IF(G15888='Check Register'!$E$1,H15888,"")</f>
        <v/>
      </c>
    </row>
    <row r="15889" spans="1:9" x14ac:dyDescent="0.25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18"/>
        <v>November 22</v>
      </c>
      <c r="H15889" s="27">
        <f t="shared" si="719"/>
        <v>15888</v>
      </c>
      <c r="I15889" s="30" t="str">
        <f>IF(G15889='Check Register'!$E$1,H15889,"")</f>
        <v/>
      </c>
    </row>
    <row r="15890" spans="1:9" x14ac:dyDescent="0.25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18"/>
        <v>November 22</v>
      </c>
      <c r="H15890" s="27">
        <f t="shared" si="719"/>
        <v>15889</v>
      </c>
      <c r="I15890" s="30" t="str">
        <f>IF(G15890='Check Register'!$E$1,H15890,"")</f>
        <v/>
      </c>
    </row>
    <row r="15891" spans="1:9" x14ac:dyDescent="0.25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18"/>
        <v>November 22</v>
      </c>
      <c r="H15891" s="27">
        <f t="shared" si="719"/>
        <v>15890</v>
      </c>
      <c r="I15891" s="30" t="str">
        <f>IF(G15891='Check Register'!$E$1,H15891,"")</f>
        <v/>
      </c>
    </row>
    <row r="15892" spans="1:9" x14ac:dyDescent="0.25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18"/>
        <v>November 22</v>
      </c>
      <c r="H15892" s="27">
        <f t="shared" si="719"/>
        <v>15891</v>
      </c>
      <c r="I15892" s="30" t="str">
        <f>IF(G15892='Check Register'!$E$1,H15892,"")</f>
        <v/>
      </c>
    </row>
    <row r="15893" spans="1:9" x14ac:dyDescent="0.25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18"/>
        <v>November 22</v>
      </c>
      <c r="H15893" s="27">
        <f t="shared" si="719"/>
        <v>15892</v>
      </c>
      <c r="I15893" s="30" t="str">
        <f>IF(G15893='Check Register'!$E$1,H15893,"")</f>
        <v/>
      </c>
    </row>
    <row r="15894" spans="1:9" x14ac:dyDescent="0.25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18"/>
        <v>November 22</v>
      </c>
      <c r="H15894" s="27">
        <f t="shared" si="719"/>
        <v>15893</v>
      </c>
      <c r="I15894" s="30" t="str">
        <f>IF(G15894='Check Register'!$E$1,H15894,"")</f>
        <v/>
      </c>
    </row>
    <row r="15895" spans="1:9" x14ac:dyDescent="0.25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18"/>
        <v>November 22</v>
      </c>
      <c r="H15895" s="27">
        <f t="shared" si="719"/>
        <v>15894</v>
      </c>
      <c r="I15895" s="30" t="str">
        <f>IF(G15895='Check Register'!$E$1,H15895,"")</f>
        <v/>
      </c>
    </row>
    <row r="15896" spans="1:9" x14ac:dyDescent="0.25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18"/>
        <v>November 22</v>
      </c>
      <c r="H15896" s="27">
        <f t="shared" si="719"/>
        <v>15895</v>
      </c>
      <c r="I15896" s="30" t="str">
        <f>IF(G15896='Check Register'!$E$1,H15896,"")</f>
        <v/>
      </c>
    </row>
    <row r="15897" spans="1:9" x14ac:dyDescent="0.25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18"/>
        <v>November 22</v>
      </c>
      <c r="H15897" s="27">
        <f t="shared" si="719"/>
        <v>15896</v>
      </c>
      <c r="I15897" s="30" t="str">
        <f>IF(G15897='Check Register'!$E$1,H15897,"")</f>
        <v/>
      </c>
    </row>
    <row r="15898" spans="1:9" x14ac:dyDescent="0.25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18"/>
        <v>November 22</v>
      </c>
      <c r="H15898" s="27">
        <f t="shared" si="719"/>
        <v>15897</v>
      </c>
      <c r="I15898" s="30" t="str">
        <f>IF(G15898='Check Register'!$E$1,H15898,"")</f>
        <v/>
      </c>
    </row>
    <row r="15899" spans="1:9" x14ac:dyDescent="0.25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18"/>
        <v>November 22</v>
      </c>
      <c r="H15899" s="27">
        <f t="shared" si="719"/>
        <v>15898</v>
      </c>
      <c r="I15899" s="30" t="str">
        <f>IF(G15899='Check Register'!$E$1,H15899,"")</f>
        <v/>
      </c>
    </row>
    <row r="15900" spans="1:9" x14ac:dyDescent="0.25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18"/>
        <v>November 22</v>
      </c>
      <c r="H15900" s="27">
        <f t="shared" si="719"/>
        <v>15899</v>
      </c>
      <c r="I15900" s="30" t="str">
        <f>IF(G15900='Check Register'!$E$1,H15900,"")</f>
        <v/>
      </c>
    </row>
    <row r="15901" spans="1:9" x14ac:dyDescent="0.25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18"/>
        <v>November 22</v>
      </c>
      <c r="H15901" s="27">
        <f t="shared" si="719"/>
        <v>15900</v>
      </c>
      <c r="I15901" s="30" t="str">
        <f>IF(G15901='Check Register'!$E$1,H15901,"")</f>
        <v/>
      </c>
    </row>
    <row r="15902" spans="1:9" x14ac:dyDescent="0.25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18"/>
        <v>November 22</v>
      </c>
      <c r="H15902" s="27">
        <f t="shared" si="719"/>
        <v>15901</v>
      </c>
      <c r="I15902" s="30" t="str">
        <f>IF(G15902='Check Register'!$E$1,H15902,"")</f>
        <v/>
      </c>
    </row>
    <row r="15903" spans="1:9" x14ac:dyDescent="0.25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18"/>
        <v>November 22</v>
      </c>
      <c r="H15903" s="27">
        <f t="shared" si="719"/>
        <v>15902</v>
      </c>
      <c r="I15903" s="30" t="str">
        <f>IF(G15903='Check Register'!$E$1,H15903,"")</f>
        <v/>
      </c>
    </row>
    <row r="15904" spans="1:9" x14ac:dyDescent="0.25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18"/>
        <v>November 22</v>
      </c>
      <c r="H15904" s="27">
        <f t="shared" si="719"/>
        <v>15903</v>
      </c>
      <c r="I15904" s="30" t="str">
        <f>IF(G15904='Check Register'!$E$1,H15904,"")</f>
        <v/>
      </c>
    </row>
    <row r="15905" spans="1:9" x14ac:dyDescent="0.25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18"/>
        <v>November 22</v>
      </c>
      <c r="H15905" s="27">
        <f t="shared" si="719"/>
        <v>15904</v>
      </c>
      <c r="I15905" s="30" t="str">
        <f>IF(G15905='Check Register'!$E$1,H15905,"")</f>
        <v/>
      </c>
    </row>
    <row r="15906" spans="1:9" x14ac:dyDescent="0.25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18"/>
        <v>November 22</v>
      </c>
      <c r="H15906" s="27">
        <f t="shared" si="719"/>
        <v>15905</v>
      </c>
      <c r="I15906" s="30" t="str">
        <f>IF(G15906='Check Register'!$E$1,H15906,"")</f>
        <v/>
      </c>
    </row>
    <row r="15907" spans="1:9" x14ac:dyDescent="0.25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18"/>
        <v>November 22</v>
      </c>
      <c r="H15907" s="27">
        <f t="shared" si="719"/>
        <v>15906</v>
      </c>
      <c r="I15907" s="30" t="str">
        <f>IF(G15907='Check Register'!$E$1,H15907,"")</f>
        <v/>
      </c>
    </row>
    <row r="15908" spans="1:9" x14ac:dyDescent="0.25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18"/>
        <v>December 22</v>
      </c>
      <c r="H15908" s="27">
        <f t="shared" si="719"/>
        <v>15907</v>
      </c>
      <c r="I15908" s="30" t="str">
        <f>IF(G15908='Check Register'!$E$1,H15908,"")</f>
        <v/>
      </c>
    </row>
    <row r="15909" spans="1:9" x14ac:dyDescent="0.25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18"/>
        <v>December 22</v>
      </c>
      <c r="H15909" s="27">
        <f t="shared" si="719"/>
        <v>15908</v>
      </c>
      <c r="I15909" s="30" t="str">
        <f>IF(G15909='Check Register'!$E$1,H15909,"")</f>
        <v/>
      </c>
    </row>
    <row r="15910" spans="1:9" x14ac:dyDescent="0.25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18"/>
        <v>December 22</v>
      </c>
      <c r="H15910" s="27">
        <f t="shared" si="719"/>
        <v>15909</v>
      </c>
      <c r="I15910" s="30" t="str">
        <f>IF(G15910='Check Register'!$E$1,H15910,"")</f>
        <v/>
      </c>
    </row>
    <row r="15911" spans="1:9" x14ac:dyDescent="0.25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18"/>
        <v>December 22</v>
      </c>
      <c r="H15911" s="27">
        <f t="shared" si="719"/>
        <v>15910</v>
      </c>
      <c r="I15911" s="30" t="str">
        <f>IF(G15911='Check Register'!$E$1,H15911,"")</f>
        <v/>
      </c>
    </row>
    <row r="15912" spans="1:9" x14ac:dyDescent="0.25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18"/>
        <v>December 22</v>
      </c>
      <c r="H15912" s="27">
        <f t="shared" si="719"/>
        <v>15911</v>
      </c>
      <c r="I15912" s="30" t="str">
        <f>IF(G15912='Check Register'!$E$1,H15912,"")</f>
        <v/>
      </c>
    </row>
    <row r="15913" spans="1:9" x14ac:dyDescent="0.25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18"/>
        <v>December 22</v>
      </c>
      <c r="H15913" s="27">
        <f t="shared" si="719"/>
        <v>15912</v>
      </c>
      <c r="I15913" s="30" t="str">
        <f>IF(G15913='Check Register'!$E$1,H15913,"")</f>
        <v/>
      </c>
    </row>
    <row r="15914" spans="1:9" x14ac:dyDescent="0.25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18"/>
        <v>December 22</v>
      </c>
      <c r="H15914" s="27">
        <f t="shared" si="719"/>
        <v>15913</v>
      </c>
      <c r="I15914" s="30" t="str">
        <f>IF(G15914='Check Register'!$E$1,H15914,"")</f>
        <v/>
      </c>
    </row>
    <row r="15915" spans="1:9" x14ac:dyDescent="0.25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18"/>
        <v>December 22</v>
      </c>
      <c r="H15915" s="27">
        <f t="shared" si="719"/>
        <v>15914</v>
      </c>
      <c r="I15915" s="30" t="str">
        <f>IF(G15915='Check Register'!$E$1,H15915,"")</f>
        <v/>
      </c>
    </row>
    <row r="15916" spans="1:9" x14ac:dyDescent="0.25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18"/>
        <v>December 22</v>
      </c>
      <c r="H15916" s="27">
        <f t="shared" si="719"/>
        <v>15915</v>
      </c>
      <c r="I15916" s="30" t="str">
        <f>IF(G15916='Check Register'!$E$1,H15916,"")</f>
        <v/>
      </c>
    </row>
    <row r="15917" spans="1:9" x14ac:dyDescent="0.25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18"/>
        <v>December 22</v>
      </c>
      <c r="H15917" s="27">
        <f t="shared" si="719"/>
        <v>15916</v>
      </c>
      <c r="I15917" s="30" t="str">
        <f>IF(G15917='Check Register'!$E$1,H15917,"")</f>
        <v/>
      </c>
    </row>
    <row r="15918" spans="1:9" x14ac:dyDescent="0.25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18"/>
        <v>December 22</v>
      </c>
      <c r="H15918" s="27">
        <f t="shared" si="719"/>
        <v>15917</v>
      </c>
      <c r="I15918" s="30" t="str">
        <f>IF(G15918='Check Register'!$E$1,H15918,"")</f>
        <v/>
      </c>
    </row>
    <row r="15919" spans="1:9" x14ac:dyDescent="0.25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18"/>
        <v>December 22</v>
      </c>
      <c r="H15919" s="27">
        <f t="shared" si="719"/>
        <v>15918</v>
      </c>
      <c r="I15919" s="30" t="str">
        <f>IF(G15919='Check Register'!$E$1,H15919,"")</f>
        <v/>
      </c>
    </row>
    <row r="15920" spans="1:9" x14ac:dyDescent="0.25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18"/>
        <v>December 22</v>
      </c>
      <c r="H15920" s="27">
        <f t="shared" si="719"/>
        <v>15919</v>
      </c>
      <c r="I15920" s="30" t="str">
        <f>IF(G15920='Check Register'!$E$1,H15920,"")</f>
        <v/>
      </c>
    </row>
    <row r="15921" spans="1:9" x14ac:dyDescent="0.25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18"/>
        <v>December 22</v>
      </c>
      <c r="H15921" s="27">
        <f t="shared" si="719"/>
        <v>15920</v>
      </c>
      <c r="I15921" s="30" t="str">
        <f>IF(G15921='Check Register'!$E$1,H15921,"")</f>
        <v/>
      </c>
    </row>
    <row r="15922" spans="1:9" x14ac:dyDescent="0.25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18"/>
        <v>December 22</v>
      </c>
      <c r="H15922" s="27">
        <f t="shared" si="719"/>
        <v>15921</v>
      </c>
      <c r="I15922" s="30" t="str">
        <f>IF(G15922='Check Register'!$E$1,H15922,"")</f>
        <v/>
      </c>
    </row>
    <row r="15923" spans="1:9" x14ac:dyDescent="0.25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18"/>
        <v>December 22</v>
      </c>
      <c r="H15923" s="27">
        <f t="shared" si="719"/>
        <v>15922</v>
      </c>
      <c r="I15923" s="30" t="str">
        <f>IF(G15923='Check Register'!$E$1,H15923,"")</f>
        <v/>
      </c>
    </row>
    <row r="15924" spans="1:9" x14ac:dyDescent="0.25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18"/>
        <v>December 22</v>
      </c>
      <c r="H15924" s="27">
        <f t="shared" si="719"/>
        <v>15923</v>
      </c>
      <c r="I15924" s="30" t="str">
        <f>IF(G15924='Check Register'!$E$1,H15924,"")</f>
        <v/>
      </c>
    </row>
    <row r="15925" spans="1:9" x14ac:dyDescent="0.25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18"/>
        <v>December 22</v>
      </c>
      <c r="H15925" s="27">
        <f t="shared" si="719"/>
        <v>15924</v>
      </c>
      <c r="I15925" s="30" t="str">
        <f>IF(G15925='Check Register'!$E$1,H15925,"")</f>
        <v/>
      </c>
    </row>
    <row r="15926" spans="1:9" x14ac:dyDescent="0.25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18"/>
        <v>December 22</v>
      </c>
      <c r="H15926" s="27">
        <f t="shared" si="719"/>
        <v>15925</v>
      </c>
      <c r="I15926" s="30" t="str">
        <f>IF(G15926='Check Register'!$E$1,H15926,"")</f>
        <v/>
      </c>
    </row>
    <row r="15927" spans="1:9" x14ac:dyDescent="0.25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18"/>
        <v>December 22</v>
      </c>
      <c r="H15927" s="27">
        <f t="shared" si="719"/>
        <v>15926</v>
      </c>
      <c r="I15927" s="30" t="str">
        <f>IF(G15927='Check Register'!$E$1,H15927,"")</f>
        <v/>
      </c>
    </row>
    <row r="15928" spans="1:9" x14ac:dyDescent="0.25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18"/>
        <v>December 22</v>
      </c>
      <c r="H15928" s="27">
        <f t="shared" si="719"/>
        <v>15927</v>
      </c>
      <c r="I15928" s="30" t="str">
        <f>IF(G15928='Check Register'!$E$1,H15928,"")</f>
        <v/>
      </c>
    </row>
    <row r="15929" spans="1:9" x14ac:dyDescent="0.25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18"/>
        <v>December 22</v>
      </c>
      <c r="H15929" s="27">
        <f t="shared" si="719"/>
        <v>15928</v>
      </c>
      <c r="I15929" s="30" t="str">
        <f>IF(G15929='Check Register'!$E$1,H15929,"")</f>
        <v/>
      </c>
    </row>
    <row r="15930" spans="1:9" x14ac:dyDescent="0.25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18"/>
        <v>December 22</v>
      </c>
      <c r="H15930" s="27">
        <f t="shared" si="719"/>
        <v>15929</v>
      </c>
      <c r="I15930" s="30" t="str">
        <f>IF(G15930='Check Register'!$E$1,H15930,"")</f>
        <v/>
      </c>
    </row>
    <row r="15931" spans="1:9" x14ac:dyDescent="0.25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18"/>
        <v>December 22</v>
      </c>
      <c r="H15931" s="27">
        <f t="shared" si="719"/>
        <v>15930</v>
      </c>
      <c r="I15931" s="30" t="str">
        <f>IF(G15931='Check Register'!$E$1,H15931,"")</f>
        <v/>
      </c>
    </row>
    <row r="15932" spans="1:9" x14ac:dyDescent="0.25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18"/>
        <v>December 22</v>
      </c>
      <c r="H15932" s="27">
        <f t="shared" si="719"/>
        <v>15931</v>
      </c>
      <c r="I15932" s="30" t="str">
        <f>IF(G15932='Check Register'!$E$1,H15932,"")</f>
        <v/>
      </c>
    </row>
    <row r="15933" spans="1:9" x14ac:dyDescent="0.25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18"/>
        <v>December 22</v>
      </c>
      <c r="H15933" s="27">
        <f t="shared" si="719"/>
        <v>15932</v>
      </c>
      <c r="I15933" s="30" t="str">
        <f>IF(G15933='Check Register'!$E$1,H15933,"")</f>
        <v/>
      </c>
    </row>
    <row r="15934" spans="1:9" x14ac:dyDescent="0.25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18"/>
        <v>December 22</v>
      </c>
      <c r="H15934" s="27">
        <f t="shared" si="719"/>
        <v>15933</v>
      </c>
      <c r="I15934" s="30" t="str">
        <f>IF(G15934='Check Register'!$E$1,H15934,"")</f>
        <v/>
      </c>
    </row>
    <row r="15935" spans="1:9" x14ac:dyDescent="0.25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18"/>
        <v>December 22</v>
      </c>
      <c r="H15935" s="27">
        <f t="shared" si="719"/>
        <v>15934</v>
      </c>
      <c r="I15935" s="30" t="str">
        <f>IF(G15935='Check Register'!$E$1,H15935,"")</f>
        <v/>
      </c>
    </row>
    <row r="15936" spans="1:9" x14ac:dyDescent="0.25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18"/>
        <v>December 22</v>
      </c>
      <c r="H15936" s="27">
        <f t="shared" si="719"/>
        <v>15935</v>
      </c>
      <c r="I15936" s="30" t="str">
        <f>IF(G15936='Check Register'!$E$1,H15936,"")</f>
        <v/>
      </c>
    </row>
    <row r="15937" spans="1:9" x14ac:dyDescent="0.25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18"/>
        <v>December 22</v>
      </c>
      <c r="H15937" s="27">
        <f t="shared" si="719"/>
        <v>15936</v>
      </c>
      <c r="I15937" s="30" t="str">
        <f>IF(G15937='Check Register'!$E$1,H15937,"")</f>
        <v/>
      </c>
    </row>
    <row r="15938" spans="1:9" x14ac:dyDescent="0.25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0">VLOOKUP(C15938,W:Y,3,TRUE)</f>
        <v>December 22</v>
      </c>
      <c r="H15938" s="27">
        <f t="shared" si="719"/>
        <v>15937</v>
      </c>
      <c r="I15938" s="30" t="str">
        <f>IF(G15938='Check Register'!$E$1,H15938,"")</f>
        <v/>
      </c>
    </row>
    <row r="15939" spans="1:9" x14ac:dyDescent="0.25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0"/>
        <v>December 22</v>
      </c>
      <c r="H15939" s="27">
        <f t="shared" ref="H15939:H16002" si="721">1+H15938</f>
        <v>15938</v>
      </c>
      <c r="I15939" s="30" t="str">
        <f>IF(G15939='Check Register'!$E$1,H15939,"")</f>
        <v/>
      </c>
    </row>
    <row r="15940" spans="1:9" x14ac:dyDescent="0.25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0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25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0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25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0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25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0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25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0"/>
        <v>December 22</v>
      </c>
      <c r="H15944" s="27">
        <f t="shared" si="721"/>
        <v>15943</v>
      </c>
      <c r="I15944" s="30" t="str">
        <f>IF(G15944='Check Register'!$E$1,H15944,"")</f>
        <v/>
      </c>
    </row>
    <row r="15945" spans="1:9" x14ac:dyDescent="0.25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0"/>
        <v>December 22</v>
      </c>
      <c r="H15945" s="27">
        <f t="shared" si="721"/>
        <v>15944</v>
      </c>
      <c r="I15945" s="30" t="str">
        <f>IF(G15945='Check Register'!$E$1,H15945,"")</f>
        <v/>
      </c>
    </row>
    <row r="15946" spans="1:9" x14ac:dyDescent="0.25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0"/>
        <v>December 22</v>
      </c>
      <c r="H15946" s="27">
        <f t="shared" si="721"/>
        <v>15945</v>
      </c>
      <c r="I15946" s="30" t="str">
        <f>IF(G15946='Check Register'!$E$1,H15946,"")</f>
        <v/>
      </c>
    </row>
    <row r="15947" spans="1:9" x14ac:dyDescent="0.25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0"/>
        <v>December 22</v>
      </c>
      <c r="H15947" s="27">
        <f t="shared" si="721"/>
        <v>15946</v>
      </c>
      <c r="I15947" s="30" t="str">
        <f>IF(G15947='Check Register'!$E$1,H15947,"")</f>
        <v/>
      </c>
    </row>
    <row r="15948" spans="1:9" x14ac:dyDescent="0.25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0"/>
        <v>December 22</v>
      </c>
      <c r="H15948" s="27">
        <f t="shared" si="721"/>
        <v>15947</v>
      </c>
      <c r="I15948" s="30" t="str">
        <f>IF(G15948='Check Register'!$E$1,H15948,"")</f>
        <v/>
      </c>
    </row>
    <row r="15949" spans="1:9" x14ac:dyDescent="0.25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0"/>
        <v>December 22</v>
      </c>
      <c r="H15949" s="27">
        <f t="shared" si="721"/>
        <v>15948</v>
      </c>
      <c r="I15949" s="30" t="str">
        <f>IF(G15949='Check Register'!$E$1,H15949,"")</f>
        <v/>
      </c>
    </row>
    <row r="15950" spans="1:9" x14ac:dyDescent="0.25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0"/>
        <v>December 22</v>
      </c>
      <c r="H15950" s="27">
        <f t="shared" si="721"/>
        <v>15949</v>
      </c>
      <c r="I15950" s="30" t="str">
        <f>IF(G15950='Check Register'!$E$1,H15950,"")</f>
        <v/>
      </c>
    </row>
    <row r="15951" spans="1:9" x14ac:dyDescent="0.25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0"/>
        <v>December 22</v>
      </c>
      <c r="H15951" s="27">
        <f t="shared" si="721"/>
        <v>15950</v>
      </c>
      <c r="I15951" s="30" t="str">
        <f>IF(G15951='Check Register'!$E$1,H15951,"")</f>
        <v/>
      </c>
    </row>
    <row r="15952" spans="1:9" x14ac:dyDescent="0.25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0"/>
        <v>December 22</v>
      </c>
      <c r="H15952" s="27">
        <f t="shared" si="721"/>
        <v>15951</v>
      </c>
      <c r="I15952" s="30" t="str">
        <f>IF(G15952='Check Register'!$E$1,H15952,"")</f>
        <v/>
      </c>
    </row>
    <row r="15953" spans="1:9" x14ac:dyDescent="0.25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0"/>
        <v>December 22</v>
      </c>
      <c r="H15953" s="27">
        <f t="shared" si="721"/>
        <v>15952</v>
      </c>
      <c r="I15953" s="30" t="str">
        <f>IF(G15953='Check Register'!$E$1,H15953,"")</f>
        <v/>
      </c>
    </row>
    <row r="15954" spans="1:9" x14ac:dyDescent="0.25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0"/>
        <v>December 22</v>
      </c>
      <c r="H15954" s="27">
        <f t="shared" si="721"/>
        <v>15953</v>
      </c>
      <c r="I15954" s="30" t="str">
        <f>IF(G15954='Check Register'!$E$1,H15954,"")</f>
        <v/>
      </c>
    </row>
    <row r="15955" spans="1:9" x14ac:dyDescent="0.25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0"/>
        <v>December 22</v>
      </c>
      <c r="H15955" s="27">
        <f t="shared" si="721"/>
        <v>15954</v>
      </c>
      <c r="I15955" s="30" t="str">
        <f>IF(G15955='Check Register'!$E$1,H15955,"")</f>
        <v/>
      </c>
    </row>
    <row r="15956" spans="1:9" x14ac:dyDescent="0.25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0"/>
        <v>December 22</v>
      </c>
      <c r="H15956" s="27">
        <f t="shared" si="721"/>
        <v>15955</v>
      </c>
      <c r="I15956" s="30" t="str">
        <f>IF(G15956='Check Register'!$E$1,H15956,"")</f>
        <v/>
      </c>
    </row>
    <row r="15957" spans="1:9" x14ac:dyDescent="0.25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0"/>
        <v>December 22</v>
      </c>
      <c r="H15957" s="27">
        <f t="shared" si="721"/>
        <v>15956</v>
      </c>
      <c r="I15957" s="30" t="str">
        <f>IF(G15957='Check Register'!$E$1,H15957,"")</f>
        <v/>
      </c>
    </row>
    <row r="15958" spans="1:9" x14ac:dyDescent="0.25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0"/>
        <v>December 22</v>
      </c>
      <c r="H15958" s="27">
        <f t="shared" si="721"/>
        <v>15957</v>
      </c>
      <c r="I15958" s="30" t="str">
        <f>IF(G15958='Check Register'!$E$1,H15958,"")</f>
        <v/>
      </c>
    </row>
    <row r="15959" spans="1:9" x14ac:dyDescent="0.25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0"/>
        <v>December 22</v>
      </c>
      <c r="H15959" s="27">
        <f t="shared" si="721"/>
        <v>15958</v>
      </c>
      <c r="I15959" s="30" t="str">
        <f>IF(G15959='Check Register'!$E$1,H15959,"")</f>
        <v/>
      </c>
    </row>
    <row r="15960" spans="1:9" x14ac:dyDescent="0.25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0"/>
        <v>December 22</v>
      </c>
      <c r="H15960" s="27">
        <f t="shared" si="721"/>
        <v>15959</v>
      </c>
      <c r="I15960" s="30" t="str">
        <f>IF(G15960='Check Register'!$E$1,H15960,"")</f>
        <v/>
      </c>
    </row>
    <row r="15961" spans="1:9" x14ac:dyDescent="0.25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0"/>
        <v>December 22</v>
      </c>
      <c r="H15961" s="27">
        <f t="shared" si="721"/>
        <v>15960</v>
      </c>
      <c r="I15961" s="30" t="str">
        <f>IF(G15961='Check Register'!$E$1,H15961,"")</f>
        <v/>
      </c>
    </row>
    <row r="15962" spans="1:9" x14ac:dyDescent="0.25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0"/>
        <v>December 22</v>
      </c>
      <c r="H15962" s="27">
        <f t="shared" si="721"/>
        <v>15961</v>
      </c>
      <c r="I15962" s="30" t="str">
        <f>IF(G15962='Check Register'!$E$1,H15962,"")</f>
        <v/>
      </c>
    </row>
    <row r="15963" spans="1:9" x14ac:dyDescent="0.25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0"/>
        <v>December 22</v>
      </c>
      <c r="H15963" s="27">
        <f t="shared" si="721"/>
        <v>15962</v>
      </c>
      <c r="I15963" s="30" t="str">
        <f>IF(G15963='Check Register'!$E$1,H15963,"")</f>
        <v/>
      </c>
    </row>
    <row r="15964" spans="1:9" x14ac:dyDescent="0.25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0"/>
        <v>December 22</v>
      </c>
      <c r="H15964" s="27">
        <f t="shared" si="721"/>
        <v>15963</v>
      </c>
      <c r="I15964" s="30" t="str">
        <f>IF(G15964='Check Register'!$E$1,H15964,"")</f>
        <v/>
      </c>
    </row>
    <row r="15965" spans="1:9" x14ac:dyDescent="0.25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0"/>
        <v>December 22</v>
      </c>
      <c r="H15965" s="27">
        <f t="shared" si="721"/>
        <v>15964</v>
      </c>
      <c r="I15965" s="30" t="str">
        <f>IF(G15965='Check Register'!$E$1,H15965,"")</f>
        <v/>
      </c>
    </row>
    <row r="15966" spans="1:9" x14ac:dyDescent="0.25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0"/>
        <v>December 22</v>
      </c>
      <c r="H15966" s="27">
        <f t="shared" si="721"/>
        <v>15965</v>
      </c>
      <c r="I15966" s="30" t="str">
        <f>IF(G15966='Check Register'!$E$1,H15966,"")</f>
        <v/>
      </c>
    </row>
    <row r="15967" spans="1:9" x14ac:dyDescent="0.25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0"/>
        <v>December 22</v>
      </c>
      <c r="H15967" s="27">
        <f t="shared" si="721"/>
        <v>15966</v>
      </c>
      <c r="I15967" s="30" t="str">
        <f>IF(G15967='Check Register'!$E$1,H15967,"")</f>
        <v/>
      </c>
    </row>
    <row r="15968" spans="1:9" x14ac:dyDescent="0.25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0"/>
        <v>December 22</v>
      </c>
      <c r="H15968" s="27">
        <f t="shared" si="721"/>
        <v>15967</v>
      </c>
      <c r="I15968" s="30" t="str">
        <f>IF(G15968='Check Register'!$E$1,H15968,"")</f>
        <v/>
      </c>
    </row>
    <row r="15969" spans="1:9" x14ac:dyDescent="0.25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0"/>
        <v>December 22</v>
      </c>
      <c r="H15969" s="27">
        <f t="shared" si="721"/>
        <v>15968</v>
      </c>
      <c r="I15969" s="30" t="str">
        <f>IF(G15969='Check Register'!$E$1,H15969,"")</f>
        <v/>
      </c>
    </row>
    <row r="15970" spans="1:9" x14ac:dyDescent="0.25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0"/>
        <v>December 22</v>
      </c>
      <c r="H15970" s="27">
        <f t="shared" si="721"/>
        <v>15969</v>
      </c>
      <c r="I15970" s="30" t="str">
        <f>IF(G15970='Check Register'!$E$1,H15970,"")</f>
        <v/>
      </c>
    </row>
    <row r="15971" spans="1:9" x14ac:dyDescent="0.25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0"/>
        <v>December 22</v>
      </c>
      <c r="H15971" s="27">
        <f t="shared" si="721"/>
        <v>15970</v>
      </c>
      <c r="I15971" s="30" t="str">
        <f>IF(G15971='Check Register'!$E$1,H15971,"")</f>
        <v/>
      </c>
    </row>
    <row r="15972" spans="1:9" x14ac:dyDescent="0.25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0"/>
        <v>December 22</v>
      </c>
      <c r="H15972" s="27">
        <f t="shared" si="721"/>
        <v>15971</v>
      </c>
      <c r="I15972" s="30" t="str">
        <f>IF(G15972='Check Register'!$E$1,H15972,"")</f>
        <v/>
      </c>
    </row>
    <row r="15973" spans="1:9" x14ac:dyDescent="0.25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0"/>
        <v>December 22</v>
      </c>
      <c r="H15973" s="27">
        <f t="shared" si="721"/>
        <v>15972</v>
      </c>
      <c r="I15973" s="30" t="str">
        <f>IF(G15973='Check Register'!$E$1,H15973,"")</f>
        <v/>
      </c>
    </row>
    <row r="15974" spans="1:9" x14ac:dyDescent="0.25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0"/>
        <v>December 22</v>
      </c>
      <c r="H15974" s="27">
        <f t="shared" si="721"/>
        <v>15973</v>
      </c>
      <c r="I15974" s="30" t="str">
        <f>IF(G15974='Check Register'!$E$1,H15974,"")</f>
        <v/>
      </c>
    </row>
    <row r="15975" spans="1:9" x14ac:dyDescent="0.25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0"/>
        <v>December 22</v>
      </c>
      <c r="H15975" s="27">
        <f t="shared" si="721"/>
        <v>15974</v>
      </c>
      <c r="I15975" s="30" t="str">
        <f>IF(G15975='Check Register'!$E$1,H15975,"")</f>
        <v/>
      </c>
    </row>
    <row r="15976" spans="1:9" x14ac:dyDescent="0.25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0"/>
        <v>December 22</v>
      </c>
      <c r="H15976" s="27">
        <f t="shared" si="721"/>
        <v>15975</v>
      </c>
      <c r="I15976" s="30" t="str">
        <f>IF(G15976='Check Register'!$E$1,H15976,"")</f>
        <v/>
      </c>
    </row>
    <row r="15977" spans="1:9" x14ac:dyDescent="0.25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0"/>
        <v>December 22</v>
      </c>
      <c r="H15977" s="27">
        <f t="shared" si="721"/>
        <v>15976</v>
      </c>
      <c r="I15977" s="30" t="str">
        <f>IF(G15977='Check Register'!$E$1,H15977,"")</f>
        <v/>
      </c>
    </row>
    <row r="15978" spans="1:9" x14ac:dyDescent="0.25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0"/>
        <v>December 22</v>
      </c>
      <c r="H15978" s="27">
        <f t="shared" si="721"/>
        <v>15977</v>
      </c>
      <c r="I15978" s="30" t="str">
        <f>IF(G15978='Check Register'!$E$1,H15978,"")</f>
        <v/>
      </c>
    </row>
    <row r="15979" spans="1:9" x14ac:dyDescent="0.25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0"/>
        <v>December 22</v>
      </c>
      <c r="H15979" s="27">
        <f t="shared" si="721"/>
        <v>15978</v>
      </c>
      <c r="I15979" s="30" t="str">
        <f>IF(G15979='Check Register'!$E$1,H15979,"")</f>
        <v/>
      </c>
    </row>
    <row r="15980" spans="1:9" x14ac:dyDescent="0.25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0"/>
        <v>December 22</v>
      </c>
      <c r="H15980" s="27">
        <f t="shared" si="721"/>
        <v>15979</v>
      </c>
      <c r="I15980" s="30" t="str">
        <f>IF(G15980='Check Register'!$E$1,H15980,"")</f>
        <v/>
      </c>
    </row>
    <row r="15981" spans="1:9" x14ac:dyDescent="0.25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0"/>
        <v>December 22</v>
      </c>
      <c r="H15981" s="27">
        <f t="shared" si="721"/>
        <v>15980</v>
      </c>
      <c r="I15981" s="30" t="str">
        <f>IF(G15981='Check Register'!$E$1,H15981,"")</f>
        <v/>
      </c>
    </row>
    <row r="15982" spans="1:9" x14ac:dyDescent="0.25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0"/>
        <v>December 22</v>
      </c>
      <c r="H15982" s="27">
        <f t="shared" si="721"/>
        <v>15981</v>
      </c>
      <c r="I15982" s="30" t="str">
        <f>IF(G15982='Check Register'!$E$1,H15982,"")</f>
        <v/>
      </c>
    </row>
    <row r="15983" spans="1:9" x14ac:dyDescent="0.25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0"/>
        <v>December 22</v>
      </c>
      <c r="H15983" s="27">
        <f t="shared" si="721"/>
        <v>15982</v>
      </c>
      <c r="I15983" s="30" t="str">
        <f>IF(G15983='Check Register'!$E$1,H15983,"")</f>
        <v/>
      </c>
    </row>
    <row r="15984" spans="1:9" x14ac:dyDescent="0.25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0"/>
        <v>December 22</v>
      </c>
      <c r="H15984" s="27">
        <f t="shared" si="721"/>
        <v>15983</v>
      </c>
      <c r="I15984" s="30" t="str">
        <f>IF(G15984='Check Register'!$E$1,H15984,"")</f>
        <v/>
      </c>
    </row>
    <row r="15985" spans="1:9" x14ac:dyDescent="0.25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0"/>
        <v>December 22</v>
      </c>
      <c r="H15985" s="27">
        <f t="shared" si="721"/>
        <v>15984</v>
      </c>
      <c r="I15985" s="30" t="str">
        <f>IF(G15985='Check Register'!$E$1,H15985,"")</f>
        <v/>
      </c>
    </row>
    <row r="15986" spans="1:9" x14ac:dyDescent="0.25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0"/>
        <v>December 22</v>
      </c>
      <c r="H15986" s="27">
        <f t="shared" si="721"/>
        <v>15985</v>
      </c>
      <c r="I15986" s="30" t="str">
        <f>IF(G15986='Check Register'!$E$1,H15986,"")</f>
        <v/>
      </c>
    </row>
    <row r="15987" spans="1:9" x14ac:dyDescent="0.25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0"/>
        <v>December 22</v>
      </c>
      <c r="H15987" s="27">
        <f t="shared" si="721"/>
        <v>15986</v>
      </c>
      <c r="I15987" s="30" t="str">
        <f>IF(G15987='Check Register'!$E$1,H15987,"")</f>
        <v/>
      </c>
    </row>
    <row r="15988" spans="1:9" x14ac:dyDescent="0.25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0"/>
        <v>December 22</v>
      </c>
      <c r="H15988" s="27">
        <f t="shared" si="721"/>
        <v>15987</v>
      </c>
      <c r="I15988" s="30" t="str">
        <f>IF(G15988='Check Register'!$E$1,H15988,"")</f>
        <v/>
      </c>
    </row>
    <row r="15989" spans="1:9" x14ac:dyDescent="0.25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0"/>
        <v>December 22</v>
      </c>
      <c r="H15989" s="27">
        <f t="shared" si="721"/>
        <v>15988</v>
      </c>
      <c r="I15989" s="30" t="str">
        <f>IF(G15989='Check Register'!$E$1,H15989,"")</f>
        <v/>
      </c>
    </row>
    <row r="15990" spans="1:9" x14ac:dyDescent="0.25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0"/>
        <v>December 22</v>
      </c>
      <c r="H15990" s="27">
        <f t="shared" si="721"/>
        <v>15989</v>
      </c>
      <c r="I15990" s="30" t="str">
        <f>IF(G15990='Check Register'!$E$1,H15990,"")</f>
        <v/>
      </c>
    </row>
    <row r="15991" spans="1:9" x14ac:dyDescent="0.25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0"/>
        <v>December 22</v>
      </c>
      <c r="H15991" s="27">
        <f t="shared" si="721"/>
        <v>15990</v>
      </c>
      <c r="I15991" s="30" t="str">
        <f>IF(G15991='Check Register'!$E$1,H15991,"")</f>
        <v/>
      </c>
    </row>
    <row r="15992" spans="1:9" x14ac:dyDescent="0.25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0"/>
        <v>December 22</v>
      </c>
      <c r="H15992" s="27">
        <f t="shared" si="721"/>
        <v>15991</v>
      </c>
      <c r="I15992" s="30" t="str">
        <f>IF(G15992='Check Register'!$E$1,H15992,"")</f>
        <v/>
      </c>
    </row>
    <row r="15993" spans="1:9" x14ac:dyDescent="0.25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0"/>
        <v>December 22</v>
      </c>
      <c r="H15993" s="27">
        <f t="shared" si="721"/>
        <v>15992</v>
      </c>
      <c r="I15993" s="30" t="str">
        <f>IF(G15993='Check Register'!$E$1,H15993,"")</f>
        <v/>
      </c>
    </row>
    <row r="15994" spans="1:9" x14ac:dyDescent="0.25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0"/>
        <v>December 22</v>
      </c>
      <c r="H15994" s="27">
        <f t="shared" si="721"/>
        <v>15993</v>
      </c>
      <c r="I15994" s="30" t="str">
        <f>IF(G15994='Check Register'!$E$1,H15994,"")</f>
        <v/>
      </c>
    </row>
    <row r="15995" spans="1:9" x14ac:dyDescent="0.25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0"/>
        <v>December 22</v>
      </c>
      <c r="H15995" s="27">
        <f t="shared" si="721"/>
        <v>15994</v>
      </c>
      <c r="I15995" s="30" t="str">
        <f>IF(G15995='Check Register'!$E$1,H15995,"")</f>
        <v/>
      </c>
    </row>
    <row r="15996" spans="1:9" x14ac:dyDescent="0.25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0"/>
        <v>December 22</v>
      </c>
      <c r="H15996" s="27">
        <f t="shared" si="721"/>
        <v>15995</v>
      </c>
      <c r="I15996" s="30" t="str">
        <f>IF(G15996='Check Register'!$E$1,H15996,"")</f>
        <v/>
      </c>
    </row>
    <row r="15997" spans="1:9" x14ac:dyDescent="0.25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0"/>
        <v>December 22</v>
      </c>
      <c r="H15997" s="27">
        <f t="shared" si="721"/>
        <v>15996</v>
      </c>
      <c r="I15997" s="30" t="str">
        <f>IF(G15997='Check Register'!$E$1,H15997,"")</f>
        <v/>
      </c>
    </row>
    <row r="15998" spans="1:9" x14ac:dyDescent="0.25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0"/>
        <v>December 22</v>
      </c>
      <c r="H15998" s="27">
        <f t="shared" si="721"/>
        <v>15997</v>
      </c>
      <c r="I15998" s="30" t="str">
        <f>IF(G15998='Check Register'!$E$1,H15998,"")</f>
        <v/>
      </c>
    </row>
    <row r="15999" spans="1:9" x14ac:dyDescent="0.25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0"/>
        <v>December 22</v>
      </c>
      <c r="H15999" s="27">
        <f t="shared" si="721"/>
        <v>15998</v>
      </c>
      <c r="I15999" s="30" t="str">
        <f>IF(G15999='Check Register'!$E$1,H15999,"")</f>
        <v/>
      </c>
    </row>
    <row r="16000" spans="1:9" x14ac:dyDescent="0.25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0"/>
        <v>December 22</v>
      </c>
      <c r="H16000" s="27">
        <f t="shared" si="721"/>
        <v>15999</v>
      </c>
      <c r="I16000" s="30" t="str">
        <f>IF(G16000='Check Register'!$E$1,H16000,"")</f>
        <v/>
      </c>
    </row>
    <row r="16001" spans="1:9" x14ac:dyDescent="0.25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0"/>
        <v>December 22</v>
      </c>
      <c r="H16001" s="27">
        <f t="shared" si="721"/>
        <v>16000</v>
      </c>
      <c r="I16001" s="30" t="str">
        <f>IF(G16001='Check Register'!$E$1,H16001,"")</f>
        <v/>
      </c>
    </row>
    <row r="16002" spans="1:9" x14ac:dyDescent="0.25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2">VLOOKUP(C16002,W:Y,3,TRUE)</f>
        <v>December 22</v>
      </c>
      <c r="H16002" s="27">
        <f t="shared" si="721"/>
        <v>16001</v>
      </c>
      <c r="I16002" s="30" t="str">
        <f>IF(G16002='Check Register'!$E$1,H16002,"")</f>
        <v/>
      </c>
    </row>
    <row r="16003" spans="1:9" x14ac:dyDescent="0.25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2"/>
        <v>December 22</v>
      </c>
      <c r="H16003" s="27">
        <f t="shared" ref="H16003:H16066" si="723">1+H16002</f>
        <v>16002</v>
      </c>
      <c r="I16003" s="30" t="str">
        <f>IF(G16003='Check Register'!$E$1,H16003,"")</f>
        <v/>
      </c>
    </row>
    <row r="16004" spans="1:9" x14ac:dyDescent="0.25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2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25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2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25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2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25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2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25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2"/>
        <v>December 22</v>
      </c>
      <c r="H16008" s="27">
        <f t="shared" si="723"/>
        <v>16007</v>
      </c>
      <c r="I16008" s="30" t="str">
        <f>IF(G16008='Check Register'!$E$1,H16008,"")</f>
        <v/>
      </c>
    </row>
    <row r="16009" spans="1:9" x14ac:dyDescent="0.25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2"/>
        <v>December 22</v>
      </c>
      <c r="H16009" s="27">
        <f t="shared" si="723"/>
        <v>16008</v>
      </c>
      <c r="I16009" s="30" t="str">
        <f>IF(G16009='Check Register'!$E$1,H16009,"")</f>
        <v/>
      </c>
    </row>
    <row r="16010" spans="1:9" x14ac:dyDescent="0.25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2"/>
        <v>December 22</v>
      </c>
      <c r="H16010" s="27">
        <f t="shared" si="723"/>
        <v>16009</v>
      </c>
      <c r="I16010" s="30" t="str">
        <f>IF(G16010='Check Register'!$E$1,H16010,"")</f>
        <v/>
      </c>
    </row>
    <row r="16011" spans="1:9" x14ac:dyDescent="0.25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2"/>
        <v>December 22</v>
      </c>
      <c r="H16011" s="27">
        <f t="shared" si="723"/>
        <v>16010</v>
      </c>
      <c r="I16011" s="30" t="str">
        <f>IF(G16011='Check Register'!$E$1,H16011,"")</f>
        <v/>
      </c>
    </row>
    <row r="16012" spans="1:9" x14ac:dyDescent="0.25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2"/>
        <v>December 22</v>
      </c>
      <c r="H16012" s="27">
        <f t="shared" si="723"/>
        <v>16011</v>
      </c>
      <c r="I16012" s="30" t="str">
        <f>IF(G16012='Check Register'!$E$1,H16012,"")</f>
        <v/>
      </c>
    </row>
    <row r="16013" spans="1:9" x14ac:dyDescent="0.25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2"/>
        <v>December 22</v>
      </c>
      <c r="H16013" s="27">
        <f t="shared" si="723"/>
        <v>16012</v>
      </c>
      <c r="I16013" s="30" t="str">
        <f>IF(G16013='Check Register'!$E$1,H16013,"")</f>
        <v/>
      </c>
    </row>
    <row r="16014" spans="1:9" x14ac:dyDescent="0.25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2"/>
        <v>December 22</v>
      </c>
      <c r="H16014" s="27">
        <f t="shared" si="723"/>
        <v>16013</v>
      </c>
      <c r="I16014" s="30" t="str">
        <f>IF(G16014='Check Register'!$E$1,H16014,"")</f>
        <v/>
      </c>
    </row>
    <row r="16015" spans="1:9" x14ac:dyDescent="0.25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2"/>
        <v>December 22</v>
      </c>
      <c r="H16015" s="27">
        <f t="shared" si="723"/>
        <v>16014</v>
      </c>
      <c r="I16015" s="30" t="str">
        <f>IF(G16015='Check Register'!$E$1,H16015,"")</f>
        <v/>
      </c>
    </row>
    <row r="16016" spans="1:9" x14ac:dyDescent="0.25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2"/>
        <v>December 22</v>
      </c>
      <c r="H16016" s="27">
        <f t="shared" si="723"/>
        <v>16015</v>
      </c>
      <c r="I16016" s="30" t="str">
        <f>IF(G16016='Check Register'!$E$1,H16016,"")</f>
        <v/>
      </c>
    </row>
    <row r="16017" spans="1:9" x14ac:dyDescent="0.25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2"/>
        <v>December 22</v>
      </c>
      <c r="H16017" s="27">
        <f t="shared" si="723"/>
        <v>16016</v>
      </c>
      <c r="I16017" s="30" t="str">
        <f>IF(G16017='Check Register'!$E$1,H16017,"")</f>
        <v/>
      </c>
    </row>
    <row r="16018" spans="1:9" x14ac:dyDescent="0.25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2"/>
        <v>December 22</v>
      </c>
      <c r="H16018" s="27">
        <f t="shared" si="723"/>
        <v>16017</v>
      </c>
      <c r="I16018" s="30" t="str">
        <f>IF(G16018='Check Register'!$E$1,H16018,"")</f>
        <v/>
      </c>
    </row>
    <row r="16019" spans="1:9" x14ac:dyDescent="0.25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2"/>
        <v>December 22</v>
      </c>
      <c r="H16019" s="27">
        <f t="shared" si="723"/>
        <v>16018</v>
      </c>
      <c r="I16019" s="30" t="str">
        <f>IF(G16019='Check Register'!$E$1,H16019,"")</f>
        <v/>
      </c>
    </row>
    <row r="16020" spans="1:9" x14ac:dyDescent="0.25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2"/>
        <v>December 22</v>
      </c>
      <c r="H16020" s="27">
        <f t="shared" si="723"/>
        <v>16019</v>
      </c>
      <c r="I16020" s="30" t="str">
        <f>IF(G16020='Check Register'!$E$1,H16020,"")</f>
        <v/>
      </c>
    </row>
    <row r="16021" spans="1:9" x14ac:dyDescent="0.25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2"/>
        <v>December 22</v>
      </c>
      <c r="H16021" s="27">
        <f t="shared" si="723"/>
        <v>16020</v>
      </c>
      <c r="I16021" s="30" t="str">
        <f>IF(G16021='Check Register'!$E$1,H16021,"")</f>
        <v/>
      </c>
    </row>
    <row r="16022" spans="1:9" x14ac:dyDescent="0.25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2"/>
        <v>December 22</v>
      </c>
      <c r="H16022" s="27">
        <f t="shared" si="723"/>
        <v>16021</v>
      </c>
      <c r="I16022" s="30" t="str">
        <f>IF(G16022='Check Register'!$E$1,H16022,"")</f>
        <v/>
      </c>
    </row>
    <row r="16023" spans="1:9" x14ac:dyDescent="0.25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2"/>
        <v>December 22</v>
      </c>
      <c r="H16023" s="27">
        <f t="shared" si="723"/>
        <v>16022</v>
      </c>
      <c r="I16023" s="30" t="str">
        <f>IF(G16023='Check Register'!$E$1,H16023,"")</f>
        <v/>
      </c>
    </row>
    <row r="16024" spans="1:9" x14ac:dyDescent="0.25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2"/>
        <v>December 22</v>
      </c>
      <c r="H16024" s="27">
        <f t="shared" si="723"/>
        <v>16023</v>
      </c>
      <c r="I16024" s="30" t="str">
        <f>IF(G16024='Check Register'!$E$1,H16024,"")</f>
        <v/>
      </c>
    </row>
    <row r="16025" spans="1:9" x14ac:dyDescent="0.25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2"/>
        <v>December 22</v>
      </c>
      <c r="H16025" s="27">
        <f t="shared" si="723"/>
        <v>16024</v>
      </c>
      <c r="I16025" s="30" t="str">
        <f>IF(G16025='Check Register'!$E$1,H16025,"")</f>
        <v/>
      </c>
    </row>
    <row r="16026" spans="1:9" x14ac:dyDescent="0.25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2"/>
        <v>December 22</v>
      </c>
      <c r="H16026" s="27">
        <f t="shared" si="723"/>
        <v>16025</v>
      </c>
      <c r="I16026" s="30" t="str">
        <f>IF(G16026='Check Register'!$E$1,H16026,"")</f>
        <v/>
      </c>
    </row>
    <row r="16027" spans="1:9" x14ac:dyDescent="0.25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2"/>
        <v>December 22</v>
      </c>
      <c r="H16027" s="27">
        <f t="shared" si="723"/>
        <v>16026</v>
      </c>
      <c r="I16027" s="30" t="str">
        <f>IF(G16027='Check Register'!$E$1,H16027,"")</f>
        <v/>
      </c>
    </row>
    <row r="16028" spans="1:9" x14ac:dyDescent="0.25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2"/>
        <v>December 22</v>
      </c>
      <c r="H16028" s="27">
        <f t="shared" si="723"/>
        <v>16027</v>
      </c>
      <c r="I16028" s="30" t="str">
        <f>IF(G16028='Check Register'!$E$1,H16028,"")</f>
        <v/>
      </c>
    </row>
    <row r="16029" spans="1:9" x14ac:dyDescent="0.25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2"/>
        <v>December 22</v>
      </c>
      <c r="H16029" s="27">
        <f t="shared" si="723"/>
        <v>16028</v>
      </c>
      <c r="I16029" s="30" t="str">
        <f>IF(G16029='Check Register'!$E$1,H16029,"")</f>
        <v/>
      </c>
    </row>
    <row r="16030" spans="1:9" x14ac:dyDescent="0.25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2"/>
        <v>December 22</v>
      </c>
      <c r="H16030" s="27">
        <f t="shared" si="723"/>
        <v>16029</v>
      </c>
      <c r="I16030" s="30" t="str">
        <f>IF(G16030='Check Register'!$E$1,H16030,"")</f>
        <v/>
      </c>
    </row>
    <row r="16031" spans="1:9" x14ac:dyDescent="0.25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2"/>
        <v>December 22</v>
      </c>
      <c r="H16031" s="27">
        <f t="shared" si="723"/>
        <v>16030</v>
      </c>
      <c r="I16031" s="30" t="str">
        <f>IF(G16031='Check Register'!$E$1,H16031,"")</f>
        <v/>
      </c>
    </row>
    <row r="16032" spans="1:9" x14ac:dyDescent="0.25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2"/>
        <v>December 22</v>
      </c>
      <c r="H16032" s="27">
        <f t="shared" si="723"/>
        <v>16031</v>
      </c>
      <c r="I16032" s="30" t="str">
        <f>IF(G16032='Check Register'!$E$1,H16032,"")</f>
        <v/>
      </c>
    </row>
    <row r="16033" spans="1:9" x14ac:dyDescent="0.25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2"/>
        <v>December 22</v>
      </c>
      <c r="H16033" s="27">
        <f t="shared" si="723"/>
        <v>16032</v>
      </c>
      <c r="I16033" s="30" t="str">
        <f>IF(G16033='Check Register'!$E$1,H16033,"")</f>
        <v/>
      </c>
    </row>
    <row r="16034" spans="1:9" x14ac:dyDescent="0.25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2"/>
        <v>December 22</v>
      </c>
      <c r="H16034" s="27">
        <f t="shared" si="723"/>
        <v>16033</v>
      </c>
      <c r="I16034" s="30" t="str">
        <f>IF(G16034='Check Register'!$E$1,H16034,"")</f>
        <v/>
      </c>
    </row>
    <row r="16035" spans="1:9" x14ac:dyDescent="0.25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2"/>
        <v>December 22</v>
      </c>
      <c r="H16035" s="27">
        <f t="shared" si="723"/>
        <v>16034</v>
      </c>
      <c r="I16035" s="30" t="str">
        <f>IF(G16035='Check Register'!$E$1,H16035,"")</f>
        <v/>
      </c>
    </row>
    <row r="16036" spans="1:9" x14ac:dyDescent="0.25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2"/>
        <v>December 22</v>
      </c>
      <c r="H16036" s="27">
        <f t="shared" si="723"/>
        <v>16035</v>
      </c>
      <c r="I16036" s="30" t="str">
        <f>IF(G16036='Check Register'!$E$1,H16036,"")</f>
        <v/>
      </c>
    </row>
    <row r="16037" spans="1:9" x14ac:dyDescent="0.25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2"/>
        <v>December 22</v>
      </c>
      <c r="H16037" s="27">
        <f t="shared" si="723"/>
        <v>16036</v>
      </c>
      <c r="I16037" s="30" t="str">
        <f>IF(G16037='Check Register'!$E$1,H16037,"")</f>
        <v/>
      </c>
    </row>
    <row r="16038" spans="1:9" x14ac:dyDescent="0.25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2"/>
        <v>December 22</v>
      </c>
      <c r="H16038" s="27">
        <f t="shared" si="723"/>
        <v>16037</v>
      </c>
      <c r="I16038" s="30" t="str">
        <f>IF(G16038='Check Register'!$E$1,H16038,"")</f>
        <v/>
      </c>
    </row>
    <row r="16039" spans="1:9" x14ac:dyDescent="0.25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2"/>
        <v>December 22</v>
      </c>
      <c r="H16039" s="27">
        <f t="shared" si="723"/>
        <v>16038</v>
      </c>
      <c r="I16039" s="30" t="str">
        <f>IF(G16039='Check Register'!$E$1,H16039,"")</f>
        <v/>
      </c>
    </row>
    <row r="16040" spans="1:9" x14ac:dyDescent="0.25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2"/>
        <v>December 22</v>
      </c>
      <c r="H16040" s="27">
        <f t="shared" si="723"/>
        <v>16039</v>
      </c>
      <c r="I16040" s="30" t="str">
        <f>IF(G16040='Check Register'!$E$1,H16040,"")</f>
        <v/>
      </c>
    </row>
    <row r="16041" spans="1:9" x14ac:dyDescent="0.25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2"/>
        <v>December 22</v>
      </c>
      <c r="H16041" s="27">
        <f t="shared" si="723"/>
        <v>16040</v>
      </c>
      <c r="I16041" s="30" t="str">
        <f>IF(G16041='Check Register'!$E$1,H16041,"")</f>
        <v/>
      </c>
    </row>
    <row r="16042" spans="1:9" x14ac:dyDescent="0.25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2"/>
        <v>December 22</v>
      </c>
      <c r="H16042" s="27">
        <f t="shared" si="723"/>
        <v>16041</v>
      </c>
      <c r="I16042" s="30" t="str">
        <f>IF(G16042='Check Register'!$E$1,H16042,"")</f>
        <v/>
      </c>
    </row>
    <row r="16043" spans="1:9" x14ac:dyDescent="0.25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2"/>
        <v>December 22</v>
      </c>
      <c r="H16043" s="27">
        <f t="shared" si="723"/>
        <v>16042</v>
      </c>
      <c r="I16043" s="30" t="str">
        <f>IF(G16043='Check Register'!$E$1,H16043,"")</f>
        <v/>
      </c>
    </row>
    <row r="16044" spans="1:9" x14ac:dyDescent="0.25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2"/>
        <v>December 22</v>
      </c>
      <c r="H16044" s="27">
        <f t="shared" si="723"/>
        <v>16043</v>
      </c>
      <c r="I16044" s="30" t="str">
        <f>IF(G16044='Check Register'!$E$1,H16044,"")</f>
        <v/>
      </c>
    </row>
    <row r="16045" spans="1:9" x14ac:dyDescent="0.25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2"/>
        <v>December 22</v>
      </c>
      <c r="H16045" s="27">
        <f t="shared" si="723"/>
        <v>16044</v>
      </c>
      <c r="I16045" s="30" t="str">
        <f>IF(G16045='Check Register'!$E$1,H16045,"")</f>
        <v/>
      </c>
    </row>
    <row r="16046" spans="1:9" x14ac:dyDescent="0.25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2"/>
        <v>December 22</v>
      </c>
      <c r="H16046" s="27">
        <f t="shared" si="723"/>
        <v>16045</v>
      </c>
      <c r="I16046" s="30" t="str">
        <f>IF(G16046='Check Register'!$E$1,H16046,"")</f>
        <v/>
      </c>
    </row>
    <row r="16047" spans="1:9" x14ac:dyDescent="0.25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2"/>
        <v>December 22</v>
      </c>
      <c r="H16047" s="27">
        <f t="shared" si="723"/>
        <v>16046</v>
      </c>
      <c r="I16047" s="30" t="str">
        <f>IF(G16047='Check Register'!$E$1,H16047,"")</f>
        <v/>
      </c>
    </row>
    <row r="16048" spans="1:9" x14ac:dyDescent="0.25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2"/>
        <v>December 22</v>
      </c>
      <c r="H16048" s="27">
        <f t="shared" si="723"/>
        <v>16047</v>
      </c>
      <c r="I16048" s="30" t="str">
        <f>IF(G16048='Check Register'!$E$1,H16048,"")</f>
        <v/>
      </c>
    </row>
    <row r="16049" spans="1:9" x14ac:dyDescent="0.25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2"/>
        <v>December 22</v>
      </c>
      <c r="H16049" s="27">
        <f t="shared" si="723"/>
        <v>16048</v>
      </c>
      <c r="I16049" s="30" t="str">
        <f>IF(G16049='Check Register'!$E$1,H16049,"")</f>
        <v/>
      </c>
    </row>
    <row r="16050" spans="1:9" x14ac:dyDescent="0.25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2"/>
        <v>December 22</v>
      </c>
      <c r="H16050" s="27">
        <f t="shared" si="723"/>
        <v>16049</v>
      </c>
      <c r="I16050" s="30" t="str">
        <f>IF(G16050='Check Register'!$E$1,H16050,"")</f>
        <v/>
      </c>
    </row>
    <row r="16051" spans="1:9" x14ac:dyDescent="0.25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2"/>
        <v>December 22</v>
      </c>
      <c r="H16051" s="27">
        <f t="shared" si="723"/>
        <v>16050</v>
      </c>
      <c r="I16051" s="30" t="str">
        <f>IF(G16051='Check Register'!$E$1,H16051,"")</f>
        <v/>
      </c>
    </row>
    <row r="16052" spans="1:9" x14ac:dyDescent="0.25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2"/>
        <v>December 22</v>
      </c>
      <c r="H16052" s="27">
        <f t="shared" si="723"/>
        <v>16051</v>
      </c>
      <c r="I16052" s="30" t="str">
        <f>IF(G16052='Check Register'!$E$1,H16052,"")</f>
        <v/>
      </c>
    </row>
    <row r="16053" spans="1:9" x14ac:dyDescent="0.25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2"/>
        <v>December 22</v>
      </c>
      <c r="H16053" s="27">
        <f t="shared" si="723"/>
        <v>16052</v>
      </c>
      <c r="I16053" s="30" t="str">
        <f>IF(G16053='Check Register'!$E$1,H16053,"")</f>
        <v/>
      </c>
    </row>
    <row r="16054" spans="1:9" x14ac:dyDescent="0.25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2"/>
        <v>December 22</v>
      </c>
      <c r="H16054" s="27">
        <f t="shared" si="723"/>
        <v>16053</v>
      </c>
      <c r="I16054" s="30" t="str">
        <f>IF(G16054='Check Register'!$E$1,H16054,"")</f>
        <v/>
      </c>
    </row>
    <row r="16055" spans="1:9" x14ac:dyDescent="0.25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2"/>
        <v>December 22</v>
      </c>
      <c r="H16055" s="27">
        <f t="shared" si="723"/>
        <v>16054</v>
      </c>
      <c r="I16055" s="30" t="str">
        <f>IF(G16055='Check Register'!$E$1,H16055,"")</f>
        <v/>
      </c>
    </row>
    <row r="16056" spans="1:9" x14ac:dyDescent="0.25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2"/>
        <v>December 22</v>
      </c>
      <c r="H16056" s="27">
        <f t="shared" si="723"/>
        <v>16055</v>
      </c>
      <c r="I16056" s="30" t="str">
        <f>IF(G16056='Check Register'!$E$1,H16056,"")</f>
        <v/>
      </c>
    </row>
    <row r="16057" spans="1:9" x14ac:dyDescent="0.25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2"/>
        <v>December 22</v>
      </c>
      <c r="H16057" s="27">
        <f t="shared" si="723"/>
        <v>16056</v>
      </c>
      <c r="I16057" s="30" t="str">
        <f>IF(G16057='Check Register'!$E$1,H16057,"")</f>
        <v/>
      </c>
    </row>
    <row r="16058" spans="1:9" x14ac:dyDescent="0.25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2"/>
        <v>December 22</v>
      </c>
      <c r="H16058" s="27">
        <f t="shared" si="723"/>
        <v>16057</v>
      </c>
      <c r="I16058" s="30" t="str">
        <f>IF(G16058='Check Register'!$E$1,H16058,"")</f>
        <v/>
      </c>
    </row>
    <row r="16059" spans="1:9" x14ac:dyDescent="0.25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2"/>
        <v>December 22</v>
      </c>
      <c r="H16059" s="27">
        <f t="shared" si="723"/>
        <v>16058</v>
      </c>
      <c r="I16059" s="30" t="str">
        <f>IF(G16059='Check Register'!$E$1,H16059,"")</f>
        <v/>
      </c>
    </row>
    <row r="16060" spans="1:9" x14ac:dyDescent="0.25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2"/>
        <v>December 22</v>
      </c>
      <c r="H16060" s="27">
        <f t="shared" si="723"/>
        <v>16059</v>
      </c>
      <c r="I16060" s="30" t="str">
        <f>IF(G16060='Check Register'!$E$1,H16060,"")</f>
        <v/>
      </c>
    </row>
    <row r="16061" spans="1:9" x14ac:dyDescent="0.25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2"/>
        <v>December 22</v>
      </c>
      <c r="H16061" s="27">
        <f t="shared" si="723"/>
        <v>16060</v>
      </c>
      <c r="I16061" s="30" t="str">
        <f>IF(G16061='Check Register'!$E$1,H16061,"")</f>
        <v/>
      </c>
    </row>
    <row r="16062" spans="1:9" x14ac:dyDescent="0.25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2"/>
        <v>December 22</v>
      </c>
      <c r="H16062" s="27">
        <f t="shared" si="723"/>
        <v>16061</v>
      </c>
      <c r="I16062" s="30" t="str">
        <f>IF(G16062='Check Register'!$E$1,H16062,"")</f>
        <v/>
      </c>
    </row>
    <row r="16063" spans="1:9" x14ac:dyDescent="0.25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2"/>
        <v>December 22</v>
      </c>
      <c r="H16063" s="27">
        <f t="shared" si="723"/>
        <v>16062</v>
      </c>
      <c r="I16063" s="30" t="str">
        <f>IF(G16063='Check Register'!$E$1,H16063,"")</f>
        <v/>
      </c>
    </row>
    <row r="16064" spans="1:9" x14ac:dyDescent="0.25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2"/>
        <v>December 22</v>
      </c>
      <c r="H16064" s="27">
        <f t="shared" si="723"/>
        <v>16063</v>
      </c>
      <c r="I16064" s="30" t="str">
        <f>IF(G16064='Check Register'!$E$1,H16064,"")</f>
        <v/>
      </c>
    </row>
    <row r="16065" spans="1:9" x14ac:dyDescent="0.25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2"/>
        <v>December 22</v>
      </c>
      <c r="H16065" s="27">
        <f t="shared" si="723"/>
        <v>16064</v>
      </c>
      <c r="I16065" s="30" t="str">
        <f>IF(G16065='Check Register'!$E$1,H16065,"")</f>
        <v/>
      </c>
    </row>
    <row r="16066" spans="1:9" x14ac:dyDescent="0.25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4">VLOOKUP(C16066,W:Y,3,TRUE)</f>
        <v>December 22</v>
      </c>
      <c r="H16066" s="27">
        <f t="shared" si="723"/>
        <v>16065</v>
      </c>
      <c r="I16066" s="30" t="str">
        <f>IF(G16066='Check Register'!$E$1,H16066,"")</f>
        <v/>
      </c>
    </row>
    <row r="16067" spans="1:9" x14ac:dyDescent="0.25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4"/>
        <v>December 22</v>
      </c>
      <c r="H16067" s="27">
        <f t="shared" ref="H16067:H16130" si="725">1+H16066</f>
        <v>16066</v>
      </c>
      <c r="I16067" s="30" t="str">
        <f>IF(G16067='Check Register'!$E$1,H16067,"")</f>
        <v/>
      </c>
    </row>
    <row r="16068" spans="1:9" x14ac:dyDescent="0.25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4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25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4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25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4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25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4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25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4"/>
        <v>December 22</v>
      </c>
      <c r="H16072" s="27">
        <f t="shared" si="725"/>
        <v>16071</v>
      </c>
      <c r="I16072" s="30" t="str">
        <f>IF(G16072='Check Register'!$E$1,H16072,"")</f>
        <v/>
      </c>
    </row>
    <row r="16073" spans="1:9" x14ac:dyDescent="0.25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4"/>
        <v>December 22</v>
      </c>
      <c r="H16073" s="27">
        <f t="shared" si="725"/>
        <v>16072</v>
      </c>
      <c r="I16073" s="30" t="str">
        <f>IF(G16073='Check Register'!$E$1,H16073,"")</f>
        <v/>
      </c>
    </row>
    <row r="16074" spans="1:9" x14ac:dyDescent="0.25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4"/>
        <v>December 22</v>
      </c>
      <c r="H16074" s="27">
        <f t="shared" si="725"/>
        <v>16073</v>
      </c>
      <c r="I16074" s="30" t="str">
        <f>IF(G16074='Check Register'!$E$1,H16074,"")</f>
        <v/>
      </c>
    </row>
    <row r="16075" spans="1:9" x14ac:dyDescent="0.25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4"/>
        <v>December 22</v>
      </c>
      <c r="H16075" s="27">
        <f t="shared" si="725"/>
        <v>16074</v>
      </c>
      <c r="I16075" s="30" t="str">
        <f>IF(G16075='Check Register'!$E$1,H16075,"")</f>
        <v/>
      </c>
    </row>
    <row r="16076" spans="1:9" x14ac:dyDescent="0.25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4"/>
        <v>December 22</v>
      </c>
      <c r="H16076" s="27">
        <f t="shared" si="725"/>
        <v>16075</v>
      </c>
      <c r="I16076" s="30" t="str">
        <f>IF(G16076='Check Register'!$E$1,H16076,"")</f>
        <v/>
      </c>
    </row>
    <row r="16077" spans="1:9" x14ac:dyDescent="0.25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4"/>
        <v>December 22</v>
      </c>
      <c r="H16077" s="27">
        <f t="shared" si="725"/>
        <v>16076</v>
      </c>
      <c r="I16077" s="30" t="str">
        <f>IF(G16077='Check Register'!$E$1,H16077,"")</f>
        <v/>
      </c>
    </row>
    <row r="16078" spans="1:9" x14ac:dyDescent="0.25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4"/>
        <v>December 22</v>
      </c>
      <c r="H16078" s="27">
        <f t="shared" si="725"/>
        <v>16077</v>
      </c>
      <c r="I16078" s="30" t="str">
        <f>IF(G16078='Check Register'!$E$1,H16078,"")</f>
        <v/>
      </c>
    </row>
    <row r="16079" spans="1:9" x14ac:dyDescent="0.25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4"/>
        <v>December 22</v>
      </c>
      <c r="H16079" s="27">
        <f t="shared" si="725"/>
        <v>16078</v>
      </c>
      <c r="I16079" s="30" t="str">
        <f>IF(G16079='Check Register'!$E$1,H16079,"")</f>
        <v/>
      </c>
    </row>
    <row r="16080" spans="1:9" x14ac:dyDescent="0.25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4"/>
        <v>December 22</v>
      </c>
      <c r="H16080" s="27">
        <f t="shared" si="725"/>
        <v>16079</v>
      </c>
      <c r="I16080" s="30" t="str">
        <f>IF(G16080='Check Register'!$E$1,H16080,"")</f>
        <v/>
      </c>
    </row>
    <row r="16081" spans="1:9" x14ac:dyDescent="0.25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4"/>
        <v>December 22</v>
      </c>
      <c r="H16081" s="27">
        <f t="shared" si="725"/>
        <v>16080</v>
      </c>
      <c r="I16081" s="30" t="str">
        <f>IF(G16081='Check Register'!$E$1,H16081,"")</f>
        <v/>
      </c>
    </row>
    <row r="16082" spans="1:9" x14ac:dyDescent="0.25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4"/>
        <v>December 22</v>
      </c>
      <c r="H16082" s="27">
        <f t="shared" si="725"/>
        <v>16081</v>
      </c>
      <c r="I16082" s="30" t="str">
        <f>IF(G16082='Check Register'!$E$1,H16082,"")</f>
        <v/>
      </c>
    </row>
    <row r="16083" spans="1:9" x14ac:dyDescent="0.25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4"/>
        <v>December 22</v>
      </c>
      <c r="H16083" s="27">
        <f t="shared" si="725"/>
        <v>16082</v>
      </c>
      <c r="I16083" s="30" t="str">
        <f>IF(G16083='Check Register'!$E$1,H16083,"")</f>
        <v/>
      </c>
    </row>
    <row r="16084" spans="1:9" x14ac:dyDescent="0.25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4"/>
        <v>December 22</v>
      </c>
      <c r="H16084" s="27">
        <f t="shared" si="725"/>
        <v>16083</v>
      </c>
      <c r="I16084" s="30" t="str">
        <f>IF(G16084='Check Register'!$E$1,H16084,"")</f>
        <v/>
      </c>
    </row>
    <row r="16085" spans="1:9" x14ac:dyDescent="0.25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4"/>
        <v>December 22</v>
      </c>
      <c r="H16085" s="27">
        <f t="shared" si="725"/>
        <v>16084</v>
      </c>
      <c r="I16085" s="30" t="str">
        <f>IF(G16085='Check Register'!$E$1,H16085,"")</f>
        <v/>
      </c>
    </row>
    <row r="16086" spans="1:9" x14ac:dyDescent="0.25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4"/>
        <v>December 22</v>
      </c>
      <c r="H16086" s="27">
        <f t="shared" si="725"/>
        <v>16085</v>
      </c>
      <c r="I16086" s="30" t="str">
        <f>IF(G16086='Check Register'!$E$1,H16086,"")</f>
        <v/>
      </c>
    </row>
    <row r="16087" spans="1:9" x14ac:dyDescent="0.25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4"/>
        <v>December 22</v>
      </c>
      <c r="H16087" s="27">
        <f t="shared" si="725"/>
        <v>16086</v>
      </c>
      <c r="I16087" s="30" t="str">
        <f>IF(G16087='Check Register'!$E$1,H16087,"")</f>
        <v/>
      </c>
    </row>
    <row r="16088" spans="1:9" x14ac:dyDescent="0.25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4"/>
        <v>December 22</v>
      </c>
      <c r="H16088" s="27">
        <f t="shared" si="725"/>
        <v>16087</v>
      </c>
      <c r="I16088" s="30" t="str">
        <f>IF(G16088='Check Register'!$E$1,H16088,"")</f>
        <v/>
      </c>
    </row>
    <row r="16089" spans="1:9" x14ac:dyDescent="0.25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4"/>
        <v>December 22</v>
      </c>
      <c r="H16089" s="27">
        <f t="shared" si="725"/>
        <v>16088</v>
      </c>
      <c r="I16089" s="30" t="str">
        <f>IF(G16089='Check Register'!$E$1,H16089,"")</f>
        <v/>
      </c>
    </row>
    <row r="16090" spans="1:9" x14ac:dyDescent="0.25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4"/>
        <v>December 22</v>
      </c>
      <c r="H16090" s="27">
        <f t="shared" si="725"/>
        <v>16089</v>
      </c>
      <c r="I16090" s="30" t="str">
        <f>IF(G16090='Check Register'!$E$1,H16090,"")</f>
        <v/>
      </c>
    </row>
    <row r="16091" spans="1:9" x14ac:dyDescent="0.25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4"/>
        <v>December 22</v>
      </c>
      <c r="H16091" s="27">
        <f t="shared" si="725"/>
        <v>16090</v>
      </c>
      <c r="I16091" s="30" t="str">
        <f>IF(G16091='Check Register'!$E$1,H16091,"")</f>
        <v/>
      </c>
    </row>
    <row r="16092" spans="1:9" x14ac:dyDescent="0.25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4"/>
        <v>December 22</v>
      </c>
      <c r="H16092" s="27">
        <f t="shared" si="725"/>
        <v>16091</v>
      </c>
      <c r="I16092" s="30" t="str">
        <f>IF(G16092='Check Register'!$E$1,H16092,"")</f>
        <v/>
      </c>
    </row>
    <row r="16093" spans="1:9" x14ac:dyDescent="0.25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4"/>
        <v>December 22</v>
      </c>
      <c r="H16093" s="27">
        <f t="shared" si="725"/>
        <v>16092</v>
      </c>
      <c r="I16093" s="30" t="str">
        <f>IF(G16093='Check Register'!$E$1,H16093,"")</f>
        <v/>
      </c>
    </row>
    <row r="16094" spans="1:9" x14ac:dyDescent="0.25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4"/>
        <v>December 22</v>
      </c>
      <c r="H16094" s="27">
        <f t="shared" si="725"/>
        <v>16093</v>
      </c>
      <c r="I16094" s="30" t="str">
        <f>IF(G16094='Check Register'!$E$1,H16094,"")</f>
        <v/>
      </c>
    </row>
    <row r="16095" spans="1:9" x14ac:dyDescent="0.25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4"/>
        <v>December 22</v>
      </c>
      <c r="H16095" s="27">
        <f t="shared" si="725"/>
        <v>16094</v>
      </c>
      <c r="I16095" s="30" t="str">
        <f>IF(G16095='Check Register'!$E$1,H16095,"")</f>
        <v/>
      </c>
    </row>
    <row r="16096" spans="1:9" x14ac:dyDescent="0.25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4"/>
        <v>December 22</v>
      </c>
      <c r="H16096" s="27">
        <f t="shared" si="725"/>
        <v>16095</v>
      </c>
      <c r="I16096" s="30" t="str">
        <f>IF(G16096='Check Register'!$E$1,H16096,"")</f>
        <v/>
      </c>
    </row>
    <row r="16097" spans="1:9" x14ac:dyDescent="0.25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4"/>
        <v>December 22</v>
      </c>
      <c r="H16097" s="27">
        <f t="shared" si="725"/>
        <v>16096</v>
      </c>
      <c r="I16097" s="30" t="str">
        <f>IF(G16097='Check Register'!$E$1,H16097,"")</f>
        <v/>
      </c>
    </row>
    <row r="16098" spans="1:9" x14ac:dyDescent="0.25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4"/>
        <v>December 22</v>
      </c>
      <c r="H16098" s="27">
        <f t="shared" si="725"/>
        <v>16097</v>
      </c>
      <c r="I16098" s="30" t="str">
        <f>IF(G16098='Check Register'!$E$1,H16098,"")</f>
        <v/>
      </c>
    </row>
    <row r="16099" spans="1:9" x14ac:dyDescent="0.25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4"/>
        <v>December 22</v>
      </c>
      <c r="H16099" s="27">
        <f t="shared" si="725"/>
        <v>16098</v>
      </c>
      <c r="I16099" s="30" t="str">
        <f>IF(G16099='Check Register'!$E$1,H16099,"")</f>
        <v/>
      </c>
    </row>
    <row r="16100" spans="1:9" x14ac:dyDescent="0.25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4"/>
        <v>December 22</v>
      </c>
      <c r="H16100" s="27">
        <f t="shared" si="725"/>
        <v>16099</v>
      </c>
      <c r="I16100" s="30" t="str">
        <f>IF(G16100='Check Register'!$E$1,H16100,"")</f>
        <v/>
      </c>
    </row>
    <row r="16101" spans="1:9" x14ac:dyDescent="0.25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4"/>
        <v>December 22</v>
      </c>
      <c r="H16101" s="27">
        <f t="shared" si="725"/>
        <v>16100</v>
      </c>
      <c r="I16101" s="30" t="str">
        <f>IF(G16101='Check Register'!$E$1,H16101,"")</f>
        <v/>
      </c>
    </row>
    <row r="16102" spans="1:9" x14ac:dyDescent="0.25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4"/>
        <v>December 22</v>
      </c>
      <c r="H16102" s="27">
        <f t="shared" si="725"/>
        <v>16101</v>
      </c>
      <c r="I16102" s="30" t="str">
        <f>IF(G16102='Check Register'!$E$1,H16102,"")</f>
        <v/>
      </c>
    </row>
    <row r="16103" spans="1:9" x14ac:dyDescent="0.25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4"/>
        <v>December 22</v>
      </c>
      <c r="H16103" s="27">
        <f t="shared" si="725"/>
        <v>16102</v>
      </c>
      <c r="I16103" s="30" t="str">
        <f>IF(G16103='Check Register'!$E$1,H16103,"")</f>
        <v/>
      </c>
    </row>
    <row r="16104" spans="1:9" x14ac:dyDescent="0.25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4"/>
        <v>December 22</v>
      </c>
      <c r="H16104" s="27">
        <f t="shared" si="725"/>
        <v>16103</v>
      </c>
      <c r="I16104" s="30" t="str">
        <f>IF(G16104='Check Register'!$E$1,H16104,"")</f>
        <v/>
      </c>
    </row>
    <row r="16105" spans="1:9" x14ac:dyDescent="0.25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4"/>
        <v>December 22</v>
      </c>
      <c r="H16105" s="27">
        <f t="shared" si="725"/>
        <v>16104</v>
      </c>
      <c r="I16105" s="30" t="str">
        <f>IF(G16105='Check Register'!$E$1,H16105,"")</f>
        <v/>
      </c>
    </row>
    <row r="16106" spans="1:9" x14ac:dyDescent="0.25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4"/>
        <v>December 22</v>
      </c>
      <c r="H16106" s="27">
        <f t="shared" si="725"/>
        <v>16105</v>
      </c>
      <c r="I16106" s="30" t="str">
        <f>IF(G16106='Check Register'!$E$1,H16106,"")</f>
        <v/>
      </c>
    </row>
    <row r="16107" spans="1:9" x14ac:dyDescent="0.25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4"/>
        <v>December 22</v>
      </c>
      <c r="H16107" s="27">
        <f t="shared" si="725"/>
        <v>16106</v>
      </c>
      <c r="I16107" s="30" t="str">
        <f>IF(G16107='Check Register'!$E$1,H16107,"")</f>
        <v/>
      </c>
    </row>
    <row r="16108" spans="1:9" x14ac:dyDescent="0.25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4"/>
        <v>December 22</v>
      </c>
      <c r="H16108" s="27">
        <f t="shared" si="725"/>
        <v>16107</v>
      </c>
      <c r="I16108" s="30" t="str">
        <f>IF(G16108='Check Register'!$E$1,H16108,"")</f>
        <v/>
      </c>
    </row>
    <row r="16109" spans="1:9" x14ac:dyDescent="0.25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4"/>
        <v>December 22</v>
      </c>
      <c r="H16109" s="27">
        <f t="shared" si="725"/>
        <v>16108</v>
      </c>
      <c r="I16109" s="30" t="str">
        <f>IF(G16109='Check Register'!$E$1,H16109,"")</f>
        <v/>
      </c>
    </row>
    <row r="16110" spans="1:9" x14ac:dyDescent="0.25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4"/>
        <v>December 22</v>
      </c>
      <c r="H16110" s="27">
        <f t="shared" si="725"/>
        <v>16109</v>
      </c>
      <c r="I16110" s="30" t="str">
        <f>IF(G16110='Check Register'!$E$1,H16110,"")</f>
        <v/>
      </c>
    </row>
    <row r="16111" spans="1:9" x14ac:dyDescent="0.25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4"/>
        <v>December 22</v>
      </c>
      <c r="H16111" s="27">
        <f t="shared" si="725"/>
        <v>16110</v>
      </c>
      <c r="I16111" s="30" t="str">
        <f>IF(G16111='Check Register'!$E$1,H16111,"")</f>
        <v/>
      </c>
    </row>
    <row r="16112" spans="1:9" x14ac:dyDescent="0.25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4"/>
        <v>December 22</v>
      </c>
      <c r="H16112" s="27">
        <f t="shared" si="725"/>
        <v>16111</v>
      </c>
      <c r="I16112" s="30" t="str">
        <f>IF(G16112='Check Register'!$E$1,H16112,"")</f>
        <v/>
      </c>
    </row>
    <row r="16113" spans="1:9" x14ac:dyDescent="0.25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4"/>
        <v>December 22</v>
      </c>
      <c r="H16113" s="27">
        <f t="shared" si="725"/>
        <v>16112</v>
      </c>
      <c r="I16113" s="30" t="str">
        <f>IF(G16113='Check Register'!$E$1,H16113,"")</f>
        <v/>
      </c>
    </row>
    <row r="16114" spans="1:9" x14ac:dyDescent="0.25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4"/>
        <v>December 22</v>
      </c>
      <c r="H16114" s="27">
        <f t="shared" si="725"/>
        <v>16113</v>
      </c>
      <c r="I16114" s="30" t="str">
        <f>IF(G16114='Check Register'!$E$1,H16114,"")</f>
        <v/>
      </c>
    </row>
    <row r="16115" spans="1:9" x14ac:dyDescent="0.25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4"/>
        <v>December 22</v>
      </c>
      <c r="H16115" s="27">
        <f t="shared" si="725"/>
        <v>16114</v>
      </c>
      <c r="I16115" s="30" t="str">
        <f>IF(G16115='Check Register'!$E$1,H16115,"")</f>
        <v/>
      </c>
    </row>
    <row r="16116" spans="1:9" x14ac:dyDescent="0.25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4"/>
        <v>December 22</v>
      </c>
      <c r="H16116" s="27">
        <f t="shared" si="725"/>
        <v>16115</v>
      </c>
      <c r="I16116" s="30" t="str">
        <f>IF(G16116='Check Register'!$E$1,H16116,"")</f>
        <v/>
      </c>
    </row>
    <row r="16117" spans="1:9" x14ac:dyDescent="0.25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4"/>
        <v>December 22</v>
      </c>
      <c r="H16117" s="27">
        <f t="shared" si="725"/>
        <v>16116</v>
      </c>
      <c r="I16117" s="30" t="str">
        <f>IF(G16117='Check Register'!$E$1,H16117,"")</f>
        <v/>
      </c>
    </row>
    <row r="16118" spans="1:9" x14ac:dyDescent="0.25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4"/>
        <v>December 22</v>
      </c>
      <c r="H16118" s="27">
        <f t="shared" si="725"/>
        <v>16117</v>
      </c>
      <c r="I16118" s="30" t="str">
        <f>IF(G16118='Check Register'!$E$1,H16118,"")</f>
        <v/>
      </c>
    </row>
    <row r="16119" spans="1:9" x14ac:dyDescent="0.25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4"/>
        <v>December 22</v>
      </c>
      <c r="H16119" s="27">
        <f t="shared" si="725"/>
        <v>16118</v>
      </c>
      <c r="I16119" s="30" t="str">
        <f>IF(G16119='Check Register'!$E$1,H16119,"")</f>
        <v/>
      </c>
    </row>
    <row r="16120" spans="1:9" x14ac:dyDescent="0.25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4"/>
        <v>December 22</v>
      </c>
      <c r="H16120" s="27">
        <f t="shared" si="725"/>
        <v>16119</v>
      </c>
      <c r="I16120" s="30" t="str">
        <f>IF(G16120='Check Register'!$E$1,H16120,"")</f>
        <v/>
      </c>
    </row>
    <row r="16121" spans="1:9" x14ac:dyDescent="0.25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4"/>
        <v>December 22</v>
      </c>
      <c r="H16121" s="27">
        <f t="shared" si="725"/>
        <v>16120</v>
      </c>
      <c r="I16121" s="30" t="str">
        <f>IF(G16121='Check Register'!$E$1,H16121,"")</f>
        <v/>
      </c>
    </row>
    <row r="16122" spans="1:9" x14ac:dyDescent="0.25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4"/>
        <v>December 22</v>
      </c>
      <c r="H16122" s="27">
        <f t="shared" si="725"/>
        <v>16121</v>
      </c>
      <c r="I16122" s="30" t="str">
        <f>IF(G16122='Check Register'!$E$1,H16122,"")</f>
        <v/>
      </c>
    </row>
    <row r="16123" spans="1:9" x14ac:dyDescent="0.25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4"/>
        <v>December 22</v>
      </c>
      <c r="H16123" s="27">
        <f t="shared" si="725"/>
        <v>16122</v>
      </c>
      <c r="I16123" s="30" t="str">
        <f>IF(G16123='Check Register'!$E$1,H16123,"")</f>
        <v/>
      </c>
    </row>
    <row r="16124" spans="1:9" x14ac:dyDescent="0.25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4"/>
        <v>December 22</v>
      </c>
      <c r="H16124" s="27">
        <f t="shared" si="725"/>
        <v>16123</v>
      </c>
      <c r="I16124" s="30" t="str">
        <f>IF(G16124='Check Register'!$E$1,H16124,"")</f>
        <v/>
      </c>
    </row>
    <row r="16125" spans="1:9" x14ac:dyDescent="0.25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4"/>
        <v>January 23</v>
      </c>
      <c r="H16125" s="27">
        <f t="shared" si="725"/>
        <v>16124</v>
      </c>
      <c r="I16125" s="30" t="str">
        <f>IF(G16125='Check Register'!$E$1,H16125,"")</f>
        <v/>
      </c>
    </row>
    <row r="16126" spans="1:9" x14ac:dyDescent="0.25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4"/>
        <v>January 23</v>
      </c>
      <c r="H16126" s="27">
        <f t="shared" si="725"/>
        <v>16125</v>
      </c>
      <c r="I16126" s="30" t="str">
        <f>IF(G16126='Check Register'!$E$1,H16126,"")</f>
        <v/>
      </c>
    </row>
    <row r="16127" spans="1:9" x14ac:dyDescent="0.25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4"/>
        <v>January 23</v>
      </c>
      <c r="H16127" s="27">
        <f t="shared" si="725"/>
        <v>16126</v>
      </c>
      <c r="I16127" s="30" t="str">
        <f>IF(G16127='Check Register'!$E$1,H16127,"")</f>
        <v/>
      </c>
    </row>
    <row r="16128" spans="1:9" x14ac:dyDescent="0.25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4"/>
        <v>January 23</v>
      </c>
      <c r="H16128" s="27">
        <f t="shared" si="725"/>
        <v>16127</v>
      </c>
      <c r="I16128" s="30" t="str">
        <f>IF(G16128='Check Register'!$E$1,H16128,"")</f>
        <v/>
      </c>
    </row>
    <row r="16129" spans="1:9" x14ac:dyDescent="0.25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4"/>
        <v>January 23</v>
      </c>
      <c r="H16129" s="27">
        <f t="shared" si="725"/>
        <v>16128</v>
      </c>
      <c r="I16129" s="30" t="str">
        <f>IF(G16129='Check Register'!$E$1,H16129,"")</f>
        <v/>
      </c>
    </row>
    <row r="16130" spans="1:9" x14ac:dyDescent="0.25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6">VLOOKUP(C16130,W:Y,3,TRUE)</f>
        <v>January 23</v>
      </c>
      <c r="H16130" s="27">
        <f t="shared" si="725"/>
        <v>16129</v>
      </c>
      <c r="I16130" s="30" t="str">
        <f>IF(G16130='Check Register'!$E$1,H16130,"")</f>
        <v/>
      </c>
    </row>
    <row r="16131" spans="1:9" x14ac:dyDescent="0.25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6"/>
        <v>January 23</v>
      </c>
      <c r="H16131" s="27">
        <f t="shared" ref="H16131:H16194" si="727">1+H16130</f>
        <v>16130</v>
      </c>
      <c r="I16131" s="30" t="str">
        <f>IF(G16131='Check Register'!$E$1,H16131,"")</f>
        <v/>
      </c>
    </row>
    <row r="16132" spans="1:9" x14ac:dyDescent="0.25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6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25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6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25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6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25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6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25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6"/>
        <v>January 23</v>
      </c>
      <c r="H16136" s="27">
        <f t="shared" si="727"/>
        <v>16135</v>
      </c>
      <c r="I16136" s="30" t="str">
        <f>IF(G16136='Check Register'!$E$1,H16136,"")</f>
        <v/>
      </c>
    </row>
    <row r="16137" spans="1:9" x14ac:dyDescent="0.25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6"/>
        <v>January 23</v>
      </c>
      <c r="H16137" s="27">
        <f t="shared" si="727"/>
        <v>16136</v>
      </c>
      <c r="I16137" s="30" t="str">
        <f>IF(G16137='Check Register'!$E$1,H16137,"")</f>
        <v/>
      </c>
    </row>
    <row r="16138" spans="1:9" x14ac:dyDescent="0.25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6"/>
        <v>January 23</v>
      </c>
      <c r="H16138" s="27">
        <f t="shared" si="727"/>
        <v>16137</v>
      </c>
      <c r="I16138" s="30" t="str">
        <f>IF(G16138='Check Register'!$E$1,H16138,"")</f>
        <v/>
      </c>
    </row>
    <row r="16139" spans="1:9" x14ac:dyDescent="0.25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6"/>
        <v>January 23</v>
      </c>
      <c r="H16139" s="27">
        <f t="shared" si="727"/>
        <v>16138</v>
      </c>
      <c r="I16139" s="30" t="str">
        <f>IF(G16139='Check Register'!$E$1,H16139,"")</f>
        <v/>
      </c>
    </row>
    <row r="16140" spans="1:9" x14ac:dyDescent="0.25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6"/>
        <v>January 23</v>
      </c>
      <c r="H16140" s="27">
        <f t="shared" si="727"/>
        <v>16139</v>
      </c>
      <c r="I16140" s="30" t="str">
        <f>IF(G16140='Check Register'!$E$1,H16140,"")</f>
        <v/>
      </c>
    </row>
    <row r="16141" spans="1:9" x14ac:dyDescent="0.25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6"/>
        <v>January 23</v>
      </c>
      <c r="H16141" s="27">
        <f t="shared" si="727"/>
        <v>16140</v>
      </c>
      <c r="I16141" s="30" t="str">
        <f>IF(G16141='Check Register'!$E$1,H16141,"")</f>
        <v/>
      </c>
    </row>
    <row r="16142" spans="1:9" x14ac:dyDescent="0.25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6"/>
        <v>January 23</v>
      </c>
      <c r="H16142" s="27">
        <f t="shared" si="727"/>
        <v>16141</v>
      </c>
      <c r="I16142" s="30" t="str">
        <f>IF(G16142='Check Register'!$E$1,H16142,"")</f>
        <v/>
      </c>
    </row>
    <row r="16143" spans="1:9" x14ac:dyDescent="0.25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6"/>
        <v>January 23</v>
      </c>
      <c r="H16143" s="27">
        <f t="shared" si="727"/>
        <v>16142</v>
      </c>
      <c r="I16143" s="30" t="str">
        <f>IF(G16143='Check Register'!$E$1,H16143,"")</f>
        <v/>
      </c>
    </row>
    <row r="16144" spans="1:9" x14ac:dyDescent="0.25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6"/>
        <v>January 23</v>
      </c>
      <c r="H16144" s="27">
        <f t="shared" si="727"/>
        <v>16143</v>
      </c>
      <c r="I16144" s="30" t="str">
        <f>IF(G16144='Check Register'!$E$1,H16144,"")</f>
        <v/>
      </c>
    </row>
    <row r="16145" spans="1:9" x14ac:dyDescent="0.25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6"/>
        <v>January 23</v>
      </c>
      <c r="H16145" s="27">
        <f t="shared" si="727"/>
        <v>16144</v>
      </c>
      <c r="I16145" s="30" t="str">
        <f>IF(G16145='Check Register'!$E$1,H16145,"")</f>
        <v/>
      </c>
    </row>
    <row r="16146" spans="1:9" x14ac:dyDescent="0.25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6"/>
        <v>January 23</v>
      </c>
      <c r="H16146" s="27">
        <f t="shared" si="727"/>
        <v>16145</v>
      </c>
      <c r="I16146" s="30" t="str">
        <f>IF(G16146='Check Register'!$E$1,H16146,"")</f>
        <v/>
      </c>
    </row>
    <row r="16147" spans="1:9" x14ac:dyDescent="0.25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6"/>
        <v>January 23</v>
      </c>
      <c r="H16147" s="27">
        <f t="shared" si="727"/>
        <v>16146</v>
      </c>
      <c r="I16147" s="30" t="str">
        <f>IF(G16147='Check Register'!$E$1,H16147,"")</f>
        <v/>
      </c>
    </row>
    <row r="16148" spans="1:9" x14ac:dyDescent="0.25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6"/>
        <v>January 23</v>
      </c>
      <c r="H16148" s="27">
        <f t="shared" si="727"/>
        <v>16147</v>
      </c>
      <c r="I16148" s="30" t="str">
        <f>IF(G16148='Check Register'!$E$1,H16148,"")</f>
        <v/>
      </c>
    </row>
    <row r="16149" spans="1:9" x14ac:dyDescent="0.25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6"/>
        <v>January 23</v>
      </c>
      <c r="H16149" s="27">
        <f t="shared" si="727"/>
        <v>16148</v>
      </c>
      <c r="I16149" s="30" t="str">
        <f>IF(G16149='Check Register'!$E$1,H16149,"")</f>
        <v/>
      </c>
    </row>
    <row r="16150" spans="1:9" x14ac:dyDescent="0.25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6"/>
        <v>January 23</v>
      </c>
      <c r="H16150" s="27">
        <f t="shared" si="727"/>
        <v>16149</v>
      </c>
      <c r="I16150" s="30" t="str">
        <f>IF(G16150='Check Register'!$E$1,H16150,"")</f>
        <v/>
      </c>
    </row>
    <row r="16151" spans="1:9" x14ac:dyDescent="0.25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6"/>
        <v>January 23</v>
      </c>
      <c r="H16151" s="27">
        <f t="shared" si="727"/>
        <v>16150</v>
      </c>
      <c r="I16151" s="30" t="str">
        <f>IF(G16151='Check Register'!$E$1,H16151,"")</f>
        <v/>
      </c>
    </row>
    <row r="16152" spans="1:9" x14ac:dyDescent="0.25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6"/>
        <v>January 23</v>
      </c>
      <c r="H16152" s="27">
        <f t="shared" si="727"/>
        <v>16151</v>
      </c>
      <c r="I16152" s="30" t="str">
        <f>IF(G16152='Check Register'!$E$1,H16152,"")</f>
        <v/>
      </c>
    </row>
    <row r="16153" spans="1:9" x14ac:dyDescent="0.25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6"/>
        <v>January 23</v>
      </c>
      <c r="H16153" s="27">
        <f t="shared" si="727"/>
        <v>16152</v>
      </c>
      <c r="I16153" s="30" t="str">
        <f>IF(G16153='Check Register'!$E$1,H16153,"")</f>
        <v/>
      </c>
    </row>
    <row r="16154" spans="1:9" x14ac:dyDescent="0.25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6"/>
        <v>January 23</v>
      </c>
      <c r="H16154" s="27">
        <f t="shared" si="727"/>
        <v>16153</v>
      </c>
      <c r="I16154" s="30" t="str">
        <f>IF(G16154='Check Register'!$E$1,H16154,"")</f>
        <v/>
      </c>
    </row>
    <row r="16155" spans="1:9" x14ac:dyDescent="0.25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6"/>
        <v>January 23</v>
      </c>
      <c r="H16155" s="27">
        <f t="shared" si="727"/>
        <v>16154</v>
      </c>
      <c r="I16155" s="30" t="str">
        <f>IF(G16155='Check Register'!$E$1,H16155,"")</f>
        <v/>
      </c>
    </row>
    <row r="16156" spans="1:9" x14ac:dyDescent="0.25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6"/>
        <v>January 23</v>
      </c>
      <c r="H16156" s="27">
        <f t="shared" si="727"/>
        <v>16155</v>
      </c>
      <c r="I16156" s="30" t="str">
        <f>IF(G16156='Check Register'!$E$1,H16156,"")</f>
        <v/>
      </c>
    </row>
    <row r="16157" spans="1:9" x14ac:dyDescent="0.25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6"/>
        <v>January 23</v>
      </c>
      <c r="H16157" s="27">
        <f t="shared" si="727"/>
        <v>16156</v>
      </c>
      <c r="I16157" s="30" t="str">
        <f>IF(G16157='Check Register'!$E$1,H16157,"")</f>
        <v/>
      </c>
    </row>
    <row r="16158" spans="1:9" x14ac:dyDescent="0.25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6"/>
        <v>January 23</v>
      </c>
      <c r="H16158" s="27">
        <f t="shared" si="727"/>
        <v>16157</v>
      </c>
      <c r="I16158" s="30" t="str">
        <f>IF(G16158='Check Register'!$E$1,H16158,"")</f>
        <v/>
      </c>
    </row>
    <row r="16159" spans="1:9" x14ac:dyDescent="0.25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6"/>
        <v>January 23</v>
      </c>
      <c r="H16159" s="27">
        <f t="shared" si="727"/>
        <v>16158</v>
      </c>
      <c r="I16159" s="30" t="str">
        <f>IF(G16159='Check Register'!$E$1,H16159,"")</f>
        <v/>
      </c>
    </row>
    <row r="16160" spans="1:9" x14ac:dyDescent="0.25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6"/>
        <v>January 23</v>
      </c>
      <c r="H16160" s="27">
        <f t="shared" si="727"/>
        <v>16159</v>
      </c>
      <c r="I16160" s="30" t="str">
        <f>IF(G16160='Check Register'!$E$1,H16160,"")</f>
        <v/>
      </c>
    </row>
    <row r="16161" spans="1:9" x14ac:dyDescent="0.25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6"/>
        <v>January 23</v>
      </c>
      <c r="H16161" s="27">
        <f t="shared" si="727"/>
        <v>16160</v>
      </c>
      <c r="I16161" s="30" t="str">
        <f>IF(G16161='Check Register'!$E$1,H16161,"")</f>
        <v/>
      </c>
    </row>
    <row r="16162" spans="1:9" x14ac:dyDescent="0.25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6"/>
        <v>January 23</v>
      </c>
      <c r="H16162" s="27">
        <f t="shared" si="727"/>
        <v>16161</v>
      </c>
      <c r="I16162" s="30" t="str">
        <f>IF(G16162='Check Register'!$E$1,H16162,"")</f>
        <v/>
      </c>
    </row>
    <row r="16163" spans="1:9" x14ac:dyDescent="0.25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6"/>
        <v>January 23</v>
      </c>
      <c r="H16163" s="27">
        <f t="shared" si="727"/>
        <v>16162</v>
      </c>
      <c r="I16163" s="30" t="str">
        <f>IF(G16163='Check Register'!$E$1,H16163,"")</f>
        <v/>
      </c>
    </row>
    <row r="16164" spans="1:9" x14ac:dyDescent="0.25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6"/>
        <v>January 23</v>
      </c>
      <c r="H16164" s="27">
        <f t="shared" si="727"/>
        <v>16163</v>
      </c>
      <c r="I16164" s="30" t="str">
        <f>IF(G16164='Check Register'!$E$1,H16164,"")</f>
        <v/>
      </c>
    </row>
    <row r="16165" spans="1:9" x14ac:dyDescent="0.25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6"/>
        <v>January 23</v>
      </c>
      <c r="H16165" s="27">
        <f t="shared" si="727"/>
        <v>16164</v>
      </c>
      <c r="I16165" s="30" t="str">
        <f>IF(G16165='Check Register'!$E$1,H16165,"")</f>
        <v/>
      </c>
    </row>
    <row r="16166" spans="1:9" x14ac:dyDescent="0.25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6"/>
        <v>January 23</v>
      </c>
      <c r="H16166" s="27">
        <f t="shared" si="727"/>
        <v>16165</v>
      </c>
      <c r="I16166" s="30" t="str">
        <f>IF(G16166='Check Register'!$E$1,H16166,"")</f>
        <v/>
      </c>
    </row>
    <row r="16167" spans="1:9" x14ac:dyDescent="0.25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6"/>
        <v>January 23</v>
      </c>
      <c r="H16167" s="27">
        <f t="shared" si="727"/>
        <v>16166</v>
      </c>
      <c r="I16167" s="30" t="str">
        <f>IF(G16167='Check Register'!$E$1,H16167,"")</f>
        <v/>
      </c>
    </row>
    <row r="16168" spans="1:9" x14ac:dyDescent="0.25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6"/>
        <v>January 23</v>
      </c>
      <c r="H16168" s="27">
        <f t="shared" si="727"/>
        <v>16167</v>
      </c>
      <c r="I16168" s="30" t="str">
        <f>IF(G16168='Check Register'!$E$1,H16168,"")</f>
        <v/>
      </c>
    </row>
    <row r="16169" spans="1:9" x14ac:dyDescent="0.25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6"/>
        <v>January 23</v>
      </c>
      <c r="H16169" s="27">
        <f t="shared" si="727"/>
        <v>16168</v>
      </c>
      <c r="I16169" s="30" t="str">
        <f>IF(G16169='Check Register'!$E$1,H16169,"")</f>
        <v/>
      </c>
    </row>
    <row r="16170" spans="1:9" x14ac:dyDescent="0.25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6"/>
        <v>January 23</v>
      </c>
      <c r="H16170" s="27">
        <f t="shared" si="727"/>
        <v>16169</v>
      </c>
      <c r="I16170" s="30" t="str">
        <f>IF(G16170='Check Register'!$E$1,H16170,"")</f>
        <v/>
      </c>
    </row>
    <row r="16171" spans="1:9" x14ac:dyDescent="0.25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6"/>
        <v>January 23</v>
      </c>
      <c r="H16171" s="27">
        <f t="shared" si="727"/>
        <v>16170</v>
      </c>
      <c r="I16171" s="30" t="str">
        <f>IF(G16171='Check Register'!$E$1,H16171,"")</f>
        <v/>
      </c>
    </row>
    <row r="16172" spans="1:9" x14ac:dyDescent="0.25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6"/>
        <v>January 23</v>
      </c>
      <c r="H16172" s="27">
        <f t="shared" si="727"/>
        <v>16171</v>
      </c>
      <c r="I16172" s="30" t="str">
        <f>IF(G16172='Check Register'!$E$1,H16172,"")</f>
        <v/>
      </c>
    </row>
    <row r="16173" spans="1:9" x14ac:dyDescent="0.25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6"/>
        <v>January 23</v>
      </c>
      <c r="H16173" s="27">
        <f t="shared" si="727"/>
        <v>16172</v>
      </c>
      <c r="I16173" s="30" t="str">
        <f>IF(G16173='Check Register'!$E$1,H16173,"")</f>
        <v/>
      </c>
    </row>
    <row r="16174" spans="1:9" x14ac:dyDescent="0.25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6"/>
        <v>January 23</v>
      </c>
      <c r="H16174" s="27">
        <f t="shared" si="727"/>
        <v>16173</v>
      </c>
      <c r="I16174" s="30" t="str">
        <f>IF(G16174='Check Register'!$E$1,H16174,"")</f>
        <v/>
      </c>
    </row>
    <row r="16175" spans="1:9" x14ac:dyDescent="0.25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6"/>
        <v>January 23</v>
      </c>
      <c r="H16175" s="27">
        <f t="shared" si="727"/>
        <v>16174</v>
      </c>
      <c r="I16175" s="30" t="str">
        <f>IF(G16175='Check Register'!$E$1,H16175,"")</f>
        <v/>
      </c>
    </row>
    <row r="16176" spans="1:9" x14ac:dyDescent="0.25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6"/>
        <v>January 23</v>
      </c>
      <c r="H16176" s="27">
        <f t="shared" si="727"/>
        <v>16175</v>
      </c>
      <c r="I16176" s="30" t="str">
        <f>IF(G16176='Check Register'!$E$1,H16176,"")</f>
        <v/>
      </c>
    </row>
    <row r="16177" spans="1:9" x14ac:dyDescent="0.25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6"/>
        <v>January 23</v>
      </c>
      <c r="H16177" s="27">
        <f t="shared" si="727"/>
        <v>16176</v>
      </c>
      <c r="I16177" s="30" t="str">
        <f>IF(G16177='Check Register'!$E$1,H16177,"")</f>
        <v/>
      </c>
    </row>
    <row r="16178" spans="1:9" x14ac:dyDescent="0.25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6"/>
        <v>January 23</v>
      </c>
      <c r="H16178" s="27">
        <f t="shared" si="727"/>
        <v>16177</v>
      </c>
      <c r="I16178" s="30" t="str">
        <f>IF(G16178='Check Register'!$E$1,H16178,"")</f>
        <v/>
      </c>
    </row>
    <row r="16179" spans="1:9" x14ac:dyDescent="0.25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6"/>
        <v>January 23</v>
      </c>
      <c r="H16179" s="27">
        <f t="shared" si="727"/>
        <v>16178</v>
      </c>
      <c r="I16179" s="30" t="str">
        <f>IF(G16179='Check Register'!$E$1,H16179,"")</f>
        <v/>
      </c>
    </row>
    <row r="16180" spans="1:9" x14ac:dyDescent="0.25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6"/>
        <v>January 23</v>
      </c>
      <c r="H16180" s="27">
        <f t="shared" si="727"/>
        <v>16179</v>
      </c>
      <c r="I16180" s="30" t="str">
        <f>IF(G16180='Check Register'!$E$1,H16180,"")</f>
        <v/>
      </c>
    </row>
    <row r="16181" spans="1:9" x14ac:dyDescent="0.25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6"/>
        <v>January 23</v>
      </c>
      <c r="H16181" s="27">
        <f t="shared" si="727"/>
        <v>16180</v>
      </c>
      <c r="I16181" s="30" t="str">
        <f>IF(G16181='Check Register'!$E$1,H16181,"")</f>
        <v/>
      </c>
    </row>
    <row r="16182" spans="1:9" x14ac:dyDescent="0.25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6"/>
        <v>January 23</v>
      </c>
      <c r="H16182" s="27">
        <f t="shared" si="727"/>
        <v>16181</v>
      </c>
      <c r="I16182" s="30" t="str">
        <f>IF(G16182='Check Register'!$E$1,H16182,"")</f>
        <v/>
      </c>
    </row>
    <row r="16183" spans="1:9" x14ac:dyDescent="0.25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6"/>
        <v>January 23</v>
      </c>
      <c r="H16183" s="27">
        <f t="shared" si="727"/>
        <v>16182</v>
      </c>
      <c r="I16183" s="30" t="str">
        <f>IF(G16183='Check Register'!$E$1,H16183,"")</f>
        <v/>
      </c>
    </row>
    <row r="16184" spans="1:9" x14ac:dyDescent="0.25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6"/>
        <v>January 23</v>
      </c>
      <c r="H16184" s="27">
        <f t="shared" si="727"/>
        <v>16183</v>
      </c>
      <c r="I16184" s="30" t="str">
        <f>IF(G16184='Check Register'!$E$1,H16184,"")</f>
        <v/>
      </c>
    </row>
    <row r="16185" spans="1:9" x14ac:dyDescent="0.25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6"/>
        <v>January 23</v>
      </c>
      <c r="H16185" s="27">
        <f t="shared" si="727"/>
        <v>16184</v>
      </c>
      <c r="I16185" s="30" t="str">
        <f>IF(G16185='Check Register'!$E$1,H16185,"")</f>
        <v/>
      </c>
    </row>
    <row r="16186" spans="1:9" x14ac:dyDescent="0.25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6"/>
        <v>January 23</v>
      </c>
      <c r="H16186" s="27">
        <f t="shared" si="727"/>
        <v>16185</v>
      </c>
      <c r="I16186" s="30" t="str">
        <f>IF(G16186='Check Register'!$E$1,H16186,"")</f>
        <v/>
      </c>
    </row>
    <row r="16187" spans="1:9" x14ac:dyDescent="0.25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6"/>
        <v>January 23</v>
      </c>
      <c r="H16187" s="27">
        <f t="shared" si="727"/>
        <v>16186</v>
      </c>
      <c r="I16187" s="30" t="str">
        <f>IF(G16187='Check Register'!$E$1,H16187,"")</f>
        <v/>
      </c>
    </row>
    <row r="16188" spans="1:9" x14ac:dyDescent="0.25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6"/>
        <v>January 23</v>
      </c>
      <c r="H16188" s="27">
        <f t="shared" si="727"/>
        <v>16187</v>
      </c>
      <c r="I16188" s="30" t="str">
        <f>IF(G16188='Check Register'!$E$1,H16188,"")</f>
        <v/>
      </c>
    </row>
    <row r="16189" spans="1:9" x14ac:dyDescent="0.25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6"/>
        <v>January 23</v>
      </c>
      <c r="H16189" s="27">
        <f t="shared" si="727"/>
        <v>16188</v>
      </c>
      <c r="I16189" s="30" t="str">
        <f>IF(G16189='Check Register'!$E$1,H16189,"")</f>
        <v/>
      </c>
    </row>
    <row r="16190" spans="1:9" x14ac:dyDescent="0.25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6"/>
        <v>January 23</v>
      </c>
      <c r="H16190" s="27">
        <f t="shared" si="727"/>
        <v>16189</v>
      </c>
      <c r="I16190" s="30" t="str">
        <f>IF(G16190='Check Register'!$E$1,H16190,"")</f>
        <v/>
      </c>
    </row>
    <row r="16191" spans="1:9" x14ac:dyDescent="0.25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6"/>
        <v>January 23</v>
      </c>
      <c r="H16191" s="27">
        <f t="shared" si="727"/>
        <v>16190</v>
      </c>
      <c r="I16191" s="30" t="str">
        <f>IF(G16191='Check Register'!$E$1,H16191,"")</f>
        <v/>
      </c>
    </row>
    <row r="16192" spans="1:9" x14ac:dyDescent="0.25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6"/>
        <v>January 23</v>
      </c>
      <c r="H16192" s="27">
        <f t="shared" si="727"/>
        <v>16191</v>
      </c>
      <c r="I16192" s="30" t="str">
        <f>IF(G16192='Check Register'!$E$1,H16192,"")</f>
        <v/>
      </c>
    </row>
    <row r="16193" spans="1:9" x14ac:dyDescent="0.25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6"/>
        <v>January 23</v>
      </c>
      <c r="H16193" s="27">
        <f t="shared" si="727"/>
        <v>16192</v>
      </c>
      <c r="I16193" s="30" t="str">
        <f>IF(G16193='Check Register'!$E$1,H16193,"")</f>
        <v/>
      </c>
    </row>
    <row r="16194" spans="1:9" x14ac:dyDescent="0.25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28">VLOOKUP(C16194,W:Y,3,TRUE)</f>
        <v>January 23</v>
      </c>
      <c r="H16194" s="27">
        <f t="shared" si="727"/>
        <v>16193</v>
      </c>
      <c r="I16194" s="30" t="str">
        <f>IF(G16194='Check Register'!$E$1,H16194,"")</f>
        <v/>
      </c>
    </row>
    <row r="16195" spans="1:9" x14ac:dyDescent="0.25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28"/>
        <v>January 23</v>
      </c>
      <c r="H16195" s="27">
        <f t="shared" ref="H16195:H16258" si="729">1+H16194</f>
        <v>16194</v>
      </c>
      <c r="I16195" s="30" t="str">
        <f>IF(G16195='Check Register'!$E$1,H16195,"")</f>
        <v/>
      </c>
    </row>
    <row r="16196" spans="1:9" x14ac:dyDescent="0.25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28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25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28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25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28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25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28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25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28"/>
        <v>January 23</v>
      </c>
      <c r="H16200" s="27">
        <f t="shared" si="729"/>
        <v>16199</v>
      </c>
      <c r="I16200" s="30" t="str">
        <f>IF(G16200='Check Register'!$E$1,H16200,"")</f>
        <v/>
      </c>
    </row>
    <row r="16201" spans="1:9" x14ac:dyDescent="0.25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28"/>
        <v>January 23</v>
      </c>
      <c r="H16201" s="27">
        <f t="shared" si="729"/>
        <v>16200</v>
      </c>
      <c r="I16201" s="30" t="str">
        <f>IF(G16201='Check Register'!$E$1,H16201,"")</f>
        <v/>
      </c>
    </row>
    <row r="16202" spans="1:9" x14ac:dyDescent="0.25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28"/>
        <v>January 23</v>
      </c>
      <c r="H16202" s="27">
        <f t="shared" si="729"/>
        <v>16201</v>
      </c>
      <c r="I16202" s="30" t="str">
        <f>IF(G16202='Check Register'!$E$1,H16202,"")</f>
        <v/>
      </c>
    </row>
    <row r="16203" spans="1:9" x14ac:dyDescent="0.25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28"/>
        <v>January 23</v>
      </c>
      <c r="H16203" s="27">
        <f t="shared" si="729"/>
        <v>16202</v>
      </c>
      <c r="I16203" s="30" t="str">
        <f>IF(G16203='Check Register'!$E$1,H16203,"")</f>
        <v/>
      </c>
    </row>
    <row r="16204" spans="1:9" x14ac:dyDescent="0.25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28"/>
        <v>January 23</v>
      </c>
      <c r="H16204" s="27">
        <f t="shared" si="729"/>
        <v>16203</v>
      </c>
      <c r="I16204" s="30" t="str">
        <f>IF(G16204='Check Register'!$E$1,H16204,"")</f>
        <v/>
      </c>
    </row>
    <row r="16205" spans="1:9" x14ac:dyDescent="0.25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28"/>
        <v>January 23</v>
      </c>
      <c r="H16205" s="27">
        <f t="shared" si="729"/>
        <v>16204</v>
      </c>
      <c r="I16205" s="30" t="str">
        <f>IF(G16205='Check Register'!$E$1,H16205,"")</f>
        <v/>
      </c>
    </row>
    <row r="16206" spans="1:9" x14ac:dyDescent="0.25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28"/>
        <v>January 23</v>
      </c>
      <c r="H16206" s="27">
        <f t="shared" si="729"/>
        <v>16205</v>
      </c>
      <c r="I16206" s="30" t="str">
        <f>IF(G16206='Check Register'!$E$1,H16206,"")</f>
        <v/>
      </c>
    </row>
    <row r="16207" spans="1:9" x14ac:dyDescent="0.25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28"/>
        <v>January 23</v>
      </c>
      <c r="H16207" s="27">
        <f t="shared" si="729"/>
        <v>16206</v>
      </c>
      <c r="I16207" s="30" t="str">
        <f>IF(G16207='Check Register'!$E$1,H16207,"")</f>
        <v/>
      </c>
    </row>
    <row r="16208" spans="1:9" x14ac:dyDescent="0.25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28"/>
        <v>January 23</v>
      </c>
      <c r="H16208" s="27">
        <f t="shared" si="729"/>
        <v>16207</v>
      </c>
      <c r="I16208" s="30" t="str">
        <f>IF(G16208='Check Register'!$E$1,H16208,"")</f>
        <v/>
      </c>
    </row>
    <row r="16209" spans="1:9" x14ac:dyDescent="0.25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28"/>
        <v>January 23</v>
      </c>
      <c r="H16209" s="27">
        <f t="shared" si="729"/>
        <v>16208</v>
      </c>
      <c r="I16209" s="30" t="str">
        <f>IF(G16209='Check Register'!$E$1,H16209,"")</f>
        <v/>
      </c>
    </row>
    <row r="16210" spans="1:9" x14ac:dyDescent="0.25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28"/>
        <v>January 23</v>
      </c>
      <c r="H16210" s="27">
        <f t="shared" si="729"/>
        <v>16209</v>
      </c>
      <c r="I16210" s="30" t="str">
        <f>IF(G16210='Check Register'!$E$1,H16210,"")</f>
        <v/>
      </c>
    </row>
    <row r="16211" spans="1:9" x14ac:dyDescent="0.25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28"/>
        <v>January 23</v>
      </c>
      <c r="H16211" s="27">
        <f t="shared" si="729"/>
        <v>16210</v>
      </c>
      <c r="I16211" s="30" t="str">
        <f>IF(G16211='Check Register'!$E$1,H16211,"")</f>
        <v/>
      </c>
    </row>
    <row r="16212" spans="1:9" x14ac:dyDescent="0.25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28"/>
        <v>January 23</v>
      </c>
      <c r="H16212" s="27">
        <f t="shared" si="729"/>
        <v>16211</v>
      </c>
      <c r="I16212" s="30" t="str">
        <f>IF(G16212='Check Register'!$E$1,H16212,"")</f>
        <v/>
      </c>
    </row>
    <row r="16213" spans="1:9" x14ac:dyDescent="0.25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28"/>
        <v>January 23</v>
      </c>
      <c r="H16213" s="27">
        <f t="shared" si="729"/>
        <v>16212</v>
      </c>
      <c r="I16213" s="30" t="str">
        <f>IF(G16213='Check Register'!$E$1,H16213,"")</f>
        <v/>
      </c>
    </row>
    <row r="16214" spans="1:9" x14ac:dyDescent="0.25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28"/>
        <v>January 23</v>
      </c>
      <c r="H16214" s="27">
        <f t="shared" si="729"/>
        <v>16213</v>
      </c>
      <c r="I16214" s="30" t="str">
        <f>IF(G16214='Check Register'!$E$1,H16214,"")</f>
        <v/>
      </c>
    </row>
    <row r="16215" spans="1:9" x14ac:dyDescent="0.25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28"/>
        <v>January 23</v>
      </c>
      <c r="H16215" s="27">
        <f t="shared" si="729"/>
        <v>16214</v>
      </c>
      <c r="I16215" s="30" t="str">
        <f>IF(G16215='Check Register'!$E$1,H16215,"")</f>
        <v/>
      </c>
    </row>
    <row r="16216" spans="1:9" x14ac:dyDescent="0.25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28"/>
        <v>January 23</v>
      </c>
      <c r="H16216" s="27">
        <f t="shared" si="729"/>
        <v>16215</v>
      </c>
      <c r="I16216" s="30" t="str">
        <f>IF(G16216='Check Register'!$E$1,H16216,"")</f>
        <v/>
      </c>
    </row>
    <row r="16217" spans="1:9" x14ac:dyDescent="0.25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28"/>
        <v>January 23</v>
      </c>
      <c r="H16217" s="27">
        <f t="shared" si="729"/>
        <v>16216</v>
      </c>
      <c r="I16217" s="30" t="str">
        <f>IF(G16217='Check Register'!$E$1,H16217,"")</f>
        <v/>
      </c>
    </row>
    <row r="16218" spans="1:9" x14ac:dyDescent="0.25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28"/>
        <v>January 23</v>
      </c>
      <c r="H16218" s="27">
        <f t="shared" si="729"/>
        <v>16217</v>
      </c>
      <c r="I16218" s="30" t="str">
        <f>IF(G16218='Check Register'!$E$1,H16218,"")</f>
        <v/>
      </c>
    </row>
    <row r="16219" spans="1:9" x14ac:dyDescent="0.25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28"/>
        <v>January 23</v>
      </c>
      <c r="H16219" s="27">
        <f t="shared" si="729"/>
        <v>16218</v>
      </c>
      <c r="I16219" s="30" t="str">
        <f>IF(G16219='Check Register'!$E$1,H16219,"")</f>
        <v/>
      </c>
    </row>
    <row r="16220" spans="1:9" x14ac:dyDescent="0.25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28"/>
        <v>January 23</v>
      </c>
      <c r="H16220" s="27">
        <f t="shared" si="729"/>
        <v>16219</v>
      </c>
      <c r="I16220" s="30" t="str">
        <f>IF(G16220='Check Register'!$E$1,H16220,"")</f>
        <v/>
      </c>
    </row>
    <row r="16221" spans="1:9" x14ac:dyDescent="0.25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28"/>
        <v>January 23</v>
      </c>
      <c r="H16221" s="27">
        <f t="shared" si="729"/>
        <v>16220</v>
      </c>
      <c r="I16221" s="30" t="str">
        <f>IF(G16221='Check Register'!$E$1,H16221,"")</f>
        <v/>
      </c>
    </row>
    <row r="16222" spans="1:9" x14ac:dyDescent="0.25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28"/>
        <v>January 23</v>
      </c>
      <c r="H16222" s="27">
        <f t="shared" si="729"/>
        <v>16221</v>
      </c>
      <c r="I16222" s="30" t="str">
        <f>IF(G16222='Check Register'!$E$1,H16222,"")</f>
        <v/>
      </c>
    </row>
    <row r="16223" spans="1:9" x14ac:dyDescent="0.25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28"/>
        <v>January 23</v>
      </c>
      <c r="H16223" s="27">
        <f t="shared" si="729"/>
        <v>16222</v>
      </c>
      <c r="I16223" s="30" t="str">
        <f>IF(G16223='Check Register'!$E$1,H16223,"")</f>
        <v/>
      </c>
    </row>
    <row r="16224" spans="1:9" x14ac:dyDescent="0.25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28"/>
        <v>January 23</v>
      </c>
      <c r="H16224" s="27">
        <f t="shared" si="729"/>
        <v>16223</v>
      </c>
      <c r="I16224" s="30" t="str">
        <f>IF(G16224='Check Register'!$E$1,H16224,"")</f>
        <v/>
      </c>
    </row>
    <row r="16225" spans="1:9" x14ac:dyDescent="0.25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28"/>
        <v>January 23</v>
      </c>
      <c r="H16225" s="27">
        <f t="shared" si="729"/>
        <v>16224</v>
      </c>
      <c r="I16225" s="30" t="str">
        <f>IF(G16225='Check Register'!$E$1,H16225,"")</f>
        <v/>
      </c>
    </row>
    <row r="16226" spans="1:9" x14ac:dyDescent="0.25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28"/>
        <v>January 23</v>
      </c>
      <c r="H16226" s="27">
        <f t="shared" si="729"/>
        <v>16225</v>
      </c>
      <c r="I16226" s="30" t="str">
        <f>IF(G16226='Check Register'!$E$1,H16226,"")</f>
        <v/>
      </c>
    </row>
    <row r="16227" spans="1:9" x14ac:dyDescent="0.25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28"/>
        <v>January 23</v>
      </c>
      <c r="H16227" s="27">
        <f t="shared" si="729"/>
        <v>16226</v>
      </c>
      <c r="I16227" s="30" t="str">
        <f>IF(G16227='Check Register'!$E$1,H16227,"")</f>
        <v/>
      </c>
    </row>
    <row r="16228" spans="1:9" x14ac:dyDescent="0.25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28"/>
        <v>January 23</v>
      </c>
      <c r="H16228" s="27">
        <f t="shared" si="729"/>
        <v>16227</v>
      </c>
      <c r="I16228" s="30" t="str">
        <f>IF(G16228='Check Register'!$E$1,H16228,"")</f>
        <v/>
      </c>
    </row>
    <row r="16229" spans="1:9" x14ac:dyDescent="0.25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28"/>
        <v>January 23</v>
      </c>
      <c r="H16229" s="27">
        <f t="shared" si="729"/>
        <v>16228</v>
      </c>
      <c r="I16229" s="30" t="str">
        <f>IF(G16229='Check Register'!$E$1,H16229,"")</f>
        <v/>
      </c>
    </row>
    <row r="16230" spans="1:9" x14ac:dyDescent="0.25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28"/>
        <v>January 23</v>
      </c>
      <c r="H16230" s="27">
        <f t="shared" si="729"/>
        <v>16229</v>
      </c>
      <c r="I16230" s="30" t="str">
        <f>IF(G16230='Check Register'!$E$1,H16230,"")</f>
        <v/>
      </c>
    </row>
    <row r="16231" spans="1:9" x14ac:dyDescent="0.25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28"/>
        <v>January 23</v>
      </c>
      <c r="H16231" s="27">
        <f t="shared" si="729"/>
        <v>16230</v>
      </c>
      <c r="I16231" s="30" t="str">
        <f>IF(G16231='Check Register'!$E$1,H16231,"")</f>
        <v/>
      </c>
    </row>
    <row r="16232" spans="1:9" x14ac:dyDescent="0.25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28"/>
        <v>January 23</v>
      </c>
      <c r="H16232" s="27">
        <f t="shared" si="729"/>
        <v>16231</v>
      </c>
      <c r="I16232" s="30" t="str">
        <f>IF(G16232='Check Register'!$E$1,H16232,"")</f>
        <v/>
      </c>
    </row>
    <row r="16233" spans="1:9" x14ac:dyDescent="0.25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28"/>
        <v>January 23</v>
      </c>
      <c r="H16233" s="27">
        <f t="shared" si="729"/>
        <v>16232</v>
      </c>
      <c r="I16233" s="30" t="str">
        <f>IF(G16233='Check Register'!$E$1,H16233,"")</f>
        <v/>
      </c>
    </row>
    <row r="16234" spans="1:9" x14ac:dyDescent="0.25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28"/>
        <v>January 23</v>
      </c>
      <c r="H16234" s="27">
        <f t="shared" si="729"/>
        <v>16233</v>
      </c>
      <c r="I16234" s="30" t="str">
        <f>IF(G16234='Check Register'!$E$1,H16234,"")</f>
        <v/>
      </c>
    </row>
    <row r="16235" spans="1:9" x14ac:dyDescent="0.25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28"/>
        <v>January 23</v>
      </c>
      <c r="H16235" s="27">
        <f t="shared" si="729"/>
        <v>16234</v>
      </c>
      <c r="I16235" s="30" t="str">
        <f>IF(G16235='Check Register'!$E$1,H16235,"")</f>
        <v/>
      </c>
    </row>
    <row r="16236" spans="1:9" x14ac:dyDescent="0.25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28"/>
        <v>January 23</v>
      </c>
      <c r="H16236" s="27">
        <f t="shared" si="729"/>
        <v>16235</v>
      </c>
      <c r="I16236" s="30" t="str">
        <f>IF(G16236='Check Register'!$E$1,H16236,"")</f>
        <v/>
      </c>
    </row>
    <row r="16237" spans="1:9" x14ac:dyDescent="0.25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28"/>
        <v>January 23</v>
      </c>
      <c r="H16237" s="27">
        <f t="shared" si="729"/>
        <v>16236</v>
      </c>
      <c r="I16237" s="30" t="str">
        <f>IF(G16237='Check Register'!$E$1,H16237,"")</f>
        <v/>
      </c>
    </row>
    <row r="16238" spans="1:9" x14ac:dyDescent="0.25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28"/>
        <v>January 23</v>
      </c>
      <c r="H16238" s="27">
        <f t="shared" si="729"/>
        <v>16237</v>
      </c>
      <c r="I16238" s="30" t="str">
        <f>IF(G16238='Check Register'!$E$1,H16238,"")</f>
        <v/>
      </c>
    </row>
    <row r="16239" spans="1:9" x14ac:dyDescent="0.25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28"/>
        <v>January 23</v>
      </c>
      <c r="H16239" s="27">
        <f t="shared" si="729"/>
        <v>16238</v>
      </c>
      <c r="I16239" s="30" t="str">
        <f>IF(G16239='Check Register'!$E$1,H16239,"")</f>
        <v/>
      </c>
    </row>
    <row r="16240" spans="1:9" x14ac:dyDescent="0.25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28"/>
        <v>January 23</v>
      </c>
      <c r="H16240" s="27">
        <f t="shared" si="729"/>
        <v>16239</v>
      </c>
      <c r="I16240" s="30" t="str">
        <f>IF(G16240='Check Register'!$E$1,H16240,"")</f>
        <v/>
      </c>
    </row>
    <row r="16241" spans="1:9" x14ac:dyDescent="0.25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28"/>
        <v>January 23</v>
      </c>
      <c r="H16241" s="27">
        <f t="shared" si="729"/>
        <v>16240</v>
      </c>
      <c r="I16241" s="30" t="str">
        <f>IF(G16241='Check Register'!$E$1,H16241,"")</f>
        <v/>
      </c>
    </row>
    <row r="16242" spans="1:9" x14ac:dyDescent="0.25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28"/>
        <v>January 23</v>
      </c>
      <c r="H16242" s="27">
        <f t="shared" si="729"/>
        <v>16241</v>
      </c>
      <c r="I16242" s="30" t="str">
        <f>IF(G16242='Check Register'!$E$1,H16242,"")</f>
        <v/>
      </c>
    </row>
    <row r="16243" spans="1:9" x14ac:dyDescent="0.25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28"/>
        <v>January 23</v>
      </c>
      <c r="H16243" s="27">
        <f t="shared" si="729"/>
        <v>16242</v>
      </c>
      <c r="I16243" s="30" t="str">
        <f>IF(G16243='Check Register'!$E$1,H16243,"")</f>
        <v/>
      </c>
    </row>
    <row r="16244" spans="1:9" x14ac:dyDescent="0.25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28"/>
        <v>January 23</v>
      </c>
      <c r="H16244" s="27">
        <f t="shared" si="729"/>
        <v>16243</v>
      </c>
      <c r="I16244" s="30" t="str">
        <f>IF(G16244='Check Register'!$E$1,H16244,"")</f>
        <v/>
      </c>
    </row>
    <row r="16245" spans="1:9" x14ac:dyDescent="0.25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28"/>
        <v>January 23</v>
      </c>
      <c r="H16245" s="27">
        <f t="shared" si="729"/>
        <v>16244</v>
      </c>
      <c r="I16245" s="30" t="str">
        <f>IF(G16245='Check Register'!$E$1,H16245,"")</f>
        <v/>
      </c>
    </row>
    <row r="16246" spans="1:9" x14ac:dyDescent="0.25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28"/>
        <v>January 23</v>
      </c>
      <c r="H16246" s="27">
        <f t="shared" si="729"/>
        <v>16245</v>
      </c>
      <c r="I16246" s="30" t="str">
        <f>IF(G16246='Check Register'!$E$1,H16246,"")</f>
        <v/>
      </c>
    </row>
    <row r="16247" spans="1:9" x14ac:dyDescent="0.25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28"/>
        <v>January 23</v>
      </c>
      <c r="H16247" s="27">
        <f t="shared" si="729"/>
        <v>16246</v>
      </c>
      <c r="I16247" s="30" t="str">
        <f>IF(G16247='Check Register'!$E$1,H16247,"")</f>
        <v/>
      </c>
    </row>
    <row r="16248" spans="1:9" x14ac:dyDescent="0.25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28"/>
        <v>January 23</v>
      </c>
      <c r="H16248" s="27">
        <f t="shared" si="729"/>
        <v>16247</v>
      </c>
      <c r="I16248" s="30" t="str">
        <f>IF(G16248='Check Register'!$E$1,H16248,"")</f>
        <v/>
      </c>
    </row>
    <row r="16249" spans="1:9" x14ac:dyDescent="0.25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28"/>
        <v>January 23</v>
      </c>
      <c r="H16249" s="27">
        <f t="shared" si="729"/>
        <v>16248</v>
      </c>
      <c r="I16249" s="30" t="str">
        <f>IF(G16249='Check Register'!$E$1,H16249,"")</f>
        <v/>
      </c>
    </row>
    <row r="16250" spans="1:9" x14ac:dyDescent="0.25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28"/>
        <v>January 23</v>
      </c>
      <c r="H16250" s="27">
        <f t="shared" si="729"/>
        <v>16249</v>
      </c>
      <c r="I16250" s="30" t="str">
        <f>IF(G16250='Check Register'!$E$1,H16250,"")</f>
        <v/>
      </c>
    </row>
    <row r="16251" spans="1:9" x14ac:dyDescent="0.25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28"/>
        <v>January 23</v>
      </c>
      <c r="H16251" s="27">
        <f t="shared" si="729"/>
        <v>16250</v>
      </c>
      <c r="I16251" s="30" t="str">
        <f>IF(G16251='Check Register'!$E$1,H16251,"")</f>
        <v/>
      </c>
    </row>
    <row r="16252" spans="1:9" x14ac:dyDescent="0.25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28"/>
        <v>January 23</v>
      </c>
      <c r="H16252" s="27">
        <f t="shared" si="729"/>
        <v>16251</v>
      </c>
      <c r="I16252" s="30" t="str">
        <f>IF(G16252='Check Register'!$E$1,H16252,"")</f>
        <v/>
      </c>
    </row>
    <row r="16253" spans="1:9" x14ac:dyDescent="0.25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28"/>
        <v>January 23</v>
      </c>
      <c r="H16253" s="27">
        <f t="shared" si="729"/>
        <v>16252</v>
      </c>
      <c r="I16253" s="30" t="str">
        <f>IF(G16253='Check Register'!$E$1,H16253,"")</f>
        <v/>
      </c>
    </row>
    <row r="16254" spans="1:9" x14ac:dyDescent="0.25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28"/>
        <v>January 23</v>
      </c>
      <c r="H16254" s="27">
        <f t="shared" si="729"/>
        <v>16253</v>
      </c>
      <c r="I16254" s="30" t="str">
        <f>IF(G16254='Check Register'!$E$1,H16254,"")</f>
        <v/>
      </c>
    </row>
    <row r="16255" spans="1:9" x14ac:dyDescent="0.25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28"/>
        <v>January 23</v>
      </c>
      <c r="H16255" s="27">
        <f t="shared" si="729"/>
        <v>16254</v>
      </c>
      <c r="I16255" s="30" t="str">
        <f>IF(G16255='Check Register'!$E$1,H16255,"")</f>
        <v/>
      </c>
    </row>
    <row r="16256" spans="1:9" x14ac:dyDescent="0.25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28"/>
        <v>January 23</v>
      </c>
      <c r="H16256" s="27">
        <f t="shared" si="729"/>
        <v>16255</v>
      </c>
      <c r="I16256" s="30" t="str">
        <f>IF(G16256='Check Register'!$E$1,H16256,"")</f>
        <v/>
      </c>
    </row>
    <row r="16257" spans="1:9" x14ac:dyDescent="0.25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28"/>
        <v>January 23</v>
      </c>
      <c r="H16257" s="27">
        <f t="shared" si="729"/>
        <v>16256</v>
      </c>
      <c r="I16257" s="30" t="str">
        <f>IF(G16257='Check Register'!$E$1,H16257,"")</f>
        <v/>
      </c>
    </row>
    <row r="16258" spans="1:9" x14ac:dyDescent="0.25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0">VLOOKUP(C16258,W:Y,3,TRUE)</f>
        <v>January 23</v>
      </c>
      <c r="H16258" s="27">
        <f t="shared" si="729"/>
        <v>16257</v>
      </c>
      <c r="I16258" s="30" t="str">
        <f>IF(G16258='Check Register'!$E$1,H16258,"")</f>
        <v/>
      </c>
    </row>
    <row r="16259" spans="1:9" x14ac:dyDescent="0.25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0"/>
        <v>January 23</v>
      </c>
      <c r="H16259" s="27">
        <f t="shared" ref="H16259:H16322" si="731">1+H16258</f>
        <v>16258</v>
      </c>
      <c r="I16259" s="30" t="str">
        <f>IF(G16259='Check Register'!$E$1,H16259,"")</f>
        <v/>
      </c>
    </row>
    <row r="16260" spans="1:9" x14ac:dyDescent="0.25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0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25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0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25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0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25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0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25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0"/>
        <v>January 23</v>
      </c>
      <c r="H16264" s="27">
        <f t="shared" si="731"/>
        <v>16263</v>
      </c>
      <c r="I16264" s="30" t="str">
        <f>IF(G16264='Check Register'!$E$1,H16264,"")</f>
        <v/>
      </c>
    </row>
    <row r="16265" spans="1:9" x14ac:dyDescent="0.25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0"/>
        <v>January 23</v>
      </c>
      <c r="H16265" s="27">
        <f t="shared" si="731"/>
        <v>16264</v>
      </c>
      <c r="I16265" s="30" t="str">
        <f>IF(G16265='Check Register'!$E$1,H16265,"")</f>
        <v/>
      </c>
    </row>
    <row r="16266" spans="1:9" x14ac:dyDescent="0.25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0"/>
        <v>January 23</v>
      </c>
      <c r="H16266" s="27">
        <f t="shared" si="731"/>
        <v>16265</v>
      </c>
      <c r="I16266" s="30" t="str">
        <f>IF(G16266='Check Register'!$E$1,H16266,"")</f>
        <v/>
      </c>
    </row>
    <row r="16267" spans="1:9" x14ac:dyDescent="0.25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0"/>
        <v>January 23</v>
      </c>
      <c r="H16267" s="27">
        <f t="shared" si="731"/>
        <v>16266</v>
      </c>
      <c r="I16267" s="30" t="str">
        <f>IF(G16267='Check Register'!$E$1,H16267,"")</f>
        <v/>
      </c>
    </row>
    <row r="16268" spans="1:9" x14ac:dyDescent="0.25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0"/>
        <v>January 23</v>
      </c>
      <c r="H16268" s="27">
        <f t="shared" si="731"/>
        <v>16267</v>
      </c>
      <c r="I16268" s="30" t="str">
        <f>IF(G16268='Check Register'!$E$1,H16268,"")</f>
        <v/>
      </c>
    </row>
    <row r="16269" spans="1:9" x14ac:dyDescent="0.25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0"/>
        <v>January 23</v>
      </c>
      <c r="H16269" s="27">
        <f t="shared" si="731"/>
        <v>16268</v>
      </c>
      <c r="I16269" s="30" t="str">
        <f>IF(G16269='Check Register'!$E$1,H16269,"")</f>
        <v/>
      </c>
    </row>
    <row r="16270" spans="1:9" x14ac:dyDescent="0.25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0"/>
        <v>January 23</v>
      </c>
      <c r="H16270" s="27">
        <f t="shared" si="731"/>
        <v>16269</v>
      </c>
      <c r="I16270" s="30" t="str">
        <f>IF(G16270='Check Register'!$E$1,H16270,"")</f>
        <v/>
      </c>
    </row>
    <row r="16271" spans="1:9" x14ac:dyDescent="0.25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0"/>
        <v>January 23</v>
      </c>
      <c r="H16271" s="27">
        <f t="shared" si="731"/>
        <v>16270</v>
      </c>
      <c r="I16271" s="30" t="str">
        <f>IF(G16271='Check Register'!$E$1,H16271,"")</f>
        <v/>
      </c>
    </row>
    <row r="16272" spans="1:9" x14ac:dyDescent="0.25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0"/>
        <v>January 23</v>
      </c>
      <c r="H16272" s="27">
        <f t="shared" si="731"/>
        <v>16271</v>
      </c>
      <c r="I16272" s="30" t="str">
        <f>IF(G16272='Check Register'!$E$1,H16272,"")</f>
        <v/>
      </c>
    </row>
    <row r="16273" spans="1:9" x14ac:dyDescent="0.25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0"/>
        <v>January 23</v>
      </c>
      <c r="H16273" s="27">
        <f t="shared" si="731"/>
        <v>16272</v>
      </c>
      <c r="I16273" s="30" t="str">
        <f>IF(G16273='Check Register'!$E$1,H16273,"")</f>
        <v/>
      </c>
    </row>
    <row r="16274" spans="1:9" x14ac:dyDescent="0.25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0"/>
        <v>January 23</v>
      </c>
      <c r="H16274" s="27">
        <f t="shared" si="731"/>
        <v>16273</v>
      </c>
      <c r="I16274" s="30" t="str">
        <f>IF(G16274='Check Register'!$E$1,H16274,"")</f>
        <v/>
      </c>
    </row>
    <row r="16275" spans="1:9" x14ac:dyDescent="0.25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0"/>
        <v>January 23</v>
      </c>
      <c r="H16275" s="27">
        <f t="shared" si="731"/>
        <v>16274</v>
      </c>
      <c r="I16275" s="30" t="str">
        <f>IF(G16275='Check Register'!$E$1,H16275,"")</f>
        <v/>
      </c>
    </row>
    <row r="16276" spans="1:9" x14ac:dyDescent="0.25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0"/>
        <v>January 23</v>
      </c>
      <c r="H16276" s="27">
        <f t="shared" si="731"/>
        <v>16275</v>
      </c>
      <c r="I16276" s="30" t="str">
        <f>IF(G16276='Check Register'!$E$1,H16276,"")</f>
        <v/>
      </c>
    </row>
    <row r="16277" spans="1:9" x14ac:dyDescent="0.25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0"/>
        <v>January 23</v>
      </c>
      <c r="H16277" s="27">
        <f t="shared" si="731"/>
        <v>16276</v>
      </c>
      <c r="I16277" s="30" t="str">
        <f>IF(G16277='Check Register'!$E$1,H16277,"")</f>
        <v/>
      </c>
    </row>
    <row r="16278" spans="1:9" x14ac:dyDescent="0.25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0"/>
        <v>January 23</v>
      </c>
      <c r="H16278" s="27">
        <f t="shared" si="731"/>
        <v>16277</v>
      </c>
      <c r="I16278" s="30" t="str">
        <f>IF(G16278='Check Register'!$E$1,H16278,"")</f>
        <v/>
      </c>
    </row>
    <row r="16279" spans="1:9" x14ac:dyDescent="0.25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0"/>
        <v>January 23</v>
      </c>
      <c r="H16279" s="27">
        <f t="shared" si="731"/>
        <v>16278</v>
      </c>
      <c r="I16279" s="30" t="str">
        <f>IF(G16279='Check Register'!$E$1,H16279,"")</f>
        <v/>
      </c>
    </row>
    <row r="16280" spans="1:9" x14ac:dyDescent="0.25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0"/>
        <v>January 23</v>
      </c>
      <c r="H16280" s="27">
        <f t="shared" si="731"/>
        <v>16279</v>
      </c>
      <c r="I16280" s="30" t="str">
        <f>IF(G16280='Check Register'!$E$1,H16280,"")</f>
        <v/>
      </c>
    </row>
    <row r="16281" spans="1:9" x14ac:dyDescent="0.25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0"/>
        <v>January 23</v>
      </c>
      <c r="H16281" s="27">
        <f t="shared" si="731"/>
        <v>16280</v>
      </c>
      <c r="I16281" s="30" t="str">
        <f>IF(G16281='Check Register'!$E$1,H16281,"")</f>
        <v/>
      </c>
    </row>
    <row r="16282" spans="1:9" x14ac:dyDescent="0.25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0"/>
        <v>January 23</v>
      </c>
      <c r="H16282" s="27">
        <f t="shared" si="731"/>
        <v>16281</v>
      </c>
      <c r="I16282" s="30" t="str">
        <f>IF(G16282='Check Register'!$E$1,H16282,"")</f>
        <v/>
      </c>
    </row>
    <row r="16283" spans="1:9" x14ac:dyDescent="0.25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0"/>
        <v>January 23</v>
      </c>
      <c r="H16283" s="27">
        <f t="shared" si="731"/>
        <v>16282</v>
      </c>
      <c r="I16283" s="30" t="str">
        <f>IF(G16283='Check Register'!$E$1,H16283,"")</f>
        <v/>
      </c>
    </row>
    <row r="16284" spans="1:9" x14ac:dyDescent="0.25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0"/>
        <v>January 23</v>
      </c>
      <c r="H16284" s="27">
        <f t="shared" si="731"/>
        <v>16283</v>
      </c>
      <c r="I16284" s="30" t="str">
        <f>IF(G16284='Check Register'!$E$1,H16284,"")</f>
        <v/>
      </c>
    </row>
    <row r="16285" spans="1:9" x14ac:dyDescent="0.25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0"/>
        <v>January 23</v>
      </c>
      <c r="H16285" s="27">
        <f t="shared" si="731"/>
        <v>16284</v>
      </c>
      <c r="I16285" s="30" t="str">
        <f>IF(G16285='Check Register'!$E$1,H16285,"")</f>
        <v/>
      </c>
    </row>
    <row r="16286" spans="1:9" x14ac:dyDescent="0.25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0"/>
        <v>January 23</v>
      </c>
      <c r="H16286" s="27">
        <f t="shared" si="731"/>
        <v>16285</v>
      </c>
      <c r="I16286" s="30" t="str">
        <f>IF(G16286='Check Register'!$E$1,H16286,"")</f>
        <v/>
      </c>
    </row>
    <row r="16287" spans="1:9" x14ac:dyDescent="0.25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0"/>
        <v>January 23</v>
      </c>
      <c r="H16287" s="27">
        <f t="shared" si="731"/>
        <v>16286</v>
      </c>
      <c r="I16287" s="30" t="str">
        <f>IF(G16287='Check Register'!$E$1,H16287,"")</f>
        <v/>
      </c>
    </row>
    <row r="16288" spans="1:9" x14ac:dyDescent="0.25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0"/>
        <v>January 23</v>
      </c>
      <c r="H16288" s="27">
        <f t="shared" si="731"/>
        <v>16287</v>
      </c>
      <c r="I16288" s="30" t="str">
        <f>IF(G16288='Check Register'!$E$1,H16288,"")</f>
        <v/>
      </c>
    </row>
    <row r="16289" spans="1:9" x14ac:dyDescent="0.25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0"/>
        <v>January 23</v>
      </c>
      <c r="H16289" s="27">
        <f t="shared" si="731"/>
        <v>16288</v>
      </c>
      <c r="I16289" s="30" t="str">
        <f>IF(G16289='Check Register'!$E$1,H16289,"")</f>
        <v/>
      </c>
    </row>
    <row r="16290" spans="1:9" x14ac:dyDescent="0.25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0"/>
        <v>January 23</v>
      </c>
      <c r="H16290" s="27">
        <f t="shared" si="731"/>
        <v>16289</v>
      </c>
      <c r="I16290" s="30" t="str">
        <f>IF(G16290='Check Register'!$E$1,H16290,"")</f>
        <v/>
      </c>
    </row>
    <row r="16291" spans="1:9" x14ac:dyDescent="0.25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0"/>
        <v>February 23</v>
      </c>
      <c r="H16291" s="27">
        <f t="shared" si="731"/>
        <v>16290</v>
      </c>
      <c r="I16291" s="30" t="str">
        <f>IF(G16291='Check Register'!$E$1,H16291,"")</f>
        <v/>
      </c>
    </row>
    <row r="16292" spans="1:9" x14ac:dyDescent="0.25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0"/>
        <v>February 23</v>
      </c>
      <c r="H16292" s="27">
        <f t="shared" si="731"/>
        <v>16291</v>
      </c>
      <c r="I16292" s="30" t="str">
        <f>IF(G16292='Check Register'!$E$1,H16292,"")</f>
        <v/>
      </c>
    </row>
    <row r="16293" spans="1:9" x14ac:dyDescent="0.25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0"/>
        <v>February 23</v>
      </c>
      <c r="H16293" s="27">
        <f t="shared" si="731"/>
        <v>16292</v>
      </c>
      <c r="I16293" s="30" t="str">
        <f>IF(G16293='Check Register'!$E$1,H16293,"")</f>
        <v/>
      </c>
    </row>
    <row r="16294" spans="1:9" x14ac:dyDescent="0.25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0"/>
        <v>February 23</v>
      </c>
      <c r="H16294" s="27">
        <f t="shared" si="731"/>
        <v>16293</v>
      </c>
      <c r="I16294" s="30" t="str">
        <f>IF(G16294='Check Register'!$E$1,H16294,"")</f>
        <v/>
      </c>
    </row>
    <row r="16295" spans="1:9" x14ac:dyDescent="0.25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0"/>
        <v>February 23</v>
      </c>
      <c r="H16295" s="27">
        <f t="shared" si="731"/>
        <v>16294</v>
      </c>
      <c r="I16295" s="30" t="str">
        <f>IF(G16295='Check Register'!$E$1,H16295,"")</f>
        <v/>
      </c>
    </row>
    <row r="16296" spans="1:9" x14ac:dyDescent="0.25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0"/>
        <v>February 23</v>
      </c>
      <c r="H16296" s="27">
        <f t="shared" si="731"/>
        <v>16295</v>
      </c>
      <c r="I16296" s="30" t="str">
        <f>IF(G16296='Check Register'!$E$1,H16296,"")</f>
        <v/>
      </c>
    </row>
    <row r="16297" spans="1:9" x14ac:dyDescent="0.25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0"/>
        <v>February 23</v>
      </c>
      <c r="H16297" s="27">
        <f t="shared" si="731"/>
        <v>16296</v>
      </c>
      <c r="I16297" s="30" t="str">
        <f>IF(G16297='Check Register'!$E$1,H16297,"")</f>
        <v/>
      </c>
    </row>
    <row r="16298" spans="1:9" x14ac:dyDescent="0.25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0"/>
        <v>February 23</v>
      </c>
      <c r="H16298" s="27">
        <f t="shared" si="731"/>
        <v>16297</v>
      </c>
      <c r="I16298" s="30" t="str">
        <f>IF(G16298='Check Register'!$E$1,H16298,"")</f>
        <v/>
      </c>
    </row>
    <row r="16299" spans="1:9" x14ac:dyDescent="0.25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0"/>
        <v>February 23</v>
      </c>
      <c r="H16299" s="27">
        <f t="shared" si="731"/>
        <v>16298</v>
      </c>
      <c r="I16299" s="30" t="str">
        <f>IF(G16299='Check Register'!$E$1,H16299,"")</f>
        <v/>
      </c>
    </row>
    <row r="16300" spans="1:9" x14ac:dyDescent="0.25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0"/>
        <v>February 23</v>
      </c>
      <c r="H16300" s="27">
        <f t="shared" si="731"/>
        <v>16299</v>
      </c>
      <c r="I16300" s="30" t="str">
        <f>IF(G16300='Check Register'!$E$1,H16300,"")</f>
        <v/>
      </c>
    </row>
    <row r="16301" spans="1:9" x14ac:dyDescent="0.25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0"/>
        <v>February 23</v>
      </c>
      <c r="H16301" s="27">
        <f t="shared" si="731"/>
        <v>16300</v>
      </c>
      <c r="I16301" s="30" t="str">
        <f>IF(G16301='Check Register'!$E$1,H16301,"")</f>
        <v/>
      </c>
    </row>
    <row r="16302" spans="1:9" x14ac:dyDescent="0.25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0"/>
        <v>February 23</v>
      </c>
      <c r="H16302" s="27">
        <f t="shared" si="731"/>
        <v>16301</v>
      </c>
      <c r="I16302" s="30" t="str">
        <f>IF(G16302='Check Register'!$E$1,H16302,"")</f>
        <v/>
      </c>
    </row>
    <row r="16303" spans="1:9" x14ac:dyDescent="0.25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0"/>
        <v>February 23</v>
      </c>
      <c r="H16303" s="27">
        <f t="shared" si="731"/>
        <v>16302</v>
      </c>
      <c r="I16303" s="30" t="str">
        <f>IF(G16303='Check Register'!$E$1,H16303,"")</f>
        <v/>
      </c>
    </row>
    <row r="16304" spans="1:9" x14ac:dyDescent="0.25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0"/>
        <v>February 23</v>
      </c>
      <c r="H16304" s="27">
        <f t="shared" si="731"/>
        <v>16303</v>
      </c>
      <c r="I16304" s="30" t="str">
        <f>IF(G16304='Check Register'!$E$1,H16304,"")</f>
        <v/>
      </c>
    </row>
    <row r="16305" spans="1:9" x14ac:dyDescent="0.25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0"/>
        <v>February 23</v>
      </c>
      <c r="H16305" s="27">
        <f t="shared" si="731"/>
        <v>16304</v>
      </c>
      <c r="I16305" s="30" t="str">
        <f>IF(G16305='Check Register'!$E$1,H16305,"")</f>
        <v/>
      </c>
    </row>
    <row r="16306" spans="1:9" x14ac:dyDescent="0.25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0"/>
        <v>February 23</v>
      </c>
      <c r="H16306" s="27">
        <f t="shared" si="731"/>
        <v>16305</v>
      </c>
      <c r="I16306" s="30" t="str">
        <f>IF(G16306='Check Register'!$E$1,H16306,"")</f>
        <v/>
      </c>
    </row>
    <row r="16307" spans="1:9" x14ac:dyDescent="0.25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0"/>
        <v>February 23</v>
      </c>
      <c r="H16307" s="27">
        <f t="shared" si="731"/>
        <v>16306</v>
      </c>
      <c r="I16307" s="30" t="str">
        <f>IF(G16307='Check Register'!$E$1,H16307,"")</f>
        <v/>
      </c>
    </row>
    <row r="16308" spans="1:9" x14ac:dyDescent="0.25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0"/>
        <v>February 23</v>
      </c>
      <c r="H16308" s="27">
        <f t="shared" si="731"/>
        <v>16307</v>
      </c>
      <c r="I16308" s="30" t="str">
        <f>IF(G16308='Check Register'!$E$1,H16308,"")</f>
        <v/>
      </c>
    </row>
    <row r="16309" spans="1:9" x14ac:dyDescent="0.25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0"/>
        <v>February 23</v>
      </c>
      <c r="H16309" s="27">
        <f t="shared" si="731"/>
        <v>16308</v>
      </c>
      <c r="I16309" s="30" t="str">
        <f>IF(G16309='Check Register'!$E$1,H16309,"")</f>
        <v/>
      </c>
    </row>
    <row r="16310" spans="1:9" x14ac:dyDescent="0.25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0"/>
        <v>February 23</v>
      </c>
      <c r="H16310" s="27">
        <f t="shared" si="731"/>
        <v>16309</v>
      </c>
      <c r="I16310" s="30" t="str">
        <f>IF(G16310='Check Register'!$E$1,H16310,"")</f>
        <v/>
      </c>
    </row>
    <row r="16311" spans="1:9" x14ac:dyDescent="0.25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0"/>
        <v>February 23</v>
      </c>
      <c r="H16311" s="27">
        <f t="shared" si="731"/>
        <v>16310</v>
      </c>
      <c r="I16311" s="30" t="str">
        <f>IF(G16311='Check Register'!$E$1,H16311,"")</f>
        <v/>
      </c>
    </row>
    <row r="16312" spans="1:9" x14ac:dyDescent="0.25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0"/>
        <v>February 23</v>
      </c>
      <c r="H16312" s="27">
        <f t="shared" si="731"/>
        <v>16311</v>
      </c>
      <c r="I16312" s="30" t="str">
        <f>IF(G16312='Check Register'!$E$1,H16312,"")</f>
        <v/>
      </c>
    </row>
    <row r="16313" spans="1:9" x14ac:dyDescent="0.25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0"/>
        <v>February 23</v>
      </c>
      <c r="H16313" s="27">
        <f t="shared" si="731"/>
        <v>16312</v>
      </c>
      <c r="I16313" s="30" t="str">
        <f>IF(G16313='Check Register'!$E$1,H16313,"")</f>
        <v/>
      </c>
    </row>
    <row r="16314" spans="1:9" x14ac:dyDescent="0.25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0"/>
        <v>February 23</v>
      </c>
      <c r="H16314" s="27">
        <f t="shared" si="731"/>
        <v>16313</v>
      </c>
      <c r="I16314" s="30" t="str">
        <f>IF(G16314='Check Register'!$E$1,H16314,"")</f>
        <v/>
      </c>
    </row>
    <row r="16315" spans="1:9" x14ac:dyDescent="0.25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0"/>
        <v>February 23</v>
      </c>
      <c r="H16315" s="27">
        <f t="shared" si="731"/>
        <v>16314</v>
      </c>
      <c r="I16315" s="30" t="str">
        <f>IF(G16315='Check Register'!$E$1,H16315,"")</f>
        <v/>
      </c>
    </row>
    <row r="16316" spans="1:9" x14ac:dyDescent="0.25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0"/>
        <v>February 23</v>
      </c>
      <c r="H16316" s="27">
        <f t="shared" si="731"/>
        <v>16315</v>
      </c>
      <c r="I16316" s="30" t="str">
        <f>IF(G16316='Check Register'!$E$1,H16316,"")</f>
        <v/>
      </c>
    </row>
    <row r="16317" spans="1:9" x14ac:dyDescent="0.25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0"/>
        <v>February 23</v>
      </c>
      <c r="H16317" s="27">
        <f t="shared" si="731"/>
        <v>16316</v>
      </c>
      <c r="I16317" s="30" t="str">
        <f>IF(G16317='Check Register'!$E$1,H16317,"")</f>
        <v/>
      </c>
    </row>
    <row r="16318" spans="1:9" x14ac:dyDescent="0.25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0"/>
        <v>February 23</v>
      </c>
      <c r="H16318" s="27">
        <f t="shared" si="731"/>
        <v>16317</v>
      </c>
      <c r="I16318" s="30" t="str">
        <f>IF(G16318='Check Register'!$E$1,H16318,"")</f>
        <v/>
      </c>
    </row>
    <row r="16319" spans="1:9" x14ac:dyDescent="0.25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0"/>
        <v>February 23</v>
      </c>
      <c r="H16319" s="27">
        <f t="shared" si="731"/>
        <v>16318</v>
      </c>
      <c r="I16319" s="30" t="str">
        <f>IF(G16319='Check Register'!$E$1,H16319,"")</f>
        <v/>
      </c>
    </row>
    <row r="16320" spans="1:9" x14ac:dyDescent="0.25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0"/>
        <v>February 23</v>
      </c>
      <c r="H16320" s="27">
        <f t="shared" si="731"/>
        <v>16319</v>
      </c>
      <c r="I16320" s="30" t="str">
        <f>IF(G16320='Check Register'!$E$1,H16320,"")</f>
        <v/>
      </c>
    </row>
    <row r="16321" spans="1:9" x14ac:dyDescent="0.25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0"/>
        <v>February 23</v>
      </c>
      <c r="H16321" s="27">
        <f t="shared" si="731"/>
        <v>16320</v>
      </c>
      <c r="I16321" s="30" t="str">
        <f>IF(G16321='Check Register'!$E$1,H16321,"")</f>
        <v/>
      </c>
    </row>
    <row r="16322" spans="1:9" x14ac:dyDescent="0.25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2">VLOOKUP(C16322,W:Y,3,TRUE)</f>
        <v>February 23</v>
      </c>
      <c r="H16322" s="27">
        <f t="shared" si="731"/>
        <v>16321</v>
      </c>
      <c r="I16322" s="30" t="str">
        <f>IF(G16322='Check Register'!$E$1,H16322,"")</f>
        <v/>
      </c>
    </row>
    <row r="16323" spans="1:9" x14ac:dyDescent="0.25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2"/>
        <v>February 23</v>
      </c>
      <c r="H16323" s="27">
        <f t="shared" ref="H16323:H16386" si="733">1+H16322</f>
        <v>16322</v>
      </c>
      <c r="I16323" s="30" t="str">
        <f>IF(G16323='Check Register'!$E$1,H16323,"")</f>
        <v/>
      </c>
    </row>
    <row r="16324" spans="1:9" x14ac:dyDescent="0.25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2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25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2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25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2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25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2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25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2"/>
        <v>February 23</v>
      </c>
      <c r="H16328" s="27">
        <f t="shared" si="733"/>
        <v>16327</v>
      </c>
      <c r="I16328" s="30" t="str">
        <f>IF(G16328='Check Register'!$E$1,H16328,"")</f>
        <v/>
      </c>
    </row>
    <row r="16329" spans="1:9" x14ac:dyDescent="0.25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2"/>
        <v>February 23</v>
      </c>
      <c r="H16329" s="27">
        <f t="shared" si="733"/>
        <v>16328</v>
      </c>
      <c r="I16329" s="30" t="str">
        <f>IF(G16329='Check Register'!$E$1,H16329,"")</f>
        <v/>
      </c>
    </row>
    <row r="16330" spans="1:9" x14ac:dyDescent="0.25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2"/>
        <v>February 23</v>
      </c>
      <c r="H16330" s="27">
        <f t="shared" si="733"/>
        <v>16329</v>
      </c>
      <c r="I16330" s="30" t="str">
        <f>IF(G16330='Check Register'!$E$1,H16330,"")</f>
        <v/>
      </c>
    </row>
    <row r="16331" spans="1:9" x14ac:dyDescent="0.25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2"/>
        <v>February 23</v>
      </c>
      <c r="H16331" s="27">
        <f t="shared" si="733"/>
        <v>16330</v>
      </c>
      <c r="I16331" s="30" t="str">
        <f>IF(G16331='Check Register'!$E$1,H16331,"")</f>
        <v/>
      </c>
    </row>
    <row r="16332" spans="1:9" x14ac:dyDescent="0.25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2"/>
        <v>February 23</v>
      </c>
      <c r="H16332" s="27">
        <f t="shared" si="733"/>
        <v>16331</v>
      </c>
      <c r="I16332" s="30" t="str">
        <f>IF(G16332='Check Register'!$E$1,H16332,"")</f>
        <v/>
      </c>
    </row>
    <row r="16333" spans="1:9" x14ac:dyDescent="0.25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2"/>
        <v>February 23</v>
      </c>
      <c r="H16333" s="27">
        <f t="shared" si="733"/>
        <v>16332</v>
      </c>
      <c r="I16333" s="30" t="str">
        <f>IF(G16333='Check Register'!$E$1,H16333,"")</f>
        <v/>
      </c>
    </row>
    <row r="16334" spans="1:9" x14ac:dyDescent="0.25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2"/>
        <v>February 23</v>
      </c>
      <c r="H16334" s="27">
        <f t="shared" si="733"/>
        <v>16333</v>
      </c>
      <c r="I16334" s="30" t="str">
        <f>IF(G16334='Check Register'!$E$1,H16334,"")</f>
        <v/>
      </c>
    </row>
    <row r="16335" spans="1:9" x14ac:dyDescent="0.25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2"/>
        <v>February 23</v>
      </c>
      <c r="H16335" s="27">
        <f t="shared" si="733"/>
        <v>16334</v>
      </c>
      <c r="I16335" s="30" t="str">
        <f>IF(G16335='Check Register'!$E$1,H16335,"")</f>
        <v/>
      </c>
    </row>
    <row r="16336" spans="1:9" x14ac:dyDescent="0.25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2"/>
        <v>February 23</v>
      </c>
      <c r="H16336" s="27">
        <f t="shared" si="733"/>
        <v>16335</v>
      </c>
      <c r="I16336" s="30" t="str">
        <f>IF(G16336='Check Register'!$E$1,H16336,"")</f>
        <v/>
      </c>
    </row>
    <row r="16337" spans="1:9" x14ac:dyDescent="0.25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2"/>
        <v>February 23</v>
      </c>
      <c r="H16337" s="27">
        <f t="shared" si="733"/>
        <v>16336</v>
      </c>
      <c r="I16337" s="30" t="str">
        <f>IF(G16337='Check Register'!$E$1,H16337,"")</f>
        <v/>
      </c>
    </row>
    <row r="16338" spans="1:9" x14ac:dyDescent="0.25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2"/>
        <v>February 23</v>
      </c>
      <c r="H16338" s="27">
        <f t="shared" si="733"/>
        <v>16337</v>
      </c>
      <c r="I16338" s="30" t="str">
        <f>IF(G16338='Check Register'!$E$1,H16338,"")</f>
        <v/>
      </c>
    </row>
    <row r="16339" spans="1:9" x14ac:dyDescent="0.25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2"/>
        <v>February 23</v>
      </c>
      <c r="H16339" s="27">
        <f t="shared" si="733"/>
        <v>16338</v>
      </c>
      <c r="I16339" s="30" t="str">
        <f>IF(G16339='Check Register'!$E$1,H16339,"")</f>
        <v/>
      </c>
    </row>
    <row r="16340" spans="1:9" x14ac:dyDescent="0.25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2"/>
        <v>February 23</v>
      </c>
      <c r="H16340" s="27">
        <f t="shared" si="733"/>
        <v>16339</v>
      </c>
      <c r="I16340" s="30" t="str">
        <f>IF(G16340='Check Register'!$E$1,H16340,"")</f>
        <v/>
      </c>
    </row>
    <row r="16341" spans="1:9" x14ac:dyDescent="0.25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2"/>
        <v>February 23</v>
      </c>
      <c r="H16341" s="27">
        <f t="shared" si="733"/>
        <v>16340</v>
      </c>
      <c r="I16341" s="30" t="str">
        <f>IF(G16341='Check Register'!$E$1,H16341,"")</f>
        <v/>
      </c>
    </row>
    <row r="16342" spans="1:9" x14ac:dyDescent="0.25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2"/>
        <v>February 23</v>
      </c>
      <c r="H16342" s="27">
        <f t="shared" si="733"/>
        <v>16341</v>
      </c>
      <c r="I16342" s="30" t="str">
        <f>IF(G16342='Check Register'!$E$1,H16342,"")</f>
        <v/>
      </c>
    </row>
    <row r="16343" spans="1:9" x14ac:dyDescent="0.25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2"/>
        <v>February 23</v>
      </c>
      <c r="H16343" s="27">
        <f t="shared" si="733"/>
        <v>16342</v>
      </c>
      <c r="I16343" s="30" t="str">
        <f>IF(G16343='Check Register'!$E$1,H16343,"")</f>
        <v/>
      </c>
    </row>
    <row r="16344" spans="1:9" x14ac:dyDescent="0.25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2"/>
        <v>February 23</v>
      </c>
      <c r="H16344" s="27">
        <f t="shared" si="733"/>
        <v>16343</v>
      </c>
      <c r="I16344" s="30" t="str">
        <f>IF(G16344='Check Register'!$E$1,H16344,"")</f>
        <v/>
      </c>
    </row>
    <row r="16345" spans="1:9" x14ac:dyDescent="0.25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2"/>
        <v>February 23</v>
      </c>
      <c r="H16345" s="27">
        <f t="shared" si="733"/>
        <v>16344</v>
      </c>
      <c r="I16345" s="30" t="str">
        <f>IF(G16345='Check Register'!$E$1,H16345,"")</f>
        <v/>
      </c>
    </row>
    <row r="16346" spans="1:9" x14ac:dyDescent="0.25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2"/>
        <v>February 23</v>
      </c>
      <c r="H16346" s="27">
        <f t="shared" si="733"/>
        <v>16345</v>
      </c>
      <c r="I16346" s="30" t="str">
        <f>IF(G16346='Check Register'!$E$1,H16346,"")</f>
        <v/>
      </c>
    </row>
    <row r="16347" spans="1:9" x14ac:dyDescent="0.25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2"/>
        <v>February 23</v>
      </c>
      <c r="H16347" s="27">
        <f t="shared" si="733"/>
        <v>16346</v>
      </c>
      <c r="I16347" s="30" t="str">
        <f>IF(G16347='Check Register'!$E$1,H16347,"")</f>
        <v/>
      </c>
    </row>
    <row r="16348" spans="1:9" x14ac:dyDescent="0.25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2"/>
        <v>February 23</v>
      </c>
      <c r="H16348" s="27">
        <f t="shared" si="733"/>
        <v>16347</v>
      </c>
      <c r="I16348" s="30" t="str">
        <f>IF(G16348='Check Register'!$E$1,H16348,"")</f>
        <v/>
      </c>
    </row>
    <row r="16349" spans="1:9" x14ac:dyDescent="0.25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2"/>
        <v>February 23</v>
      </c>
      <c r="H16349" s="27">
        <f t="shared" si="733"/>
        <v>16348</v>
      </c>
      <c r="I16349" s="30" t="str">
        <f>IF(G16349='Check Register'!$E$1,H16349,"")</f>
        <v/>
      </c>
    </row>
    <row r="16350" spans="1:9" x14ac:dyDescent="0.25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2"/>
        <v>February 23</v>
      </c>
      <c r="H16350" s="27">
        <f t="shared" si="733"/>
        <v>16349</v>
      </c>
      <c r="I16350" s="30" t="str">
        <f>IF(G16350='Check Register'!$E$1,H16350,"")</f>
        <v/>
      </c>
    </row>
    <row r="16351" spans="1:9" x14ac:dyDescent="0.25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2"/>
        <v>February 23</v>
      </c>
      <c r="H16351" s="27">
        <f t="shared" si="733"/>
        <v>16350</v>
      </c>
      <c r="I16351" s="30" t="str">
        <f>IF(G16351='Check Register'!$E$1,H16351,"")</f>
        <v/>
      </c>
    </row>
    <row r="16352" spans="1:9" x14ac:dyDescent="0.25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2"/>
        <v>February 23</v>
      </c>
      <c r="H16352" s="27">
        <f t="shared" si="733"/>
        <v>16351</v>
      </c>
      <c r="I16352" s="30" t="str">
        <f>IF(G16352='Check Register'!$E$1,H16352,"")</f>
        <v/>
      </c>
    </row>
    <row r="16353" spans="1:9" x14ac:dyDescent="0.25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2"/>
        <v>February 23</v>
      </c>
      <c r="H16353" s="27">
        <f t="shared" si="733"/>
        <v>16352</v>
      </c>
      <c r="I16353" s="30" t="str">
        <f>IF(G16353='Check Register'!$E$1,H16353,"")</f>
        <v/>
      </c>
    </row>
    <row r="16354" spans="1:9" x14ac:dyDescent="0.25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2"/>
        <v>February 23</v>
      </c>
      <c r="H16354" s="27">
        <f t="shared" si="733"/>
        <v>16353</v>
      </c>
      <c r="I16354" s="30" t="str">
        <f>IF(G16354='Check Register'!$E$1,H16354,"")</f>
        <v/>
      </c>
    </row>
    <row r="16355" spans="1:9" x14ac:dyDescent="0.25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2"/>
        <v>February 23</v>
      </c>
      <c r="H16355" s="27">
        <f t="shared" si="733"/>
        <v>16354</v>
      </c>
      <c r="I16355" s="30" t="str">
        <f>IF(G16355='Check Register'!$E$1,H16355,"")</f>
        <v/>
      </c>
    </row>
    <row r="16356" spans="1:9" x14ac:dyDescent="0.25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2"/>
        <v>February 23</v>
      </c>
      <c r="H16356" s="27">
        <f t="shared" si="733"/>
        <v>16355</v>
      </c>
      <c r="I16356" s="30" t="str">
        <f>IF(G16356='Check Register'!$E$1,H16356,"")</f>
        <v/>
      </c>
    </row>
    <row r="16357" spans="1:9" x14ac:dyDescent="0.25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2"/>
        <v>February 23</v>
      </c>
      <c r="H16357" s="27">
        <f t="shared" si="733"/>
        <v>16356</v>
      </c>
      <c r="I16357" s="30" t="str">
        <f>IF(G16357='Check Register'!$E$1,H16357,"")</f>
        <v/>
      </c>
    </row>
    <row r="16358" spans="1:9" x14ac:dyDescent="0.25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2"/>
        <v>February 23</v>
      </c>
      <c r="H16358" s="27">
        <f t="shared" si="733"/>
        <v>16357</v>
      </c>
      <c r="I16358" s="30" t="str">
        <f>IF(G16358='Check Register'!$E$1,H16358,"")</f>
        <v/>
      </c>
    </row>
    <row r="16359" spans="1:9" x14ac:dyDescent="0.25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2"/>
        <v>February 23</v>
      </c>
      <c r="H16359" s="27">
        <f t="shared" si="733"/>
        <v>16358</v>
      </c>
      <c r="I16359" s="30" t="str">
        <f>IF(G16359='Check Register'!$E$1,H16359,"")</f>
        <v/>
      </c>
    </row>
    <row r="16360" spans="1:9" x14ac:dyDescent="0.25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2"/>
        <v>February 23</v>
      </c>
      <c r="H16360" s="27">
        <f t="shared" si="733"/>
        <v>16359</v>
      </c>
      <c r="I16360" s="30" t="str">
        <f>IF(G16360='Check Register'!$E$1,H16360,"")</f>
        <v/>
      </c>
    </row>
    <row r="16361" spans="1:9" x14ac:dyDescent="0.25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2"/>
        <v>February 23</v>
      </c>
      <c r="H16361" s="27">
        <f t="shared" si="733"/>
        <v>16360</v>
      </c>
      <c r="I16361" s="30" t="str">
        <f>IF(G16361='Check Register'!$E$1,H16361,"")</f>
        <v/>
      </c>
    </row>
    <row r="16362" spans="1:9" x14ac:dyDescent="0.25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2"/>
        <v>February 23</v>
      </c>
      <c r="H16362" s="27">
        <f t="shared" si="733"/>
        <v>16361</v>
      </c>
      <c r="I16362" s="30" t="str">
        <f>IF(G16362='Check Register'!$E$1,H16362,"")</f>
        <v/>
      </c>
    </row>
    <row r="16363" spans="1:9" x14ac:dyDescent="0.25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2"/>
        <v>February 23</v>
      </c>
      <c r="H16363" s="27">
        <f t="shared" si="733"/>
        <v>16362</v>
      </c>
      <c r="I16363" s="30" t="str">
        <f>IF(G16363='Check Register'!$E$1,H16363,"")</f>
        <v/>
      </c>
    </row>
    <row r="16364" spans="1:9" x14ac:dyDescent="0.25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2"/>
        <v>February 23</v>
      </c>
      <c r="H16364" s="27">
        <f t="shared" si="733"/>
        <v>16363</v>
      </c>
      <c r="I16364" s="30" t="str">
        <f>IF(G16364='Check Register'!$E$1,H16364,"")</f>
        <v/>
      </c>
    </row>
    <row r="16365" spans="1:9" x14ac:dyDescent="0.25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2"/>
        <v>February 23</v>
      </c>
      <c r="H16365" s="27">
        <f t="shared" si="733"/>
        <v>16364</v>
      </c>
      <c r="I16365" s="30" t="str">
        <f>IF(G16365='Check Register'!$E$1,H16365,"")</f>
        <v/>
      </c>
    </row>
    <row r="16366" spans="1:9" x14ac:dyDescent="0.25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2"/>
        <v>February 23</v>
      </c>
      <c r="H16366" s="27">
        <f t="shared" si="733"/>
        <v>16365</v>
      </c>
      <c r="I16366" s="30" t="str">
        <f>IF(G16366='Check Register'!$E$1,H16366,"")</f>
        <v/>
      </c>
    </row>
    <row r="16367" spans="1:9" x14ac:dyDescent="0.25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2"/>
        <v>February 23</v>
      </c>
      <c r="H16367" s="27">
        <f t="shared" si="733"/>
        <v>16366</v>
      </c>
      <c r="I16367" s="30" t="str">
        <f>IF(G16367='Check Register'!$E$1,H16367,"")</f>
        <v/>
      </c>
    </row>
    <row r="16368" spans="1:9" x14ac:dyDescent="0.25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2"/>
        <v>February 23</v>
      </c>
      <c r="H16368" s="27">
        <f t="shared" si="733"/>
        <v>16367</v>
      </c>
      <c r="I16368" s="30" t="str">
        <f>IF(G16368='Check Register'!$E$1,H16368,"")</f>
        <v/>
      </c>
    </row>
    <row r="16369" spans="1:9" x14ac:dyDescent="0.25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2"/>
        <v>February 23</v>
      </c>
      <c r="H16369" s="27">
        <f t="shared" si="733"/>
        <v>16368</v>
      </c>
      <c r="I16369" s="30" t="str">
        <f>IF(G16369='Check Register'!$E$1,H16369,"")</f>
        <v/>
      </c>
    </row>
    <row r="16370" spans="1:9" x14ac:dyDescent="0.25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2"/>
        <v>February 23</v>
      </c>
      <c r="H16370" s="27">
        <f t="shared" si="733"/>
        <v>16369</v>
      </c>
      <c r="I16370" s="30" t="str">
        <f>IF(G16370='Check Register'!$E$1,H16370,"")</f>
        <v/>
      </c>
    </row>
    <row r="16371" spans="1:9" x14ac:dyDescent="0.25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2"/>
        <v>February 23</v>
      </c>
      <c r="H16371" s="27">
        <f t="shared" si="733"/>
        <v>16370</v>
      </c>
      <c r="I16371" s="30" t="str">
        <f>IF(G16371='Check Register'!$E$1,H16371,"")</f>
        <v/>
      </c>
    </row>
    <row r="16372" spans="1:9" x14ac:dyDescent="0.25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2"/>
        <v>February 23</v>
      </c>
      <c r="H16372" s="27">
        <f t="shared" si="733"/>
        <v>16371</v>
      </c>
      <c r="I16372" s="30" t="str">
        <f>IF(G16372='Check Register'!$E$1,H16372,"")</f>
        <v/>
      </c>
    </row>
    <row r="16373" spans="1:9" x14ac:dyDescent="0.25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2"/>
        <v>February 23</v>
      </c>
      <c r="H16373" s="27">
        <f t="shared" si="733"/>
        <v>16372</v>
      </c>
      <c r="I16373" s="30" t="str">
        <f>IF(G16373='Check Register'!$E$1,H16373,"")</f>
        <v/>
      </c>
    </row>
    <row r="16374" spans="1:9" x14ac:dyDescent="0.25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2"/>
        <v>February 23</v>
      </c>
      <c r="H16374" s="27">
        <f t="shared" si="733"/>
        <v>16373</v>
      </c>
      <c r="I16374" s="30" t="str">
        <f>IF(G16374='Check Register'!$E$1,H16374,"")</f>
        <v/>
      </c>
    </row>
    <row r="16375" spans="1:9" x14ac:dyDescent="0.25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2"/>
        <v>February 23</v>
      </c>
      <c r="H16375" s="27">
        <f t="shared" si="733"/>
        <v>16374</v>
      </c>
      <c r="I16375" s="30" t="str">
        <f>IF(G16375='Check Register'!$E$1,H16375,"")</f>
        <v/>
      </c>
    </row>
    <row r="16376" spans="1:9" x14ac:dyDescent="0.25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2"/>
        <v>February 23</v>
      </c>
      <c r="H16376" s="27">
        <f t="shared" si="733"/>
        <v>16375</v>
      </c>
      <c r="I16376" s="30" t="str">
        <f>IF(G16376='Check Register'!$E$1,H16376,"")</f>
        <v/>
      </c>
    </row>
    <row r="16377" spans="1:9" x14ac:dyDescent="0.25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2"/>
        <v>February 23</v>
      </c>
      <c r="H16377" s="27">
        <f t="shared" si="733"/>
        <v>16376</v>
      </c>
      <c r="I16377" s="30" t="str">
        <f>IF(G16377='Check Register'!$E$1,H16377,"")</f>
        <v/>
      </c>
    </row>
    <row r="16378" spans="1:9" x14ac:dyDescent="0.25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2"/>
        <v>February 23</v>
      </c>
      <c r="H16378" s="27">
        <f t="shared" si="733"/>
        <v>16377</v>
      </c>
      <c r="I16378" s="30" t="str">
        <f>IF(G16378='Check Register'!$E$1,H16378,"")</f>
        <v/>
      </c>
    </row>
    <row r="16379" spans="1:9" x14ac:dyDescent="0.25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2"/>
        <v>February 23</v>
      </c>
      <c r="H16379" s="27">
        <f t="shared" si="733"/>
        <v>16378</v>
      </c>
      <c r="I16379" s="30" t="str">
        <f>IF(G16379='Check Register'!$E$1,H16379,"")</f>
        <v/>
      </c>
    </row>
    <row r="16380" spans="1:9" x14ac:dyDescent="0.25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2"/>
        <v>February 23</v>
      </c>
      <c r="H16380" s="27">
        <f t="shared" si="733"/>
        <v>16379</v>
      </c>
      <c r="I16380" s="30" t="str">
        <f>IF(G16380='Check Register'!$E$1,H16380,"")</f>
        <v/>
      </c>
    </row>
    <row r="16381" spans="1:9" x14ac:dyDescent="0.25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2"/>
        <v>February 23</v>
      </c>
      <c r="H16381" s="27">
        <f t="shared" si="733"/>
        <v>16380</v>
      </c>
      <c r="I16381" s="30" t="str">
        <f>IF(G16381='Check Register'!$E$1,H16381,"")</f>
        <v/>
      </c>
    </row>
    <row r="16382" spans="1:9" x14ac:dyDescent="0.25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2"/>
        <v>February 23</v>
      </c>
      <c r="H16382" s="27">
        <f t="shared" si="733"/>
        <v>16381</v>
      </c>
      <c r="I16382" s="30" t="str">
        <f>IF(G16382='Check Register'!$E$1,H16382,"")</f>
        <v/>
      </c>
    </row>
    <row r="16383" spans="1:9" x14ac:dyDescent="0.25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2"/>
        <v>February 23</v>
      </c>
      <c r="H16383" s="27">
        <f t="shared" si="733"/>
        <v>16382</v>
      </c>
      <c r="I16383" s="30" t="str">
        <f>IF(G16383='Check Register'!$E$1,H16383,"")</f>
        <v/>
      </c>
    </row>
    <row r="16384" spans="1:9" x14ac:dyDescent="0.25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2"/>
        <v>February 23</v>
      </c>
      <c r="H16384" s="27">
        <f t="shared" si="733"/>
        <v>16383</v>
      </c>
      <c r="I16384" s="30" t="str">
        <f>IF(G16384='Check Register'!$E$1,H16384,"")</f>
        <v/>
      </c>
    </row>
    <row r="16385" spans="1:9" x14ac:dyDescent="0.25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2"/>
        <v>February 23</v>
      </c>
      <c r="H16385" s="27">
        <f t="shared" si="733"/>
        <v>16384</v>
      </c>
      <c r="I16385" s="30" t="str">
        <f>IF(G16385='Check Register'!$E$1,H16385,"")</f>
        <v/>
      </c>
    </row>
    <row r="16386" spans="1:9" x14ac:dyDescent="0.25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4">VLOOKUP(C16386,W:Y,3,TRUE)</f>
        <v>February 23</v>
      </c>
      <c r="H16386" s="27">
        <f t="shared" si="733"/>
        <v>16385</v>
      </c>
      <c r="I16386" s="30" t="str">
        <f>IF(G16386='Check Register'!$E$1,H16386,"")</f>
        <v/>
      </c>
    </row>
    <row r="16387" spans="1:9" x14ac:dyDescent="0.25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4"/>
        <v>February 23</v>
      </c>
      <c r="H16387" s="27">
        <f t="shared" ref="H16387:H16450" si="735">1+H16386</f>
        <v>16386</v>
      </c>
      <c r="I16387" s="30" t="str">
        <f>IF(G16387='Check Register'!$E$1,H16387,"")</f>
        <v/>
      </c>
    </row>
    <row r="16388" spans="1:9" x14ac:dyDescent="0.25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4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25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4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25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4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25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4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25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4"/>
        <v>February 23</v>
      </c>
      <c r="H16392" s="27">
        <f t="shared" si="735"/>
        <v>16391</v>
      </c>
      <c r="I16392" s="30" t="str">
        <f>IF(G16392='Check Register'!$E$1,H16392,"")</f>
        <v/>
      </c>
    </row>
    <row r="16393" spans="1:9" x14ac:dyDescent="0.25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4"/>
        <v>February 23</v>
      </c>
      <c r="H16393" s="27">
        <f t="shared" si="735"/>
        <v>16392</v>
      </c>
      <c r="I16393" s="30" t="str">
        <f>IF(G16393='Check Register'!$E$1,H16393,"")</f>
        <v/>
      </c>
    </row>
    <row r="16394" spans="1:9" x14ac:dyDescent="0.25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4"/>
        <v>February 23</v>
      </c>
      <c r="H16394" s="27">
        <f t="shared" si="735"/>
        <v>16393</v>
      </c>
      <c r="I16394" s="30" t="str">
        <f>IF(G16394='Check Register'!$E$1,H16394,"")</f>
        <v/>
      </c>
    </row>
    <row r="16395" spans="1:9" x14ac:dyDescent="0.25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4"/>
        <v>February 23</v>
      </c>
      <c r="H16395" s="27">
        <f t="shared" si="735"/>
        <v>16394</v>
      </c>
      <c r="I16395" s="30" t="str">
        <f>IF(G16395='Check Register'!$E$1,H16395,"")</f>
        <v/>
      </c>
    </row>
    <row r="16396" spans="1:9" x14ac:dyDescent="0.25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4"/>
        <v>February 23</v>
      </c>
      <c r="H16396" s="27">
        <f t="shared" si="735"/>
        <v>16395</v>
      </c>
      <c r="I16396" s="30" t="str">
        <f>IF(G16396='Check Register'!$E$1,H16396,"")</f>
        <v/>
      </c>
    </row>
    <row r="16397" spans="1:9" x14ac:dyDescent="0.25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4"/>
        <v>February 23</v>
      </c>
      <c r="H16397" s="27">
        <f t="shared" si="735"/>
        <v>16396</v>
      </c>
      <c r="I16397" s="30" t="str">
        <f>IF(G16397='Check Register'!$E$1,H16397,"")</f>
        <v/>
      </c>
    </row>
    <row r="16398" spans="1:9" x14ac:dyDescent="0.25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4"/>
        <v>February 23</v>
      </c>
      <c r="H16398" s="27">
        <f t="shared" si="735"/>
        <v>16397</v>
      </c>
      <c r="I16398" s="30" t="str">
        <f>IF(G16398='Check Register'!$E$1,H16398,"")</f>
        <v/>
      </c>
    </row>
    <row r="16399" spans="1:9" x14ac:dyDescent="0.25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4"/>
        <v>February 23</v>
      </c>
      <c r="H16399" s="27">
        <f t="shared" si="735"/>
        <v>16398</v>
      </c>
      <c r="I16399" s="30" t="str">
        <f>IF(G16399='Check Register'!$E$1,H16399,"")</f>
        <v/>
      </c>
    </row>
    <row r="16400" spans="1:9" x14ac:dyDescent="0.25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4"/>
        <v>February 23</v>
      </c>
      <c r="H16400" s="27">
        <f t="shared" si="735"/>
        <v>16399</v>
      </c>
      <c r="I16400" s="30" t="str">
        <f>IF(G16400='Check Register'!$E$1,H16400,"")</f>
        <v/>
      </c>
    </row>
    <row r="16401" spans="1:9" x14ac:dyDescent="0.25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4"/>
        <v>February 23</v>
      </c>
      <c r="H16401" s="27">
        <f t="shared" si="735"/>
        <v>16400</v>
      </c>
      <c r="I16401" s="30" t="str">
        <f>IF(G16401='Check Register'!$E$1,H16401,"")</f>
        <v/>
      </c>
    </row>
    <row r="16402" spans="1:9" x14ac:dyDescent="0.25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4"/>
        <v>February 23</v>
      </c>
      <c r="H16402" s="27">
        <f t="shared" si="735"/>
        <v>16401</v>
      </c>
      <c r="I16402" s="30" t="str">
        <f>IF(G16402='Check Register'!$E$1,H16402,"")</f>
        <v/>
      </c>
    </row>
    <row r="16403" spans="1:9" x14ac:dyDescent="0.25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4"/>
        <v>February 23</v>
      </c>
      <c r="H16403" s="27">
        <f t="shared" si="735"/>
        <v>16402</v>
      </c>
      <c r="I16403" s="30" t="str">
        <f>IF(G16403='Check Register'!$E$1,H16403,"")</f>
        <v/>
      </c>
    </row>
    <row r="16404" spans="1:9" x14ac:dyDescent="0.25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4"/>
        <v>February 23</v>
      </c>
      <c r="H16404" s="27">
        <f t="shared" si="735"/>
        <v>16403</v>
      </c>
      <c r="I16404" s="30" t="str">
        <f>IF(G16404='Check Register'!$E$1,H16404,"")</f>
        <v/>
      </c>
    </row>
    <row r="16405" spans="1:9" x14ac:dyDescent="0.25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4"/>
        <v>February 23</v>
      </c>
      <c r="H16405" s="27">
        <f t="shared" si="735"/>
        <v>16404</v>
      </c>
      <c r="I16405" s="30" t="str">
        <f>IF(G16405='Check Register'!$E$1,H16405,"")</f>
        <v/>
      </c>
    </row>
    <row r="16406" spans="1:9" x14ac:dyDescent="0.25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4"/>
        <v>February 23</v>
      </c>
      <c r="H16406" s="27">
        <f t="shared" si="735"/>
        <v>16405</v>
      </c>
      <c r="I16406" s="30" t="str">
        <f>IF(G16406='Check Register'!$E$1,H16406,"")</f>
        <v/>
      </c>
    </row>
    <row r="16407" spans="1:9" x14ac:dyDescent="0.25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4"/>
        <v>February 23</v>
      </c>
      <c r="H16407" s="27">
        <f t="shared" si="735"/>
        <v>16406</v>
      </c>
      <c r="I16407" s="30" t="str">
        <f>IF(G16407='Check Register'!$E$1,H16407,"")</f>
        <v/>
      </c>
    </row>
    <row r="16408" spans="1:9" x14ac:dyDescent="0.25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4"/>
        <v>February 23</v>
      </c>
      <c r="H16408" s="27">
        <f t="shared" si="735"/>
        <v>16407</v>
      </c>
      <c r="I16408" s="30" t="str">
        <f>IF(G16408='Check Register'!$E$1,H16408,"")</f>
        <v/>
      </c>
    </row>
    <row r="16409" spans="1:9" x14ac:dyDescent="0.25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4"/>
        <v>February 23</v>
      </c>
      <c r="H16409" s="27">
        <f t="shared" si="735"/>
        <v>16408</v>
      </c>
      <c r="I16409" s="30" t="str">
        <f>IF(G16409='Check Register'!$E$1,H16409,"")</f>
        <v/>
      </c>
    </row>
    <row r="16410" spans="1:9" x14ac:dyDescent="0.25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4"/>
        <v>February 23</v>
      </c>
      <c r="H16410" s="27">
        <f t="shared" si="735"/>
        <v>16409</v>
      </c>
      <c r="I16410" s="30" t="str">
        <f>IF(G16410='Check Register'!$E$1,H16410,"")</f>
        <v/>
      </c>
    </row>
    <row r="16411" spans="1:9" x14ac:dyDescent="0.25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4"/>
        <v>February 23</v>
      </c>
      <c r="H16411" s="27">
        <f t="shared" si="735"/>
        <v>16410</v>
      </c>
      <c r="I16411" s="30" t="str">
        <f>IF(G16411='Check Register'!$E$1,H16411,"")</f>
        <v/>
      </c>
    </row>
    <row r="16412" spans="1:9" x14ac:dyDescent="0.25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4"/>
        <v>February 23</v>
      </c>
      <c r="H16412" s="27">
        <f t="shared" si="735"/>
        <v>16411</v>
      </c>
      <c r="I16412" s="30" t="str">
        <f>IF(G16412='Check Register'!$E$1,H16412,"")</f>
        <v/>
      </c>
    </row>
    <row r="16413" spans="1:9" x14ac:dyDescent="0.25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4"/>
        <v>February 23</v>
      </c>
      <c r="H16413" s="27">
        <f t="shared" si="735"/>
        <v>16412</v>
      </c>
      <c r="I16413" s="30" t="str">
        <f>IF(G16413='Check Register'!$E$1,H16413,"")</f>
        <v/>
      </c>
    </row>
    <row r="16414" spans="1:9" x14ac:dyDescent="0.25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4"/>
        <v>February 23</v>
      </c>
      <c r="H16414" s="27">
        <f t="shared" si="735"/>
        <v>16413</v>
      </c>
      <c r="I16414" s="30" t="str">
        <f>IF(G16414='Check Register'!$E$1,H16414,"")</f>
        <v/>
      </c>
    </row>
    <row r="16415" spans="1:9" x14ac:dyDescent="0.25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4"/>
        <v>February 23</v>
      </c>
      <c r="H16415" s="27">
        <f t="shared" si="735"/>
        <v>16414</v>
      </c>
      <c r="I16415" s="30" t="str">
        <f>IF(G16415='Check Register'!$E$1,H16415,"")</f>
        <v/>
      </c>
    </row>
    <row r="16416" spans="1:9" x14ac:dyDescent="0.25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4"/>
        <v>February 23</v>
      </c>
      <c r="H16416" s="27">
        <f t="shared" si="735"/>
        <v>16415</v>
      </c>
      <c r="I16416" s="30" t="str">
        <f>IF(G16416='Check Register'!$E$1,H16416,"")</f>
        <v/>
      </c>
    </row>
    <row r="16417" spans="1:9" x14ac:dyDescent="0.25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4"/>
        <v>February 23</v>
      </c>
      <c r="H16417" s="27">
        <f t="shared" si="735"/>
        <v>16416</v>
      </c>
      <c r="I16417" s="30" t="str">
        <f>IF(G16417='Check Register'!$E$1,H16417,"")</f>
        <v/>
      </c>
    </row>
    <row r="16418" spans="1:9" x14ac:dyDescent="0.25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4"/>
        <v>February 23</v>
      </c>
      <c r="H16418" s="27">
        <f t="shared" si="735"/>
        <v>16417</v>
      </c>
      <c r="I16418" s="30" t="str">
        <f>IF(G16418='Check Register'!$E$1,H16418,"")</f>
        <v/>
      </c>
    </row>
    <row r="16419" spans="1:9" x14ac:dyDescent="0.25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4"/>
        <v>February 23</v>
      </c>
      <c r="H16419" s="27">
        <f t="shared" si="735"/>
        <v>16418</v>
      </c>
      <c r="I16419" s="30" t="str">
        <f>IF(G16419='Check Register'!$E$1,H16419,"")</f>
        <v/>
      </c>
    </row>
    <row r="16420" spans="1:9" x14ac:dyDescent="0.25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4"/>
        <v>March 23</v>
      </c>
      <c r="H16420" s="27">
        <f t="shared" si="735"/>
        <v>16419</v>
      </c>
      <c r="I16420" s="30" t="str">
        <f>IF(G16420='Check Register'!$E$1,H16420,"")</f>
        <v/>
      </c>
    </row>
    <row r="16421" spans="1:9" x14ac:dyDescent="0.25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4"/>
        <v>March 23</v>
      </c>
      <c r="H16421" s="27">
        <f t="shared" si="735"/>
        <v>16420</v>
      </c>
      <c r="I16421" s="30" t="str">
        <f>IF(G16421='Check Register'!$E$1,H16421,"")</f>
        <v/>
      </c>
    </row>
    <row r="16422" spans="1:9" x14ac:dyDescent="0.25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4"/>
        <v>March 23</v>
      </c>
      <c r="H16422" s="27">
        <f t="shared" si="735"/>
        <v>16421</v>
      </c>
      <c r="I16422" s="30" t="str">
        <f>IF(G16422='Check Register'!$E$1,H16422,"")</f>
        <v/>
      </c>
    </row>
    <row r="16423" spans="1:9" x14ac:dyDescent="0.25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4"/>
        <v>March 23</v>
      </c>
      <c r="H16423" s="27">
        <f t="shared" si="735"/>
        <v>16422</v>
      </c>
      <c r="I16423" s="30" t="str">
        <f>IF(G16423='Check Register'!$E$1,H16423,"")</f>
        <v/>
      </c>
    </row>
    <row r="16424" spans="1:9" x14ac:dyDescent="0.25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4"/>
        <v>March 23</v>
      </c>
      <c r="H16424" s="27">
        <f t="shared" si="735"/>
        <v>16423</v>
      </c>
      <c r="I16424" s="30" t="str">
        <f>IF(G16424='Check Register'!$E$1,H16424,"")</f>
        <v/>
      </c>
    </row>
    <row r="16425" spans="1:9" x14ac:dyDescent="0.25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4"/>
        <v>March 23</v>
      </c>
      <c r="H16425" s="27">
        <f t="shared" si="735"/>
        <v>16424</v>
      </c>
      <c r="I16425" s="30" t="str">
        <f>IF(G16425='Check Register'!$E$1,H16425,"")</f>
        <v/>
      </c>
    </row>
    <row r="16426" spans="1:9" x14ac:dyDescent="0.25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4"/>
        <v>March 23</v>
      </c>
      <c r="H16426" s="27">
        <f t="shared" si="735"/>
        <v>16425</v>
      </c>
      <c r="I16426" s="30" t="str">
        <f>IF(G16426='Check Register'!$E$1,H16426,"")</f>
        <v/>
      </c>
    </row>
    <row r="16427" spans="1:9" x14ac:dyDescent="0.25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4"/>
        <v>March 23</v>
      </c>
      <c r="H16427" s="27">
        <f t="shared" si="735"/>
        <v>16426</v>
      </c>
      <c r="I16427" s="30" t="str">
        <f>IF(G16427='Check Register'!$E$1,H16427,"")</f>
        <v/>
      </c>
    </row>
    <row r="16428" spans="1:9" x14ac:dyDescent="0.25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4"/>
        <v>March 23</v>
      </c>
      <c r="H16428" s="27">
        <f t="shared" si="735"/>
        <v>16427</v>
      </c>
      <c r="I16428" s="30" t="str">
        <f>IF(G16428='Check Register'!$E$1,H16428,"")</f>
        <v/>
      </c>
    </row>
    <row r="16429" spans="1:9" x14ac:dyDescent="0.25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4"/>
        <v>March 23</v>
      </c>
      <c r="H16429" s="27">
        <f t="shared" si="735"/>
        <v>16428</v>
      </c>
      <c r="I16429" s="30" t="str">
        <f>IF(G16429='Check Register'!$E$1,H16429,"")</f>
        <v/>
      </c>
    </row>
    <row r="16430" spans="1:9" x14ac:dyDescent="0.25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4"/>
        <v>March 23</v>
      </c>
      <c r="H16430" s="27">
        <f t="shared" si="735"/>
        <v>16429</v>
      </c>
      <c r="I16430" s="30" t="str">
        <f>IF(G16430='Check Register'!$E$1,H16430,"")</f>
        <v/>
      </c>
    </row>
    <row r="16431" spans="1:9" x14ac:dyDescent="0.25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4"/>
        <v>March 23</v>
      </c>
      <c r="H16431" s="27">
        <f t="shared" si="735"/>
        <v>16430</v>
      </c>
      <c r="I16431" s="30" t="str">
        <f>IF(G16431='Check Register'!$E$1,H16431,"")</f>
        <v/>
      </c>
    </row>
    <row r="16432" spans="1:9" x14ac:dyDescent="0.25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4"/>
        <v>March 23</v>
      </c>
      <c r="H16432" s="27">
        <f t="shared" si="735"/>
        <v>16431</v>
      </c>
      <c r="I16432" s="30" t="str">
        <f>IF(G16432='Check Register'!$E$1,H16432,"")</f>
        <v/>
      </c>
    </row>
    <row r="16433" spans="1:9" x14ac:dyDescent="0.25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4"/>
        <v>March 23</v>
      </c>
      <c r="H16433" s="27">
        <f t="shared" si="735"/>
        <v>16432</v>
      </c>
      <c r="I16433" s="30" t="str">
        <f>IF(G16433='Check Register'!$E$1,H16433,"")</f>
        <v/>
      </c>
    </row>
    <row r="16434" spans="1:9" x14ac:dyDescent="0.25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4"/>
        <v>March 23</v>
      </c>
      <c r="H16434" s="27">
        <f t="shared" si="735"/>
        <v>16433</v>
      </c>
      <c r="I16434" s="30" t="str">
        <f>IF(G16434='Check Register'!$E$1,H16434,"")</f>
        <v/>
      </c>
    </row>
    <row r="16435" spans="1:9" x14ac:dyDescent="0.25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4"/>
        <v>March 23</v>
      </c>
      <c r="H16435" s="27">
        <f t="shared" si="735"/>
        <v>16434</v>
      </c>
      <c r="I16435" s="30" t="str">
        <f>IF(G16435='Check Register'!$E$1,H16435,"")</f>
        <v/>
      </c>
    </row>
    <row r="16436" spans="1:9" x14ac:dyDescent="0.25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4"/>
        <v>March 23</v>
      </c>
      <c r="H16436" s="27">
        <f t="shared" si="735"/>
        <v>16435</v>
      </c>
      <c r="I16436" s="30" t="str">
        <f>IF(G16436='Check Register'!$E$1,H16436,"")</f>
        <v/>
      </c>
    </row>
    <row r="16437" spans="1:9" x14ac:dyDescent="0.25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4"/>
        <v>March 23</v>
      </c>
      <c r="H16437" s="27">
        <f t="shared" si="735"/>
        <v>16436</v>
      </c>
      <c r="I16437" s="30" t="str">
        <f>IF(G16437='Check Register'!$E$1,H16437,"")</f>
        <v/>
      </c>
    </row>
    <row r="16438" spans="1:9" x14ac:dyDescent="0.25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4"/>
        <v>March 23</v>
      </c>
      <c r="H16438" s="27">
        <f t="shared" si="735"/>
        <v>16437</v>
      </c>
      <c r="I16438" s="30" t="str">
        <f>IF(G16438='Check Register'!$E$1,H16438,"")</f>
        <v/>
      </c>
    </row>
    <row r="16439" spans="1:9" x14ac:dyDescent="0.25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4"/>
        <v>March 23</v>
      </c>
      <c r="H16439" s="27">
        <f t="shared" si="735"/>
        <v>16438</v>
      </c>
      <c r="I16439" s="30" t="str">
        <f>IF(G16439='Check Register'!$E$1,H16439,"")</f>
        <v/>
      </c>
    </row>
    <row r="16440" spans="1:9" x14ac:dyDescent="0.25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4"/>
        <v>March 23</v>
      </c>
      <c r="H16440" s="27">
        <f t="shared" si="735"/>
        <v>16439</v>
      </c>
      <c r="I16440" s="30" t="str">
        <f>IF(G16440='Check Register'!$E$1,H16440,"")</f>
        <v/>
      </c>
    </row>
    <row r="16441" spans="1:9" x14ac:dyDescent="0.25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4"/>
        <v>March 23</v>
      </c>
      <c r="H16441" s="27">
        <f t="shared" si="735"/>
        <v>16440</v>
      </c>
      <c r="I16441" s="30" t="str">
        <f>IF(G16441='Check Register'!$E$1,H16441,"")</f>
        <v/>
      </c>
    </row>
    <row r="16442" spans="1:9" x14ac:dyDescent="0.25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4"/>
        <v>March 23</v>
      </c>
      <c r="H16442" s="27">
        <f t="shared" si="735"/>
        <v>16441</v>
      </c>
      <c r="I16442" s="30" t="str">
        <f>IF(G16442='Check Register'!$E$1,H16442,"")</f>
        <v/>
      </c>
    </row>
    <row r="16443" spans="1:9" x14ac:dyDescent="0.25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4"/>
        <v>March 23</v>
      </c>
      <c r="H16443" s="27">
        <f t="shared" si="735"/>
        <v>16442</v>
      </c>
      <c r="I16443" s="30" t="str">
        <f>IF(G16443='Check Register'!$E$1,H16443,"")</f>
        <v/>
      </c>
    </row>
    <row r="16444" spans="1:9" x14ac:dyDescent="0.25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4"/>
        <v>March 23</v>
      </c>
      <c r="H16444" s="27">
        <f t="shared" si="735"/>
        <v>16443</v>
      </c>
      <c r="I16444" s="30" t="str">
        <f>IF(G16444='Check Register'!$E$1,H16444,"")</f>
        <v/>
      </c>
    </row>
    <row r="16445" spans="1:9" x14ac:dyDescent="0.25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4"/>
        <v>March 23</v>
      </c>
      <c r="H16445" s="27">
        <f t="shared" si="735"/>
        <v>16444</v>
      </c>
      <c r="I16445" s="30" t="str">
        <f>IF(G16445='Check Register'!$E$1,H16445,"")</f>
        <v/>
      </c>
    </row>
    <row r="16446" spans="1:9" x14ac:dyDescent="0.25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4"/>
        <v>March 23</v>
      </c>
      <c r="H16446" s="27">
        <f t="shared" si="735"/>
        <v>16445</v>
      </c>
      <c r="I16446" s="30" t="str">
        <f>IF(G16446='Check Register'!$E$1,H16446,"")</f>
        <v/>
      </c>
    </row>
    <row r="16447" spans="1:9" x14ac:dyDescent="0.25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4"/>
        <v>March 23</v>
      </c>
      <c r="H16447" s="27">
        <f t="shared" si="735"/>
        <v>16446</v>
      </c>
      <c r="I16447" s="30" t="str">
        <f>IF(G16447='Check Register'!$E$1,H16447,"")</f>
        <v/>
      </c>
    </row>
    <row r="16448" spans="1:9" x14ac:dyDescent="0.25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4"/>
        <v>March 23</v>
      </c>
      <c r="H16448" s="27">
        <f t="shared" si="735"/>
        <v>16447</v>
      </c>
      <c r="I16448" s="30" t="str">
        <f>IF(G16448='Check Register'!$E$1,H16448,"")</f>
        <v/>
      </c>
    </row>
    <row r="16449" spans="1:9" x14ac:dyDescent="0.25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4"/>
        <v>March 23</v>
      </c>
      <c r="H16449" s="27">
        <f t="shared" si="735"/>
        <v>16448</v>
      </c>
      <c r="I16449" s="30" t="str">
        <f>IF(G16449='Check Register'!$E$1,H16449,"")</f>
        <v/>
      </c>
    </row>
    <row r="16450" spans="1:9" x14ac:dyDescent="0.25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6">VLOOKUP(C16450,W:Y,3,TRUE)</f>
        <v>March 23</v>
      </c>
      <c r="H16450" s="27">
        <f t="shared" si="735"/>
        <v>16449</v>
      </c>
      <c r="I16450" s="30" t="str">
        <f>IF(G16450='Check Register'!$E$1,H16450,"")</f>
        <v/>
      </c>
    </row>
    <row r="16451" spans="1:9" x14ac:dyDescent="0.25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6"/>
        <v>March 23</v>
      </c>
      <c r="H16451" s="27">
        <f t="shared" ref="H16451:H16514" si="737">1+H16450</f>
        <v>16450</v>
      </c>
      <c r="I16451" s="30" t="str">
        <f>IF(G16451='Check Register'!$E$1,H16451,"")</f>
        <v/>
      </c>
    </row>
    <row r="16452" spans="1:9" x14ac:dyDescent="0.25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6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25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6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25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6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25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6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25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6"/>
        <v>March 23</v>
      </c>
      <c r="H16456" s="27">
        <f t="shared" si="737"/>
        <v>16455</v>
      </c>
      <c r="I16456" s="30" t="str">
        <f>IF(G16456='Check Register'!$E$1,H16456,"")</f>
        <v/>
      </c>
    </row>
    <row r="16457" spans="1:9" x14ac:dyDescent="0.25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6"/>
        <v>March 23</v>
      </c>
      <c r="H16457" s="27">
        <f t="shared" si="737"/>
        <v>16456</v>
      </c>
      <c r="I16457" s="30" t="str">
        <f>IF(G16457='Check Register'!$E$1,H16457,"")</f>
        <v/>
      </c>
    </row>
    <row r="16458" spans="1:9" x14ac:dyDescent="0.25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6"/>
        <v>March 23</v>
      </c>
      <c r="H16458" s="27">
        <f t="shared" si="737"/>
        <v>16457</v>
      </c>
      <c r="I16458" s="30" t="str">
        <f>IF(G16458='Check Register'!$E$1,H16458,"")</f>
        <v/>
      </c>
    </row>
    <row r="16459" spans="1:9" x14ac:dyDescent="0.25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6"/>
        <v>March 23</v>
      </c>
      <c r="H16459" s="27">
        <f t="shared" si="737"/>
        <v>16458</v>
      </c>
      <c r="I16459" s="30" t="str">
        <f>IF(G16459='Check Register'!$E$1,H16459,"")</f>
        <v/>
      </c>
    </row>
    <row r="16460" spans="1:9" x14ac:dyDescent="0.25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6"/>
        <v>March 23</v>
      </c>
      <c r="H16460" s="27">
        <f t="shared" si="737"/>
        <v>16459</v>
      </c>
      <c r="I16460" s="30" t="str">
        <f>IF(G16460='Check Register'!$E$1,H16460,"")</f>
        <v/>
      </c>
    </row>
    <row r="16461" spans="1:9" x14ac:dyDescent="0.25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6"/>
        <v>March 23</v>
      </c>
      <c r="H16461" s="27">
        <f t="shared" si="737"/>
        <v>16460</v>
      </c>
      <c r="I16461" s="30" t="str">
        <f>IF(G16461='Check Register'!$E$1,H16461,"")</f>
        <v/>
      </c>
    </row>
    <row r="16462" spans="1:9" x14ac:dyDescent="0.25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6"/>
        <v>March 23</v>
      </c>
      <c r="H16462" s="27">
        <f t="shared" si="737"/>
        <v>16461</v>
      </c>
      <c r="I16462" s="30" t="str">
        <f>IF(G16462='Check Register'!$E$1,H16462,"")</f>
        <v/>
      </c>
    </row>
    <row r="16463" spans="1:9" x14ac:dyDescent="0.25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6"/>
        <v>March 23</v>
      </c>
      <c r="H16463" s="27">
        <f t="shared" si="737"/>
        <v>16462</v>
      </c>
      <c r="I16463" s="30" t="str">
        <f>IF(G16463='Check Register'!$E$1,H16463,"")</f>
        <v/>
      </c>
    </row>
    <row r="16464" spans="1:9" x14ac:dyDescent="0.25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6"/>
        <v>March 23</v>
      </c>
      <c r="H16464" s="27">
        <f t="shared" si="737"/>
        <v>16463</v>
      </c>
      <c r="I16464" s="30" t="str">
        <f>IF(G16464='Check Register'!$E$1,H16464,"")</f>
        <v/>
      </c>
    </row>
    <row r="16465" spans="1:9" x14ac:dyDescent="0.25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6"/>
        <v>March 23</v>
      </c>
      <c r="H16465" s="27">
        <f t="shared" si="737"/>
        <v>16464</v>
      </c>
      <c r="I16465" s="30" t="str">
        <f>IF(G16465='Check Register'!$E$1,H16465,"")</f>
        <v/>
      </c>
    </row>
    <row r="16466" spans="1:9" x14ac:dyDescent="0.25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6"/>
        <v>March 23</v>
      </c>
      <c r="H16466" s="27">
        <f t="shared" si="737"/>
        <v>16465</v>
      </c>
      <c r="I16466" s="30" t="str">
        <f>IF(G16466='Check Register'!$E$1,H16466,"")</f>
        <v/>
      </c>
    </row>
    <row r="16467" spans="1:9" x14ac:dyDescent="0.25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6"/>
        <v>March 23</v>
      </c>
      <c r="H16467" s="27">
        <f t="shared" si="737"/>
        <v>16466</v>
      </c>
      <c r="I16467" s="30" t="str">
        <f>IF(G16467='Check Register'!$E$1,H16467,"")</f>
        <v/>
      </c>
    </row>
    <row r="16468" spans="1:9" x14ac:dyDescent="0.25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6"/>
        <v>March 23</v>
      </c>
      <c r="H16468" s="27">
        <f t="shared" si="737"/>
        <v>16467</v>
      </c>
      <c r="I16468" s="30" t="str">
        <f>IF(G16468='Check Register'!$E$1,H16468,"")</f>
        <v/>
      </c>
    </row>
    <row r="16469" spans="1:9" x14ac:dyDescent="0.25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6"/>
        <v>March 23</v>
      </c>
      <c r="H16469" s="27">
        <f t="shared" si="737"/>
        <v>16468</v>
      </c>
      <c r="I16469" s="30" t="str">
        <f>IF(G16469='Check Register'!$E$1,H16469,"")</f>
        <v/>
      </c>
    </row>
    <row r="16470" spans="1:9" x14ac:dyDescent="0.25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6"/>
        <v>March 23</v>
      </c>
      <c r="H16470" s="27">
        <f t="shared" si="737"/>
        <v>16469</v>
      </c>
      <c r="I16470" s="30" t="str">
        <f>IF(G16470='Check Register'!$E$1,H16470,"")</f>
        <v/>
      </c>
    </row>
    <row r="16471" spans="1:9" x14ac:dyDescent="0.25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6"/>
        <v>March 23</v>
      </c>
      <c r="H16471" s="27">
        <f t="shared" si="737"/>
        <v>16470</v>
      </c>
      <c r="I16471" s="30" t="str">
        <f>IF(G16471='Check Register'!$E$1,H16471,"")</f>
        <v/>
      </c>
    </row>
    <row r="16472" spans="1:9" x14ac:dyDescent="0.25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6"/>
        <v>March 23</v>
      </c>
      <c r="H16472" s="27">
        <f t="shared" si="737"/>
        <v>16471</v>
      </c>
      <c r="I16472" s="30" t="str">
        <f>IF(G16472='Check Register'!$E$1,H16472,"")</f>
        <v/>
      </c>
    </row>
    <row r="16473" spans="1:9" x14ac:dyDescent="0.25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6"/>
        <v>March 23</v>
      </c>
      <c r="H16473" s="27">
        <f t="shared" si="737"/>
        <v>16472</v>
      </c>
      <c r="I16473" s="30" t="str">
        <f>IF(G16473='Check Register'!$E$1,H16473,"")</f>
        <v/>
      </c>
    </row>
    <row r="16474" spans="1:9" x14ac:dyDescent="0.25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6"/>
        <v>March 23</v>
      </c>
      <c r="H16474" s="27">
        <f t="shared" si="737"/>
        <v>16473</v>
      </c>
      <c r="I16474" s="30" t="str">
        <f>IF(G16474='Check Register'!$E$1,H16474,"")</f>
        <v/>
      </c>
    </row>
    <row r="16475" spans="1:9" x14ac:dyDescent="0.25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6"/>
        <v>March 23</v>
      </c>
      <c r="H16475" s="27">
        <f t="shared" si="737"/>
        <v>16474</v>
      </c>
      <c r="I16475" s="30" t="str">
        <f>IF(G16475='Check Register'!$E$1,H16475,"")</f>
        <v/>
      </c>
    </row>
    <row r="16476" spans="1:9" x14ac:dyDescent="0.25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6"/>
        <v>March 23</v>
      </c>
      <c r="H16476" s="27">
        <f t="shared" si="737"/>
        <v>16475</v>
      </c>
      <c r="I16476" s="30" t="str">
        <f>IF(G16476='Check Register'!$E$1,H16476,"")</f>
        <v/>
      </c>
    </row>
    <row r="16477" spans="1:9" x14ac:dyDescent="0.25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6"/>
        <v>March 23</v>
      </c>
      <c r="H16477" s="27">
        <f t="shared" si="737"/>
        <v>16476</v>
      </c>
      <c r="I16477" s="30" t="str">
        <f>IF(G16477='Check Register'!$E$1,H16477,"")</f>
        <v/>
      </c>
    </row>
    <row r="16478" spans="1:9" x14ac:dyDescent="0.25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6"/>
        <v>March 23</v>
      </c>
      <c r="H16478" s="27">
        <f t="shared" si="737"/>
        <v>16477</v>
      </c>
      <c r="I16478" s="30" t="str">
        <f>IF(G16478='Check Register'!$E$1,H16478,"")</f>
        <v/>
      </c>
    </row>
    <row r="16479" spans="1:9" x14ac:dyDescent="0.25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6"/>
        <v>March 23</v>
      </c>
      <c r="H16479" s="27">
        <f t="shared" si="737"/>
        <v>16478</v>
      </c>
      <c r="I16479" s="30" t="str">
        <f>IF(G16479='Check Register'!$E$1,H16479,"")</f>
        <v/>
      </c>
    </row>
    <row r="16480" spans="1:9" x14ac:dyDescent="0.25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6"/>
        <v>March 23</v>
      </c>
      <c r="H16480" s="27">
        <f t="shared" si="737"/>
        <v>16479</v>
      </c>
      <c r="I16480" s="30" t="str">
        <f>IF(G16480='Check Register'!$E$1,H16480,"")</f>
        <v/>
      </c>
    </row>
    <row r="16481" spans="1:9" x14ac:dyDescent="0.25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6"/>
        <v>March 23</v>
      </c>
      <c r="H16481" s="27">
        <f t="shared" si="737"/>
        <v>16480</v>
      </c>
      <c r="I16481" s="30" t="str">
        <f>IF(G16481='Check Register'!$E$1,H16481,"")</f>
        <v/>
      </c>
    </row>
    <row r="16482" spans="1:9" x14ac:dyDescent="0.25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6"/>
        <v>March 23</v>
      </c>
      <c r="H16482" s="27">
        <f t="shared" si="737"/>
        <v>16481</v>
      </c>
      <c r="I16482" s="30" t="str">
        <f>IF(G16482='Check Register'!$E$1,H16482,"")</f>
        <v/>
      </c>
    </row>
    <row r="16483" spans="1:9" x14ac:dyDescent="0.25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6"/>
        <v>March 23</v>
      </c>
      <c r="H16483" s="27">
        <f t="shared" si="737"/>
        <v>16482</v>
      </c>
      <c r="I16483" s="30" t="str">
        <f>IF(G16483='Check Register'!$E$1,H16483,"")</f>
        <v/>
      </c>
    </row>
    <row r="16484" spans="1:9" x14ac:dyDescent="0.25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6"/>
        <v>March 23</v>
      </c>
      <c r="H16484" s="27">
        <f t="shared" si="737"/>
        <v>16483</v>
      </c>
      <c r="I16484" s="30" t="str">
        <f>IF(G16484='Check Register'!$E$1,H16484,"")</f>
        <v/>
      </c>
    </row>
    <row r="16485" spans="1:9" x14ac:dyDescent="0.25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6"/>
        <v>March 23</v>
      </c>
      <c r="H16485" s="27">
        <f t="shared" si="737"/>
        <v>16484</v>
      </c>
      <c r="I16485" s="30" t="str">
        <f>IF(G16485='Check Register'!$E$1,H16485,"")</f>
        <v/>
      </c>
    </row>
    <row r="16486" spans="1:9" x14ac:dyDescent="0.25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6"/>
        <v>March 23</v>
      </c>
      <c r="H16486" s="27">
        <f t="shared" si="737"/>
        <v>16485</v>
      </c>
      <c r="I16486" s="30" t="str">
        <f>IF(G16486='Check Register'!$E$1,H16486,"")</f>
        <v/>
      </c>
    </row>
    <row r="16487" spans="1:9" x14ac:dyDescent="0.25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6"/>
        <v>March 23</v>
      </c>
      <c r="H16487" s="27">
        <f t="shared" si="737"/>
        <v>16486</v>
      </c>
      <c r="I16487" s="30" t="str">
        <f>IF(G16487='Check Register'!$E$1,H16487,"")</f>
        <v/>
      </c>
    </row>
    <row r="16488" spans="1:9" x14ac:dyDescent="0.25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6"/>
        <v>March 23</v>
      </c>
      <c r="H16488" s="27">
        <f t="shared" si="737"/>
        <v>16487</v>
      </c>
      <c r="I16488" s="30" t="str">
        <f>IF(G16488='Check Register'!$E$1,H16488,"")</f>
        <v/>
      </c>
    </row>
    <row r="16489" spans="1:9" x14ac:dyDescent="0.25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6"/>
        <v>March 23</v>
      </c>
      <c r="H16489" s="27">
        <f t="shared" si="737"/>
        <v>16488</v>
      </c>
      <c r="I16489" s="30" t="str">
        <f>IF(G16489='Check Register'!$E$1,H16489,"")</f>
        <v/>
      </c>
    </row>
    <row r="16490" spans="1:9" x14ac:dyDescent="0.25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6"/>
        <v>March 23</v>
      </c>
      <c r="H16490" s="27">
        <f t="shared" si="737"/>
        <v>16489</v>
      </c>
      <c r="I16490" s="30" t="str">
        <f>IF(G16490='Check Register'!$E$1,H16490,"")</f>
        <v/>
      </c>
    </row>
    <row r="16491" spans="1:9" x14ac:dyDescent="0.25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6"/>
        <v>March 23</v>
      </c>
      <c r="H16491" s="27">
        <f t="shared" si="737"/>
        <v>16490</v>
      </c>
      <c r="I16491" s="30" t="str">
        <f>IF(G16491='Check Register'!$E$1,H16491,"")</f>
        <v/>
      </c>
    </row>
    <row r="16492" spans="1:9" x14ac:dyDescent="0.25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6"/>
        <v>March 23</v>
      </c>
      <c r="H16492" s="27">
        <f t="shared" si="737"/>
        <v>16491</v>
      </c>
      <c r="I16492" s="30" t="str">
        <f>IF(G16492='Check Register'!$E$1,H16492,"")</f>
        <v/>
      </c>
    </row>
    <row r="16493" spans="1:9" x14ac:dyDescent="0.25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6"/>
        <v>March 23</v>
      </c>
      <c r="H16493" s="27">
        <f t="shared" si="737"/>
        <v>16492</v>
      </c>
      <c r="I16493" s="30" t="str">
        <f>IF(G16493='Check Register'!$E$1,H16493,"")</f>
        <v/>
      </c>
    </row>
    <row r="16494" spans="1:9" x14ac:dyDescent="0.25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6"/>
        <v>March 23</v>
      </c>
      <c r="H16494" s="27">
        <f t="shared" si="737"/>
        <v>16493</v>
      </c>
      <c r="I16494" s="30" t="str">
        <f>IF(G16494='Check Register'!$E$1,H16494,"")</f>
        <v/>
      </c>
    </row>
    <row r="16495" spans="1:9" x14ac:dyDescent="0.25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6"/>
        <v>March 23</v>
      </c>
      <c r="H16495" s="27">
        <f t="shared" si="737"/>
        <v>16494</v>
      </c>
      <c r="I16495" s="30" t="str">
        <f>IF(G16495='Check Register'!$E$1,H16495,"")</f>
        <v/>
      </c>
    </row>
    <row r="16496" spans="1:9" x14ac:dyDescent="0.25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6"/>
        <v>March 23</v>
      </c>
      <c r="H16496" s="27">
        <f t="shared" si="737"/>
        <v>16495</v>
      </c>
      <c r="I16496" s="30" t="str">
        <f>IF(G16496='Check Register'!$E$1,H16496,"")</f>
        <v/>
      </c>
    </row>
    <row r="16497" spans="1:9" x14ac:dyDescent="0.25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6"/>
        <v>March 23</v>
      </c>
      <c r="H16497" s="27">
        <f t="shared" si="737"/>
        <v>16496</v>
      </c>
      <c r="I16497" s="30" t="str">
        <f>IF(G16497='Check Register'!$E$1,H16497,"")</f>
        <v/>
      </c>
    </row>
    <row r="16498" spans="1:9" x14ac:dyDescent="0.25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6"/>
        <v>March 23</v>
      </c>
      <c r="H16498" s="27">
        <f t="shared" si="737"/>
        <v>16497</v>
      </c>
      <c r="I16498" s="30" t="str">
        <f>IF(G16498='Check Register'!$E$1,H16498,"")</f>
        <v/>
      </c>
    </row>
    <row r="16499" spans="1:9" x14ac:dyDescent="0.25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6"/>
        <v>March 23</v>
      </c>
      <c r="H16499" s="27">
        <f t="shared" si="737"/>
        <v>16498</v>
      </c>
      <c r="I16499" s="30" t="str">
        <f>IF(G16499='Check Register'!$E$1,H16499,"")</f>
        <v/>
      </c>
    </row>
    <row r="16500" spans="1:9" x14ac:dyDescent="0.25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6"/>
        <v>March 23</v>
      </c>
      <c r="H16500" s="27">
        <f t="shared" si="737"/>
        <v>16499</v>
      </c>
      <c r="I16500" s="30" t="str">
        <f>IF(G16500='Check Register'!$E$1,H16500,"")</f>
        <v/>
      </c>
    </row>
    <row r="16501" spans="1:9" x14ac:dyDescent="0.25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6"/>
        <v>March 23</v>
      </c>
      <c r="H16501" s="27">
        <f t="shared" si="737"/>
        <v>16500</v>
      </c>
      <c r="I16501" s="30" t="str">
        <f>IF(G16501='Check Register'!$E$1,H16501,"")</f>
        <v/>
      </c>
    </row>
    <row r="16502" spans="1:9" x14ac:dyDescent="0.25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6"/>
        <v>March 23</v>
      </c>
      <c r="H16502" s="27">
        <f t="shared" si="737"/>
        <v>16501</v>
      </c>
      <c r="I16502" s="30" t="str">
        <f>IF(G16502='Check Register'!$E$1,H16502,"")</f>
        <v/>
      </c>
    </row>
    <row r="16503" spans="1:9" x14ac:dyDescent="0.25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6"/>
        <v>March 23</v>
      </c>
      <c r="H16503" s="27">
        <f t="shared" si="737"/>
        <v>16502</v>
      </c>
      <c r="I16503" s="30" t="str">
        <f>IF(G16503='Check Register'!$E$1,H16503,"")</f>
        <v/>
      </c>
    </row>
    <row r="16504" spans="1:9" x14ac:dyDescent="0.25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6"/>
        <v>March 23</v>
      </c>
      <c r="H16504" s="27">
        <f t="shared" si="737"/>
        <v>16503</v>
      </c>
      <c r="I16504" s="30" t="str">
        <f>IF(G16504='Check Register'!$E$1,H16504,"")</f>
        <v/>
      </c>
    </row>
    <row r="16505" spans="1:9" x14ac:dyDescent="0.25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6"/>
        <v>March 23</v>
      </c>
      <c r="H16505" s="27">
        <f t="shared" si="737"/>
        <v>16504</v>
      </c>
      <c r="I16505" s="30" t="str">
        <f>IF(G16505='Check Register'!$E$1,H16505,"")</f>
        <v/>
      </c>
    </row>
    <row r="16506" spans="1:9" x14ac:dyDescent="0.25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6"/>
        <v>March 23</v>
      </c>
      <c r="H16506" s="27">
        <f t="shared" si="737"/>
        <v>16505</v>
      </c>
      <c r="I16506" s="30" t="str">
        <f>IF(G16506='Check Register'!$E$1,H16506,"")</f>
        <v/>
      </c>
    </row>
    <row r="16507" spans="1:9" x14ac:dyDescent="0.25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6"/>
        <v>March 23</v>
      </c>
      <c r="H16507" s="27">
        <f t="shared" si="737"/>
        <v>16506</v>
      </c>
      <c r="I16507" s="30" t="str">
        <f>IF(G16507='Check Register'!$E$1,H16507,"")</f>
        <v/>
      </c>
    </row>
    <row r="16508" spans="1:9" x14ac:dyDescent="0.25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6"/>
        <v>March 23</v>
      </c>
      <c r="H16508" s="27">
        <f t="shared" si="737"/>
        <v>16507</v>
      </c>
      <c r="I16508" s="30" t="str">
        <f>IF(G16508='Check Register'!$E$1,H16508,"")</f>
        <v/>
      </c>
    </row>
    <row r="16509" spans="1:9" x14ac:dyDescent="0.25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6"/>
        <v>March 23</v>
      </c>
      <c r="H16509" s="27">
        <f t="shared" si="737"/>
        <v>16508</v>
      </c>
      <c r="I16509" s="30" t="str">
        <f>IF(G16509='Check Register'!$E$1,H16509,"")</f>
        <v/>
      </c>
    </row>
    <row r="16510" spans="1:9" x14ac:dyDescent="0.25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6"/>
        <v>March 23</v>
      </c>
      <c r="H16510" s="27">
        <f t="shared" si="737"/>
        <v>16509</v>
      </c>
      <c r="I16510" s="30" t="str">
        <f>IF(G16510='Check Register'!$E$1,H16510,"")</f>
        <v/>
      </c>
    </row>
    <row r="16511" spans="1:9" x14ac:dyDescent="0.25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6"/>
        <v>March 23</v>
      </c>
      <c r="H16511" s="27">
        <f t="shared" si="737"/>
        <v>16510</v>
      </c>
      <c r="I16511" s="30" t="str">
        <f>IF(G16511='Check Register'!$E$1,H16511,"")</f>
        <v/>
      </c>
    </row>
    <row r="16512" spans="1:9" x14ac:dyDescent="0.25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6"/>
        <v>March 23</v>
      </c>
      <c r="H16512" s="27">
        <f t="shared" si="737"/>
        <v>16511</v>
      </c>
      <c r="I16512" s="30" t="str">
        <f>IF(G16512='Check Register'!$E$1,H16512,"")</f>
        <v/>
      </c>
    </row>
    <row r="16513" spans="1:9" x14ac:dyDescent="0.25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6"/>
        <v>March 23</v>
      </c>
      <c r="H16513" s="27">
        <f t="shared" si="737"/>
        <v>16512</v>
      </c>
      <c r="I16513" s="30" t="str">
        <f>IF(G16513='Check Register'!$E$1,H16513,"")</f>
        <v/>
      </c>
    </row>
    <row r="16514" spans="1:9" x14ac:dyDescent="0.25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38">VLOOKUP(C16514,W:Y,3,TRUE)</f>
        <v>March 23</v>
      </c>
      <c r="H16514" s="27">
        <f t="shared" si="737"/>
        <v>16513</v>
      </c>
      <c r="I16514" s="30" t="str">
        <f>IF(G16514='Check Register'!$E$1,H16514,"")</f>
        <v/>
      </c>
    </row>
    <row r="16515" spans="1:9" x14ac:dyDescent="0.25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38"/>
        <v>March 23</v>
      </c>
      <c r="H16515" s="27">
        <f t="shared" ref="H16515:H16578" si="739">1+H16514</f>
        <v>16514</v>
      </c>
      <c r="I16515" s="30" t="str">
        <f>IF(G16515='Check Register'!$E$1,H16515,"")</f>
        <v/>
      </c>
    </row>
    <row r="16516" spans="1:9" x14ac:dyDescent="0.25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38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25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38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25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38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25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38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25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38"/>
        <v>March 23</v>
      </c>
      <c r="H16520" s="27">
        <f t="shared" si="739"/>
        <v>16519</v>
      </c>
      <c r="I16520" s="30" t="str">
        <f>IF(G16520='Check Register'!$E$1,H16520,"")</f>
        <v/>
      </c>
    </row>
    <row r="16521" spans="1:9" x14ac:dyDescent="0.25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38"/>
        <v>March 23</v>
      </c>
      <c r="H16521" s="27">
        <f t="shared" si="739"/>
        <v>16520</v>
      </c>
      <c r="I16521" s="30" t="str">
        <f>IF(G16521='Check Register'!$E$1,H16521,"")</f>
        <v/>
      </c>
    </row>
    <row r="16522" spans="1:9" x14ac:dyDescent="0.25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38"/>
        <v>March 23</v>
      </c>
      <c r="H16522" s="27">
        <f t="shared" si="739"/>
        <v>16521</v>
      </c>
      <c r="I16522" s="30" t="str">
        <f>IF(G16522='Check Register'!$E$1,H16522,"")</f>
        <v/>
      </c>
    </row>
    <row r="16523" spans="1:9" x14ac:dyDescent="0.25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38"/>
        <v>March 23</v>
      </c>
      <c r="H16523" s="27">
        <f t="shared" si="739"/>
        <v>16522</v>
      </c>
      <c r="I16523" s="30" t="str">
        <f>IF(G16523='Check Register'!$E$1,H16523,"")</f>
        <v/>
      </c>
    </row>
    <row r="16524" spans="1:9" x14ac:dyDescent="0.25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38"/>
        <v>March 23</v>
      </c>
      <c r="H16524" s="27">
        <f t="shared" si="739"/>
        <v>16523</v>
      </c>
      <c r="I16524" s="30" t="str">
        <f>IF(G16524='Check Register'!$E$1,H16524,"")</f>
        <v/>
      </c>
    </row>
    <row r="16525" spans="1:9" x14ac:dyDescent="0.25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38"/>
        <v>March 23</v>
      </c>
      <c r="H16525" s="27">
        <f t="shared" si="739"/>
        <v>16524</v>
      </c>
      <c r="I16525" s="30" t="str">
        <f>IF(G16525='Check Register'!$E$1,H16525,"")</f>
        <v/>
      </c>
    </row>
    <row r="16526" spans="1:9" x14ac:dyDescent="0.25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38"/>
        <v>March 23</v>
      </c>
      <c r="H16526" s="27">
        <f t="shared" si="739"/>
        <v>16525</v>
      </c>
      <c r="I16526" s="30" t="str">
        <f>IF(G16526='Check Register'!$E$1,H16526,"")</f>
        <v/>
      </c>
    </row>
    <row r="16527" spans="1:9" x14ac:dyDescent="0.25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38"/>
        <v>March 23</v>
      </c>
      <c r="H16527" s="27">
        <f t="shared" si="739"/>
        <v>16526</v>
      </c>
      <c r="I16527" s="30" t="str">
        <f>IF(G16527='Check Register'!$E$1,H16527,"")</f>
        <v/>
      </c>
    </row>
    <row r="16528" spans="1:9" x14ac:dyDescent="0.25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38"/>
        <v>March 23</v>
      </c>
      <c r="H16528" s="27">
        <f t="shared" si="739"/>
        <v>16527</v>
      </c>
      <c r="I16528" s="30" t="str">
        <f>IF(G16528='Check Register'!$E$1,H16528,"")</f>
        <v/>
      </c>
    </row>
    <row r="16529" spans="1:9" x14ac:dyDescent="0.25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38"/>
        <v>March 23</v>
      </c>
      <c r="H16529" s="27">
        <f t="shared" si="739"/>
        <v>16528</v>
      </c>
      <c r="I16529" s="30" t="str">
        <f>IF(G16529='Check Register'!$E$1,H16529,"")</f>
        <v/>
      </c>
    </row>
    <row r="16530" spans="1:9" x14ac:dyDescent="0.25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38"/>
        <v>March 23</v>
      </c>
      <c r="H16530" s="27">
        <f t="shared" si="739"/>
        <v>16529</v>
      </c>
      <c r="I16530" s="30" t="str">
        <f>IF(G16530='Check Register'!$E$1,H16530,"")</f>
        <v/>
      </c>
    </row>
    <row r="16531" spans="1:9" x14ac:dyDescent="0.25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38"/>
        <v>March 23</v>
      </c>
      <c r="H16531" s="27">
        <f t="shared" si="739"/>
        <v>16530</v>
      </c>
      <c r="I16531" s="30" t="str">
        <f>IF(G16531='Check Register'!$E$1,H16531,"")</f>
        <v/>
      </c>
    </row>
    <row r="16532" spans="1:9" x14ac:dyDescent="0.25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38"/>
        <v>March 23</v>
      </c>
      <c r="H16532" s="27">
        <f t="shared" si="739"/>
        <v>16531</v>
      </c>
      <c r="I16532" s="30" t="str">
        <f>IF(G16532='Check Register'!$E$1,H16532,"")</f>
        <v/>
      </c>
    </row>
    <row r="16533" spans="1:9" x14ac:dyDescent="0.25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38"/>
        <v>March 23</v>
      </c>
      <c r="H16533" s="27">
        <f t="shared" si="739"/>
        <v>16532</v>
      </c>
      <c r="I16533" s="30" t="str">
        <f>IF(G16533='Check Register'!$E$1,H16533,"")</f>
        <v/>
      </c>
    </row>
    <row r="16534" spans="1:9" x14ac:dyDescent="0.25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38"/>
        <v>March 23</v>
      </c>
      <c r="H16534" s="27">
        <f t="shared" si="739"/>
        <v>16533</v>
      </c>
      <c r="I16534" s="30" t="str">
        <f>IF(G16534='Check Register'!$E$1,H16534,"")</f>
        <v/>
      </c>
    </row>
    <row r="16535" spans="1:9" x14ac:dyDescent="0.25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38"/>
        <v>March 23</v>
      </c>
      <c r="H16535" s="27">
        <f t="shared" si="739"/>
        <v>16534</v>
      </c>
      <c r="I16535" s="30" t="str">
        <f>IF(G16535='Check Register'!$E$1,H16535,"")</f>
        <v/>
      </c>
    </row>
    <row r="16536" spans="1:9" x14ac:dyDescent="0.25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38"/>
        <v>March 23</v>
      </c>
      <c r="H16536" s="27">
        <f t="shared" si="739"/>
        <v>16535</v>
      </c>
      <c r="I16536" s="30" t="str">
        <f>IF(G16536='Check Register'!$E$1,H16536,"")</f>
        <v/>
      </c>
    </row>
    <row r="16537" spans="1:9" x14ac:dyDescent="0.25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38"/>
        <v>March 23</v>
      </c>
      <c r="H16537" s="27">
        <f t="shared" si="739"/>
        <v>16536</v>
      </c>
      <c r="I16537" s="30" t="str">
        <f>IF(G16537='Check Register'!$E$1,H16537,"")</f>
        <v/>
      </c>
    </row>
    <row r="16538" spans="1:9" x14ac:dyDescent="0.25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38"/>
        <v>March 23</v>
      </c>
      <c r="H16538" s="27">
        <f t="shared" si="739"/>
        <v>16537</v>
      </c>
      <c r="I16538" s="30" t="str">
        <f>IF(G16538='Check Register'!$E$1,H16538,"")</f>
        <v/>
      </c>
    </row>
    <row r="16539" spans="1:9" x14ac:dyDescent="0.25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38"/>
        <v>March 23</v>
      </c>
      <c r="H16539" s="27">
        <f t="shared" si="739"/>
        <v>16538</v>
      </c>
      <c r="I16539" s="30" t="str">
        <f>IF(G16539='Check Register'!$E$1,H16539,"")</f>
        <v/>
      </c>
    </row>
    <row r="16540" spans="1:9" x14ac:dyDescent="0.25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38"/>
        <v>March 23</v>
      </c>
      <c r="H16540" s="27">
        <f t="shared" si="739"/>
        <v>16539</v>
      </c>
      <c r="I16540" s="30" t="str">
        <f>IF(G16540='Check Register'!$E$1,H16540,"")</f>
        <v/>
      </c>
    </row>
    <row r="16541" spans="1:9" x14ac:dyDescent="0.25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38"/>
        <v>March 23</v>
      </c>
      <c r="H16541" s="27">
        <f t="shared" si="739"/>
        <v>16540</v>
      </c>
      <c r="I16541" s="30" t="str">
        <f>IF(G16541='Check Register'!$E$1,H16541,"")</f>
        <v/>
      </c>
    </row>
    <row r="16542" spans="1:9" x14ac:dyDescent="0.25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38"/>
        <v>March 23</v>
      </c>
      <c r="H16542" s="27">
        <f t="shared" si="739"/>
        <v>16541</v>
      </c>
      <c r="I16542" s="30" t="str">
        <f>IF(G16542='Check Register'!$E$1,H16542,"")</f>
        <v/>
      </c>
    </row>
    <row r="16543" spans="1:9" x14ac:dyDescent="0.25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38"/>
        <v>March 23</v>
      </c>
      <c r="H16543" s="27">
        <f t="shared" si="739"/>
        <v>16542</v>
      </c>
      <c r="I16543" s="30" t="str">
        <f>IF(G16543='Check Register'!$E$1,H16543,"")</f>
        <v/>
      </c>
    </row>
    <row r="16544" spans="1:9" x14ac:dyDescent="0.25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38"/>
        <v>March 23</v>
      </c>
      <c r="H16544" s="27">
        <f t="shared" si="739"/>
        <v>16543</v>
      </c>
      <c r="I16544" s="30" t="str">
        <f>IF(G16544='Check Register'!$E$1,H16544,"")</f>
        <v/>
      </c>
    </row>
    <row r="16545" spans="1:9" x14ac:dyDescent="0.25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38"/>
        <v>March 23</v>
      </c>
      <c r="H16545" s="27">
        <f t="shared" si="739"/>
        <v>16544</v>
      </c>
      <c r="I16545" s="30" t="str">
        <f>IF(G16545='Check Register'!$E$1,H16545,"")</f>
        <v/>
      </c>
    </row>
    <row r="16546" spans="1:9" x14ac:dyDescent="0.25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38"/>
        <v>March 23</v>
      </c>
      <c r="H16546" s="27">
        <f t="shared" si="739"/>
        <v>16545</v>
      </c>
      <c r="I16546" s="30" t="str">
        <f>IF(G16546='Check Register'!$E$1,H16546,"")</f>
        <v/>
      </c>
    </row>
    <row r="16547" spans="1:9" x14ac:dyDescent="0.25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38"/>
        <v>March 23</v>
      </c>
      <c r="H16547" s="27">
        <f t="shared" si="739"/>
        <v>16546</v>
      </c>
      <c r="I16547" s="30" t="str">
        <f>IF(G16547='Check Register'!$E$1,H16547,"")</f>
        <v/>
      </c>
    </row>
    <row r="16548" spans="1:9" x14ac:dyDescent="0.25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38"/>
        <v>March 23</v>
      </c>
      <c r="H16548" s="27">
        <f t="shared" si="739"/>
        <v>16547</v>
      </c>
      <c r="I16548" s="30" t="str">
        <f>IF(G16548='Check Register'!$E$1,H16548,"")</f>
        <v/>
      </c>
    </row>
    <row r="16549" spans="1:9" x14ac:dyDescent="0.25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38"/>
        <v>March 23</v>
      </c>
      <c r="H16549" s="27">
        <f t="shared" si="739"/>
        <v>16548</v>
      </c>
      <c r="I16549" s="30" t="str">
        <f>IF(G16549='Check Register'!$E$1,H16549,"")</f>
        <v/>
      </c>
    </row>
    <row r="16550" spans="1:9" x14ac:dyDescent="0.25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38"/>
        <v>March 23</v>
      </c>
      <c r="H16550" s="27">
        <f t="shared" si="739"/>
        <v>16549</v>
      </c>
      <c r="I16550" s="30" t="str">
        <f>IF(G16550='Check Register'!$E$1,H16550,"")</f>
        <v/>
      </c>
    </row>
    <row r="16551" spans="1:9" x14ac:dyDescent="0.25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38"/>
        <v>March 23</v>
      </c>
      <c r="H16551" s="27">
        <f t="shared" si="739"/>
        <v>16550</v>
      </c>
      <c r="I16551" s="30" t="str">
        <f>IF(G16551='Check Register'!$E$1,H16551,"")</f>
        <v/>
      </c>
    </row>
    <row r="16552" spans="1:9" x14ac:dyDescent="0.25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38"/>
        <v>March 23</v>
      </c>
      <c r="H16552" s="27">
        <f t="shared" si="739"/>
        <v>16551</v>
      </c>
      <c r="I16552" s="30" t="str">
        <f>IF(G16552='Check Register'!$E$1,H16552,"")</f>
        <v/>
      </c>
    </row>
    <row r="16553" spans="1:9" x14ac:dyDescent="0.25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38"/>
        <v>March 23</v>
      </c>
      <c r="H16553" s="27">
        <f t="shared" si="739"/>
        <v>16552</v>
      </c>
      <c r="I16553" s="30" t="str">
        <f>IF(G16553='Check Register'!$E$1,H16553,"")</f>
        <v/>
      </c>
    </row>
    <row r="16554" spans="1:9" x14ac:dyDescent="0.25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38"/>
        <v>March 23</v>
      </c>
      <c r="H16554" s="27">
        <f t="shared" si="739"/>
        <v>16553</v>
      </c>
      <c r="I16554" s="30" t="str">
        <f>IF(G16554='Check Register'!$E$1,H16554,"")</f>
        <v/>
      </c>
    </row>
    <row r="16555" spans="1:9" x14ac:dyDescent="0.25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38"/>
        <v>March 23</v>
      </c>
      <c r="H16555" s="27">
        <f t="shared" si="739"/>
        <v>16554</v>
      </c>
      <c r="I16555" s="30" t="str">
        <f>IF(G16555='Check Register'!$E$1,H16555,"")</f>
        <v/>
      </c>
    </row>
    <row r="16556" spans="1:9" x14ac:dyDescent="0.25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38"/>
        <v>March 23</v>
      </c>
      <c r="H16556" s="27">
        <f t="shared" si="739"/>
        <v>16555</v>
      </c>
      <c r="I16556" s="30" t="str">
        <f>IF(G16556='Check Register'!$E$1,H16556,"")</f>
        <v/>
      </c>
    </row>
    <row r="16557" spans="1:9" x14ac:dyDescent="0.25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38"/>
        <v>March 23</v>
      </c>
      <c r="H16557" s="27">
        <f t="shared" si="739"/>
        <v>16556</v>
      </c>
      <c r="I16557" s="30" t="str">
        <f>IF(G16557='Check Register'!$E$1,H16557,"")</f>
        <v/>
      </c>
    </row>
    <row r="16558" spans="1:9" x14ac:dyDescent="0.25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38"/>
        <v>March 23</v>
      </c>
      <c r="H16558" s="27">
        <f t="shared" si="739"/>
        <v>16557</v>
      </c>
      <c r="I16558" s="30" t="str">
        <f>IF(G16558='Check Register'!$E$1,H16558,"")</f>
        <v/>
      </c>
    </row>
    <row r="16559" spans="1:9" x14ac:dyDescent="0.25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38"/>
        <v>March 23</v>
      </c>
      <c r="H16559" s="27">
        <f t="shared" si="739"/>
        <v>16558</v>
      </c>
      <c r="I16559" s="30" t="str">
        <f>IF(G16559='Check Register'!$E$1,H16559,"")</f>
        <v/>
      </c>
    </row>
    <row r="16560" spans="1:9" x14ac:dyDescent="0.25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38"/>
        <v>March 23</v>
      </c>
      <c r="H16560" s="27">
        <f t="shared" si="739"/>
        <v>16559</v>
      </c>
      <c r="I16560" s="30" t="str">
        <f>IF(G16560='Check Register'!$E$1,H16560,"")</f>
        <v/>
      </c>
    </row>
    <row r="16561" spans="1:9" x14ac:dyDescent="0.25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38"/>
        <v>March 23</v>
      </c>
      <c r="H16561" s="27">
        <f t="shared" si="739"/>
        <v>16560</v>
      </c>
      <c r="I16561" s="30" t="str">
        <f>IF(G16561='Check Register'!$E$1,H16561,"")</f>
        <v/>
      </c>
    </row>
    <row r="16562" spans="1:9" x14ac:dyDescent="0.25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38"/>
        <v>March 23</v>
      </c>
      <c r="H16562" s="27">
        <f t="shared" si="739"/>
        <v>16561</v>
      </c>
      <c r="I16562" s="30" t="str">
        <f>IF(G16562='Check Register'!$E$1,H16562,"")</f>
        <v/>
      </c>
    </row>
    <row r="16563" spans="1:9" x14ac:dyDescent="0.25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38"/>
        <v>March 23</v>
      </c>
      <c r="H16563" s="27">
        <f t="shared" si="739"/>
        <v>16562</v>
      </c>
      <c r="I16563" s="30" t="str">
        <f>IF(G16563='Check Register'!$E$1,H16563,"")</f>
        <v/>
      </c>
    </row>
    <row r="16564" spans="1:9" x14ac:dyDescent="0.25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38"/>
        <v>March 23</v>
      </c>
      <c r="H16564" s="27">
        <f t="shared" si="739"/>
        <v>16563</v>
      </c>
      <c r="I16564" s="30" t="str">
        <f>IF(G16564='Check Register'!$E$1,H16564,"")</f>
        <v/>
      </c>
    </row>
    <row r="16565" spans="1:9" x14ac:dyDescent="0.25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38"/>
        <v>March 23</v>
      </c>
      <c r="H16565" s="27">
        <f t="shared" si="739"/>
        <v>16564</v>
      </c>
      <c r="I16565" s="30" t="str">
        <f>IF(G16565='Check Register'!$E$1,H16565,"")</f>
        <v/>
      </c>
    </row>
    <row r="16566" spans="1:9" x14ac:dyDescent="0.25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38"/>
        <v>March 23</v>
      </c>
      <c r="H16566" s="27">
        <f t="shared" si="739"/>
        <v>16565</v>
      </c>
      <c r="I16566" s="30" t="str">
        <f>IF(G16566='Check Register'!$E$1,H16566,"")</f>
        <v/>
      </c>
    </row>
    <row r="16567" spans="1:9" x14ac:dyDescent="0.25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38"/>
        <v>March 23</v>
      </c>
      <c r="H16567" s="27">
        <f t="shared" si="739"/>
        <v>16566</v>
      </c>
      <c r="I16567" s="30" t="str">
        <f>IF(G16567='Check Register'!$E$1,H16567,"")</f>
        <v/>
      </c>
    </row>
    <row r="16568" spans="1:9" x14ac:dyDescent="0.25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38"/>
        <v>March 23</v>
      </c>
      <c r="H16568" s="27">
        <f t="shared" si="739"/>
        <v>16567</v>
      </c>
      <c r="I16568" s="30" t="str">
        <f>IF(G16568='Check Register'!$E$1,H16568,"")</f>
        <v/>
      </c>
    </row>
    <row r="16569" spans="1:9" x14ac:dyDescent="0.25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38"/>
        <v>March 23</v>
      </c>
      <c r="H16569" s="27">
        <f t="shared" si="739"/>
        <v>16568</v>
      </c>
      <c r="I16569" s="30" t="str">
        <f>IF(G16569='Check Register'!$E$1,H16569,"")</f>
        <v/>
      </c>
    </row>
    <row r="16570" spans="1:9" x14ac:dyDescent="0.25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38"/>
        <v>March 23</v>
      </c>
      <c r="H16570" s="27">
        <f t="shared" si="739"/>
        <v>16569</v>
      </c>
      <c r="I16570" s="30" t="str">
        <f>IF(G16570='Check Register'!$E$1,H16570,"")</f>
        <v/>
      </c>
    </row>
    <row r="16571" spans="1:9" x14ac:dyDescent="0.25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38"/>
        <v>March 23</v>
      </c>
      <c r="H16571" s="27">
        <f t="shared" si="739"/>
        <v>16570</v>
      </c>
      <c r="I16571" s="30" t="str">
        <f>IF(G16571='Check Register'!$E$1,H16571,"")</f>
        <v/>
      </c>
    </row>
    <row r="16572" spans="1:9" x14ac:dyDescent="0.25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38"/>
        <v>March 23</v>
      </c>
      <c r="H16572" s="27">
        <f t="shared" si="739"/>
        <v>16571</v>
      </c>
      <c r="I16572" s="30" t="str">
        <f>IF(G16572='Check Register'!$E$1,H16572,"")</f>
        <v/>
      </c>
    </row>
    <row r="16573" spans="1:9" x14ac:dyDescent="0.25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38"/>
        <v>March 23</v>
      </c>
      <c r="H16573" s="27">
        <f t="shared" si="739"/>
        <v>16572</v>
      </c>
      <c r="I16573" s="30" t="str">
        <f>IF(G16573='Check Register'!$E$1,H16573,"")</f>
        <v/>
      </c>
    </row>
    <row r="16574" spans="1:9" x14ac:dyDescent="0.25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38"/>
        <v>March 23</v>
      </c>
      <c r="H16574" s="27">
        <f t="shared" si="739"/>
        <v>16573</v>
      </c>
      <c r="I16574" s="30" t="str">
        <f>IF(G16574='Check Register'!$E$1,H16574,"")</f>
        <v/>
      </c>
    </row>
    <row r="16575" spans="1:9" x14ac:dyDescent="0.25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38"/>
        <v>March 23</v>
      </c>
      <c r="H16575" s="27">
        <f t="shared" si="739"/>
        <v>16574</v>
      </c>
      <c r="I16575" s="30" t="str">
        <f>IF(G16575='Check Register'!$E$1,H16575,"")</f>
        <v/>
      </c>
    </row>
    <row r="16576" spans="1:9" x14ac:dyDescent="0.25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38"/>
        <v>March 23</v>
      </c>
      <c r="H16576" s="27">
        <f t="shared" si="739"/>
        <v>16575</v>
      </c>
      <c r="I16576" s="30" t="str">
        <f>IF(G16576='Check Register'!$E$1,H16576,"")</f>
        <v/>
      </c>
    </row>
    <row r="16577" spans="1:9" x14ac:dyDescent="0.25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38"/>
        <v>March 23</v>
      </c>
      <c r="H16577" s="27">
        <f t="shared" si="739"/>
        <v>16576</v>
      </c>
      <c r="I16577" s="30" t="str">
        <f>IF(G16577='Check Register'!$E$1,H16577,"")</f>
        <v/>
      </c>
    </row>
    <row r="16578" spans="1:9" x14ac:dyDescent="0.25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0">VLOOKUP(C16578,W:Y,3,TRUE)</f>
        <v>March 23</v>
      </c>
      <c r="H16578" s="27">
        <f t="shared" si="739"/>
        <v>16577</v>
      </c>
      <c r="I16578" s="30" t="str">
        <f>IF(G16578='Check Register'!$E$1,H16578,"")</f>
        <v/>
      </c>
    </row>
    <row r="16579" spans="1:9" x14ac:dyDescent="0.25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0"/>
        <v>March 23</v>
      </c>
      <c r="H16579" s="27">
        <f t="shared" ref="H16579:H16642" si="741">1+H16578</f>
        <v>16578</v>
      </c>
      <c r="I16579" s="30" t="str">
        <f>IF(G16579='Check Register'!$E$1,H16579,"")</f>
        <v/>
      </c>
    </row>
    <row r="16580" spans="1:9" x14ac:dyDescent="0.25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0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25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0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25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0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25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0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25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0"/>
        <v>March 23</v>
      </c>
      <c r="H16584" s="27">
        <f t="shared" si="741"/>
        <v>16583</v>
      </c>
      <c r="I16584" s="30" t="str">
        <f>IF(G16584='Check Register'!$E$1,H16584,"")</f>
        <v/>
      </c>
    </row>
    <row r="16585" spans="1:9" x14ac:dyDescent="0.25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0"/>
        <v>March 23</v>
      </c>
      <c r="H16585" s="27">
        <f t="shared" si="741"/>
        <v>16584</v>
      </c>
      <c r="I16585" s="30" t="str">
        <f>IF(G16585='Check Register'!$E$1,H16585,"")</f>
        <v/>
      </c>
    </row>
    <row r="16586" spans="1:9" x14ac:dyDescent="0.25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0"/>
        <v>March 23</v>
      </c>
      <c r="H16586" s="27">
        <f t="shared" si="741"/>
        <v>16585</v>
      </c>
      <c r="I16586" s="30" t="str">
        <f>IF(G16586='Check Register'!$E$1,H16586,"")</f>
        <v/>
      </c>
    </row>
    <row r="16587" spans="1:9" x14ac:dyDescent="0.25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0"/>
        <v>March 23</v>
      </c>
      <c r="H16587" s="27">
        <f t="shared" si="741"/>
        <v>16586</v>
      </c>
      <c r="I16587" s="30" t="str">
        <f>IF(G16587='Check Register'!$E$1,H16587,"")</f>
        <v/>
      </c>
    </row>
    <row r="16588" spans="1:9" x14ac:dyDescent="0.25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0"/>
        <v>March 23</v>
      </c>
      <c r="H16588" s="27">
        <f t="shared" si="741"/>
        <v>16587</v>
      </c>
      <c r="I16588" s="30" t="str">
        <f>IF(G16588='Check Register'!$E$1,H16588,"")</f>
        <v/>
      </c>
    </row>
    <row r="16589" spans="1:9" x14ac:dyDescent="0.25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0"/>
        <v>April 23</v>
      </c>
      <c r="H16589" s="27">
        <f t="shared" si="741"/>
        <v>16588</v>
      </c>
      <c r="I16589" s="30" t="str">
        <f>IF(G16589='Check Register'!$E$1,H16589,"")</f>
        <v/>
      </c>
    </row>
    <row r="16590" spans="1:9" x14ac:dyDescent="0.25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0"/>
        <v>April 23</v>
      </c>
      <c r="H16590" s="27">
        <f t="shared" si="741"/>
        <v>16589</v>
      </c>
      <c r="I16590" s="30" t="str">
        <f>IF(G16590='Check Register'!$E$1,H16590,"")</f>
        <v/>
      </c>
    </row>
    <row r="16591" spans="1:9" x14ac:dyDescent="0.25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0"/>
        <v>April 23</v>
      </c>
      <c r="H16591" s="27">
        <f t="shared" si="741"/>
        <v>16590</v>
      </c>
      <c r="I16591" s="30" t="str">
        <f>IF(G16591='Check Register'!$E$1,H16591,"")</f>
        <v/>
      </c>
    </row>
    <row r="16592" spans="1:9" x14ac:dyDescent="0.25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0"/>
        <v>April 23</v>
      </c>
      <c r="H16592" s="27">
        <f t="shared" si="741"/>
        <v>16591</v>
      </c>
      <c r="I16592" s="30" t="str">
        <f>IF(G16592='Check Register'!$E$1,H16592,"")</f>
        <v/>
      </c>
    </row>
    <row r="16593" spans="1:9" x14ac:dyDescent="0.25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0"/>
        <v>April 23</v>
      </c>
      <c r="H16593" s="27">
        <f t="shared" si="741"/>
        <v>16592</v>
      </c>
      <c r="I16593" s="30" t="str">
        <f>IF(G16593='Check Register'!$E$1,H16593,"")</f>
        <v/>
      </c>
    </row>
    <row r="16594" spans="1:9" x14ac:dyDescent="0.25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0"/>
        <v>April 23</v>
      </c>
      <c r="H16594" s="27">
        <f t="shared" si="741"/>
        <v>16593</v>
      </c>
      <c r="I16594" s="30" t="str">
        <f>IF(G16594='Check Register'!$E$1,H16594,"")</f>
        <v/>
      </c>
    </row>
    <row r="16595" spans="1:9" x14ac:dyDescent="0.25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0"/>
        <v>April 23</v>
      </c>
      <c r="H16595" s="27">
        <f t="shared" si="741"/>
        <v>16594</v>
      </c>
      <c r="I16595" s="30" t="str">
        <f>IF(G16595='Check Register'!$E$1,H16595,"")</f>
        <v/>
      </c>
    </row>
    <row r="16596" spans="1:9" x14ac:dyDescent="0.25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0"/>
        <v>April 23</v>
      </c>
      <c r="H16596" s="27">
        <f t="shared" si="741"/>
        <v>16595</v>
      </c>
      <c r="I16596" s="30" t="str">
        <f>IF(G16596='Check Register'!$E$1,H16596,"")</f>
        <v/>
      </c>
    </row>
    <row r="16597" spans="1:9" x14ac:dyDescent="0.25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0"/>
        <v>April 23</v>
      </c>
      <c r="H16597" s="27">
        <f t="shared" si="741"/>
        <v>16596</v>
      </c>
      <c r="I16597" s="30" t="str">
        <f>IF(G16597='Check Register'!$E$1,H16597,"")</f>
        <v/>
      </c>
    </row>
    <row r="16598" spans="1:9" x14ac:dyDescent="0.25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0"/>
        <v>April 23</v>
      </c>
      <c r="H16598" s="27">
        <f t="shared" si="741"/>
        <v>16597</v>
      </c>
      <c r="I16598" s="30" t="str">
        <f>IF(G16598='Check Register'!$E$1,H16598,"")</f>
        <v/>
      </c>
    </row>
    <row r="16599" spans="1:9" x14ac:dyDescent="0.25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0"/>
        <v>April 23</v>
      </c>
      <c r="H16599" s="27">
        <f t="shared" si="741"/>
        <v>16598</v>
      </c>
      <c r="I16599" s="30" t="str">
        <f>IF(G16599='Check Register'!$E$1,H16599,"")</f>
        <v/>
      </c>
    </row>
    <row r="16600" spans="1:9" x14ac:dyDescent="0.25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0"/>
        <v>April 23</v>
      </c>
      <c r="H16600" s="27">
        <f t="shared" si="741"/>
        <v>16599</v>
      </c>
      <c r="I16600" s="30" t="str">
        <f>IF(G16600='Check Register'!$E$1,H16600,"")</f>
        <v/>
      </c>
    </row>
    <row r="16601" spans="1:9" x14ac:dyDescent="0.25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0"/>
        <v>April 23</v>
      </c>
      <c r="H16601" s="27">
        <f t="shared" si="741"/>
        <v>16600</v>
      </c>
      <c r="I16601" s="30" t="str">
        <f>IF(G16601='Check Register'!$E$1,H16601,"")</f>
        <v/>
      </c>
    </row>
    <row r="16602" spans="1:9" x14ac:dyDescent="0.25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0"/>
        <v>April 23</v>
      </c>
      <c r="H16602" s="27">
        <f t="shared" si="741"/>
        <v>16601</v>
      </c>
      <c r="I16602" s="30" t="str">
        <f>IF(G16602='Check Register'!$E$1,H16602,"")</f>
        <v/>
      </c>
    </row>
    <row r="16603" spans="1:9" x14ac:dyDescent="0.25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0"/>
        <v>April 23</v>
      </c>
      <c r="H16603" s="27">
        <f t="shared" si="741"/>
        <v>16602</v>
      </c>
      <c r="I16603" s="30" t="str">
        <f>IF(G16603='Check Register'!$E$1,H16603,"")</f>
        <v/>
      </c>
    </row>
    <row r="16604" spans="1:9" x14ac:dyDescent="0.25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0"/>
        <v>April 23</v>
      </c>
      <c r="H16604" s="27">
        <f t="shared" si="741"/>
        <v>16603</v>
      </c>
      <c r="I16604" s="30" t="str">
        <f>IF(G16604='Check Register'!$E$1,H16604,"")</f>
        <v/>
      </c>
    </row>
    <row r="16605" spans="1:9" x14ac:dyDescent="0.25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0"/>
        <v>April 23</v>
      </c>
      <c r="H16605" s="27">
        <f t="shared" si="741"/>
        <v>16604</v>
      </c>
      <c r="I16605" s="30" t="str">
        <f>IF(G16605='Check Register'!$E$1,H16605,"")</f>
        <v/>
      </c>
    </row>
    <row r="16606" spans="1:9" x14ac:dyDescent="0.25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0"/>
        <v>April 23</v>
      </c>
      <c r="H16606" s="27">
        <f t="shared" si="741"/>
        <v>16605</v>
      </c>
      <c r="I16606" s="30" t="str">
        <f>IF(G16606='Check Register'!$E$1,H16606,"")</f>
        <v/>
      </c>
    </row>
    <row r="16607" spans="1:9" x14ac:dyDescent="0.25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0"/>
        <v>April 23</v>
      </c>
      <c r="H16607" s="27">
        <f t="shared" si="741"/>
        <v>16606</v>
      </c>
      <c r="I16607" s="30" t="str">
        <f>IF(G16607='Check Register'!$E$1,H16607,"")</f>
        <v/>
      </c>
    </row>
    <row r="16608" spans="1:9" x14ac:dyDescent="0.25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0"/>
        <v>April 23</v>
      </c>
      <c r="H16608" s="27">
        <f t="shared" si="741"/>
        <v>16607</v>
      </c>
      <c r="I16608" s="30" t="str">
        <f>IF(G16608='Check Register'!$E$1,H16608,"")</f>
        <v/>
      </c>
    </row>
    <row r="16609" spans="1:9" x14ac:dyDescent="0.25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0"/>
        <v>April 23</v>
      </c>
      <c r="H16609" s="27">
        <f t="shared" si="741"/>
        <v>16608</v>
      </c>
      <c r="I16609" s="30" t="str">
        <f>IF(G16609='Check Register'!$E$1,H16609,"")</f>
        <v/>
      </c>
    </row>
    <row r="16610" spans="1:9" x14ac:dyDescent="0.25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0"/>
        <v>April 23</v>
      </c>
      <c r="H16610" s="27">
        <f t="shared" si="741"/>
        <v>16609</v>
      </c>
      <c r="I16610" s="30" t="str">
        <f>IF(G16610='Check Register'!$E$1,H16610,"")</f>
        <v/>
      </c>
    </row>
    <row r="16611" spans="1:9" x14ac:dyDescent="0.25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0"/>
        <v>April 23</v>
      </c>
      <c r="H16611" s="27">
        <f t="shared" si="741"/>
        <v>16610</v>
      </c>
      <c r="I16611" s="30" t="str">
        <f>IF(G16611='Check Register'!$E$1,H16611,"")</f>
        <v/>
      </c>
    </row>
    <row r="16612" spans="1:9" x14ac:dyDescent="0.25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0"/>
        <v>April 23</v>
      </c>
      <c r="H16612" s="27">
        <f t="shared" si="741"/>
        <v>16611</v>
      </c>
      <c r="I16612" s="30" t="str">
        <f>IF(G16612='Check Register'!$E$1,H16612,"")</f>
        <v/>
      </c>
    </row>
    <row r="16613" spans="1:9" x14ac:dyDescent="0.25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0"/>
        <v>April 23</v>
      </c>
      <c r="H16613" s="27">
        <f t="shared" si="741"/>
        <v>16612</v>
      </c>
      <c r="I16613" s="30" t="str">
        <f>IF(G16613='Check Register'!$E$1,H16613,"")</f>
        <v/>
      </c>
    </row>
    <row r="16614" spans="1:9" x14ac:dyDescent="0.25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0"/>
        <v>April 23</v>
      </c>
      <c r="H16614" s="27">
        <f t="shared" si="741"/>
        <v>16613</v>
      </c>
      <c r="I16614" s="30" t="str">
        <f>IF(G16614='Check Register'!$E$1,H16614,"")</f>
        <v/>
      </c>
    </row>
    <row r="16615" spans="1:9" x14ac:dyDescent="0.25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0"/>
        <v>April 23</v>
      </c>
      <c r="H16615" s="27">
        <f t="shared" si="741"/>
        <v>16614</v>
      </c>
      <c r="I16615" s="30" t="str">
        <f>IF(G16615='Check Register'!$E$1,H16615,"")</f>
        <v/>
      </c>
    </row>
    <row r="16616" spans="1:9" x14ac:dyDescent="0.25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0"/>
        <v>April 23</v>
      </c>
      <c r="H16616" s="27">
        <f t="shared" si="741"/>
        <v>16615</v>
      </c>
      <c r="I16616" s="30" t="str">
        <f>IF(G16616='Check Register'!$E$1,H16616,"")</f>
        <v/>
      </c>
    </row>
    <row r="16617" spans="1:9" x14ac:dyDescent="0.25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0"/>
        <v>April 23</v>
      </c>
      <c r="H16617" s="27">
        <f t="shared" si="741"/>
        <v>16616</v>
      </c>
      <c r="I16617" s="30" t="str">
        <f>IF(G16617='Check Register'!$E$1,H16617,"")</f>
        <v/>
      </c>
    </row>
    <row r="16618" spans="1:9" x14ac:dyDescent="0.25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0"/>
        <v>April 23</v>
      </c>
      <c r="H16618" s="27">
        <f t="shared" si="741"/>
        <v>16617</v>
      </c>
      <c r="I16618" s="30" t="str">
        <f>IF(G16618='Check Register'!$E$1,H16618,"")</f>
        <v/>
      </c>
    </row>
    <row r="16619" spans="1:9" x14ac:dyDescent="0.25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0"/>
        <v>April 23</v>
      </c>
      <c r="H16619" s="27">
        <f t="shared" si="741"/>
        <v>16618</v>
      </c>
      <c r="I16619" s="30" t="str">
        <f>IF(G16619='Check Register'!$E$1,H16619,"")</f>
        <v/>
      </c>
    </row>
    <row r="16620" spans="1:9" x14ac:dyDescent="0.25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0"/>
        <v>April 23</v>
      </c>
      <c r="H16620" s="27">
        <f t="shared" si="741"/>
        <v>16619</v>
      </c>
      <c r="I16620" s="30" t="str">
        <f>IF(G16620='Check Register'!$E$1,H16620,"")</f>
        <v/>
      </c>
    </row>
    <row r="16621" spans="1:9" x14ac:dyDescent="0.25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0"/>
        <v>April 23</v>
      </c>
      <c r="H16621" s="27">
        <f t="shared" si="741"/>
        <v>16620</v>
      </c>
      <c r="I16621" s="30" t="str">
        <f>IF(G16621='Check Register'!$E$1,H16621,"")</f>
        <v/>
      </c>
    </row>
    <row r="16622" spans="1:9" x14ac:dyDescent="0.25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0"/>
        <v>April 23</v>
      </c>
      <c r="H16622" s="27">
        <f t="shared" si="741"/>
        <v>16621</v>
      </c>
      <c r="I16622" s="30" t="str">
        <f>IF(G16622='Check Register'!$E$1,H16622,"")</f>
        <v/>
      </c>
    </row>
    <row r="16623" spans="1:9" x14ac:dyDescent="0.25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0"/>
        <v>April 23</v>
      </c>
      <c r="H16623" s="27">
        <f t="shared" si="741"/>
        <v>16622</v>
      </c>
      <c r="I16623" s="30" t="str">
        <f>IF(G16623='Check Register'!$E$1,H16623,"")</f>
        <v/>
      </c>
    </row>
    <row r="16624" spans="1:9" x14ac:dyDescent="0.25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0"/>
        <v>April 23</v>
      </c>
      <c r="H16624" s="27">
        <f t="shared" si="741"/>
        <v>16623</v>
      </c>
      <c r="I16624" s="30" t="str">
        <f>IF(G16624='Check Register'!$E$1,H16624,"")</f>
        <v/>
      </c>
    </row>
    <row r="16625" spans="1:9" x14ac:dyDescent="0.25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0"/>
        <v>April 23</v>
      </c>
      <c r="H16625" s="27">
        <f t="shared" si="741"/>
        <v>16624</v>
      </c>
      <c r="I16625" s="30" t="str">
        <f>IF(G16625='Check Register'!$E$1,H16625,"")</f>
        <v/>
      </c>
    </row>
    <row r="16626" spans="1:9" x14ac:dyDescent="0.25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0"/>
        <v>April 23</v>
      </c>
      <c r="H16626" s="27">
        <f t="shared" si="741"/>
        <v>16625</v>
      </c>
      <c r="I16626" s="30" t="str">
        <f>IF(G16626='Check Register'!$E$1,H16626,"")</f>
        <v/>
      </c>
    </row>
    <row r="16627" spans="1:9" x14ac:dyDescent="0.25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0"/>
        <v>April 23</v>
      </c>
      <c r="H16627" s="27">
        <f t="shared" si="741"/>
        <v>16626</v>
      </c>
      <c r="I16627" s="30" t="str">
        <f>IF(G16627='Check Register'!$E$1,H16627,"")</f>
        <v/>
      </c>
    </row>
    <row r="16628" spans="1:9" x14ac:dyDescent="0.25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0"/>
        <v>April 23</v>
      </c>
      <c r="H16628" s="27">
        <f t="shared" si="741"/>
        <v>16627</v>
      </c>
      <c r="I16628" s="30" t="str">
        <f>IF(G16628='Check Register'!$E$1,H16628,"")</f>
        <v/>
      </c>
    </row>
    <row r="16629" spans="1:9" x14ac:dyDescent="0.25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0"/>
        <v>April 23</v>
      </c>
      <c r="H16629" s="27">
        <f t="shared" si="741"/>
        <v>16628</v>
      </c>
      <c r="I16629" s="30" t="str">
        <f>IF(G16629='Check Register'!$E$1,H16629,"")</f>
        <v/>
      </c>
    </row>
    <row r="16630" spans="1:9" x14ac:dyDescent="0.25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0"/>
        <v>April 23</v>
      </c>
      <c r="H16630" s="27">
        <f t="shared" si="741"/>
        <v>16629</v>
      </c>
      <c r="I16630" s="30" t="str">
        <f>IF(G16630='Check Register'!$E$1,H16630,"")</f>
        <v/>
      </c>
    </row>
    <row r="16631" spans="1:9" x14ac:dyDescent="0.25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0"/>
        <v>April 23</v>
      </c>
      <c r="H16631" s="27">
        <f t="shared" si="741"/>
        <v>16630</v>
      </c>
      <c r="I16631" s="30" t="str">
        <f>IF(G16631='Check Register'!$E$1,H16631,"")</f>
        <v/>
      </c>
    </row>
    <row r="16632" spans="1:9" x14ac:dyDescent="0.25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0"/>
        <v>April 23</v>
      </c>
      <c r="H16632" s="27">
        <f t="shared" si="741"/>
        <v>16631</v>
      </c>
      <c r="I16632" s="30" t="str">
        <f>IF(G16632='Check Register'!$E$1,H16632,"")</f>
        <v/>
      </c>
    </row>
    <row r="16633" spans="1:9" x14ac:dyDescent="0.25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0"/>
        <v>April 23</v>
      </c>
      <c r="H16633" s="27">
        <f t="shared" si="741"/>
        <v>16632</v>
      </c>
      <c r="I16633" s="30" t="str">
        <f>IF(G16633='Check Register'!$E$1,H16633,"")</f>
        <v/>
      </c>
    </row>
    <row r="16634" spans="1:9" x14ac:dyDescent="0.25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0"/>
        <v>April 23</v>
      </c>
      <c r="H16634" s="27">
        <f t="shared" si="741"/>
        <v>16633</v>
      </c>
      <c r="I16634" s="30" t="str">
        <f>IF(G16634='Check Register'!$E$1,H16634,"")</f>
        <v/>
      </c>
    </row>
    <row r="16635" spans="1:9" x14ac:dyDescent="0.25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0"/>
        <v>April 23</v>
      </c>
      <c r="H16635" s="27">
        <f t="shared" si="741"/>
        <v>16634</v>
      </c>
      <c r="I16635" s="30" t="str">
        <f>IF(G16635='Check Register'!$E$1,H16635,"")</f>
        <v/>
      </c>
    </row>
    <row r="16636" spans="1:9" x14ac:dyDescent="0.25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0"/>
        <v>April 23</v>
      </c>
      <c r="H16636" s="27">
        <f t="shared" si="741"/>
        <v>16635</v>
      </c>
      <c r="I16636" s="30" t="str">
        <f>IF(G16636='Check Register'!$E$1,H16636,"")</f>
        <v/>
      </c>
    </row>
    <row r="16637" spans="1:9" x14ac:dyDescent="0.25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0"/>
        <v>April 23</v>
      </c>
      <c r="H16637" s="27">
        <f t="shared" si="741"/>
        <v>16636</v>
      </c>
      <c r="I16637" s="30" t="str">
        <f>IF(G16637='Check Register'!$E$1,H16637,"")</f>
        <v/>
      </c>
    </row>
    <row r="16638" spans="1:9" x14ac:dyDescent="0.25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0"/>
        <v>April 23</v>
      </c>
      <c r="H16638" s="27">
        <f t="shared" si="741"/>
        <v>16637</v>
      </c>
      <c r="I16638" s="30" t="str">
        <f>IF(G16638='Check Register'!$E$1,H16638,"")</f>
        <v/>
      </c>
    </row>
    <row r="16639" spans="1:9" x14ac:dyDescent="0.25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0"/>
        <v>April 23</v>
      </c>
      <c r="H16639" s="27">
        <f t="shared" si="741"/>
        <v>16638</v>
      </c>
      <c r="I16639" s="30" t="str">
        <f>IF(G16639='Check Register'!$E$1,H16639,"")</f>
        <v/>
      </c>
    </row>
    <row r="16640" spans="1:9" x14ac:dyDescent="0.25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0"/>
        <v>April 23</v>
      </c>
      <c r="H16640" s="27">
        <f t="shared" si="741"/>
        <v>16639</v>
      </c>
      <c r="I16640" s="30" t="str">
        <f>IF(G16640='Check Register'!$E$1,H16640,"")</f>
        <v/>
      </c>
    </row>
    <row r="16641" spans="1:9" x14ac:dyDescent="0.25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0"/>
        <v>April 23</v>
      </c>
      <c r="H16641" s="27">
        <f t="shared" si="741"/>
        <v>16640</v>
      </c>
      <c r="I16641" s="30" t="str">
        <f>IF(G16641='Check Register'!$E$1,H16641,"")</f>
        <v/>
      </c>
    </row>
    <row r="16642" spans="1:9" x14ac:dyDescent="0.25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2">VLOOKUP(C16642,W:Y,3,TRUE)</f>
        <v>April 23</v>
      </c>
      <c r="H16642" s="27">
        <f t="shared" si="741"/>
        <v>16641</v>
      </c>
      <c r="I16642" s="30" t="str">
        <f>IF(G16642='Check Register'!$E$1,H16642,"")</f>
        <v/>
      </c>
    </row>
    <row r="16643" spans="1:9" x14ac:dyDescent="0.25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2"/>
        <v>April 23</v>
      </c>
      <c r="H16643" s="27">
        <f t="shared" ref="H16643:H16706" si="743">1+H16642</f>
        <v>16642</v>
      </c>
      <c r="I16643" s="30" t="str">
        <f>IF(G16643='Check Register'!$E$1,H16643,"")</f>
        <v/>
      </c>
    </row>
    <row r="16644" spans="1:9" x14ac:dyDescent="0.25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2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25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2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25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2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25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2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25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2"/>
        <v>April 23</v>
      </c>
      <c r="H16648" s="27">
        <f t="shared" si="743"/>
        <v>16647</v>
      </c>
      <c r="I16648" s="30" t="str">
        <f>IF(G16648='Check Register'!$E$1,H16648,"")</f>
        <v/>
      </c>
    </row>
    <row r="16649" spans="1:9" x14ac:dyDescent="0.25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2"/>
        <v>April 23</v>
      </c>
      <c r="H16649" s="27">
        <f t="shared" si="743"/>
        <v>16648</v>
      </c>
      <c r="I16649" s="30" t="str">
        <f>IF(G16649='Check Register'!$E$1,H16649,"")</f>
        <v/>
      </c>
    </row>
    <row r="16650" spans="1:9" x14ac:dyDescent="0.25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2"/>
        <v>April 23</v>
      </c>
      <c r="H16650" s="27">
        <f t="shared" si="743"/>
        <v>16649</v>
      </c>
      <c r="I16650" s="30" t="str">
        <f>IF(G16650='Check Register'!$E$1,H16650,"")</f>
        <v/>
      </c>
    </row>
    <row r="16651" spans="1:9" x14ac:dyDescent="0.25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2"/>
        <v>April 23</v>
      </c>
      <c r="H16651" s="27">
        <f t="shared" si="743"/>
        <v>16650</v>
      </c>
      <c r="I16651" s="30" t="str">
        <f>IF(G16651='Check Register'!$E$1,H16651,"")</f>
        <v/>
      </c>
    </row>
    <row r="16652" spans="1:9" x14ac:dyDescent="0.25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2"/>
        <v>April 23</v>
      </c>
      <c r="H16652" s="27">
        <f t="shared" si="743"/>
        <v>16651</v>
      </c>
      <c r="I16652" s="30" t="str">
        <f>IF(G16652='Check Register'!$E$1,H16652,"")</f>
        <v/>
      </c>
    </row>
    <row r="16653" spans="1:9" x14ac:dyDescent="0.25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2"/>
        <v>April 23</v>
      </c>
      <c r="H16653" s="27">
        <f t="shared" si="743"/>
        <v>16652</v>
      </c>
      <c r="I16653" s="30" t="str">
        <f>IF(G16653='Check Register'!$E$1,H16653,"")</f>
        <v/>
      </c>
    </row>
    <row r="16654" spans="1:9" x14ac:dyDescent="0.25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2"/>
        <v>April 23</v>
      </c>
      <c r="H16654" s="27">
        <f t="shared" si="743"/>
        <v>16653</v>
      </c>
      <c r="I16654" s="30" t="str">
        <f>IF(G16654='Check Register'!$E$1,H16654,"")</f>
        <v/>
      </c>
    </row>
    <row r="16655" spans="1:9" x14ac:dyDescent="0.25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2"/>
        <v>April 23</v>
      </c>
      <c r="H16655" s="27">
        <f t="shared" si="743"/>
        <v>16654</v>
      </c>
      <c r="I16655" s="30" t="str">
        <f>IF(G16655='Check Register'!$E$1,H16655,"")</f>
        <v/>
      </c>
    </row>
    <row r="16656" spans="1:9" x14ac:dyDescent="0.25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2"/>
        <v>April 23</v>
      </c>
      <c r="H16656" s="27">
        <f t="shared" si="743"/>
        <v>16655</v>
      </c>
      <c r="I16656" s="30" t="str">
        <f>IF(G16656='Check Register'!$E$1,H16656,"")</f>
        <v/>
      </c>
    </row>
    <row r="16657" spans="1:9" x14ac:dyDescent="0.25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2"/>
        <v>April 23</v>
      </c>
      <c r="H16657" s="27">
        <f t="shared" si="743"/>
        <v>16656</v>
      </c>
      <c r="I16657" s="30" t="str">
        <f>IF(G16657='Check Register'!$E$1,H16657,"")</f>
        <v/>
      </c>
    </row>
    <row r="16658" spans="1:9" x14ac:dyDescent="0.25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2"/>
        <v>April 23</v>
      </c>
      <c r="H16658" s="27">
        <f t="shared" si="743"/>
        <v>16657</v>
      </c>
      <c r="I16658" s="30" t="str">
        <f>IF(G16658='Check Register'!$E$1,H16658,"")</f>
        <v/>
      </c>
    </row>
    <row r="16659" spans="1:9" x14ac:dyDescent="0.25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2"/>
        <v>April 23</v>
      </c>
      <c r="H16659" s="27">
        <f t="shared" si="743"/>
        <v>16658</v>
      </c>
      <c r="I16659" s="30" t="str">
        <f>IF(G16659='Check Register'!$E$1,H16659,"")</f>
        <v/>
      </c>
    </row>
    <row r="16660" spans="1:9" x14ac:dyDescent="0.25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2"/>
        <v>April 23</v>
      </c>
      <c r="H16660" s="27">
        <f t="shared" si="743"/>
        <v>16659</v>
      </c>
      <c r="I16660" s="30" t="str">
        <f>IF(G16660='Check Register'!$E$1,H16660,"")</f>
        <v/>
      </c>
    </row>
    <row r="16661" spans="1:9" x14ac:dyDescent="0.25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2"/>
        <v>April 23</v>
      </c>
      <c r="H16661" s="27">
        <f t="shared" si="743"/>
        <v>16660</v>
      </c>
      <c r="I16661" s="30" t="str">
        <f>IF(G16661='Check Register'!$E$1,H16661,"")</f>
        <v/>
      </c>
    </row>
    <row r="16662" spans="1:9" x14ac:dyDescent="0.25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2"/>
        <v>April 23</v>
      </c>
      <c r="H16662" s="27">
        <f t="shared" si="743"/>
        <v>16661</v>
      </c>
      <c r="I16662" s="30" t="str">
        <f>IF(G16662='Check Register'!$E$1,H16662,"")</f>
        <v/>
      </c>
    </row>
    <row r="16663" spans="1:9" x14ac:dyDescent="0.25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2"/>
        <v>April 23</v>
      </c>
      <c r="H16663" s="27">
        <f t="shared" si="743"/>
        <v>16662</v>
      </c>
      <c r="I16663" s="30" t="str">
        <f>IF(G16663='Check Register'!$E$1,H16663,"")</f>
        <v/>
      </c>
    </row>
    <row r="16664" spans="1:9" x14ac:dyDescent="0.25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2"/>
        <v>April 23</v>
      </c>
      <c r="H16664" s="27">
        <f t="shared" si="743"/>
        <v>16663</v>
      </c>
      <c r="I16664" s="30" t="str">
        <f>IF(G16664='Check Register'!$E$1,H16664,"")</f>
        <v/>
      </c>
    </row>
    <row r="16665" spans="1:9" x14ac:dyDescent="0.25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2"/>
        <v>April 23</v>
      </c>
      <c r="H16665" s="27">
        <f t="shared" si="743"/>
        <v>16664</v>
      </c>
      <c r="I16665" s="30" t="str">
        <f>IF(G16665='Check Register'!$E$1,H16665,"")</f>
        <v/>
      </c>
    </row>
    <row r="16666" spans="1:9" x14ac:dyDescent="0.25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2"/>
        <v>April 23</v>
      </c>
      <c r="H16666" s="27">
        <f t="shared" si="743"/>
        <v>16665</v>
      </c>
      <c r="I16666" s="30" t="str">
        <f>IF(G16666='Check Register'!$E$1,H16666,"")</f>
        <v/>
      </c>
    </row>
    <row r="16667" spans="1:9" x14ac:dyDescent="0.25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2"/>
        <v>April 23</v>
      </c>
      <c r="H16667" s="27">
        <f t="shared" si="743"/>
        <v>16666</v>
      </c>
      <c r="I16667" s="30" t="str">
        <f>IF(G16667='Check Register'!$E$1,H16667,"")</f>
        <v/>
      </c>
    </row>
    <row r="16668" spans="1:9" x14ac:dyDescent="0.25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2"/>
        <v>April 23</v>
      </c>
      <c r="H16668" s="27">
        <f t="shared" si="743"/>
        <v>16667</v>
      </c>
      <c r="I16668" s="30" t="str">
        <f>IF(G16668='Check Register'!$E$1,H16668,"")</f>
        <v/>
      </c>
    </row>
    <row r="16669" spans="1:9" x14ac:dyDescent="0.25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2"/>
        <v>April 23</v>
      </c>
      <c r="H16669" s="27">
        <f t="shared" si="743"/>
        <v>16668</v>
      </c>
      <c r="I16669" s="30" t="str">
        <f>IF(G16669='Check Register'!$E$1,H16669,"")</f>
        <v/>
      </c>
    </row>
    <row r="16670" spans="1:9" x14ac:dyDescent="0.25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2"/>
        <v>April 23</v>
      </c>
      <c r="H16670" s="27">
        <f t="shared" si="743"/>
        <v>16669</v>
      </c>
      <c r="I16670" s="30" t="str">
        <f>IF(G16670='Check Register'!$E$1,H16670,"")</f>
        <v/>
      </c>
    </row>
    <row r="16671" spans="1:9" x14ac:dyDescent="0.25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2"/>
        <v>April 23</v>
      </c>
      <c r="H16671" s="27">
        <f t="shared" si="743"/>
        <v>16670</v>
      </c>
      <c r="I16671" s="30" t="str">
        <f>IF(G16671='Check Register'!$E$1,H16671,"")</f>
        <v/>
      </c>
    </row>
    <row r="16672" spans="1:9" x14ac:dyDescent="0.25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2"/>
        <v>April 23</v>
      </c>
      <c r="H16672" s="27">
        <f t="shared" si="743"/>
        <v>16671</v>
      </c>
      <c r="I16672" s="30" t="str">
        <f>IF(G16672='Check Register'!$E$1,H16672,"")</f>
        <v/>
      </c>
    </row>
    <row r="16673" spans="1:9" x14ac:dyDescent="0.25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2"/>
        <v>April 23</v>
      </c>
      <c r="H16673" s="27">
        <f t="shared" si="743"/>
        <v>16672</v>
      </c>
      <c r="I16673" s="30" t="str">
        <f>IF(G16673='Check Register'!$E$1,H16673,"")</f>
        <v/>
      </c>
    </row>
    <row r="16674" spans="1:9" x14ac:dyDescent="0.25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2"/>
        <v>April 23</v>
      </c>
      <c r="H16674" s="27">
        <f t="shared" si="743"/>
        <v>16673</v>
      </c>
      <c r="I16674" s="30" t="str">
        <f>IF(G16674='Check Register'!$E$1,H16674,"")</f>
        <v/>
      </c>
    </row>
    <row r="16675" spans="1:9" x14ac:dyDescent="0.25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2"/>
        <v>April 23</v>
      </c>
      <c r="H16675" s="27">
        <f t="shared" si="743"/>
        <v>16674</v>
      </c>
      <c r="I16675" s="30" t="str">
        <f>IF(G16675='Check Register'!$E$1,H16675,"")</f>
        <v/>
      </c>
    </row>
    <row r="16676" spans="1:9" x14ac:dyDescent="0.25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2"/>
        <v>April 23</v>
      </c>
      <c r="H16676" s="27">
        <f t="shared" si="743"/>
        <v>16675</v>
      </c>
      <c r="I16676" s="30" t="str">
        <f>IF(G16676='Check Register'!$E$1,H16676,"")</f>
        <v/>
      </c>
    </row>
    <row r="16677" spans="1:9" x14ac:dyDescent="0.25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2"/>
        <v>April 23</v>
      </c>
      <c r="H16677" s="27">
        <f t="shared" si="743"/>
        <v>16676</v>
      </c>
      <c r="I16677" s="30" t="str">
        <f>IF(G16677='Check Register'!$E$1,H16677,"")</f>
        <v/>
      </c>
    </row>
    <row r="16678" spans="1:9" x14ac:dyDescent="0.25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2"/>
        <v>April 23</v>
      </c>
      <c r="H16678" s="27">
        <f t="shared" si="743"/>
        <v>16677</v>
      </c>
      <c r="I16678" s="30" t="str">
        <f>IF(G16678='Check Register'!$E$1,H16678,"")</f>
        <v/>
      </c>
    </row>
    <row r="16679" spans="1:9" x14ac:dyDescent="0.25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2"/>
        <v>April 23</v>
      </c>
      <c r="H16679" s="27">
        <f t="shared" si="743"/>
        <v>16678</v>
      </c>
      <c r="I16679" s="30" t="str">
        <f>IF(G16679='Check Register'!$E$1,H16679,"")</f>
        <v/>
      </c>
    </row>
    <row r="16680" spans="1:9" x14ac:dyDescent="0.25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2"/>
        <v>April 23</v>
      </c>
      <c r="H16680" s="27">
        <f t="shared" si="743"/>
        <v>16679</v>
      </c>
      <c r="I16680" s="30" t="str">
        <f>IF(G16680='Check Register'!$E$1,H16680,"")</f>
        <v/>
      </c>
    </row>
    <row r="16681" spans="1:9" x14ac:dyDescent="0.25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2"/>
        <v>April 23</v>
      </c>
      <c r="H16681" s="27">
        <f t="shared" si="743"/>
        <v>16680</v>
      </c>
      <c r="I16681" s="30" t="str">
        <f>IF(G16681='Check Register'!$E$1,H16681,"")</f>
        <v/>
      </c>
    </row>
    <row r="16682" spans="1:9" x14ac:dyDescent="0.25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2"/>
        <v>April 23</v>
      </c>
      <c r="H16682" s="27">
        <f t="shared" si="743"/>
        <v>16681</v>
      </c>
      <c r="I16682" s="30" t="str">
        <f>IF(G16682='Check Register'!$E$1,H16682,"")</f>
        <v/>
      </c>
    </row>
    <row r="16683" spans="1:9" x14ac:dyDescent="0.25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2"/>
        <v>April 23</v>
      </c>
      <c r="H16683" s="27">
        <f t="shared" si="743"/>
        <v>16682</v>
      </c>
      <c r="I16683" s="30" t="str">
        <f>IF(G16683='Check Register'!$E$1,H16683,"")</f>
        <v/>
      </c>
    </row>
    <row r="16684" spans="1:9" x14ac:dyDescent="0.25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2"/>
        <v>April 23</v>
      </c>
      <c r="H16684" s="27">
        <f t="shared" si="743"/>
        <v>16683</v>
      </c>
      <c r="I16684" s="30" t="str">
        <f>IF(G16684='Check Register'!$E$1,H16684,"")</f>
        <v/>
      </c>
    </row>
    <row r="16685" spans="1:9" x14ac:dyDescent="0.25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2"/>
        <v>April 23</v>
      </c>
      <c r="H16685" s="27">
        <f t="shared" si="743"/>
        <v>16684</v>
      </c>
      <c r="I16685" s="30" t="str">
        <f>IF(G16685='Check Register'!$E$1,H16685,"")</f>
        <v/>
      </c>
    </row>
    <row r="16686" spans="1:9" x14ac:dyDescent="0.25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2"/>
        <v>April 23</v>
      </c>
      <c r="H16686" s="27">
        <f t="shared" si="743"/>
        <v>16685</v>
      </c>
      <c r="I16686" s="30" t="str">
        <f>IF(G16686='Check Register'!$E$1,H16686,"")</f>
        <v/>
      </c>
    </row>
    <row r="16687" spans="1:9" x14ac:dyDescent="0.25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2"/>
        <v>April 23</v>
      </c>
      <c r="H16687" s="27">
        <f t="shared" si="743"/>
        <v>16686</v>
      </c>
      <c r="I16687" s="30" t="str">
        <f>IF(G16687='Check Register'!$E$1,H16687,"")</f>
        <v/>
      </c>
    </row>
    <row r="16688" spans="1:9" x14ac:dyDescent="0.25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2"/>
        <v>April 23</v>
      </c>
      <c r="H16688" s="27">
        <f t="shared" si="743"/>
        <v>16687</v>
      </c>
      <c r="I16688" s="30" t="str">
        <f>IF(G16688='Check Register'!$E$1,H16688,"")</f>
        <v/>
      </c>
    </row>
    <row r="16689" spans="1:9" x14ac:dyDescent="0.25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2"/>
        <v>April 23</v>
      </c>
      <c r="H16689" s="27">
        <f t="shared" si="743"/>
        <v>16688</v>
      </c>
      <c r="I16689" s="30" t="str">
        <f>IF(G16689='Check Register'!$E$1,H16689,"")</f>
        <v/>
      </c>
    </row>
    <row r="16690" spans="1:9" x14ac:dyDescent="0.25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2"/>
        <v>April 23</v>
      </c>
      <c r="H16690" s="27">
        <f t="shared" si="743"/>
        <v>16689</v>
      </c>
      <c r="I16690" s="30" t="str">
        <f>IF(G16690='Check Register'!$E$1,H16690,"")</f>
        <v/>
      </c>
    </row>
    <row r="16691" spans="1:9" x14ac:dyDescent="0.25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2"/>
        <v>April 23</v>
      </c>
      <c r="H16691" s="27">
        <f t="shared" si="743"/>
        <v>16690</v>
      </c>
      <c r="I16691" s="30" t="str">
        <f>IF(G16691='Check Register'!$E$1,H16691,"")</f>
        <v/>
      </c>
    </row>
    <row r="16692" spans="1:9" x14ac:dyDescent="0.25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2"/>
        <v>April 23</v>
      </c>
      <c r="H16692" s="27">
        <f t="shared" si="743"/>
        <v>16691</v>
      </c>
      <c r="I16692" s="30" t="str">
        <f>IF(G16692='Check Register'!$E$1,H16692,"")</f>
        <v/>
      </c>
    </row>
    <row r="16693" spans="1:9" x14ac:dyDescent="0.25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2"/>
        <v>April 23</v>
      </c>
      <c r="H16693" s="27">
        <f t="shared" si="743"/>
        <v>16692</v>
      </c>
      <c r="I16693" s="30" t="str">
        <f>IF(G16693='Check Register'!$E$1,H16693,"")</f>
        <v/>
      </c>
    </row>
    <row r="16694" spans="1:9" x14ac:dyDescent="0.25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2"/>
        <v>April 23</v>
      </c>
      <c r="H16694" s="27">
        <f t="shared" si="743"/>
        <v>16693</v>
      </c>
      <c r="I16694" s="30" t="str">
        <f>IF(G16694='Check Register'!$E$1,H16694,"")</f>
        <v/>
      </c>
    </row>
    <row r="16695" spans="1:9" x14ac:dyDescent="0.25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2"/>
        <v>April 23</v>
      </c>
      <c r="H16695" s="27">
        <f t="shared" si="743"/>
        <v>16694</v>
      </c>
      <c r="I16695" s="30" t="str">
        <f>IF(G16695='Check Register'!$E$1,H16695,"")</f>
        <v/>
      </c>
    </row>
    <row r="16696" spans="1:9" x14ac:dyDescent="0.25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2"/>
        <v>April 23</v>
      </c>
      <c r="H16696" s="27">
        <f t="shared" si="743"/>
        <v>16695</v>
      </c>
      <c r="I16696" s="30" t="str">
        <f>IF(G16696='Check Register'!$E$1,H16696,"")</f>
        <v/>
      </c>
    </row>
    <row r="16697" spans="1:9" x14ac:dyDescent="0.25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2"/>
        <v>April 23</v>
      </c>
      <c r="H16697" s="27">
        <f t="shared" si="743"/>
        <v>16696</v>
      </c>
      <c r="I16697" s="30" t="str">
        <f>IF(G16697='Check Register'!$E$1,H16697,"")</f>
        <v/>
      </c>
    </row>
    <row r="16698" spans="1:9" x14ac:dyDescent="0.25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2"/>
        <v>April 23</v>
      </c>
      <c r="H16698" s="27">
        <f t="shared" si="743"/>
        <v>16697</v>
      </c>
      <c r="I16698" s="30" t="str">
        <f>IF(G16698='Check Register'!$E$1,H16698,"")</f>
        <v/>
      </c>
    </row>
    <row r="16699" spans="1:9" x14ac:dyDescent="0.25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2"/>
        <v>April 23</v>
      </c>
      <c r="H16699" s="27">
        <f t="shared" si="743"/>
        <v>16698</v>
      </c>
      <c r="I16699" s="30" t="str">
        <f>IF(G16699='Check Register'!$E$1,H16699,"")</f>
        <v/>
      </c>
    </row>
    <row r="16700" spans="1:9" x14ac:dyDescent="0.25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2"/>
        <v>April 23</v>
      </c>
      <c r="H16700" s="27">
        <f t="shared" si="743"/>
        <v>16699</v>
      </c>
      <c r="I16700" s="30" t="str">
        <f>IF(G16700='Check Register'!$E$1,H16700,"")</f>
        <v/>
      </c>
    </row>
    <row r="16701" spans="1:9" x14ac:dyDescent="0.25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2"/>
        <v>April 23</v>
      </c>
      <c r="H16701" s="27">
        <f t="shared" si="743"/>
        <v>16700</v>
      </c>
      <c r="I16701" s="30" t="str">
        <f>IF(G16701='Check Register'!$E$1,H16701,"")</f>
        <v/>
      </c>
    </row>
    <row r="16702" spans="1:9" x14ac:dyDescent="0.25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2"/>
        <v>April 23</v>
      </c>
      <c r="H16702" s="27">
        <f t="shared" si="743"/>
        <v>16701</v>
      </c>
      <c r="I16702" s="30" t="str">
        <f>IF(G16702='Check Register'!$E$1,H16702,"")</f>
        <v/>
      </c>
    </row>
    <row r="16703" spans="1:9" x14ac:dyDescent="0.25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2"/>
        <v>April 23</v>
      </c>
      <c r="H16703" s="27">
        <f t="shared" si="743"/>
        <v>16702</v>
      </c>
      <c r="I16703" s="30" t="str">
        <f>IF(G16703='Check Register'!$E$1,H16703,"")</f>
        <v/>
      </c>
    </row>
    <row r="16704" spans="1:9" x14ac:dyDescent="0.25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2"/>
        <v>April 23</v>
      </c>
      <c r="H16704" s="27">
        <f t="shared" si="743"/>
        <v>16703</v>
      </c>
      <c r="I16704" s="30" t="str">
        <f>IF(G16704='Check Register'!$E$1,H16704,"")</f>
        <v/>
      </c>
    </row>
    <row r="16705" spans="1:9" x14ac:dyDescent="0.25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2"/>
        <v>April 23</v>
      </c>
      <c r="H16705" s="27">
        <f t="shared" si="743"/>
        <v>16704</v>
      </c>
      <c r="I16705" s="30" t="str">
        <f>IF(G16705='Check Register'!$E$1,H16705,"")</f>
        <v/>
      </c>
    </row>
    <row r="16706" spans="1:9" x14ac:dyDescent="0.25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4">VLOOKUP(C16706,W:Y,3,TRUE)</f>
        <v>April 23</v>
      </c>
      <c r="H16706" s="27">
        <f t="shared" si="743"/>
        <v>16705</v>
      </c>
      <c r="I16706" s="30" t="str">
        <f>IF(G16706='Check Register'!$E$1,H16706,"")</f>
        <v/>
      </c>
    </row>
    <row r="16707" spans="1:9" x14ac:dyDescent="0.25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4"/>
        <v>April 23</v>
      </c>
      <c r="H16707" s="27">
        <f t="shared" ref="H16707:H16770" si="745">1+H16706</f>
        <v>16706</v>
      </c>
      <c r="I16707" s="30" t="str">
        <f>IF(G16707='Check Register'!$E$1,H16707,"")</f>
        <v/>
      </c>
    </row>
    <row r="16708" spans="1:9" x14ac:dyDescent="0.25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4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25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4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25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4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25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4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25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4"/>
        <v>April 23</v>
      </c>
      <c r="H16712" s="27">
        <f t="shared" si="745"/>
        <v>16711</v>
      </c>
      <c r="I16712" s="30" t="str">
        <f>IF(G16712='Check Register'!$E$1,H16712,"")</f>
        <v/>
      </c>
    </row>
    <row r="16713" spans="1:9" x14ac:dyDescent="0.25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4"/>
        <v>April 23</v>
      </c>
      <c r="H16713" s="27">
        <f t="shared" si="745"/>
        <v>16712</v>
      </c>
      <c r="I16713" s="30" t="str">
        <f>IF(G16713='Check Register'!$E$1,H16713,"")</f>
        <v/>
      </c>
    </row>
    <row r="16714" spans="1:9" x14ac:dyDescent="0.25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4"/>
        <v>April 23</v>
      </c>
      <c r="H16714" s="27">
        <f t="shared" si="745"/>
        <v>16713</v>
      </c>
      <c r="I16714" s="30" t="str">
        <f>IF(G16714='Check Register'!$E$1,H16714,"")</f>
        <v/>
      </c>
    </row>
    <row r="16715" spans="1:9" x14ac:dyDescent="0.25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4"/>
        <v>April 23</v>
      </c>
      <c r="H16715" s="27">
        <f t="shared" si="745"/>
        <v>16714</v>
      </c>
      <c r="I16715" s="30" t="str">
        <f>IF(G16715='Check Register'!$E$1,H16715,"")</f>
        <v/>
      </c>
    </row>
    <row r="16716" spans="1:9" x14ac:dyDescent="0.25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4"/>
        <v>April 23</v>
      </c>
      <c r="H16716" s="27">
        <f t="shared" si="745"/>
        <v>16715</v>
      </c>
      <c r="I16716" s="30" t="str">
        <f>IF(G16716='Check Register'!$E$1,H16716,"")</f>
        <v/>
      </c>
    </row>
    <row r="16717" spans="1:9" x14ac:dyDescent="0.25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4"/>
        <v>April 23</v>
      </c>
      <c r="H16717" s="27">
        <f t="shared" si="745"/>
        <v>16716</v>
      </c>
      <c r="I16717" s="30" t="str">
        <f>IF(G16717='Check Register'!$E$1,H16717,"")</f>
        <v/>
      </c>
    </row>
    <row r="16718" spans="1:9" x14ac:dyDescent="0.25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4"/>
        <v>April 23</v>
      </c>
      <c r="H16718" s="27">
        <f t="shared" si="745"/>
        <v>16717</v>
      </c>
      <c r="I16718" s="30" t="str">
        <f>IF(G16718='Check Register'!$E$1,H16718,"")</f>
        <v/>
      </c>
    </row>
    <row r="16719" spans="1:9" x14ac:dyDescent="0.25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4"/>
        <v>April 23</v>
      </c>
      <c r="H16719" s="27">
        <f t="shared" si="745"/>
        <v>16718</v>
      </c>
      <c r="I16719" s="30" t="str">
        <f>IF(G16719='Check Register'!$E$1,H16719,"")</f>
        <v/>
      </c>
    </row>
    <row r="16720" spans="1:9" x14ac:dyDescent="0.25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4"/>
        <v>April 23</v>
      </c>
      <c r="H16720" s="27">
        <f t="shared" si="745"/>
        <v>16719</v>
      </c>
      <c r="I16720" s="30" t="str">
        <f>IF(G16720='Check Register'!$E$1,H16720,"")</f>
        <v/>
      </c>
    </row>
    <row r="16721" spans="1:12" x14ac:dyDescent="0.25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4"/>
        <v>April 23</v>
      </c>
      <c r="H16721" s="27">
        <f t="shared" si="745"/>
        <v>16720</v>
      </c>
      <c r="I16721" s="30" t="str">
        <f>IF(G16721='Check Register'!$E$1,H16721,"")</f>
        <v/>
      </c>
    </row>
    <row r="16722" spans="1:12" x14ac:dyDescent="0.25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4"/>
        <v>April 23</v>
      </c>
      <c r="H16722" s="27">
        <f t="shared" si="745"/>
        <v>16721</v>
      </c>
      <c r="I16722" s="30" t="str">
        <f>IF(G16722='Check Register'!$E$1,H16722,"")</f>
        <v/>
      </c>
    </row>
    <row r="16723" spans="1:12" x14ac:dyDescent="0.25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4"/>
        <v>April 23</v>
      </c>
      <c r="H16723" s="27">
        <f t="shared" si="745"/>
        <v>16722</v>
      </c>
      <c r="I16723" s="30" t="str">
        <f>IF(G16723='Check Register'!$E$1,H16723,"")</f>
        <v/>
      </c>
    </row>
    <row r="16724" spans="1:12" x14ac:dyDescent="0.25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4"/>
        <v>April 23</v>
      </c>
      <c r="H16724" s="27">
        <f t="shared" si="745"/>
        <v>16723</v>
      </c>
      <c r="I16724" s="30" t="str">
        <f>IF(G16724='Check Register'!$E$1,H16724,"")</f>
        <v/>
      </c>
    </row>
    <row r="16725" spans="1:12" x14ac:dyDescent="0.25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4"/>
        <v>April 23</v>
      </c>
      <c r="H16725" s="27">
        <f t="shared" si="745"/>
        <v>16724</v>
      </c>
      <c r="I16725" s="30" t="str">
        <f>IF(G16725='Check Register'!$E$1,H16725,"")</f>
        <v/>
      </c>
    </row>
    <row r="16726" spans="1:12" x14ac:dyDescent="0.25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4"/>
        <v>April 23</v>
      </c>
      <c r="H16726" s="27">
        <f t="shared" si="745"/>
        <v>16725</v>
      </c>
      <c r="I16726" s="30" t="str">
        <f>IF(G16726='Check Register'!$E$1,H16726,"")</f>
        <v/>
      </c>
    </row>
    <row r="16727" spans="1:12" x14ac:dyDescent="0.25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4"/>
        <v>April 23</v>
      </c>
      <c r="H16727" s="27">
        <f t="shared" si="745"/>
        <v>16726</v>
      </c>
      <c r="I16727" s="30" t="str">
        <f>IF(G16727='Check Register'!$E$1,H16727,"")</f>
        <v/>
      </c>
    </row>
    <row r="16728" spans="1:12" x14ac:dyDescent="0.25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4"/>
        <v>April 23</v>
      </c>
      <c r="H16728" s="27">
        <f t="shared" si="745"/>
        <v>16727</v>
      </c>
      <c r="I16728" s="30" t="str">
        <f>IF(G16728='Check Register'!$E$1,H16728,"")</f>
        <v/>
      </c>
    </row>
    <row r="16729" spans="1:12" x14ac:dyDescent="0.25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4"/>
        <v>April 23</v>
      </c>
      <c r="H16729" s="27">
        <f t="shared" si="745"/>
        <v>16728</v>
      </c>
      <c r="I16729" s="30" t="str">
        <f>IF(G16729='Check Register'!$E$1,H16729,"")</f>
        <v/>
      </c>
    </row>
    <row r="16730" spans="1:12" x14ac:dyDescent="0.25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4"/>
        <v>April 23</v>
      </c>
      <c r="H16730" s="27">
        <f t="shared" si="745"/>
        <v>16729</v>
      </c>
      <c r="I16730" s="30" t="str">
        <f>IF(G16730='Check Register'!$E$1,H16730,"")</f>
        <v/>
      </c>
    </row>
    <row r="16731" spans="1:12" x14ac:dyDescent="0.25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4"/>
        <v>April 23</v>
      </c>
      <c r="H16731" s="27">
        <f t="shared" si="745"/>
        <v>16730</v>
      </c>
      <c r="I16731" s="30" t="str">
        <f>IF(G16731='Check Register'!$E$1,H16731,"")</f>
        <v/>
      </c>
    </row>
    <row r="16732" spans="1:12" x14ac:dyDescent="0.25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4"/>
        <v>April 23</v>
      </c>
      <c r="H16732" s="27">
        <f t="shared" si="745"/>
        <v>16731</v>
      </c>
      <c r="I16732" s="30" t="str">
        <f>IF(G16732='Check Register'!$E$1,H16732,"")</f>
        <v/>
      </c>
    </row>
    <row r="16733" spans="1:12" x14ac:dyDescent="0.25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4"/>
        <v>April 23</v>
      </c>
      <c r="H16733" s="27">
        <f t="shared" si="745"/>
        <v>16732</v>
      </c>
      <c r="I16733" s="30" t="str">
        <f>IF(G16733='Check Register'!$E$1,H16733,"")</f>
        <v/>
      </c>
    </row>
    <row r="16734" spans="1:12" x14ac:dyDescent="0.25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4"/>
        <v>April 23</v>
      </c>
      <c r="H16734" s="27">
        <f t="shared" si="745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25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4"/>
        <v>May 23</v>
      </c>
      <c r="H16735" s="27">
        <f t="shared" si="745"/>
        <v>16734</v>
      </c>
      <c r="I16735" s="30" t="str">
        <f>IF(G16735='Check Register'!$E$1,H16735,"")</f>
        <v/>
      </c>
    </row>
    <row r="16736" spans="1:12" x14ac:dyDescent="0.25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4"/>
        <v>May 23</v>
      </c>
      <c r="H16736" s="27">
        <f t="shared" si="745"/>
        <v>16735</v>
      </c>
      <c r="I16736" s="30" t="str">
        <f>IF(G16736='Check Register'!$E$1,H16736,"")</f>
        <v/>
      </c>
    </row>
    <row r="16737" spans="1:9" x14ac:dyDescent="0.25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4"/>
        <v>May 23</v>
      </c>
      <c r="H16737" s="27">
        <f t="shared" si="745"/>
        <v>16736</v>
      </c>
      <c r="I16737" s="30" t="str">
        <f>IF(G16737='Check Register'!$E$1,H16737,"")</f>
        <v/>
      </c>
    </row>
    <row r="16738" spans="1:9" x14ac:dyDescent="0.25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4"/>
        <v>May 23</v>
      </c>
      <c r="H16738" s="27">
        <f t="shared" si="745"/>
        <v>16737</v>
      </c>
      <c r="I16738" s="30" t="str">
        <f>IF(G16738='Check Register'!$E$1,H16738,"")</f>
        <v/>
      </c>
    </row>
    <row r="16739" spans="1:9" x14ac:dyDescent="0.25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4"/>
        <v>May 23</v>
      </c>
      <c r="H16739" s="27">
        <f t="shared" si="745"/>
        <v>16738</v>
      </c>
      <c r="I16739" s="30" t="str">
        <f>IF(G16739='Check Register'!$E$1,H16739,"")</f>
        <v/>
      </c>
    </row>
    <row r="16740" spans="1:9" x14ac:dyDescent="0.25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4"/>
        <v>May 23</v>
      </c>
      <c r="H16740" s="27">
        <f t="shared" si="745"/>
        <v>16739</v>
      </c>
      <c r="I16740" s="30" t="str">
        <f>IF(G16740='Check Register'!$E$1,H16740,"")</f>
        <v/>
      </c>
    </row>
    <row r="16741" spans="1:9" x14ac:dyDescent="0.25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4"/>
        <v>May 23</v>
      </c>
      <c r="H16741" s="27">
        <f t="shared" si="745"/>
        <v>16740</v>
      </c>
      <c r="I16741" s="30" t="str">
        <f>IF(G16741='Check Register'!$E$1,H16741,"")</f>
        <v/>
      </c>
    </row>
    <row r="16742" spans="1:9" x14ac:dyDescent="0.25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4"/>
        <v>May 23</v>
      </c>
      <c r="H16742" s="27">
        <f t="shared" si="745"/>
        <v>16741</v>
      </c>
      <c r="I16742" s="30" t="str">
        <f>IF(G16742='Check Register'!$E$1,H16742,"")</f>
        <v/>
      </c>
    </row>
    <row r="16743" spans="1:9" x14ac:dyDescent="0.25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4"/>
        <v>May 23</v>
      </c>
      <c r="H16743" s="27">
        <f t="shared" si="745"/>
        <v>16742</v>
      </c>
      <c r="I16743" s="30" t="str">
        <f>IF(G16743='Check Register'!$E$1,H16743,"")</f>
        <v/>
      </c>
    </row>
    <row r="16744" spans="1:9" x14ac:dyDescent="0.25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4"/>
        <v>May 23</v>
      </c>
      <c r="H16744" s="27">
        <f t="shared" si="745"/>
        <v>16743</v>
      </c>
      <c r="I16744" s="30" t="str">
        <f>IF(G16744='Check Register'!$E$1,H16744,"")</f>
        <v/>
      </c>
    </row>
    <row r="16745" spans="1:9" x14ac:dyDescent="0.25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4"/>
        <v>May 23</v>
      </c>
      <c r="H16745" s="27">
        <f t="shared" si="745"/>
        <v>16744</v>
      </c>
      <c r="I16745" s="30" t="str">
        <f>IF(G16745='Check Register'!$E$1,H16745,"")</f>
        <v/>
      </c>
    </row>
    <row r="16746" spans="1:9" x14ac:dyDescent="0.25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4"/>
        <v>May 23</v>
      </c>
      <c r="H16746" s="27">
        <f t="shared" si="745"/>
        <v>16745</v>
      </c>
      <c r="I16746" s="30" t="str">
        <f>IF(G16746='Check Register'!$E$1,H16746,"")</f>
        <v/>
      </c>
    </row>
    <row r="16747" spans="1:9" x14ac:dyDescent="0.25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4"/>
        <v>May 23</v>
      </c>
      <c r="H16747" s="27">
        <f t="shared" si="745"/>
        <v>16746</v>
      </c>
      <c r="I16747" s="30" t="str">
        <f>IF(G16747='Check Register'!$E$1,H16747,"")</f>
        <v/>
      </c>
    </row>
    <row r="16748" spans="1:9" x14ac:dyDescent="0.25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4"/>
        <v>May 23</v>
      </c>
      <c r="H16748" s="27">
        <f t="shared" si="745"/>
        <v>16747</v>
      </c>
      <c r="I16748" s="30" t="str">
        <f>IF(G16748='Check Register'!$E$1,H16748,"")</f>
        <v/>
      </c>
    </row>
    <row r="16749" spans="1:9" x14ac:dyDescent="0.25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4"/>
        <v>May 23</v>
      </c>
      <c r="H16749" s="27">
        <f t="shared" si="745"/>
        <v>16748</v>
      </c>
      <c r="I16749" s="30" t="str">
        <f>IF(G16749='Check Register'!$E$1,H16749,"")</f>
        <v/>
      </c>
    </row>
    <row r="16750" spans="1:9" x14ac:dyDescent="0.25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4"/>
        <v>May 23</v>
      </c>
      <c r="H16750" s="27">
        <f t="shared" si="745"/>
        <v>16749</v>
      </c>
      <c r="I16750" s="30" t="str">
        <f>IF(G16750='Check Register'!$E$1,H16750,"")</f>
        <v/>
      </c>
    </row>
    <row r="16751" spans="1:9" x14ac:dyDescent="0.25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4"/>
        <v>May 23</v>
      </c>
      <c r="H16751" s="27">
        <f t="shared" si="745"/>
        <v>16750</v>
      </c>
      <c r="I16751" s="30" t="str">
        <f>IF(G16751='Check Register'!$E$1,H16751,"")</f>
        <v/>
      </c>
    </row>
    <row r="16752" spans="1:9" x14ac:dyDescent="0.25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4"/>
        <v>May 23</v>
      </c>
      <c r="H16752" s="27">
        <f t="shared" si="745"/>
        <v>16751</v>
      </c>
      <c r="I16752" s="30" t="str">
        <f>IF(G16752='Check Register'!$E$1,H16752,"")</f>
        <v/>
      </c>
    </row>
    <row r="16753" spans="1:9" x14ac:dyDescent="0.25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4"/>
        <v>May 23</v>
      </c>
      <c r="H16753" s="27">
        <f t="shared" si="745"/>
        <v>16752</v>
      </c>
      <c r="I16753" s="30" t="str">
        <f>IF(G16753='Check Register'!$E$1,H16753,"")</f>
        <v/>
      </c>
    </row>
    <row r="16754" spans="1:9" x14ac:dyDescent="0.25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4"/>
        <v>May 23</v>
      </c>
      <c r="H16754" s="27">
        <f t="shared" si="745"/>
        <v>16753</v>
      </c>
      <c r="I16754" s="30" t="str">
        <f>IF(G16754='Check Register'!$E$1,H16754,"")</f>
        <v/>
      </c>
    </row>
    <row r="16755" spans="1:9" x14ac:dyDescent="0.25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4"/>
        <v>May 23</v>
      </c>
      <c r="H16755" s="27">
        <f t="shared" si="745"/>
        <v>16754</v>
      </c>
      <c r="I16755" s="30" t="str">
        <f>IF(G16755='Check Register'!$E$1,H16755,"")</f>
        <v/>
      </c>
    </row>
    <row r="16756" spans="1:9" x14ac:dyDescent="0.25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4"/>
        <v>May 23</v>
      </c>
      <c r="H16756" s="27">
        <f t="shared" si="745"/>
        <v>16755</v>
      </c>
      <c r="I16756" s="30" t="str">
        <f>IF(G16756='Check Register'!$E$1,H16756,"")</f>
        <v/>
      </c>
    </row>
    <row r="16757" spans="1:9" x14ac:dyDescent="0.25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4"/>
        <v>May 23</v>
      </c>
      <c r="H16757" s="27">
        <f t="shared" si="745"/>
        <v>16756</v>
      </c>
      <c r="I16757" s="30" t="str">
        <f>IF(G16757='Check Register'!$E$1,H16757,"")</f>
        <v/>
      </c>
    </row>
    <row r="16758" spans="1:9" x14ac:dyDescent="0.25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4"/>
        <v>May 23</v>
      </c>
      <c r="H16758" s="27">
        <f t="shared" si="745"/>
        <v>16757</v>
      </c>
      <c r="I16758" s="30" t="str">
        <f>IF(G16758='Check Register'!$E$1,H16758,"")</f>
        <v/>
      </c>
    </row>
    <row r="16759" spans="1:9" x14ac:dyDescent="0.25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4"/>
        <v>May 23</v>
      </c>
      <c r="H16759" s="27">
        <f t="shared" si="745"/>
        <v>16758</v>
      </c>
      <c r="I16759" s="30" t="str">
        <f>IF(G16759='Check Register'!$E$1,H16759,"")</f>
        <v/>
      </c>
    </row>
    <row r="16760" spans="1:9" x14ac:dyDescent="0.25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4"/>
        <v>May 23</v>
      </c>
      <c r="H16760" s="27">
        <f t="shared" si="745"/>
        <v>16759</v>
      </c>
      <c r="I16760" s="30" t="str">
        <f>IF(G16760='Check Register'!$E$1,H16760,"")</f>
        <v/>
      </c>
    </row>
    <row r="16761" spans="1:9" x14ac:dyDescent="0.25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4"/>
        <v>May 23</v>
      </c>
      <c r="H16761" s="27">
        <f t="shared" si="745"/>
        <v>16760</v>
      </c>
      <c r="I16761" s="30" t="str">
        <f>IF(G16761='Check Register'!$E$1,H16761,"")</f>
        <v/>
      </c>
    </row>
    <row r="16762" spans="1:9" x14ac:dyDescent="0.25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4"/>
        <v>May 23</v>
      </c>
      <c r="H16762" s="27">
        <f t="shared" si="745"/>
        <v>16761</v>
      </c>
      <c r="I16762" s="30" t="str">
        <f>IF(G16762='Check Register'!$E$1,H16762,"")</f>
        <v/>
      </c>
    </row>
    <row r="16763" spans="1:9" x14ac:dyDescent="0.25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4"/>
        <v>May 23</v>
      </c>
      <c r="H16763" s="27">
        <f t="shared" si="745"/>
        <v>16762</v>
      </c>
      <c r="I16763" s="30" t="str">
        <f>IF(G16763='Check Register'!$E$1,H16763,"")</f>
        <v/>
      </c>
    </row>
    <row r="16764" spans="1:9" x14ac:dyDescent="0.25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4"/>
        <v>May 23</v>
      </c>
      <c r="H16764" s="27">
        <f t="shared" si="745"/>
        <v>16763</v>
      </c>
      <c r="I16764" s="30" t="str">
        <f>IF(G16764='Check Register'!$E$1,H16764,"")</f>
        <v/>
      </c>
    </row>
    <row r="16765" spans="1:9" x14ac:dyDescent="0.25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4"/>
        <v>May 23</v>
      </c>
      <c r="H16765" s="27">
        <f t="shared" si="745"/>
        <v>16764</v>
      </c>
      <c r="I16765" s="30" t="str">
        <f>IF(G16765='Check Register'!$E$1,H16765,"")</f>
        <v/>
      </c>
    </row>
    <row r="16766" spans="1:9" x14ac:dyDescent="0.25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4"/>
        <v>May 23</v>
      </c>
      <c r="H16766" s="27">
        <f t="shared" si="745"/>
        <v>16765</v>
      </c>
      <c r="I16766" s="30" t="str">
        <f>IF(G16766='Check Register'!$E$1,H16766,"")</f>
        <v/>
      </c>
    </row>
    <row r="16767" spans="1:9" x14ac:dyDescent="0.25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4"/>
        <v>May 23</v>
      </c>
      <c r="H16767" s="27">
        <f t="shared" si="745"/>
        <v>16766</v>
      </c>
      <c r="I16767" s="30" t="str">
        <f>IF(G16767='Check Register'!$E$1,H16767,"")</f>
        <v/>
      </c>
    </row>
    <row r="16768" spans="1:9" x14ac:dyDescent="0.25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4"/>
        <v>May 23</v>
      </c>
      <c r="H16768" s="27">
        <f t="shared" si="745"/>
        <v>16767</v>
      </c>
      <c r="I16768" s="30" t="str">
        <f>IF(G16768='Check Register'!$E$1,H16768,"")</f>
        <v/>
      </c>
    </row>
    <row r="16769" spans="1:9" x14ac:dyDescent="0.25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4"/>
        <v>May 23</v>
      </c>
      <c r="H16769" s="27">
        <f t="shared" si="745"/>
        <v>16768</v>
      </c>
      <c r="I16769" s="30" t="str">
        <f>IF(G16769='Check Register'!$E$1,H16769,"")</f>
        <v/>
      </c>
    </row>
    <row r="16770" spans="1:9" x14ac:dyDescent="0.25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6">VLOOKUP(C16770,W:Y,3,TRUE)</f>
        <v>May 23</v>
      </c>
      <c r="H16770" s="27">
        <f t="shared" si="745"/>
        <v>16769</v>
      </c>
      <c r="I16770" s="30" t="str">
        <f>IF(G16770='Check Register'!$E$1,H16770,"")</f>
        <v/>
      </c>
    </row>
    <row r="16771" spans="1:9" x14ac:dyDescent="0.25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6"/>
        <v>May 23</v>
      </c>
      <c r="H16771" s="27">
        <f t="shared" ref="H16771:H16834" si="747">1+H16770</f>
        <v>16770</v>
      </c>
      <c r="I16771" s="30" t="str">
        <f>IF(G16771='Check Register'!$E$1,H16771,"")</f>
        <v/>
      </c>
    </row>
    <row r="16772" spans="1:9" x14ac:dyDescent="0.25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6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25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6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25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6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25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6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25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6"/>
        <v>May 23</v>
      </c>
      <c r="H16776" s="27">
        <f t="shared" si="747"/>
        <v>16775</v>
      </c>
      <c r="I16776" s="30" t="str">
        <f>IF(G16776='Check Register'!$E$1,H16776,"")</f>
        <v/>
      </c>
    </row>
    <row r="16777" spans="1:9" x14ac:dyDescent="0.25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6"/>
        <v>May 23</v>
      </c>
      <c r="H16777" s="27">
        <f t="shared" si="747"/>
        <v>16776</v>
      </c>
      <c r="I16777" s="30" t="str">
        <f>IF(G16777='Check Register'!$E$1,H16777,"")</f>
        <v/>
      </c>
    </row>
    <row r="16778" spans="1:9" x14ac:dyDescent="0.25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6"/>
        <v>May 23</v>
      </c>
      <c r="H16778" s="27">
        <f t="shared" si="747"/>
        <v>16777</v>
      </c>
      <c r="I16778" s="30" t="str">
        <f>IF(G16778='Check Register'!$E$1,H16778,"")</f>
        <v/>
      </c>
    </row>
    <row r="16779" spans="1:9" x14ac:dyDescent="0.25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6"/>
        <v>May 23</v>
      </c>
      <c r="H16779" s="27">
        <f t="shared" si="747"/>
        <v>16778</v>
      </c>
      <c r="I16779" s="30" t="str">
        <f>IF(G16779='Check Register'!$E$1,H16779,"")</f>
        <v/>
      </c>
    </row>
    <row r="16780" spans="1:9" x14ac:dyDescent="0.25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6"/>
        <v>May 23</v>
      </c>
      <c r="H16780" s="27">
        <f t="shared" si="747"/>
        <v>16779</v>
      </c>
      <c r="I16780" s="30" t="str">
        <f>IF(G16780='Check Register'!$E$1,H16780,"")</f>
        <v/>
      </c>
    </row>
    <row r="16781" spans="1:9" x14ac:dyDescent="0.25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6"/>
        <v>May 23</v>
      </c>
      <c r="H16781" s="27">
        <f t="shared" si="747"/>
        <v>16780</v>
      </c>
      <c r="I16781" s="30" t="str">
        <f>IF(G16781='Check Register'!$E$1,H16781,"")</f>
        <v/>
      </c>
    </row>
    <row r="16782" spans="1:9" x14ac:dyDescent="0.25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6"/>
        <v>May 23</v>
      </c>
      <c r="H16782" s="27">
        <f t="shared" si="747"/>
        <v>16781</v>
      </c>
      <c r="I16782" s="30" t="str">
        <f>IF(G16782='Check Register'!$E$1,H16782,"")</f>
        <v/>
      </c>
    </row>
    <row r="16783" spans="1:9" x14ac:dyDescent="0.25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6"/>
        <v>May 23</v>
      </c>
      <c r="H16783" s="27">
        <f t="shared" si="747"/>
        <v>16782</v>
      </c>
      <c r="I16783" s="30" t="str">
        <f>IF(G16783='Check Register'!$E$1,H16783,"")</f>
        <v/>
      </c>
    </row>
    <row r="16784" spans="1:9" x14ac:dyDescent="0.25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6"/>
        <v>May 23</v>
      </c>
      <c r="H16784" s="27">
        <f t="shared" si="747"/>
        <v>16783</v>
      </c>
      <c r="I16784" s="30" t="str">
        <f>IF(G16784='Check Register'!$E$1,H16784,"")</f>
        <v/>
      </c>
    </row>
    <row r="16785" spans="1:9" x14ac:dyDescent="0.25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6"/>
        <v>May 23</v>
      </c>
      <c r="H16785" s="27">
        <f t="shared" si="747"/>
        <v>16784</v>
      </c>
      <c r="I16785" s="30" t="str">
        <f>IF(G16785='Check Register'!$E$1,H16785,"")</f>
        <v/>
      </c>
    </row>
    <row r="16786" spans="1:9" x14ac:dyDescent="0.25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6"/>
        <v>May 23</v>
      </c>
      <c r="H16786" s="27">
        <f t="shared" si="747"/>
        <v>16785</v>
      </c>
      <c r="I16786" s="30" t="str">
        <f>IF(G16786='Check Register'!$E$1,H16786,"")</f>
        <v/>
      </c>
    </row>
    <row r="16787" spans="1:9" x14ac:dyDescent="0.25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6"/>
        <v>May 23</v>
      </c>
      <c r="H16787" s="27">
        <f t="shared" si="747"/>
        <v>16786</v>
      </c>
      <c r="I16787" s="30" t="str">
        <f>IF(G16787='Check Register'!$E$1,H16787,"")</f>
        <v/>
      </c>
    </row>
    <row r="16788" spans="1:9" x14ac:dyDescent="0.25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6"/>
        <v>May 23</v>
      </c>
      <c r="H16788" s="27">
        <f t="shared" si="747"/>
        <v>16787</v>
      </c>
      <c r="I16788" s="30" t="str">
        <f>IF(G16788='Check Register'!$E$1,H16788,"")</f>
        <v/>
      </c>
    </row>
    <row r="16789" spans="1:9" x14ac:dyDescent="0.25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6"/>
        <v>May 23</v>
      </c>
      <c r="H16789" s="27">
        <f t="shared" si="747"/>
        <v>16788</v>
      </c>
      <c r="I16789" s="30" t="str">
        <f>IF(G16789='Check Register'!$E$1,H16789,"")</f>
        <v/>
      </c>
    </row>
    <row r="16790" spans="1:9" x14ac:dyDescent="0.25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6"/>
        <v>May 23</v>
      </c>
      <c r="H16790" s="27">
        <f t="shared" si="747"/>
        <v>16789</v>
      </c>
      <c r="I16790" s="30" t="str">
        <f>IF(G16790='Check Register'!$E$1,H16790,"")</f>
        <v/>
      </c>
    </row>
    <row r="16791" spans="1:9" x14ac:dyDescent="0.25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6"/>
        <v>May 23</v>
      </c>
      <c r="H16791" s="27">
        <f t="shared" si="747"/>
        <v>16790</v>
      </c>
      <c r="I16791" s="30" t="str">
        <f>IF(G16791='Check Register'!$E$1,H16791,"")</f>
        <v/>
      </c>
    </row>
    <row r="16792" spans="1:9" x14ac:dyDescent="0.25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6"/>
        <v>May 23</v>
      </c>
      <c r="H16792" s="27">
        <f t="shared" si="747"/>
        <v>16791</v>
      </c>
      <c r="I16792" s="30" t="str">
        <f>IF(G16792='Check Register'!$E$1,H16792,"")</f>
        <v/>
      </c>
    </row>
    <row r="16793" spans="1:9" x14ac:dyDescent="0.25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6"/>
        <v>May 23</v>
      </c>
      <c r="H16793" s="27">
        <f t="shared" si="747"/>
        <v>16792</v>
      </c>
      <c r="I16793" s="30" t="str">
        <f>IF(G16793='Check Register'!$E$1,H16793,"")</f>
        <v/>
      </c>
    </row>
    <row r="16794" spans="1:9" x14ac:dyDescent="0.25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6"/>
        <v>May 23</v>
      </c>
      <c r="H16794" s="27">
        <f t="shared" si="747"/>
        <v>16793</v>
      </c>
      <c r="I16794" s="30" t="str">
        <f>IF(G16794='Check Register'!$E$1,H16794,"")</f>
        <v/>
      </c>
    </row>
    <row r="16795" spans="1:9" x14ac:dyDescent="0.25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6"/>
        <v>May 23</v>
      </c>
      <c r="H16795" s="27">
        <f t="shared" si="747"/>
        <v>16794</v>
      </c>
      <c r="I16795" s="30" t="str">
        <f>IF(G16795='Check Register'!$E$1,H16795,"")</f>
        <v/>
      </c>
    </row>
    <row r="16796" spans="1:9" x14ac:dyDescent="0.25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6"/>
        <v>May 23</v>
      </c>
      <c r="H16796" s="27">
        <f t="shared" si="747"/>
        <v>16795</v>
      </c>
      <c r="I16796" s="30" t="str">
        <f>IF(G16796='Check Register'!$E$1,H16796,"")</f>
        <v/>
      </c>
    </row>
    <row r="16797" spans="1:9" x14ac:dyDescent="0.25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6"/>
        <v>May 23</v>
      </c>
      <c r="H16797" s="27">
        <f t="shared" si="747"/>
        <v>16796</v>
      </c>
      <c r="I16797" s="30" t="str">
        <f>IF(G16797='Check Register'!$E$1,H16797,"")</f>
        <v/>
      </c>
    </row>
    <row r="16798" spans="1:9" x14ac:dyDescent="0.25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6"/>
        <v>May 23</v>
      </c>
      <c r="H16798" s="27">
        <f t="shared" si="747"/>
        <v>16797</v>
      </c>
      <c r="I16798" s="30" t="str">
        <f>IF(G16798='Check Register'!$E$1,H16798,"")</f>
        <v/>
      </c>
    </row>
    <row r="16799" spans="1:9" x14ac:dyDescent="0.25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6"/>
        <v>May 23</v>
      </c>
      <c r="H16799" s="27">
        <f t="shared" si="747"/>
        <v>16798</v>
      </c>
      <c r="I16799" s="30" t="str">
        <f>IF(G16799='Check Register'!$E$1,H16799,"")</f>
        <v/>
      </c>
    </row>
    <row r="16800" spans="1:9" x14ac:dyDescent="0.25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6"/>
        <v>May 23</v>
      </c>
      <c r="H16800" s="27">
        <f t="shared" si="747"/>
        <v>16799</v>
      </c>
      <c r="I16800" s="30" t="str">
        <f>IF(G16800='Check Register'!$E$1,H16800,"")</f>
        <v/>
      </c>
    </row>
    <row r="16801" spans="1:9" x14ac:dyDescent="0.25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6"/>
        <v>May 23</v>
      </c>
      <c r="H16801" s="27">
        <f t="shared" si="747"/>
        <v>16800</v>
      </c>
      <c r="I16801" s="30" t="str">
        <f>IF(G16801='Check Register'!$E$1,H16801,"")</f>
        <v/>
      </c>
    </row>
    <row r="16802" spans="1:9" x14ac:dyDescent="0.25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6"/>
        <v>May 23</v>
      </c>
      <c r="H16802" s="27">
        <f t="shared" si="747"/>
        <v>16801</v>
      </c>
      <c r="I16802" s="30" t="str">
        <f>IF(G16802='Check Register'!$E$1,H16802,"")</f>
        <v/>
      </c>
    </row>
    <row r="16803" spans="1:9" x14ac:dyDescent="0.25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6"/>
        <v>May 23</v>
      </c>
      <c r="H16803" s="27">
        <f t="shared" si="747"/>
        <v>16802</v>
      </c>
      <c r="I16803" s="30" t="str">
        <f>IF(G16803='Check Register'!$E$1,H16803,"")</f>
        <v/>
      </c>
    </row>
    <row r="16804" spans="1:9" x14ac:dyDescent="0.25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6"/>
        <v>May 23</v>
      </c>
      <c r="H16804" s="27">
        <f t="shared" si="747"/>
        <v>16803</v>
      </c>
      <c r="I16804" s="30" t="str">
        <f>IF(G16804='Check Register'!$E$1,H16804,"")</f>
        <v/>
      </c>
    </row>
    <row r="16805" spans="1:9" x14ac:dyDescent="0.25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6"/>
        <v>May 23</v>
      </c>
      <c r="H16805" s="27">
        <f t="shared" si="747"/>
        <v>16804</v>
      </c>
      <c r="I16805" s="30" t="str">
        <f>IF(G16805='Check Register'!$E$1,H16805,"")</f>
        <v/>
      </c>
    </row>
    <row r="16806" spans="1:9" x14ac:dyDescent="0.25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6"/>
        <v>May 23</v>
      </c>
      <c r="H16806" s="27">
        <f t="shared" si="747"/>
        <v>16805</v>
      </c>
      <c r="I16806" s="30" t="str">
        <f>IF(G16806='Check Register'!$E$1,H16806,"")</f>
        <v/>
      </c>
    </row>
    <row r="16807" spans="1:9" x14ac:dyDescent="0.25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6"/>
        <v>May 23</v>
      </c>
      <c r="H16807" s="27">
        <f t="shared" si="747"/>
        <v>16806</v>
      </c>
      <c r="I16807" s="30" t="str">
        <f>IF(G16807='Check Register'!$E$1,H16807,"")</f>
        <v/>
      </c>
    </row>
    <row r="16808" spans="1:9" x14ac:dyDescent="0.25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6"/>
        <v>May 23</v>
      </c>
      <c r="H16808" s="27">
        <f t="shared" si="747"/>
        <v>16807</v>
      </c>
      <c r="I16808" s="30" t="str">
        <f>IF(G16808='Check Register'!$E$1,H16808,"")</f>
        <v/>
      </c>
    </row>
    <row r="16809" spans="1:9" x14ac:dyDescent="0.25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6"/>
        <v>May 23</v>
      </c>
      <c r="H16809" s="27">
        <f t="shared" si="747"/>
        <v>16808</v>
      </c>
      <c r="I16809" s="30" t="str">
        <f>IF(G16809='Check Register'!$E$1,H16809,"")</f>
        <v/>
      </c>
    </row>
    <row r="16810" spans="1:9" x14ac:dyDescent="0.25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6"/>
        <v>May 23</v>
      </c>
      <c r="H16810" s="27">
        <f t="shared" si="747"/>
        <v>16809</v>
      </c>
      <c r="I16810" s="30" t="str">
        <f>IF(G16810='Check Register'!$E$1,H16810,"")</f>
        <v/>
      </c>
    </row>
    <row r="16811" spans="1:9" x14ac:dyDescent="0.25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6"/>
        <v>May 23</v>
      </c>
      <c r="H16811" s="27">
        <f t="shared" si="747"/>
        <v>16810</v>
      </c>
      <c r="I16811" s="30" t="str">
        <f>IF(G16811='Check Register'!$E$1,H16811,"")</f>
        <v/>
      </c>
    </row>
    <row r="16812" spans="1:9" x14ac:dyDescent="0.25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6"/>
        <v>May 23</v>
      </c>
      <c r="H16812" s="27">
        <f t="shared" si="747"/>
        <v>16811</v>
      </c>
      <c r="I16812" s="30" t="str">
        <f>IF(G16812='Check Register'!$E$1,H16812,"")</f>
        <v/>
      </c>
    </row>
    <row r="16813" spans="1:9" x14ac:dyDescent="0.25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6"/>
        <v>May 23</v>
      </c>
      <c r="H16813" s="27">
        <f t="shared" si="747"/>
        <v>16812</v>
      </c>
      <c r="I16813" s="30" t="str">
        <f>IF(G16813='Check Register'!$E$1,H16813,"")</f>
        <v/>
      </c>
    </row>
    <row r="16814" spans="1:9" x14ac:dyDescent="0.25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6"/>
        <v>May 23</v>
      </c>
      <c r="H16814" s="27">
        <f t="shared" si="747"/>
        <v>16813</v>
      </c>
      <c r="I16814" s="30" t="str">
        <f>IF(G16814='Check Register'!$E$1,H16814,"")</f>
        <v/>
      </c>
    </row>
    <row r="16815" spans="1:9" x14ac:dyDescent="0.25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6"/>
        <v>May 23</v>
      </c>
      <c r="H16815" s="27">
        <f t="shared" si="747"/>
        <v>16814</v>
      </c>
      <c r="I16815" s="30" t="str">
        <f>IF(G16815='Check Register'!$E$1,H16815,"")</f>
        <v/>
      </c>
    </row>
    <row r="16816" spans="1:9" x14ac:dyDescent="0.25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6"/>
        <v>May 23</v>
      </c>
      <c r="H16816" s="27">
        <f t="shared" si="747"/>
        <v>16815</v>
      </c>
      <c r="I16816" s="30" t="str">
        <f>IF(G16816='Check Register'!$E$1,H16816,"")</f>
        <v/>
      </c>
    </row>
    <row r="16817" spans="1:9" x14ac:dyDescent="0.25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6"/>
        <v>May 23</v>
      </c>
      <c r="H16817" s="27">
        <f t="shared" si="747"/>
        <v>16816</v>
      </c>
      <c r="I16817" s="30" t="str">
        <f>IF(G16817='Check Register'!$E$1,H16817,"")</f>
        <v/>
      </c>
    </row>
    <row r="16818" spans="1:9" x14ac:dyDescent="0.25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6"/>
        <v>May 23</v>
      </c>
      <c r="H16818" s="27">
        <f t="shared" si="747"/>
        <v>16817</v>
      </c>
      <c r="I16818" s="30" t="str">
        <f>IF(G16818='Check Register'!$E$1,H16818,"")</f>
        <v/>
      </c>
    </row>
    <row r="16819" spans="1:9" x14ac:dyDescent="0.25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6"/>
        <v>May 23</v>
      </c>
      <c r="H16819" s="27">
        <f t="shared" si="747"/>
        <v>16818</v>
      </c>
      <c r="I16819" s="30" t="str">
        <f>IF(G16819='Check Register'!$E$1,H16819,"")</f>
        <v/>
      </c>
    </row>
    <row r="16820" spans="1:9" x14ac:dyDescent="0.25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6"/>
        <v>May 23</v>
      </c>
      <c r="H16820" s="27">
        <f t="shared" si="747"/>
        <v>16819</v>
      </c>
      <c r="I16820" s="30" t="str">
        <f>IF(G16820='Check Register'!$E$1,H16820,"")</f>
        <v/>
      </c>
    </row>
    <row r="16821" spans="1:9" x14ac:dyDescent="0.25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6"/>
        <v>May 23</v>
      </c>
      <c r="H16821" s="27">
        <f t="shared" si="747"/>
        <v>16820</v>
      </c>
      <c r="I16821" s="30" t="str">
        <f>IF(G16821='Check Register'!$E$1,H16821,"")</f>
        <v/>
      </c>
    </row>
    <row r="16822" spans="1:9" x14ac:dyDescent="0.25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6"/>
        <v>May 23</v>
      </c>
      <c r="H16822" s="27">
        <f t="shared" si="747"/>
        <v>16821</v>
      </c>
      <c r="I16822" s="30" t="str">
        <f>IF(G16822='Check Register'!$E$1,H16822,"")</f>
        <v/>
      </c>
    </row>
    <row r="16823" spans="1:9" x14ac:dyDescent="0.25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6"/>
        <v>May 23</v>
      </c>
      <c r="H16823" s="27">
        <f t="shared" si="747"/>
        <v>16822</v>
      </c>
      <c r="I16823" s="30" t="str">
        <f>IF(G16823='Check Register'!$E$1,H16823,"")</f>
        <v/>
      </c>
    </row>
    <row r="16824" spans="1:9" x14ac:dyDescent="0.25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6"/>
        <v>May 23</v>
      </c>
      <c r="H16824" s="27">
        <f t="shared" si="747"/>
        <v>16823</v>
      </c>
      <c r="I16824" s="30" t="str">
        <f>IF(G16824='Check Register'!$E$1,H16824,"")</f>
        <v/>
      </c>
    </row>
    <row r="16825" spans="1:9" x14ac:dyDescent="0.25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6"/>
        <v>May 23</v>
      </c>
      <c r="H16825" s="27">
        <f t="shared" si="747"/>
        <v>16824</v>
      </c>
      <c r="I16825" s="30" t="str">
        <f>IF(G16825='Check Register'!$E$1,H16825,"")</f>
        <v/>
      </c>
    </row>
    <row r="16826" spans="1:9" x14ac:dyDescent="0.25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6"/>
        <v>May 23</v>
      </c>
      <c r="H16826" s="27">
        <f t="shared" si="747"/>
        <v>16825</v>
      </c>
      <c r="I16826" s="30" t="str">
        <f>IF(G16826='Check Register'!$E$1,H16826,"")</f>
        <v/>
      </c>
    </row>
    <row r="16827" spans="1:9" x14ac:dyDescent="0.25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6"/>
        <v>May 23</v>
      </c>
      <c r="H16827" s="27">
        <f t="shared" si="747"/>
        <v>16826</v>
      </c>
      <c r="I16827" s="30" t="str">
        <f>IF(G16827='Check Register'!$E$1,H16827,"")</f>
        <v/>
      </c>
    </row>
    <row r="16828" spans="1:9" x14ac:dyDescent="0.25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6"/>
        <v>May 23</v>
      </c>
      <c r="H16828" s="27">
        <f t="shared" si="747"/>
        <v>16827</v>
      </c>
      <c r="I16828" s="30" t="str">
        <f>IF(G16828='Check Register'!$E$1,H16828,"")</f>
        <v/>
      </c>
    </row>
    <row r="16829" spans="1:9" x14ac:dyDescent="0.25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6"/>
        <v>May 23</v>
      </c>
      <c r="H16829" s="27">
        <f t="shared" si="747"/>
        <v>16828</v>
      </c>
      <c r="I16829" s="30" t="str">
        <f>IF(G16829='Check Register'!$E$1,H16829,"")</f>
        <v/>
      </c>
    </row>
    <row r="16830" spans="1:9" x14ac:dyDescent="0.25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6"/>
        <v>May 23</v>
      </c>
      <c r="H16830" s="27">
        <f t="shared" si="747"/>
        <v>16829</v>
      </c>
      <c r="I16830" s="30" t="str">
        <f>IF(G16830='Check Register'!$E$1,H16830,"")</f>
        <v/>
      </c>
    </row>
    <row r="16831" spans="1:9" x14ac:dyDescent="0.25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6"/>
        <v>May 23</v>
      </c>
      <c r="H16831" s="27">
        <f t="shared" si="747"/>
        <v>16830</v>
      </c>
      <c r="I16831" s="30" t="str">
        <f>IF(G16831='Check Register'!$E$1,H16831,"")</f>
        <v/>
      </c>
    </row>
    <row r="16832" spans="1:9" x14ac:dyDescent="0.25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6"/>
        <v>May 23</v>
      </c>
      <c r="H16832" s="27">
        <f t="shared" si="747"/>
        <v>16831</v>
      </c>
      <c r="I16832" s="30" t="str">
        <f>IF(G16832='Check Register'!$E$1,H16832,"")</f>
        <v/>
      </c>
    </row>
    <row r="16833" spans="1:9" x14ac:dyDescent="0.25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6"/>
        <v>May 23</v>
      </c>
      <c r="H16833" s="27">
        <f t="shared" si="747"/>
        <v>16832</v>
      </c>
      <c r="I16833" s="30" t="str">
        <f>IF(G16833='Check Register'!$E$1,H16833,"")</f>
        <v/>
      </c>
    </row>
    <row r="16834" spans="1:9" x14ac:dyDescent="0.25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48">VLOOKUP(C16834,W:Y,3,TRUE)</f>
        <v>May 23</v>
      </c>
      <c r="H16834" s="27">
        <f t="shared" si="747"/>
        <v>16833</v>
      </c>
      <c r="I16834" s="30" t="str">
        <f>IF(G16834='Check Register'!$E$1,H16834,"")</f>
        <v/>
      </c>
    </row>
    <row r="16835" spans="1:9" x14ac:dyDescent="0.25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48"/>
        <v>May 23</v>
      </c>
      <c r="H16835" s="27">
        <f t="shared" ref="H16835:H16898" si="749">1+H16834</f>
        <v>16834</v>
      </c>
      <c r="I16835" s="30" t="str">
        <f>IF(G16835='Check Register'!$E$1,H16835,"")</f>
        <v/>
      </c>
    </row>
    <row r="16836" spans="1:9" x14ac:dyDescent="0.25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48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25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48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25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48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25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48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25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48"/>
        <v>May 23</v>
      </c>
      <c r="H16840" s="27">
        <f t="shared" si="749"/>
        <v>16839</v>
      </c>
      <c r="I16840" s="30" t="str">
        <f>IF(G16840='Check Register'!$E$1,H16840,"")</f>
        <v/>
      </c>
    </row>
    <row r="16841" spans="1:9" x14ac:dyDescent="0.25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48"/>
        <v>May 23</v>
      </c>
      <c r="H16841" s="27">
        <f t="shared" si="749"/>
        <v>16840</v>
      </c>
      <c r="I16841" s="30" t="str">
        <f>IF(G16841='Check Register'!$E$1,H16841,"")</f>
        <v/>
      </c>
    </row>
    <row r="16842" spans="1:9" x14ac:dyDescent="0.25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48"/>
        <v>May 23</v>
      </c>
      <c r="H16842" s="27">
        <f t="shared" si="749"/>
        <v>16841</v>
      </c>
      <c r="I16842" s="30" t="str">
        <f>IF(G16842='Check Register'!$E$1,H16842,"")</f>
        <v/>
      </c>
    </row>
    <row r="16843" spans="1:9" x14ac:dyDescent="0.25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48"/>
        <v>May 23</v>
      </c>
      <c r="H16843" s="27">
        <f t="shared" si="749"/>
        <v>16842</v>
      </c>
      <c r="I16843" s="30" t="str">
        <f>IF(G16843='Check Register'!$E$1,H16843,"")</f>
        <v/>
      </c>
    </row>
    <row r="16844" spans="1:9" x14ac:dyDescent="0.25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48"/>
        <v>May 23</v>
      </c>
      <c r="H16844" s="27">
        <f t="shared" si="749"/>
        <v>16843</v>
      </c>
      <c r="I16844" s="30" t="str">
        <f>IF(G16844='Check Register'!$E$1,H16844,"")</f>
        <v/>
      </c>
    </row>
    <row r="16845" spans="1:9" x14ac:dyDescent="0.25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48"/>
        <v>May 23</v>
      </c>
      <c r="H16845" s="27">
        <f t="shared" si="749"/>
        <v>16844</v>
      </c>
      <c r="I16845" s="30" t="str">
        <f>IF(G16845='Check Register'!$E$1,H16845,"")</f>
        <v/>
      </c>
    </row>
    <row r="16846" spans="1:9" x14ac:dyDescent="0.25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48"/>
        <v>May 23</v>
      </c>
      <c r="H16846" s="27">
        <f t="shared" si="749"/>
        <v>16845</v>
      </c>
      <c r="I16846" s="30" t="str">
        <f>IF(G16846='Check Register'!$E$1,H16846,"")</f>
        <v/>
      </c>
    </row>
    <row r="16847" spans="1:9" x14ac:dyDescent="0.25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48"/>
        <v>May 23</v>
      </c>
      <c r="H16847" s="27">
        <f t="shared" si="749"/>
        <v>16846</v>
      </c>
      <c r="I16847" s="30" t="str">
        <f>IF(G16847='Check Register'!$E$1,H16847,"")</f>
        <v/>
      </c>
    </row>
    <row r="16848" spans="1:9" x14ac:dyDescent="0.25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48"/>
        <v>May 23</v>
      </c>
      <c r="H16848" s="27">
        <f t="shared" si="749"/>
        <v>16847</v>
      </c>
      <c r="I16848" s="30" t="str">
        <f>IF(G16848='Check Register'!$E$1,H16848,"")</f>
        <v/>
      </c>
    </row>
    <row r="16849" spans="1:9" x14ac:dyDescent="0.25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48"/>
        <v>May 23</v>
      </c>
      <c r="H16849" s="27">
        <f t="shared" si="749"/>
        <v>16848</v>
      </c>
      <c r="I16849" s="30" t="str">
        <f>IF(G16849='Check Register'!$E$1,H16849,"")</f>
        <v/>
      </c>
    </row>
    <row r="16850" spans="1:9" x14ac:dyDescent="0.25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48"/>
        <v>May 23</v>
      </c>
      <c r="H16850" s="27">
        <f t="shared" si="749"/>
        <v>16849</v>
      </c>
      <c r="I16850" s="30" t="str">
        <f>IF(G16850='Check Register'!$E$1,H16850,"")</f>
        <v/>
      </c>
    </row>
    <row r="16851" spans="1:9" x14ac:dyDescent="0.25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48"/>
        <v>May 23</v>
      </c>
      <c r="H16851" s="27">
        <f t="shared" si="749"/>
        <v>16850</v>
      </c>
      <c r="I16851" s="30" t="str">
        <f>IF(G16851='Check Register'!$E$1,H16851,"")</f>
        <v/>
      </c>
    </row>
    <row r="16852" spans="1:9" x14ac:dyDescent="0.25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48"/>
        <v>May 23</v>
      </c>
      <c r="H16852" s="27">
        <f t="shared" si="749"/>
        <v>16851</v>
      </c>
      <c r="I16852" s="30" t="str">
        <f>IF(G16852='Check Register'!$E$1,H16852,"")</f>
        <v/>
      </c>
    </row>
    <row r="16853" spans="1:9" x14ac:dyDescent="0.25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48"/>
        <v>May 23</v>
      </c>
      <c r="H16853" s="27">
        <f t="shared" si="749"/>
        <v>16852</v>
      </c>
      <c r="I16853" s="30" t="str">
        <f>IF(G16853='Check Register'!$E$1,H16853,"")</f>
        <v/>
      </c>
    </row>
    <row r="16854" spans="1:9" x14ac:dyDescent="0.25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48"/>
        <v>May 23</v>
      </c>
      <c r="H16854" s="27">
        <f t="shared" si="749"/>
        <v>16853</v>
      </c>
      <c r="I16854" s="30" t="str">
        <f>IF(G16854='Check Register'!$E$1,H16854,"")</f>
        <v/>
      </c>
    </row>
    <row r="16855" spans="1:9" x14ac:dyDescent="0.25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48"/>
        <v>May 23</v>
      </c>
      <c r="H16855" s="27">
        <f t="shared" si="749"/>
        <v>16854</v>
      </c>
      <c r="I16855" s="30" t="str">
        <f>IF(G16855='Check Register'!$E$1,H16855,"")</f>
        <v/>
      </c>
    </row>
    <row r="16856" spans="1:9" x14ac:dyDescent="0.25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48"/>
        <v>May 23</v>
      </c>
      <c r="H16856" s="27">
        <f t="shared" si="749"/>
        <v>16855</v>
      </c>
      <c r="I16856" s="30" t="str">
        <f>IF(G16856='Check Register'!$E$1,H16856,"")</f>
        <v/>
      </c>
    </row>
    <row r="16857" spans="1:9" x14ac:dyDescent="0.25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48"/>
        <v>May 23</v>
      </c>
      <c r="H16857" s="27">
        <f t="shared" si="749"/>
        <v>16856</v>
      </c>
      <c r="I16857" s="30" t="str">
        <f>IF(G16857='Check Register'!$E$1,H16857,"")</f>
        <v/>
      </c>
    </row>
    <row r="16858" spans="1:9" x14ac:dyDescent="0.25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48"/>
        <v>May 23</v>
      </c>
      <c r="H16858" s="27">
        <f t="shared" si="749"/>
        <v>16857</v>
      </c>
      <c r="I16858" s="30" t="str">
        <f>IF(G16858='Check Register'!$E$1,H16858,"")</f>
        <v/>
      </c>
    </row>
    <row r="16859" spans="1:9" x14ac:dyDescent="0.25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48"/>
        <v>May 23</v>
      </c>
      <c r="H16859" s="27">
        <f t="shared" si="749"/>
        <v>16858</v>
      </c>
      <c r="I16859" s="30" t="str">
        <f>IF(G16859='Check Register'!$E$1,H16859,"")</f>
        <v/>
      </c>
    </row>
    <row r="16860" spans="1:9" x14ac:dyDescent="0.25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48"/>
        <v>May 23</v>
      </c>
      <c r="H16860" s="27">
        <f t="shared" si="749"/>
        <v>16859</v>
      </c>
      <c r="I16860" s="30" t="str">
        <f>IF(G16860='Check Register'!$E$1,H16860,"")</f>
        <v/>
      </c>
    </row>
    <row r="16861" spans="1:9" x14ac:dyDescent="0.25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48"/>
        <v>May 23</v>
      </c>
      <c r="H16861" s="27">
        <f t="shared" si="749"/>
        <v>16860</v>
      </c>
      <c r="I16861" s="30" t="str">
        <f>IF(G16861='Check Register'!$E$1,H16861,"")</f>
        <v/>
      </c>
    </row>
    <row r="16862" spans="1:9" x14ac:dyDescent="0.25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48"/>
        <v>May 23</v>
      </c>
      <c r="H16862" s="27">
        <f t="shared" si="749"/>
        <v>16861</v>
      </c>
      <c r="I16862" s="30" t="str">
        <f>IF(G16862='Check Register'!$E$1,H16862,"")</f>
        <v/>
      </c>
    </row>
    <row r="16863" spans="1:9" x14ac:dyDescent="0.25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48"/>
        <v>May 23</v>
      </c>
      <c r="H16863" s="27">
        <f t="shared" si="749"/>
        <v>16862</v>
      </c>
      <c r="I16863" s="30" t="str">
        <f>IF(G16863='Check Register'!$E$1,H16863,"")</f>
        <v/>
      </c>
    </row>
    <row r="16864" spans="1:9" x14ac:dyDescent="0.25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48"/>
        <v>May 23</v>
      </c>
      <c r="H16864" s="27">
        <f t="shared" si="749"/>
        <v>16863</v>
      </c>
      <c r="I16864" s="30" t="str">
        <f>IF(G16864='Check Register'!$E$1,H16864,"")</f>
        <v/>
      </c>
    </row>
    <row r="16865" spans="1:9" x14ac:dyDescent="0.25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48"/>
        <v>May 23</v>
      </c>
      <c r="H16865" s="27">
        <f t="shared" si="749"/>
        <v>16864</v>
      </c>
      <c r="I16865" s="30" t="str">
        <f>IF(G16865='Check Register'!$E$1,H16865,"")</f>
        <v/>
      </c>
    </row>
    <row r="16866" spans="1:9" x14ac:dyDescent="0.25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48"/>
        <v>May 23</v>
      </c>
      <c r="H16866" s="27">
        <f t="shared" si="749"/>
        <v>16865</v>
      </c>
      <c r="I16866" s="30" t="str">
        <f>IF(G16866='Check Register'!$E$1,H16866,"")</f>
        <v/>
      </c>
    </row>
    <row r="16867" spans="1:9" x14ac:dyDescent="0.25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48"/>
        <v>May 23</v>
      </c>
      <c r="H16867" s="27">
        <f t="shared" si="749"/>
        <v>16866</v>
      </c>
      <c r="I16867" s="30" t="str">
        <f>IF(G16867='Check Register'!$E$1,H16867,"")</f>
        <v/>
      </c>
    </row>
    <row r="16868" spans="1:9" x14ac:dyDescent="0.25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48"/>
        <v>May 23</v>
      </c>
      <c r="H16868" s="27">
        <f t="shared" si="749"/>
        <v>16867</v>
      </c>
      <c r="I16868" s="30" t="str">
        <f>IF(G16868='Check Register'!$E$1,H16868,"")</f>
        <v/>
      </c>
    </row>
    <row r="16869" spans="1:9" x14ac:dyDescent="0.25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48"/>
        <v>May 23</v>
      </c>
      <c r="H16869" s="27">
        <f t="shared" si="749"/>
        <v>16868</v>
      </c>
      <c r="I16869" s="30" t="str">
        <f>IF(G16869='Check Register'!$E$1,H16869,"")</f>
        <v/>
      </c>
    </row>
    <row r="16870" spans="1:9" x14ac:dyDescent="0.25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48"/>
        <v>May 23</v>
      </c>
      <c r="H16870" s="27">
        <f t="shared" si="749"/>
        <v>16869</v>
      </c>
      <c r="I16870" s="30" t="str">
        <f>IF(G16870='Check Register'!$E$1,H16870,"")</f>
        <v/>
      </c>
    </row>
    <row r="16871" spans="1:9" x14ac:dyDescent="0.25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48"/>
        <v>May 23</v>
      </c>
      <c r="H16871" s="27">
        <f t="shared" si="749"/>
        <v>16870</v>
      </c>
      <c r="I16871" s="30" t="str">
        <f>IF(G16871='Check Register'!$E$1,H16871,"")</f>
        <v/>
      </c>
    </row>
    <row r="16872" spans="1:9" x14ac:dyDescent="0.25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48"/>
        <v>May 23</v>
      </c>
      <c r="H16872" s="27">
        <f t="shared" si="749"/>
        <v>16871</v>
      </c>
      <c r="I16872" s="30" t="str">
        <f>IF(G16872='Check Register'!$E$1,H16872,"")</f>
        <v/>
      </c>
    </row>
    <row r="16873" spans="1:9" x14ac:dyDescent="0.25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48"/>
        <v>May 23</v>
      </c>
      <c r="H16873" s="27">
        <f t="shared" si="749"/>
        <v>16872</v>
      </c>
      <c r="I16873" s="30" t="str">
        <f>IF(G16873='Check Register'!$E$1,H16873,"")</f>
        <v/>
      </c>
    </row>
    <row r="16874" spans="1:9" x14ac:dyDescent="0.25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48"/>
        <v>May 23</v>
      </c>
      <c r="H16874" s="27">
        <f t="shared" si="749"/>
        <v>16873</v>
      </c>
      <c r="I16874" s="30" t="str">
        <f>IF(G16874='Check Register'!$E$1,H16874,"")</f>
        <v/>
      </c>
    </row>
    <row r="16875" spans="1:9" x14ac:dyDescent="0.25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48"/>
        <v>May 23</v>
      </c>
      <c r="H16875" s="27">
        <f t="shared" si="749"/>
        <v>16874</v>
      </c>
      <c r="I16875" s="30" t="str">
        <f>IF(G16875='Check Register'!$E$1,H16875,"")</f>
        <v/>
      </c>
    </row>
    <row r="16876" spans="1:9" x14ac:dyDescent="0.25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48"/>
        <v>May 23</v>
      </c>
      <c r="H16876" s="27">
        <f t="shared" si="749"/>
        <v>16875</v>
      </c>
      <c r="I16876" s="30" t="str">
        <f>IF(G16876='Check Register'!$E$1,H16876,"")</f>
        <v/>
      </c>
    </row>
    <row r="16877" spans="1:9" x14ac:dyDescent="0.25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48"/>
        <v>May 23</v>
      </c>
      <c r="H16877" s="27">
        <f t="shared" si="749"/>
        <v>16876</v>
      </c>
      <c r="I16877" s="30" t="str">
        <f>IF(G16877='Check Register'!$E$1,H16877,"")</f>
        <v/>
      </c>
    </row>
    <row r="16878" spans="1:9" x14ac:dyDescent="0.25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48"/>
        <v>May 23</v>
      </c>
      <c r="H16878" s="27">
        <f t="shared" si="749"/>
        <v>16877</v>
      </c>
      <c r="I16878" s="30" t="str">
        <f>IF(G16878='Check Register'!$E$1,H16878,"")</f>
        <v/>
      </c>
    </row>
    <row r="16879" spans="1:9" x14ac:dyDescent="0.25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48"/>
        <v>May 23</v>
      </c>
      <c r="H16879" s="27">
        <f t="shared" si="749"/>
        <v>16878</v>
      </c>
      <c r="I16879" s="30" t="str">
        <f>IF(G16879='Check Register'!$E$1,H16879,"")</f>
        <v/>
      </c>
    </row>
    <row r="16880" spans="1:9" x14ac:dyDescent="0.25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48"/>
        <v>May 23</v>
      </c>
      <c r="H16880" s="27">
        <f t="shared" si="749"/>
        <v>16879</v>
      </c>
      <c r="I16880" s="30" t="str">
        <f>IF(G16880='Check Register'!$E$1,H16880,"")</f>
        <v/>
      </c>
    </row>
    <row r="16881" spans="1:9" x14ac:dyDescent="0.25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48"/>
        <v>May 23</v>
      </c>
      <c r="H16881" s="27">
        <f t="shared" si="749"/>
        <v>16880</v>
      </c>
      <c r="I16881" s="30" t="str">
        <f>IF(G16881='Check Register'!$E$1,H16881,"")</f>
        <v/>
      </c>
    </row>
    <row r="16882" spans="1:9" x14ac:dyDescent="0.25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48"/>
        <v>May 23</v>
      </c>
      <c r="H16882" s="27">
        <f t="shared" si="749"/>
        <v>16881</v>
      </c>
      <c r="I16882" s="30" t="str">
        <f>IF(G16882='Check Register'!$E$1,H16882,"")</f>
        <v/>
      </c>
    </row>
    <row r="16883" spans="1:9" x14ac:dyDescent="0.25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48"/>
        <v>May 23</v>
      </c>
      <c r="H16883" s="27">
        <f t="shared" si="749"/>
        <v>16882</v>
      </c>
      <c r="I16883" s="30" t="str">
        <f>IF(G16883='Check Register'!$E$1,H16883,"")</f>
        <v/>
      </c>
    </row>
    <row r="16884" spans="1:9" x14ac:dyDescent="0.25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48"/>
        <v>May 23</v>
      </c>
      <c r="H16884" s="27">
        <f t="shared" si="749"/>
        <v>16883</v>
      </c>
      <c r="I16884" s="30" t="str">
        <f>IF(G16884='Check Register'!$E$1,H16884,"")</f>
        <v/>
      </c>
    </row>
    <row r="16885" spans="1:9" x14ac:dyDescent="0.25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48"/>
        <v>May 23</v>
      </c>
      <c r="H16885" s="27">
        <f t="shared" si="749"/>
        <v>16884</v>
      </c>
      <c r="I16885" s="30" t="str">
        <f>IF(G16885='Check Register'!$E$1,H16885,"")</f>
        <v/>
      </c>
    </row>
    <row r="16886" spans="1:9" x14ac:dyDescent="0.25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48"/>
        <v>May 23</v>
      </c>
      <c r="H16886" s="27">
        <f t="shared" si="749"/>
        <v>16885</v>
      </c>
      <c r="I16886" s="30" t="str">
        <f>IF(G16886='Check Register'!$E$1,H16886,"")</f>
        <v/>
      </c>
    </row>
    <row r="16887" spans="1:9" x14ac:dyDescent="0.25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48"/>
        <v>May 23</v>
      </c>
      <c r="H16887" s="27">
        <f t="shared" si="749"/>
        <v>16886</v>
      </c>
      <c r="I16887" s="30" t="str">
        <f>IF(G16887='Check Register'!$E$1,H16887,"")</f>
        <v/>
      </c>
    </row>
    <row r="16888" spans="1:9" x14ac:dyDescent="0.25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48"/>
        <v>May 23</v>
      </c>
      <c r="H16888" s="27">
        <f t="shared" si="749"/>
        <v>16887</v>
      </c>
      <c r="I16888" s="30" t="str">
        <f>IF(G16888='Check Register'!$E$1,H16888,"")</f>
        <v/>
      </c>
    </row>
    <row r="16889" spans="1:9" x14ac:dyDescent="0.25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48"/>
        <v>May 23</v>
      </c>
      <c r="H16889" s="27">
        <f t="shared" si="749"/>
        <v>16888</v>
      </c>
      <c r="I16889" s="30" t="str">
        <f>IF(G16889='Check Register'!$E$1,H16889,"")</f>
        <v/>
      </c>
    </row>
    <row r="16890" spans="1:9" x14ac:dyDescent="0.25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48"/>
        <v>May 23</v>
      </c>
      <c r="H16890" s="27">
        <f t="shared" si="749"/>
        <v>16889</v>
      </c>
      <c r="I16890" s="30" t="str">
        <f>IF(G16890='Check Register'!$E$1,H16890,"")</f>
        <v/>
      </c>
    </row>
    <row r="16891" spans="1:9" x14ac:dyDescent="0.25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48"/>
        <v>May 23</v>
      </c>
      <c r="H16891" s="27">
        <f t="shared" si="749"/>
        <v>16890</v>
      </c>
      <c r="I16891" s="30" t="str">
        <f>IF(G16891='Check Register'!$E$1,H16891,"")</f>
        <v/>
      </c>
    </row>
    <row r="16892" spans="1:9" x14ac:dyDescent="0.25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48"/>
        <v>May 23</v>
      </c>
      <c r="H16892" s="27">
        <f t="shared" si="749"/>
        <v>16891</v>
      </c>
      <c r="I16892" s="30" t="str">
        <f>IF(G16892='Check Register'!$E$1,H16892,"")</f>
        <v/>
      </c>
    </row>
    <row r="16893" spans="1:9" x14ac:dyDescent="0.25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48"/>
        <v>May 23</v>
      </c>
      <c r="H16893" s="27">
        <f t="shared" si="749"/>
        <v>16892</v>
      </c>
      <c r="I16893" s="30" t="str">
        <f>IF(G16893='Check Register'!$E$1,H16893,"")</f>
        <v/>
      </c>
    </row>
    <row r="16894" spans="1:9" x14ac:dyDescent="0.25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48"/>
        <v>May 23</v>
      </c>
      <c r="H16894" s="27">
        <f t="shared" si="749"/>
        <v>16893</v>
      </c>
      <c r="I16894" s="30" t="str">
        <f>IF(G16894='Check Register'!$E$1,H16894,"")</f>
        <v/>
      </c>
    </row>
    <row r="16895" spans="1:9" x14ac:dyDescent="0.25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48"/>
        <v>May 23</v>
      </c>
      <c r="H16895" s="27">
        <f t="shared" si="749"/>
        <v>16894</v>
      </c>
      <c r="I16895" s="30" t="str">
        <f>IF(G16895='Check Register'!$E$1,H16895,"")</f>
        <v/>
      </c>
    </row>
    <row r="16896" spans="1:9" x14ac:dyDescent="0.25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48"/>
        <v>May 23</v>
      </c>
      <c r="H16896" s="27">
        <f t="shared" si="749"/>
        <v>16895</v>
      </c>
      <c r="I16896" s="30" t="str">
        <f>IF(G16896='Check Register'!$E$1,H16896,"")</f>
        <v/>
      </c>
    </row>
    <row r="16897" spans="1:9" x14ac:dyDescent="0.25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48"/>
        <v>May 23</v>
      </c>
      <c r="H16897" s="27">
        <f t="shared" si="749"/>
        <v>16896</v>
      </c>
      <c r="I16897" s="30" t="str">
        <f>IF(G16897='Check Register'!$E$1,H16897,"")</f>
        <v/>
      </c>
    </row>
    <row r="16898" spans="1:9" x14ac:dyDescent="0.25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0">VLOOKUP(C16898,W:Y,3,TRUE)</f>
        <v>June 23</v>
      </c>
      <c r="H16898" s="27">
        <f t="shared" si="749"/>
        <v>16897</v>
      </c>
      <c r="I16898" s="30" t="str">
        <f>IF(G16898='Check Register'!$E$1,H16898,"")</f>
        <v/>
      </c>
    </row>
    <row r="16899" spans="1:9" x14ac:dyDescent="0.25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0"/>
        <v>June 23</v>
      </c>
      <c r="H16899" s="27">
        <f t="shared" ref="H16899:H16962" si="751">1+H16898</f>
        <v>16898</v>
      </c>
      <c r="I16899" s="30" t="str">
        <f>IF(G16899='Check Register'!$E$1,H16899,"")</f>
        <v/>
      </c>
    </row>
    <row r="16900" spans="1:9" x14ac:dyDescent="0.25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0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25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0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25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0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25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0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25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0"/>
        <v>June 23</v>
      </c>
      <c r="H16904" s="27">
        <f t="shared" si="751"/>
        <v>16903</v>
      </c>
      <c r="I16904" s="30" t="str">
        <f>IF(G16904='Check Register'!$E$1,H16904,"")</f>
        <v/>
      </c>
    </row>
    <row r="16905" spans="1:9" x14ac:dyDescent="0.25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0"/>
        <v>June 23</v>
      </c>
      <c r="H16905" s="27">
        <f t="shared" si="751"/>
        <v>16904</v>
      </c>
      <c r="I16905" s="30" t="str">
        <f>IF(G16905='Check Register'!$E$1,H16905,"")</f>
        <v/>
      </c>
    </row>
    <row r="16906" spans="1:9" x14ac:dyDescent="0.25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0"/>
        <v>June 23</v>
      </c>
      <c r="H16906" s="27">
        <f t="shared" si="751"/>
        <v>16905</v>
      </c>
      <c r="I16906" s="30" t="str">
        <f>IF(G16906='Check Register'!$E$1,H16906,"")</f>
        <v/>
      </c>
    </row>
    <row r="16907" spans="1:9" x14ac:dyDescent="0.25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0"/>
        <v>June 23</v>
      </c>
      <c r="H16907" s="27">
        <f t="shared" si="751"/>
        <v>16906</v>
      </c>
      <c r="I16907" s="30" t="str">
        <f>IF(G16907='Check Register'!$E$1,H16907,"")</f>
        <v/>
      </c>
    </row>
    <row r="16908" spans="1:9" x14ac:dyDescent="0.25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0"/>
        <v>June 23</v>
      </c>
      <c r="H16908" s="27">
        <f t="shared" si="751"/>
        <v>16907</v>
      </c>
      <c r="I16908" s="30" t="str">
        <f>IF(G16908='Check Register'!$E$1,H16908,"")</f>
        <v/>
      </c>
    </row>
    <row r="16909" spans="1:9" x14ac:dyDescent="0.25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0"/>
        <v>June 23</v>
      </c>
      <c r="H16909" s="27">
        <f t="shared" si="751"/>
        <v>16908</v>
      </c>
      <c r="I16909" s="30" t="str">
        <f>IF(G16909='Check Register'!$E$1,H16909,"")</f>
        <v/>
      </c>
    </row>
    <row r="16910" spans="1:9" x14ac:dyDescent="0.25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0"/>
        <v>June 23</v>
      </c>
      <c r="H16910" s="27">
        <f t="shared" si="751"/>
        <v>16909</v>
      </c>
      <c r="I16910" s="30" t="str">
        <f>IF(G16910='Check Register'!$E$1,H16910,"")</f>
        <v/>
      </c>
    </row>
    <row r="16911" spans="1:9" x14ac:dyDescent="0.25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0"/>
        <v>June 23</v>
      </c>
      <c r="H16911" s="27">
        <f t="shared" si="751"/>
        <v>16910</v>
      </c>
      <c r="I16911" s="30" t="str">
        <f>IF(G16911='Check Register'!$E$1,H16911,"")</f>
        <v/>
      </c>
    </row>
    <row r="16912" spans="1:9" x14ac:dyDescent="0.25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0"/>
        <v>June 23</v>
      </c>
      <c r="H16912" s="27">
        <f t="shared" si="751"/>
        <v>16911</v>
      </c>
      <c r="I16912" s="30" t="str">
        <f>IF(G16912='Check Register'!$E$1,H16912,"")</f>
        <v/>
      </c>
    </row>
    <row r="16913" spans="1:9" x14ac:dyDescent="0.25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0"/>
        <v>June 23</v>
      </c>
      <c r="H16913" s="27">
        <f t="shared" si="751"/>
        <v>16912</v>
      </c>
      <c r="I16913" s="30" t="str">
        <f>IF(G16913='Check Register'!$E$1,H16913,"")</f>
        <v/>
      </c>
    </row>
    <row r="16914" spans="1:9" x14ac:dyDescent="0.25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0"/>
        <v>June 23</v>
      </c>
      <c r="H16914" s="27">
        <f t="shared" si="751"/>
        <v>16913</v>
      </c>
      <c r="I16914" s="30" t="str">
        <f>IF(G16914='Check Register'!$E$1,H16914,"")</f>
        <v/>
      </c>
    </row>
    <row r="16915" spans="1:9" x14ac:dyDescent="0.25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0"/>
        <v>June 23</v>
      </c>
      <c r="H16915" s="27">
        <f t="shared" si="751"/>
        <v>16914</v>
      </c>
      <c r="I16915" s="30" t="str">
        <f>IF(G16915='Check Register'!$E$1,H16915,"")</f>
        <v/>
      </c>
    </row>
    <row r="16916" spans="1:9" x14ac:dyDescent="0.25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0"/>
        <v>June 23</v>
      </c>
      <c r="H16916" s="27">
        <f t="shared" si="751"/>
        <v>16915</v>
      </c>
      <c r="I16916" s="30" t="str">
        <f>IF(G16916='Check Register'!$E$1,H16916,"")</f>
        <v/>
      </c>
    </row>
    <row r="16917" spans="1:9" x14ac:dyDescent="0.25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0"/>
        <v>June 23</v>
      </c>
      <c r="H16917" s="27">
        <f t="shared" si="751"/>
        <v>16916</v>
      </c>
      <c r="I16917" s="30" t="str">
        <f>IF(G16917='Check Register'!$E$1,H16917,"")</f>
        <v/>
      </c>
    </row>
    <row r="16918" spans="1:9" x14ac:dyDescent="0.25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0"/>
        <v>June 23</v>
      </c>
      <c r="H16918" s="27">
        <f t="shared" si="751"/>
        <v>16917</v>
      </c>
      <c r="I16918" s="30" t="str">
        <f>IF(G16918='Check Register'!$E$1,H16918,"")</f>
        <v/>
      </c>
    </row>
    <row r="16919" spans="1:9" x14ac:dyDescent="0.25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0"/>
        <v>June 23</v>
      </c>
      <c r="H16919" s="27">
        <f t="shared" si="751"/>
        <v>16918</v>
      </c>
      <c r="I16919" s="30" t="str">
        <f>IF(G16919='Check Register'!$E$1,H16919,"")</f>
        <v/>
      </c>
    </row>
    <row r="16920" spans="1:9" x14ac:dyDescent="0.25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0"/>
        <v>June 23</v>
      </c>
      <c r="H16920" s="27">
        <f t="shared" si="751"/>
        <v>16919</v>
      </c>
      <c r="I16920" s="30" t="str">
        <f>IF(G16920='Check Register'!$E$1,H16920,"")</f>
        <v/>
      </c>
    </row>
    <row r="16921" spans="1:9" x14ac:dyDescent="0.25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0"/>
        <v>June 23</v>
      </c>
      <c r="H16921" s="27">
        <f t="shared" si="751"/>
        <v>16920</v>
      </c>
      <c r="I16921" s="30" t="str">
        <f>IF(G16921='Check Register'!$E$1,H16921,"")</f>
        <v/>
      </c>
    </row>
    <row r="16922" spans="1:9" x14ac:dyDescent="0.25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0"/>
        <v>June 23</v>
      </c>
      <c r="H16922" s="27">
        <f t="shared" si="751"/>
        <v>16921</v>
      </c>
      <c r="I16922" s="30" t="str">
        <f>IF(G16922='Check Register'!$E$1,H16922,"")</f>
        <v/>
      </c>
    </row>
    <row r="16923" spans="1:9" x14ac:dyDescent="0.25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0"/>
        <v>June 23</v>
      </c>
      <c r="H16923" s="27">
        <f t="shared" si="751"/>
        <v>16922</v>
      </c>
      <c r="I16923" s="30" t="str">
        <f>IF(G16923='Check Register'!$E$1,H16923,"")</f>
        <v/>
      </c>
    </row>
    <row r="16924" spans="1:9" x14ac:dyDescent="0.25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0"/>
        <v>June 23</v>
      </c>
      <c r="H16924" s="27">
        <f t="shared" si="751"/>
        <v>16923</v>
      </c>
      <c r="I16924" s="30" t="str">
        <f>IF(G16924='Check Register'!$E$1,H16924,"")</f>
        <v/>
      </c>
    </row>
    <row r="16925" spans="1:9" x14ac:dyDescent="0.25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0"/>
        <v>June 23</v>
      </c>
      <c r="H16925" s="27">
        <f t="shared" si="751"/>
        <v>16924</v>
      </c>
      <c r="I16925" s="30" t="str">
        <f>IF(G16925='Check Register'!$E$1,H16925,"")</f>
        <v/>
      </c>
    </row>
    <row r="16926" spans="1:9" x14ac:dyDescent="0.25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0"/>
        <v>June 23</v>
      </c>
      <c r="H16926" s="27">
        <f t="shared" si="751"/>
        <v>16925</v>
      </c>
      <c r="I16926" s="30" t="str">
        <f>IF(G16926='Check Register'!$E$1,H16926,"")</f>
        <v/>
      </c>
    </row>
    <row r="16927" spans="1:9" x14ac:dyDescent="0.25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0"/>
        <v>June 23</v>
      </c>
      <c r="H16927" s="27">
        <f t="shared" si="751"/>
        <v>16926</v>
      </c>
      <c r="I16927" s="30" t="str">
        <f>IF(G16927='Check Register'!$E$1,H16927,"")</f>
        <v/>
      </c>
    </row>
    <row r="16928" spans="1:9" x14ac:dyDescent="0.25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0"/>
        <v>June 23</v>
      </c>
      <c r="H16928" s="27">
        <f t="shared" si="751"/>
        <v>16927</v>
      </c>
      <c r="I16928" s="30" t="str">
        <f>IF(G16928='Check Register'!$E$1,H16928,"")</f>
        <v/>
      </c>
    </row>
    <row r="16929" spans="1:9" x14ac:dyDescent="0.25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0"/>
        <v>June 23</v>
      </c>
      <c r="H16929" s="27">
        <f t="shared" si="751"/>
        <v>16928</v>
      </c>
      <c r="I16929" s="30" t="str">
        <f>IF(G16929='Check Register'!$E$1,H16929,"")</f>
        <v/>
      </c>
    </row>
    <row r="16930" spans="1:9" x14ac:dyDescent="0.25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0"/>
        <v>June 23</v>
      </c>
      <c r="H16930" s="27">
        <f t="shared" si="751"/>
        <v>16929</v>
      </c>
      <c r="I16930" s="30" t="str">
        <f>IF(G16930='Check Register'!$E$1,H16930,"")</f>
        <v/>
      </c>
    </row>
    <row r="16931" spans="1:9" x14ac:dyDescent="0.25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0"/>
        <v>June 23</v>
      </c>
      <c r="H16931" s="27">
        <f t="shared" si="751"/>
        <v>16930</v>
      </c>
      <c r="I16931" s="30" t="str">
        <f>IF(G16931='Check Register'!$E$1,H16931,"")</f>
        <v/>
      </c>
    </row>
    <row r="16932" spans="1:9" x14ac:dyDescent="0.25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0"/>
        <v>June 23</v>
      </c>
      <c r="H16932" s="27">
        <f t="shared" si="751"/>
        <v>16931</v>
      </c>
      <c r="I16932" s="30" t="str">
        <f>IF(G16932='Check Register'!$E$1,H16932,"")</f>
        <v/>
      </c>
    </row>
    <row r="16933" spans="1:9" x14ac:dyDescent="0.25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0"/>
        <v>June 23</v>
      </c>
      <c r="H16933" s="27">
        <f t="shared" si="751"/>
        <v>16932</v>
      </c>
      <c r="I16933" s="30" t="str">
        <f>IF(G16933='Check Register'!$E$1,H16933,"")</f>
        <v/>
      </c>
    </row>
    <row r="16934" spans="1:9" x14ac:dyDescent="0.25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0"/>
        <v>June 23</v>
      </c>
      <c r="H16934" s="27">
        <f t="shared" si="751"/>
        <v>16933</v>
      </c>
      <c r="I16934" s="30" t="str">
        <f>IF(G16934='Check Register'!$E$1,H16934,"")</f>
        <v/>
      </c>
    </row>
    <row r="16935" spans="1:9" x14ac:dyDescent="0.25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0"/>
        <v>June 23</v>
      </c>
      <c r="H16935" s="27">
        <f t="shared" si="751"/>
        <v>16934</v>
      </c>
      <c r="I16935" s="30" t="str">
        <f>IF(G16935='Check Register'!$E$1,H16935,"")</f>
        <v/>
      </c>
    </row>
    <row r="16936" spans="1:9" x14ac:dyDescent="0.25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0"/>
        <v>June 23</v>
      </c>
      <c r="H16936" s="27">
        <f t="shared" si="751"/>
        <v>16935</v>
      </c>
      <c r="I16936" s="30" t="str">
        <f>IF(G16936='Check Register'!$E$1,H16936,"")</f>
        <v/>
      </c>
    </row>
    <row r="16937" spans="1:9" x14ac:dyDescent="0.25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0"/>
        <v>June 23</v>
      </c>
      <c r="H16937" s="27">
        <f t="shared" si="751"/>
        <v>16936</v>
      </c>
      <c r="I16937" s="30" t="str">
        <f>IF(G16937='Check Register'!$E$1,H16937,"")</f>
        <v/>
      </c>
    </row>
    <row r="16938" spans="1:9" x14ac:dyDescent="0.25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0"/>
        <v>June 23</v>
      </c>
      <c r="H16938" s="27">
        <f t="shared" si="751"/>
        <v>16937</v>
      </c>
      <c r="I16938" s="30" t="str">
        <f>IF(G16938='Check Register'!$E$1,H16938,"")</f>
        <v/>
      </c>
    </row>
    <row r="16939" spans="1:9" x14ac:dyDescent="0.25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0"/>
        <v>June 23</v>
      </c>
      <c r="H16939" s="27">
        <f t="shared" si="751"/>
        <v>16938</v>
      </c>
      <c r="I16939" s="30" t="str">
        <f>IF(G16939='Check Register'!$E$1,H16939,"")</f>
        <v/>
      </c>
    </row>
    <row r="16940" spans="1:9" x14ac:dyDescent="0.25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0"/>
        <v>June 23</v>
      </c>
      <c r="H16940" s="27">
        <f t="shared" si="751"/>
        <v>16939</v>
      </c>
      <c r="I16940" s="30" t="str">
        <f>IF(G16940='Check Register'!$E$1,H16940,"")</f>
        <v/>
      </c>
    </row>
    <row r="16941" spans="1:9" x14ac:dyDescent="0.25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0"/>
        <v>June 23</v>
      </c>
      <c r="H16941" s="27">
        <f t="shared" si="751"/>
        <v>16940</v>
      </c>
      <c r="I16941" s="30" t="str">
        <f>IF(G16941='Check Register'!$E$1,H16941,"")</f>
        <v/>
      </c>
    </row>
    <row r="16942" spans="1:9" x14ac:dyDescent="0.25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0"/>
        <v>June 23</v>
      </c>
      <c r="H16942" s="27">
        <f t="shared" si="751"/>
        <v>16941</v>
      </c>
      <c r="I16942" s="30" t="str">
        <f>IF(G16942='Check Register'!$E$1,H16942,"")</f>
        <v/>
      </c>
    </row>
    <row r="16943" spans="1:9" x14ac:dyDescent="0.25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0"/>
        <v>June 23</v>
      </c>
      <c r="H16943" s="27">
        <f t="shared" si="751"/>
        <v>16942</v>
      </c>
      <c r="I16943" s="30" t="str">
        <f>IF(G16943='Check Register'!$E$1,H16943,"")</f>
        <v/>
      </c>
    </row>
    <row r="16944" spans="1:9" x14ac:dyDescent="0.25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0"/>
        <v>June 23</v>
      </c>
      <c r="H16944" s="27">
        <f t="shared" si="751"/>
        <v>16943</v>
      </c>
      <c r="I16944" s="30" t="str">
        <f>IF(G16944='Check Register'!$E$1,H16944,"")</f>
        <v/>
      </c>
    </row>
    <row r="16945" spans="1:9" x14ac:dyDescent="0.25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0"/>
        <v>June 23</v>
      </c>
      <c r="H16945" s="27">
        <f t="shared" si="751"/>
        <v>16944</v>
      </c>
      <c r="I16945" s="30" t="str">
        <f>IF(G16945='Check Register'!$E$1,H16945,"")</f>
        <v/>
      </c>
    </row>
    <row r="16946" spans="1:9" x14ac:dyDescent="0.25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0"/>
        <v>June 23</v>
      </c>
      <c r="H16946" s="27">
        <f t="shared" si="751"/>
        <v>16945</v>
      </c>
      <c r="I16946" s="30" t="str">
        <f>IF(G16946='Check Register'!$E$1,H16946,"")</f>
        <v/>
      </c>
    </row>
    <row r="16947" spans="1:9" x14ac:dyDescent="0.25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0"/>
        <v>June 23</v>
      </c>
      <c r="H16947" s="27">
        <f t="shared" si="751"/>
        <v>16946</v>
      </c>
      <c r="I16947" s="30" t="str">
        <f>IF(G16947='Check Register'!$E$1,H16947,"")</f>
        <v/>
      </c>
    </row>
    <row r="16948" spans="1:9" x14ac:dyDescent="0.25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0"/>
        <v>June 23</v>
      </c>
      <c r="H16948" s="27">
        <f t="shared" si="751"/>
        <v>16947</v>
      </c>
      <c r="I16948" s="30" t="str">
        <f>IF(G16948='Check Register'!$E$1,H16948,"")</f>
        <v/>
      </c>
    </row>
    <row r="16949" spans="1:9" x14ac:dyDescent="0.25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0"/>
        <v>June 23</v>
      </c>
      <c r="H16949" s="27">
        <f t="shared" si="751"/>
        <v>16948</v>
      </c>
      <c r="I16949" s="30" t="str">
        <f>IF(G16949='Check Register'!$E$1,H16949,"")</f>
        <v/>
      </c>
    </row>
    <row r="16950" spans="1:9" x14ac:dyDescent="0.25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0"/>
        <v>June 23</v>
      </c>
      <c r="H16950" s="27">
        <f t="shared" si="751"/>
        <v>16949</v>
      </c>
      <c r="I16950" s="30" t="str">
        <f>IF(G16950='Check Register'!$E$1,H16950,"")</f>
        <v/>
      </c>
    </row>
    <row r="16951" spans="1:9" x14ac:dyDescent="0.25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0"/>
        <v>June 23</v>
      </c>
      <c r="H16951" s="27">
        <f t="shared" si="751"/>
        <v>16950</v>
      </c>
      <c r="I16951" s="30" t="str">
        <f>IF(G16951='Check Register'!$E$1,H16951,"")</f>
        <v/>
      </c>
    </row>
    <row r="16952" spans="1:9" x14ac:dyDescent="0.25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0"/>
        <v>June 23</v>
      </c>
      <c r="H16952" s="27">
        <f t="shared" si="751"/>
        <v>16951</v>
      </c>
      <c r="I16952" s="30" t="str">
        <f>IF(G16952='Check Register'!$E$1,H16952,"")</f>
        <v/>
      </c>
    </row>
    <row r="16953" spans="1:9" x14ac:dyDescent="0.25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0"/>
        <v>June 23</v>
      </c>
      <c r="H16953" s="27">
        <f t="shared" si="751"/>
        <v>16952</v>
      </c>
      <c r="I16953" s="30" t="str">
        <f>IF(G16953='Check Register'!$E$1,H16953,"")</f>
        <v/>
      </c>
    </row>
    <row r="16954" spans="1:9" x14ac:dyDescent="0.25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0"/>
        <v>June 23</v>
      </c>
      <c r="H16954" s="27">
        <f t="shared" si="751"/>
        <v>16953</v>
      </c>
      <c r="I16954" s="30" t="str">
        <f>IF(G16954='Check Register'!$E$1,H16954,"")</f>
        <v/>
      </c>
    </row>
    <row r="16955" spans="1:9" x14ac:dyDescent="0.25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0"/>
        <v>June 23</v>
      </c>
      <c r="H16955" s="27">
        <f t="shared" si="751"/>
        <v>16954</v>
      </c>
      <c r="I16955" s="30" t="str">
        <f>IF(G16955='Check Register'!$E$1,H16955,"")</f>
        <v/>
      </c>
    </row>
    <row r="16956" spans="1:9" x14ac:dyDescent="0.25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0"/>
        <v>June 23</v>
      </c>
      <c r="H16956" s="27">
        <f t="shared" si="751"/>
        <v>16955</v>
      </c>
      <c r="I16956" s="30" t="str">
        <f>IF(G16956='Check Register'!$E$1,H16956,"")</f>
        <v/>
      </c>
    </row>
    <row r="16957" spans="1:9" x14ac:dyDescent="0.25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0"/>
        <v>June 23</v>
      </c>
      <c r="H16957" s="27">
        <f t="shared" si="751"/>
        <v>16956</v>
      </c>
      <c r="I16957" s="30" t="str">
        <f>IF(G16957='Check Register'!$E$1,H16957,"")</f>
        <v/>
      </c>
    </row>
    <row r="16958" spans="1:9" x14ac:dyDescent="0.25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0"/>
        <v>June 23</v>
      </c>
      <c r="H16958" s="27">
        <f t="shared" si="751"/>
        <v>16957</v>
      </c>
      <c r="I16958" s="30" t="str">
        <f>IF(G16958='Check Register'!$E$1,H16958,"")</f>
        <v/>
      </c>
    </row>
    <row r="16959" spans="1:9" x14ac:dyDescent="0.25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0"/>
        <v>June 23</v>
      </c>
      <c r="H16959" s="27">
        <f t="shared" si="751"/>
        <v>16958</v>
      </c>
      <c r="I16959" s="30" t="str">
        <f>IF(G16959='Check Register'!$E$1,H16959,"")</f>
        <v/>
      </c>
    </row>
    <row r="16960" spans="1:9" x14ac:dyDescent="0.25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0"/>
        <v>June 23</v>
      </c>
      <c r="H16960" s="27">
        <f t="shared" si="751"/>
        <v>16959</v>
      </c>
      <c r="I16960" s="30" t="str">
        <f>IF(G16960='Check Register'!$E$1,H16960,"")</f>
        <v/>
      </c>
    </row>
    <row r="16961" spans="1:9" x14ac:dyDescent="0.25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0"/>
        <v>June 23</v>
      </c>
      <c r="H16961" s="27">
        <f t="shared" si="751"/>
        <v>16960</v>
      </c>
      <c r="I16961" s="30" t="str">
        <f>IF(G16961='Check Register'!$E$1,H16961,"")</f>
        <v/>
      </c>
    </row>
    <row r="16962" spans="1:9" x14ac:dyDescent="0.25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2">VLOOKUP(C16962,W:Y,3,TRUE)</f>
        <v>June 23</v>
      </c>
      <c r="H16962" s="27">
        <f t="shared" si="751"/>
        <v>16961</v>
      </c>
      <c r="I16962" s="30" t="str">
        <f>IF(G16962='Check Register'!$E$1,H16962,"")</f>
        <v/>
      </c>
    </row>
    <row r="16963" spans="1:9" x14ac:dyDescent="0.25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2"/>
        <v>June 23</v>
      </c>
      <c r="H16963" s="27">
        <f t="shared" ref="H16963:H17026" si="753">1+H16962</f>
        <v>16962</v>
      </c>
      <c r="I16963" s="30" t="str">
        <f>IF(G16963='Check Register'!$E$1,H16963,"")</f>
        <v/>
      </c>
    </row>
    <row r="16964" spans="1:9" x14ac:dyDescent="0.25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2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25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2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25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2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25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2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25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2"/>
        <v>June 23</v>
      </c>
      <c r="H16968" s="27">
        <f t="shared" si="753"/>
        <v>16967</v>
      </c>
      <c r="I16968" s="30" t="str">
        <f>IF(G16968='Check Register'!$E$1,H16968,"")</f>
        <v/>
      </c>
    </row>
    <row r="16969" spans="1:9" x14ac:dyDescent="0.25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2"/>
        <v>June 23</v>
      </c>
      <c r="H16969" s="27">
        <f t="shared" si="753"/>
        <v>16968</v>
      </c>
      <c r="I16969" s="30" t="str">
        <f>IF(G16969='Check Register'!$E$1,H16969,"")</f>
        <v/>
      </c>
    </row>
    <row r="16970" spans="1:9" x14ac:dyDescent="0.25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2"/>
        <v>June 23</v>
      </c>
      <c r="H16970" s="27">
        <f t="shared" si="753"/>
        <v>16969</v>
      </c>
      <c r="I16970" s="30" t="str">
        <f>IF(G16970='Check Register'!$E$1,H16970,"")</f>
        <v/>
      </c>
    </row>
    <row r="16971" spans="1:9" x14ac:dyDescent="0.25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2"/>
        <v>June 23</v>
      </c>
      <c r="H16971" s="27">
        <f t="shared" si="753"/>
        <v>16970</v>
      </c>
      <c r="I16971" s="30" t="str">
        <f>IF(G16971='Check Register'!$E$1,H16971,"")</f>
        <v/>
      </c>
    </row>
    <row r="16972" spans="1:9" x14ac:dyDescent="0.25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2"/>
        <v>June 23</v>
      </c>
      <c r="H16972" s="27">
        <f t="shared" si="753"/>
        <v>16971</v>
      </c>
      <c r="I16972" s="30" t="str">
        <f>IF(G16972='Check Register'!$E$1,H16972,"")</f>
        <v/>
      </c>
    </row>
    <row r="16973" spans="1:9" x14ac:dyDescent="0.25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2"/>
        <v>June 23</v>
      </c>
      <c r="H16973" s="27">
        <f t="shared" si="753"/>
        <v>16972</v>
      </c>
      <c r="I16973" s="30" t="str">
        <f>IF(G16973='Check Register'!$E$1,H16973,"")</f>
        <v/>
      </c>
    </row>
    <row r="16974" spans="1:9" x14ac:dyDescent="0.25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2"/>
        <v>June 23</v>
      </c>
      <c r="H16974" s="27">
        <f t="shared" si="753"/>
        <v>16973</v>
      </c>
      <c r="I16974" s="30" t="str">
        <f>IF(G16974='Check Register'!$E$1,H16974,"")</f>
        <v/>
      </c>
    </row>
    <row r="16975" spans="1:9" x14ac:dyDescent="0.25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2"/>
        <v>June 23</v>
      </c>
      <c r="H16975" s="27">
        <f t="shared" si="753"/>
        <v>16974</v>
      </c>
      <c r="I16975" s="30" t="str">
        <f>IF(G16975='Check Register'!$E$1,H16975,"")</f>
        <v/>
      </c>
    </row>
    <row r="16976" spans="1:9" x14ac:dyDescent="0.25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2"/>
        <v>June 23</v>
      </c>
      <c r="H16976" s="27">
        <f t="shared" si="753"/>
        <v>16975</v>
      </c>
      <c r="I16976" s="30" t="str">
        <f>IF(G16976='Check Register'!$E$1,H16976,"")</f>
        <v/>
      </c>
    </row>
    <row r="16977" spans="1:9" x14ac:dyDescent="0.25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2"/>
        <v>June 23</v>
      </c>
      <c r="H16977" s="27">
        <f t="shared" si="753"/>
        <v>16976</v>
      </c>
      <c r="I16977" s="30" t="str">
        <f>IF(G16977='Check Register'!$E$1,H16977,"")</f>
        <v/>
      </c>
    </row>
    <row r="16978" spans="1:9" x14ac:dyDescent="0.25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2"/>
        <v>June 23</v>
      </c>
      <c r="H16978" s="27">
        <f t="shared" si="753"/>
        <v>16977</v>
      </c>
      <c r="I16978" s="30" t="str">
        <f>IF(G16978='Check Register'!$E$1,H16978,"")</f>
        <v/>
      </c>
    </row>
    <row r="16979" spans="1:9" x14ac:dyDescent="0.25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2"/>
        <v>June 23</v>
      </c>
      <c r="H16979" s="27">
        <f t="shared" si="753"/>
        <v>16978</v>
      </c>
      <c r="I16979" s="30" t="str">
        <f>IF(G16979='Check Register'!$E$1,H16979,"")</f>
        <v/>
      </c>
    </row>
    <row r="16980" spans="1:9" x14ac:dyDescent="0.25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2"/>
        <v>June 23</v>
      </c>
      <c r="H16980" s="27">
        <f t="shared" si="753"/>
        <v>16979</v>
      </c>
      <c r="I16980" s="30" t="str">
        <f>IF(G16980='Check Register'!$E$1,H16980,"")</f>
        <v/>
      </c>
    </row>
    <row r="16981" spans="1:9" x14ac:dyDescent="0.25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2"/>
        <v>June 23</v>
      </c>
      <c r="H16981" s="27">
        <f t="shared" si="753"/>
        <v>16980</v>
      </c>
      <c r="I16981" s="30" t="str">
        <f>IF(G16981='Check Register'!$E$1,H16981,"")</f>
        <v/>
      </c>
    </row>
    <row r="16982" spans="1:9" x14ac:dyDescent="0.25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2"/>
        <v>June 23</v>
      </c>
      <c r="H16982" s="27">
        <f t="shared" si="753"/>
        <v>16981</v>
      </c>
      <c r="I16982" s="30" t="str">
        <f>IF(G16982='Check Register'!$E$1,H16982,"")</f>
        <v/>
      </c>
    </row>
    <row r="16983" spans="1:9" x14ac:dyDescent="0.25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2"/>
        <v>June 23</v>
      </c>
      <c r="H16983" s="27">
        <f t="shared" si="753"/>
        <v>16982</v>
      </c>
      <c r="I16983" s="30" t="str">
        <f>IF(G16983='Check Register'!$E$1,H16983,"")</f>
        <v/>
      </c>
    </row>
    <row r="16984" spans="1:9" x14ac:dyDescent="0.25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2"/>
        <v>June 23</v>
      </c>
      <c r="H16984" s="27">
        <f t="shared" si="753"/>
        <v>16983</v>
      </c>
      <c r="I16984" s="30" t="str">
        <f>IF(G16984='Check Register'!$E$1,H16984,"")</f>
        <v/>
      </c>
    </row>
    <row r="16985" spans="1:9" x14ac:dyDescent="0.25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2"/>
        <v>June 23</v>
      </c>
      <c r="H16985" s="27">
        <f t="shared" si="753"/>
        <v>16984</v>
      </c>
      <c r="I16985" s="30" t="str">
        <f>IF(G16985='Check Register'!$E$1,H16985,"")</f>
        <v/>
      </c>
    </row>
    <row r="16986" spans="1:9" x14ac:dyDescent="0.25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2"/>
        <v>June 23</v>
      </c>
      <c r="H16986" s="27">
        <f t="shared" si="753"/>
        <v>16985</v>
      </c>
      <c r="I16986" s="30" t="str">
        <f>IF(G16986='Check Register'!$E$1,H16986,"")</f>
        <v/>
      </c>
    </row>
    <row r="16987" spans="1:9" x14ac:dyDescent="0.25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2"/>
        <v>June 23</v>
      </c>
      <c r="H16987" s="27">
        <f t="shared" si="753"/>
        <v>16986</v>
      </c>
      <c r="I16987" s="30" t="str">
        <f>IF(G16987='Check Register'!$E$1,H16987,"")</f>
        <v/>
      </c>
    </row>
    <row r="16988" spans="1:9" x14ac:dyDescent="0.25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2"/>
        <v>June 23</v>
      </c>
      <c r="H16988" s="27">
        <f t="shared" si="753"/>
        <v>16987</v>
      </c>
      <c r="I16988" s="30" t="str">
        <f>IF(G16988='Check Register'!$E$1,H16988,"")</f>
        <v/>
      </c>
    </row>
    <row r="16989" spans="1:9" x14ac:dyDescent="0.25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2"/>
        <v>June 23</v>
      </c>
      <c r="H16989" s="27">
        <f t="shared" si="753"/>
        <v>16988</v>
      </c>
      <c r="I16989" s="30" t="str">
        <f>IF(G16989='Check Register'!$E$1,H16989,"")</f>
        <v/>
      </c>
    </row>
    <row r="16990" spans="1:9" x14ac:dyDescent="0.25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2"/>
        <v>June 23</v>
      </c>
      <c r="H16990" s="27">
        <f t="shared" si="753"/>
        <v>16989</v>
      </c>
      <c r="I16990" s="30" t="str">
        <f>IF(G16990='Check Register'!$E$1,H16990,"")</f>
        <v/>
      </c>
    </row>
    <row r="16991" spans="1:9" x14ac:dyDescent="0.25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2"/>
        <v>June 23</v>
      </c>
      <c r="H16991" s="27">
        <f t="shared" si="753"/>
        <v>16990</v>
      </c>
      <c r="I16991" s="30" t="str">
        <f>IF(G16991='Check Register'!$E$1,H16991,"")</f>
        <v/>
      </c>
    </row>
    <row r="16992" spans="1:9" x14ac:dyDescent="0.25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2"/>
        <v>June 23</v>
      </c>
      <c r="H16992" s="27">
        <f t="shared" si="753"/>
        <v>16991</v>
      </c>
      <c r="I16992" s="30" t="str">
        <f>IF(G16992='Check Register'!$E$1,H16992,"")</f>
        <v/>
      </c>
    </row>
    <row r="16993" spans="1:9" x14ac:dyDescent="0.25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2"/>
        <v>June 23</v>
      </c>
      <c r="H16993" s="27">
        <f t="shared" si="753"/>
        <v>16992</v>
      </c>
      <c r="I16993" s="30" t="str">
        <f>IF(G16993='Check Register'!$E$1,H16993,"")</f>
        <v/>
      </c>
    </row>
    <row r="16994" spans="1:9" x14ac:dyDescent="0.25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2"/>
        <v>June 23</v>
      </c>
      <c r="H16994" s="27">
        <f t="shared" si="753"/>
        <v>16993</v>
      </c>
      <c r="I16994" s="30" t="str">
        <f>IF(G16994='Check Register'!$E$1,H16994,"")</f>
        <v/>
      </c>
    </row>
    <row r="16995" spans="1:9" x14ac:dyDescent="0.25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2"/>
        <v>June 23</v>
      </c>
      <c r="H16995" s="27">
        <f t="shared" si="753"/>
        <v>16994</v>
      </c>
      <c r="I16995" s="30" t="str">
        <f>IF(G16995='Check Register'!$E$1,H16995,"")</f>
        <v/>
      </c>
    </row>
    <row r="16996" spans="1:9" x14ac:dyDescent="0.25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2"/>
        <v>June 23</v>
      </c>
      <c r="H16996" s="27">
        <f t="shared" si="753"/>
        <v>16995</v>
      </c>
      <c r="I16996" s="30" t="str">
        <f>IF(G16996='Check Register'!$E$1,H16996,"")</f>
        <v/>
      </c>
    </row>
    <row r="16997" spans="1:9" x14ac:dyDescent="0.25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2"/>
        <v>June 23</v>
      </c>
      <c r="H16997" s="27">
        <f t="shared" si="753"/>
        <v>16996</v>
      </c>
      <c r="I16997" s="30" t="str">
        <f>IF(G16997='Check Register'!$E$1,H16997,"")</f>
        <v/>
      </c>
    </row>
    <row r="16998" spans="1:9" x14ac:dyDescent="0.25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2"/>
        <v>June 23</v>
      </c>
      <c r="H16998" s="27">
        <f t="shared" si="753"/>
        <v>16997</v>
      </c>
      <c r="I16998" s="30" t="str">
        <f>IF(G16998='Check Register'!$E$1,H16998,"")</f>
        <v/>
      </c>
    </row>
    <row r="16999" spans="1:9" x14ac:dyDescent="0.25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2"/>
        <v>June 23</v>
      </c>
      <c r="H16999" s="27">
        <f t="shared" si="753"/>
        <v>16998</v>
      </c>
      <c r="I16999" s="30" t="str">
        <f>IF(G16999='Check Register'!$E$1,H16999,"")</f>
        <v/>
      </c>
    </row>
    <row r="17000" spans="1:9" x14ac:dyDescent="0.25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2"/>
        <v>June 23</v>
      </c>
      <c r="H17000" s="27">
        <f t="shared" si="753"/>
        <v>16999</v>
      </c>
      <c r="I17000" s="30" t="str">
        <f>IF(G17000='Check Register'!$E$1,H17000,"")</f>
        <v/>
      </c>
    </row>
    <row r="17001" spans="1:9" x14ac:dyDescent="0.25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2"/>
        <v>June 23</v>
      </c>
      <c r="H17001" s="27">
        <f t="shared" si="753"/>
        <v>17000</v>
      </c>
      <c r="I17001" s="30" t="str">
        <f>IF(G17001='Check Register'!$E$1,H17001,"")</f>
        <v/>
      </c>
    </row>
    <row r="17002" spans="1:9" x14ac:dyDescent="0.25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2"/>
        <v>June 23</v>
      </c>
      <c r="H17002" s="27">
        <f t="shared" si="753"/>
        <v>17001</v>
      </c>
      <c r="I17002" s="30" t="str">
        <f>IF(G17002='Check Register'!$E$1,H17002,"")</f>
        <v/>
      </c>
    </row>
    <row r="17003" spans="1:9" x14ac:dyDescent="0.25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2"/>
        <v>June 23</v>
      </c>
      <c r="H17003" s="27">
        <f t="shared" si="753"/>
        <v>17002</v>
      </c>
      <c r="I17003" s="30" t="str">
        <f>IF(G17003='Check Register'!$E$1,H17003,"")</f>
        <v/>
      </c>
    </row>
    <row r="17004" spans="1:9" x14ac:dyDescent="0.25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2"/>
        <v>June 23</v>
      </c>
      <c r="H17004" s="27">
        <f t="shared" si="753"/>
        <v>17003</v>
      </c>
      <c r="I17004" s="30" t="str">
        <f>IF(G17004='Check Register'!$E$1,H17004,"")</f>
        <v/>
      </c>
    </row>
    <row r="17005" spans="1:9" x14ac:dyDescent="0.25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2"/>
        <v>June 23</v>
      </c>
      <c r="H17005" s="27">
        <f t="shared" si="753"/>
        <v>17004</v>
      </c>
      <c r="I17005" s="30" t="str">
        <f>IF(G17005='Check Register'!$E$1,H17005,"")</f>
        <v/>
      </c>
    </row>
    <row r="17006" spans="1:9" x14ac:dyDescent="0.25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2"/>
        <v>June 23</v>
      </c>
      <c r="H17006" s="27">
        <f t="shared" si="753"/>
        <v>17005</v>
      </c>
      <c r="I17006" s="30" t="str">
        <f>IF(G17006='Check Register'!$E$1,H17006,"")</f>
        <v/>
      </c>
    </row>
    <row r="17007" spans="1:9" x14ac:dyDescent="0.25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2"/>
        <v>June 23</v>
      </c>
      <c r="H17007" s="27">
        <f t="shared" si="753"/>
        <v>17006</v>
      </c>
      <c r="I17007" s="30" t="str">
        <f>IF(G17007='Check Register'!$E$1,H17007,"")</f>
        <v/>
      </c>
    </row>
    <row r="17008" spans="1:9" x14ac:dyDescent="0.25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2"/>
        <v>June 23</v>
      </c>
      <c r="H17008" s="27">
        <f t="shared" si="753"/>
        <v>17007</v>
      </c>
      <c r="I17008" s="30" t="str">
        <f>IF(G17008='Check Register'!$E$1,H17008,"")</f>
        <v/>
      </c>
    </row>
    <row r="17009" spans="1:9" x14ac:dyDescent="0.25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2"/>
        <v>June 23</v>
      </c>
      <c r="H17009" s="27">
        <f t="shared" si="753"/>
        <v>17008</v>
      </c>
      <c r="I17009" s="30" t="str">
        <f>IF(G17009='Check Register'!$E$1,H17009,"")</f>
        <v/>
      </c>
    </row>
    <row r="17010" spans="1:9" x14ac:dyDescent="0.25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2"/>
        <v>June 23</v>
      </c>
      <c r="H17010" s="27">
        <f t="shared" si="753"/>
        <v>17009</v>
      </c>
      <c r="I17010" s="30" t="str">
        <f>IF(G17010='Check Register'!$E$1,H17010,"")</f>
        <v/>
      </c>
    </row>
    <row r="17011" spans="1:9" x14ac:dyDescent="0.25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2"/>
        <v>June 23</v>
      </c>
      <c r="H17011" s="27">
        <f t="shared" si="753"/>
        <v>17010</v>
      </c>
      <c r="I17011" s="30" t="str">
        <f>IF(G17011='Check Register'!$E$1,H17011,"")</f>
        <v/>
      </c>
    </row>
    <row r="17012" spans="1:9" x14ac:dyDescent="0.25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2"/>
        <v>June 23</v>
      </c>
      <c r="H17012" s="27">
        <f t="shared" si="753"/>
        <v>17011</v>
      </c>
      <c r="I17012" s="30" t="str">
        <f>IF(G17012='Check Register'!$E$1,H17012,"")</f>
        <v/>
      </c>
    </row>
    <row r="17013" spans="1:9" x14ac:dyDescent="0.25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2"/>
        <v>June 23</v>
      </c>
      <c r="H17013" s="27">
        <f t="shared" si="753"/>
        <v>17012</v>
      </c>
      <c r="I17013" s="30" t="str">
        <f>IF(G17013='Check Register'!$E$1,H17013,"")</f>
        <v/>
      </c>
    </row>
    <row r="17014" spans="1:9" x14ac:dyDescent="0.25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2"/>
        <v>June 23</v>
      </c>
      <c r="H17014" s="27">
        <f t="shared" si="753"/>
        <v>17013</v>
      </c>
      <c r="I17014" s="30" t="str">
        <f>IF(G17014='Check Register'!$E$1,H17014,"")</f>
        <v/>
      </c>
    </row>
    <row r="17015" spans="1:9" x14ac:dyDescent="0.25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2"/>
        <v>June 23</v>
      </c>
      <c r="H17015" s="27">
        <f t="shared" si="753"/>
        <v>17014</v>
      </c>
      <c r="I17015" s="30" t="str">
        <f>IF(G17015='Check Register'!$E$1,H17015,"")</f>
        <v/>
      </c>
    </row>
    <row r="17016" spans="1:9" x14ac:dyDescent="0.25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2"/>
        <v>June 23</v>
      </c>
      <c r="H17016" s="27">
        <f t="shared" si="753"/>
        <v>17015</v>
      </c>
      <c r="I17016" s="30" t="str">
        <f>IF(G17016='Check Register'!$E$1,H17016,"")</f>
        <v/>
      </c>
    </row>
    <row r="17017" spans="1:9" x14ac:dyDescent="0.25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2"/>
        <v>June 23</v>
      </c>
      <c r="H17017" s="27">
        <f t="shared" si="753"/>
        <v>17016</v>
      </c>
      <c r="I17017" s="30" t="str">
        <f>IF(G17017='Check Register'!$E$1,H17017,"")</f>
        <v/>
      </c>
    </row>
    <row r="17018" spans="1:9" x14ac:dyDescent="0.25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2"/>
        <v>June 23</v>
      </c>
      <c r="H17018" s="27">
        <f t="shared" si="753"/>
        <v>17017</v>
      </c>
      <c r="I17018" s="30" t="str">
        <f>IF(G17018='Check Register'!$E$1,H17018,"")</f>
        <v/>
      </c>
    </row>
    <row r="17019" spans="1:9" x14ac:dyDescent="0.25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2"/>
        <v>June 23</v>
      </c>
      <c r="H17019" s="27">
        <f t="shared" si="753"/>
        <v>17018</v>
      </c>
      <c r="I17019" s="30" t="str">
        <f>IF(G17019='Check Register'!$E$1,H17019,"")</f>
        <v/>
      </c>
    </row>
    <row r="17020" spans="1:9" x14ac:dyDescent="0.25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2"/>
        <v>June 23</v>
      </c>
      <c r="H17020" s="27">
        <f t="shared" si="753"/>
        <v>17019</v>
      </c>
      <c r="I17020" s="30" t="str">
        <f>IF(G17020='Check Register'!$E$1,H17020,"")</f>
        <v/>
      </c>
    </row>
    <row r="17021" spans="1:9" x14ac:dyDescent="0.25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2"/>
        <v>June 23</v>
      </c>
      <c r="H17021" s="27">
        <f t="shared" si="753"/>
        <v>17020</v>
      </c>
      <c r="I17021" s="30" t="str">
        <f>IF(G17021='Check Register'!$E$1,H17021,"")</f>
        <v/>
      </c>
    </row>
    <row r="17022" spans="1:9" x14ac:dyDescent="0.25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2"/>
        <v>June 23</v>
      </c>
      <c r="H17022" s="27">
        <f t="shared" si="753"/>
        <v>17021</v>
      </c>
      <c r="I17022" s="30" t="str">
        <f>IF(G17022='Check Register'!$E$1,H17022,"")</f>
        <v/>
      </c>
    </row>
    <row r="17023" spans="1:9" x14ac:dyDescent="0.25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2"/>
        <v>June 23</v>
      </c>
      <c r="H17023" s="27">
        <f t="shared" si="753"/>
        <v>17022</v>
      </c>
      <c r="I17023" s="30" t="str">
        <f>IF(G17023='Check Register'!$E$1,H17023,"")</f>
        <v/>
      </c>
    </row>
    <row r="17024" spans="1:9" x14ac:dyDescent="0.25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2"/>
        <v>June 23</v>
      </c>
      <c r="H17024" s="27">
        <f t="shared" si="753"/>
        <v>17023</v>
      </c>
      <c r="I17024" s="30" t="str">
        <f>IF(G17024='Check Register'!$E$1,H17024,"")</f>
        <v/>
      </c>
    </row>
    <row r="17025" spans="1:9" x14ac:dyDescent="0.25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2"/>
        <v>June 23</v>
      </c>
      <c r="H17025" s="27">
        <f t="shared" si="753"/>
        <v>17024</v>
      </c>
      <c r="I17025" s="30" t="str">
        <f>IF(G17025='Check Register'!$E$1,H17025,"")</f>
        <v/>
      </c>
    </row>
    <row r="17026" spans="1:9" x14ac:dyDescent="0.25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4">VLOOKUP(C17026,W:Y,3,TRUE)</f>
        <v>June 23</v>
      </c>
      <c r="H17026" s="27">
        <f t="shared" si="753"/>
        <v>17025</v>
      </c>
      <c r="I17026" s="30" t="str">
        <f>IF(G17026='Check Register'!$E$1,H17026,"")</f>
        <v/>
      </c>
    </row>
    <row r="17027" spans="1:9" x14ac:dyDescent="0.25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4"/>
        <v>June 23</v>
      </c>
      <c r="H17027" s="27">
        <f t="shared" ref="H17027:H17090" si="755">1+H17026</f>
        <v>17026</v>
      </c>
      <c r="I17027" s="30" t="str">
        <f>IF(G17027='Check Register'!$E$1,H17027,"")</f>
        <v/>
      </c>
    </row>
    <row r="17028" spans="1:9" x14ac:dyDescent="0.25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4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25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4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25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4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25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4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25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4"/>
        <v>June 23</v>
      </c>
      <c r="H17032" s="27">
        <f t="shared" si="755"/>
        <v>17031</v>
      </c>
      <c r="I17032" s="30" t="str">
        <f>IF(G17032='Check Register'!$E$1,H17032,"")</f>
        <v/>
      </c>
    </row>
    <row r="17033" spans="1:9" x14ac:dyDescent="0.25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4"/>
        <v>June 23</v>
      </c>
      <c r="H17033" s="27">
        <f t="shared" si="755"/>
        <v>17032</v>
      </c>
      <c r="I17033" s="30" t="str">
        <f>IF(G17033='Check Register'!$E$1,H17033,"")</f>
        <v/>
      </c>
    </row>
    <row r="17034" spans="1:9" x14ac:dyDescent="0.25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4"/>
        <v>June 23</v>
      </c>
      <c r="H17034" s="27">
        <f t="shared" si="755"/>
        <v>17033</v>
      </c>
      <c r="I17034" s="30" t="str">
        <f>IF(G17034='Check Register'!$E$1,H17034,"")</f>
        <v/>
      </c>
    </row>
    <row r="17035" spans="1:9" x14ac:dyDescent="0.25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4"/>
        <v>June 23</v>
      </c>
      <c r="H17035" s="27">
        <f t="shared" si="755"/>
        <v>17034</v>
      </c>
      <c r="I17035" s="30" t="str">
        <f>IF(G17035='Check Register'!$E$1,H17035,"")</f>
        <v/>
      </c>
    </row>
    <row r="17036" spans="1:9" x14ac:dyDescent="0.25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4"/>
        <v>June 23</v>
      </c>
      <c r="H17036" s="27">
        <f t="shared" si="755"/>
        <v>17035</v>
      </c>
      <c r="I17036" s="30" t="str">
        <f>IF(G17036='Check Register'!$E$1,H17036,"")</f>
        <v/>
      </c>
    </row>
    <row r="17037" spans="1:9" x14ac:dyDescent="0.25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4"/>
        <v>June 23</v>
      </c>
      <c r="H17037" s="27">
        <f t="shared" si="755"/>
        <v>17036</v>
      </c>
      <c r="I17037" s="30" t="str">
        <f>IF(G17037='Check Register'!$E$1,H17037,"")</f>
        <v/>
      </c>
    </row>
    <row r="17038" spans="1:9" x14ac:dyDescent="0.25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4"/>
        <v>June 23</v>
      </c>
      <c r="H17038" s="27">
        <f t="shared" si="755"/>
        <v>17037</v>
      </c>
      <c r="I17038" s="30" t="str">
        <f>IF(G17038='Check Register'!$E$1,H17038,"")</f>
        <v/>
      </c>
    </row>
    <row r="17039" spans="1:9" x14ac:dyDescent="0.25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4"/>
        <v>June 23</v>
      </c>
      <c r="H17039" s="27">
        <f t="shared" si="755"/>
        <v>17038</v>
      </c>
      <c r="I17039" s="30" t="str">
        <f>IF(G17039='Check Register'!$E$1,H17039,"")</f>
        <v/>
      </c>
    </row>
    <row r="17040" spans="1:9" x14ac:dyDescent="0.25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4"/>
        <v>June 23</v>
      </c>
      <c r="H17040" s="27">
        <f t="shared" si="755"/>
        <v>17039</v>
      </c>
      <c r="I17040" s="30" t="str">
        <f>IF(G17040='Check Register'!$E$1,H17040,"")</f>
        <v/>
      </c>
    </row>
    <row r="17041" spans="1:9" x14ac:dyDescent="0.25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4"/>
        <v>June 23</v>
      </c>
      <c r="H17041" s="27">
        <f t="shared" si="755"/>
        <v>17040</v>
      </c>
      <c r="I17041" s="30" t="str">
        <f>IF(G17041='Check Register'!$E$1,H17041,"")</f>
        <v/>
      </c>
    </row>
    <row r="17042" spans="1:9" x14ac:dyDescent="0.25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4"/>
        <v>June 23</v>
      </c>
      <c r="H17042" s="27">
        <f t="shared" si="755"/>
        <v>17041</v>
      </c>
      <c r="I17042" s="30" t="str">
        <f>IF(G17042='Check Register'!$E$1,H17042,"")</f>
        <v/>
      </c>
    </row>
    <row r="17043" spans="1:9" x14ac:dyDescent="0.25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4"/>
        <v>June 23</v>
      </c>
      <c r="H17043" s="27">
        <f t="shared" si="755"/>
        <v>17042</v>
      </c>
      <c r="I17043" s="30" t="str">
        <f>IF(G17043='Check Register'!$E$1,H17043,"")</f>
        <v/>
      </c>
    </row>
    <row r="17044" spans="1:9" x14ac:dyDescent="0.25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4"/>
        <v>June 23</v>
      </c>
      <c r="H17044" s="27">
        <f t="shared" si="755"/>
        <v>17043</v>
      </c>
      <c r="I17044" s="30" t="str">
        <f>IF(G17044='Check Register'!$E$1,H17044,"")</f>
        <v/>
      </c>
    </row>
    <row r="17045" spans="1:9" x14ac:dyDescent="0.25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4"/>
        <v>June 23</v>
      </c>
      <c r="H17045" s="27">
        <f t="shared" si="755"/>
        <v>17044</v>
      </c>
      <c r="I17045" s="30" t="str">
        <f>IF(G17045='Check Register'!$E$1,H17045,"")</f>
        <v/>
      </c>
    </row>
    <row r="17046" spans="1:9" x14ac:dyDescent="0.25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4"/>
        <v>June 23</v>
      </c>
      <c r="H17046" s="27">
        <f t="shared" si="755"/>
        <v>17045</v>
      </c>
      <c r="I17046" s="30" t="str">
        <f>IF(G17046='Check Register'!$E$1,H17046,"")</f>
        <v/>
      </c>
    </row>
    <row r="17047" spans="1:9" x14ac:dyDescent="0.25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4"/>
        <v>June 23</v>
      </c>
      <c r="H17047" s="27">
        <f t="shared" si="755"/>
        <v>17046</v>
      </c>
      <c r="I17047" s="30" t="str">
        <f>IF(G17047='Check Register'!$E$1,H17047,"")</f>
        <v/>
      </c>
    </row>
    <row r="17048" spans="1:9" x14ac:dyDescent="0.25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4"/>
        <v>June 23</v>
      </c>
      <c r="H17048" s="27">
        <f t="shared" si="755"/>
        <v>17047</v>
      </c>
      <c r="I17048" s="30" t="str">
        <f>IF(G17048='Check Register'!$E$1,H17048,"")</f>
        <v/>
      </c>
    </row>
    <row r="17049" spans="1:9" x14ac:dyDescent="0.25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4"/>
        <v>June 23</v>
      </c>
      <c r="H17049" s="27">
        <f t="shared" si="755"/>
        <v>17048</v>
      </c>
      <c r="I17049" s="30" t="str">
        <f>IF(G17049='Check Register'!$E$1,H17049,"")</f>
        <v/>
      </c>
    </row>
    <row r="17050" spans="1:9" x14ac:dyDescent="0.25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4"/>
        <v>June 23</v>
      </c>
      <c r="H17050" s="27">
        <f t="shared" si="755"/>
        <v>17049</v>
      </c>
      <c r="I17050" s="30" t="str">
        <f>IF(G17050='Check Register'!$E$1,H17050,"")</f>
        <v/>
      </c>
    </row>
    <row r="17051" spans="1:9" x14ac:dyDescent="0.25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4"/>
        <v>June 23</v>
      </c>
      <c r="H17051" s="27">
        <f t="shared" si="755"/>
        <v>17050</v>
      </c>
      <c r="I17051" s="30" t="str">
        <f>IF(G17051='Check Register'!$E$1,H17051,"")</f>
        <v/>
      </c>
    </row>
    <row r="17052" spans="1:9" x14ac:dyDescent="0.25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4"/>
        <v>June 23</v>
      </c>
      <c r="H17052" s="27">
        <f t="shared" si="755"/>
        <v>17051</v>
      </c>
      <c r="I17052" s="30" t="str">
        <f>IF(G17052='Check Register'!$E$1,H17052,"")</f>
        <v/>
      </c>
    </row>
    <row r="17053" spans="1:9" x14ac:dyDescent="0.25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4"/>
        <v>June 23</v>
      </c>
      <c r="H17053" s="27">
        <f t="shared" si="755"/>
        <v>17052</v>
      </c>
      <c r="I17053" s="30" t="str">
        <f>IF(G17053='Check Register'!$E$1,H17053,"")</f>
        <v/>
      </c>
    </row>
    <row r="17054" spans="1:9" x14ac:dyDescent="0.25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4"/>
        <v>June 23</v>
      </c>
      <c r="H17054" s="27">
        <f t="shared" si="755"/>
        <v>17053</v>
      </c>
      <c r="I17054" s="30" t="str">
        <f>IF(G17054='Check Register'!$E$1,H17054,"")</f>
        <v/>
      </c>
    </row>
    <row r="17055" spans="1:9" x14ac:dyDescent="0.25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4"/>
        <v>June 23</v>
      </c>
      <c r="H17055" s="27">
        <f t="shared" si="755"/>
        <v>17054</v>
      </c>
      <c r="I17055" s="30" t="str">
        <f>IF(G17055='Check Register'!$E$1,H17055,"")</f>
        <v/>
      </c>
    </row>
    <row r="17056" spans="1:9" x14ac:dyDescent="0.25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4"/>
        <v>June 23</v>
      </c>
      <c r="H17056" s="27">
        <f t="shared" si="755"/>
        <v>17055</v>
      </c>
      <c r="I17056" s="30" t="str">
        <f>IF(G17056='Check Register'!$E$1,H17056,"")</f>
        <v/>
      </c>
    </row>
    <row r="17057" spans="1:9" x14ac:dyDescent="0.25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4"/>
        <v>June 23</v>
      </c>
      <c r="H17057" s="27">
        <f t="shared" si="755"/>
        <v>17056</v>
      </c>
      <c r="I17057" s="30" t="str">
        <f>IF(G17057='Check Register'!$E$1,H17057,"")</f>
        <v/>
      </c>
    </row>
    <row r="17058" spans="1:9" x14ac:dyDescent="0.25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4"/>
        <v>June 23</v>
      </c>
      <c r="H17058" s="27">
        <f t="shared" si="755"/>
        <v>17057</v>
      </c>
      <c r="I17058" s="30" t="str">
        <f>IF(G17058='Check Register'!$E$1,H17058,"")</f>
        <v/>
      </c>
    </row>
    <row r="17059" spans="1:9" x14ac:dyDescent="0.25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4"/>
        <v>June 23</v>
      </c>
      <c r="H17059" s="27">
        <f t="shared" si="755"/>
        <v>17058</v>
      </c>
      <c r="I17059" s="30" t="str">
        <f>IF(G17059='Check Register'!$E$1,H17059,"")</f>
        <v/>
      </c>
    </row>
    <row r="17060" spans="1:9" x14ac:dyDescent="0.25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4"/>
        <v>June 23</v>
      </c>
      <c r="H17060" s="27">
        <f t="shared" si="755"/>
        <v>17059</v>
      </c>
      <c r="I17060" s="30" t="str">
        <f>IF(G17060='Check Register'!$E$1,H17060,"")</f>
        <v/>
      </c>
    </row>
    <row r="17061" spans="1:9" x14ac:dyDescent="0.25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4"/>
        <v>June 23</v>
      </c>
      <c r="H17061" s="27">
        <f t="shared" si="755"/>
        <v>17060</v>
      </c>
      <c r="I17061" s="30" t="str">
        <f>IF(G17061='Check Register'!$E$1,H17061,"")</f>
        <v/>
      </c>
    </row>
    <row r="17062" spans="1:9" x14ac:dyDescent="0.25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4"/>
        <v>June 23</v>
      </c>
      <c r="H17062" s="27">
        <f t="shared" si="755"/>
        <v>17061</v>
      </c>
      <c r="I17062" s="30" t="str">
        <f>IF(G17062='Check Register'!$E$1,H17062,"")</f>
        <v/>
      </c>
    </row>
    <row r="17063" spans="1:9" x14ac:dyDescent="0.25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4"/>
        <v>June 23</v>
      </c>
      <c r="H17063" s="27">
        <f t="shared" si="755"/>
        <v>17062</v>
      </c>
      <c r="I17063" s="30" t="str">
        <f>IF(G17063='Check Register'!$E$1,H17063,"")</f>
        <v/>
      </c>
    </row>
    <row r="17064" spans="1:9" x14ac:dyDescent="0.25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4"/>
        <v>June 23</v>
      </c>
      <c r="H17064" s="27">
        <f t="shared" si="755"/>
        <v>17063</v>
      </c>
      <c r="I17064" s="30" t="str">
        <f>IF(G17064='Check Register'!$E$1,H17064,"")</f>
        <v/>
      </c>
    </row>
    <row r="17065" spans="1:9" x14ac:dyDescent="0.25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4"/>
        <v>June 23</v>
      </c>
      <c r="H17065" s="27">
        <f t="shared" si="755"/>
        <v>17064</v>
      </c>
      <c r="I17065" s="30" t="str">
        <f>IF(G17065='Check Register'!$E$1,H17065,"")</f>
        <v/>
      </c>
    </row>
    <row r="17066" spans="1:9" x14ac:dyDescent="0.25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4"/>
        <v>June 23</v>
      </c>
      <c r="H17066" s="27">
        <f t="shared" si="755"/>
        <v>17065</v>
      </c>
      <c r="I17066" s="30" t="str">
        <f>IF(G17066='Check Register'!$E$1,H17066,"")</f>
        <v/>
      </c>
    </row>
    <row r="17067" spans="1:9" x14ac:dyDescent="0.25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4"/>
        <v>June 23</v>
      </c>
      <c r="H17067" s="27">
        <f t="shared" si="755"/>
        <v>17066</v>
      </c>
      <c r="I17067" s="30" t="str">
        <f>IF(G17067='Check Register'!$E$1,H17067,"")</f>
        <v/>
      </c>
    </row>
    <row r="17068" spans="1:9" x14ac:dyDescent="0.25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4"/>
        <v>June 23</v>
      </c>
      <c r="H17068" s="27">
        <f t="shared" si="755"/>
        <v>17067</v>
      </c>
      <c r="I17068" s="30" t="str">
        <f>IF(G17068='Check Register'!$E$1,H17068,"")</f>
        <v/>
      </c>
    </row>
    <row r="17069" spans="1:9" x14ac:dyDescent="0.25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4"/>
        <v>June 23</v>
      </c>
      <c r="H17069" s="27">
        <f t="shared" si="755"/>
        <v>17068</v>
      </c>
      <c r="I17069" s="30" t="str">
        <f>IF(G17069='Check Register'!$E$1,H17069,"")</f>
        <v/>
      </c>
    </row>
    <row r="17070" spans="1:9" x14ac:dyDescent="0.25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4"/>
        <v>June 23</v>
      </c>
      <c r="H17070" s="27">
        <f t="shared" si="755"/>
        <v>17069</v>
      </c>
      <c r="I17070" s="30" t="str">
        <f>IF(G17070='Check Register'!$E$1,H17070,"")</f>
        <v/>
      </c>
    </row>
    <row r="17071" spans="1:9" x14ac:dyDescent="0.25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4"/>
        <v>June 23</v>
      </c>
      <c r="H17071" s="27">
        <f t="shared" si="755"/>
        <v>17070</v>
      </c>
      <c r="I17071" s="30" t="str">
        <f>IF(G17071='Check Register'!$E$1,H17071,"")</f>
        <v/>
      </c>
    </row>
    <row r="17072" spans="1:9" x14ac:dyDescent="0.25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4"/>
        <v>June 23</v>
      </c>
      <c r="H17072" s="27">
        <f t="shared" si="755"/>
        <v>17071</v>
      </c>
      <c r="I17072" s="30" t="str">
        <f>IF(G17072='Check Register'!$E$1,H17072,"")</f>
        <v/>
      </c>
    </row>
    <row r="17073" spans="1:9" x14ac:dyDescent="0.25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4"/>
        <v>June 23</v>
      </c>
      <c r="H17073" s="27">
        <f t="shared" si="755"/>
        <v>17072</v>
      </c>
      <c r="I17073" s="30" t="str">
        <f>IF(G17073='Check Register'!$E$1,H17073,"")</f>
        <v/>
      </c>
    </row>
    <row r="17074" spans="1:9" x14ac:dyDescent="0.25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4"/>
        <v>June 23</v>
      </c>
      <c r="H17074" s="27">
        <f t="shared" si="755"/>
        <v>17073</v>
      </c>
      <c r="I17074" s="30" t="str">
        <f>IF(G17074='Check Register'!$E$1,H17074,"")</f>
        <v/>
      </c>
    </row>
    <row r="17075" spans="1:9" x14ac:dyDescent="0.25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4"/>
        <v>June 23</v>
      </c>
      <c r="H17075" s="27">
        <f t="shared" si="755"/>
        <v>17074</v>
      </c>
      <c r="I17075" s="30" t="str">
        <f>IF(G17075='Check Register'!$E$1,H17075,"")</f>
        <v/>
      </c>
    </row>
    <row r="17076" spans="1:9" x14ac:dyDescent="0.25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4"/>
        <v>June 23</v>
      </c>
      <c r="H17076" s="27">
        <f t="shared" si="755"/>
        <v>17075</v>
      </c>
      <c r="I17076" s="30" t="str">
        <f>IF(G17076='Check Register'!$E$1,H17076,"")</f>
        <v/>
      </c>
    </row>
    <row r="17077" spans="1:9" x14ac:dyDescent="0.25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4"/>
        <v>July 23</v>
      </c>
      <c r="H17077" s="27">
        <f t="shared" si="755"/>
        <v>17076</v>
      </c>
      <c r="I17077" s="30" t="str">
        <f>IF(G17077='Check Register'!$E$1,H17077,"")</f>
        <v/>
      </c>
    </row>
    <row r="17078" spans="1:9" x14ac:dyDescent="0.25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4"/>
        <v>July 23</v>
      </c>
      <c r="H17078" s="27">
        <f t="shared" si="755"/>
        <v>17077</v>
      </c>
      <c r="I17078" s="30" t="str">
        <f>IF(G17078='Check Register'!$E$1,H17078,"")</f>
        <v/>
      </c>
    </row>
    <row r="17079" spans="1:9" x14ac:dyDescent="0.25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4"/>
        <v>July 23</v>
      </c>
      <c r="H17079" s="27">
        <f t="shared" si="755"/>
        <v>17078</v>
      </c>
      <c r="I17079" s="30" t="str">
        <f>IF(G17079='Check Register'!$E$1,H17079,"")</f>
        <v/>
      </c>
    </row>
    <row r="17080" spans="1:9" x14ac:dyDescent="0.25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4"/>
        <v>July 23</v>
      </c>
      <c r="H17080" s="27">
        <f t="shared" si="755"/>
        <v>17079</v>
      </c>
      <c r="I17080" s="30" t="str">
        <f>IF(G17080='Check Register'!$E$1,H17080,"")</f>
        <v/>
      </c>
    </row>
    <row r="17081" spans="1:9" x14ac:dyDescent="0.25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4"/>
        <v>July 23</v>
      </c>
      <c r="H17081" s="27">
        <f t="shared" si="755"/>
        <v>17080</v>
      </c>
      <c r="I17081" s="30" t="str">
        <f>IF(G17081='Check Register'!$E$1,H17081,"")</f>
        <v/>
      </c>
    </row>
    <row r="17082" spans="1:9" x14ac:dyDescent="0.25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4"/>
        <v>July 23</v>
      </c>
      <c r="H17082" s="27">
        <f t="shared" si="755"/>
        <v>17081</v>
      </c>
      <c r="I17082" s="30" t="str">
        <f>IF(G17082='Check Register'!$E$1,H17082,"")</f>
        <v/>
      </c>
    </row>
    <row r="17083" spans="1:9" x14ac:dyDescent="0.25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4"/>
        <v>July 23</v>
      </c>
      <c r="H17083" s="27">
        <f t="shared" si="755"/>
        <v>17082</v>
      </c>
      <c r="I17083" s="30" t="str">
        <f>IF(G17083='Check Register'!$E$1,H17083,"")</f>
        <v/>
      </c>
    </row>
    <row r="17084" spans="1:9" x14ac:dyDescent="0.25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4"/>
        <v>July 23</v>
      </c>
      <c r="H17084" s="27">
        <f t="shared" si="755"/>
        <v>17083</v>
      </c>
      <c r="I17084" s="30" t="str">
        <f>IF(G17084='Check Register'!$E$1,H17084,"")</f>
        <v/>
      </c>
    </row>
    <row r="17085" spans="1:9" x14ac:dyDescent="0.25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4"/>
        <v>July 23</v>
      </c>
      <c r="H17085" s="27">
        <f t="shared" si="755"/>
        <v>17084</v>
      </c>
      <c r="I17085" s="30" t="str">
        <f>IF(G17085='Check Register'!$E$1,H17085,"")</f>
        <v/>
      </c>
    </row>
    <row r="17086" spans="1:9" x14ac:dyDescent="0.25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4"/>
        <v>July 23</v>
      </c>
      <c r="H17086" s="27">
        <f t="shared" si="755"/>
        <v>17085</v>
      </c>
      <c r="I17086" s="30" t="str">
        <f>IF(G17086='Check Register'!$E$1,H17086,"")</f>
        <v/>
      </c>
    </row>
    <row r="17087" spans="1:9" x14ac:dyDescent="0.25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4"/>
        <v>July 23</v>
      </c>
      <c r="H17087" s="27">
        <f t="shared" si="755"/>
        <v>17086</v>
      </c>
      <c r="I17087" s="30" t="str">
        <f>IF(G17087='Check Register'!$E$1,H17087,"")</f>
        <v/>
      </c>
    </row>
    <row r="17088" spans="1:9" x14ac:dyDescent="0.25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4"/>
        <v>July 23</v>
      </c>
      <c r="H17088" s="27">
        <f t="shared" si="755"/>
        <v>17087</v>
      </c>
      <c r="I17088" s="30" t="str">
        <f>IF(G17088='Check Register'!$E$1,H17088,"")</f>
        <v/>
      </c>
    </row>
    <row r="17089" spans="1:9" x14ac:dyDescent="0.25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4"/>
        <v>July 23</v>
      </c>
      <c r="H17089" s="27">
        <f t="shared" si="755"/>
        <v>17088</v>
      </c>
      <c r="I17089" s="30" t="str">
        <f>IF(G17089='Check Register'!$E$1,H17089,"")</f>
        <v/>
      </c>
    </row>
    <row r="17090" spans="1:9" x14ac:dyDescent="0.25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6">VLOOKUP(C17090,W:Y,3,TRUE)</f>
        <v>July 23</v>
      </c>
      <c r="H17090" s="27">
        <f t="shared" si="755"/>
        <v>17089</v>
      </c>
      <c r="I17090" s="30" t="str">
        <f>IF(G17090='Check Register'!$E$1,H17090,"")</f>
        <v/>
      </c>
    </row>
    <row r="17091" spans="1:9" x14ac:dyDescent="0.25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6"/>
        <v>July 23</v>
      </c>
      <c r="H17091" s="27">
        <f t="shared" ref="H17091:H17154" si="757">1+H17090</f>
        <v>17090</v>
      </c>
      <c r="I17091" s="30" t="str">
        <f>IF(G17091='Check Register'!$E$1,H17091,"")</f>
        <v/>
      </c>
    </row>
    <row r="17092" spans="1:9" x14ac:dyDescent="0.25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6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25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6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25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6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25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6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25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6"/>
        <v>July 23</v>
      </c>
      <c r="H17096" s="27">
        <f t="shared" si="757"/>
        <v>17095</v>
      </c>
      <c r="I17096" s="30" t="str">
        <f>IF(G17096='Check Register'!$E$1,H17096,"")</f>
        <v/>
      </c>
    </row>
    <row r="17097" spans="1:9" x14ac:dyDescent="0.25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6"/>
        <v>July 23</v>
      </c>
      <c r="H17097" s="27">
        <f t="shared" si="757"/>
        <v>17096</v>
      </c>
      <c r="I17097" s="30" t="str">
        <f>IF(G17097='Check Register'!$E$1,H17097,"")</f>
        <v/>
      </c>
    </row>
    <row r="17098" spans="1:9" x14ac:dyDescent="0.25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6"/>
        <v>July 23</v>
      </c>
      <c r="H17098" s="27">
        <f t="shared" si="757"/>
        <v>17097</v>
      </c>
      <c r="I17098" s="30" t="str">
        <f>IF(G17098='Check Register'!$E$1,H17098,"")</f>
        <v/>
      </c>
    </row>
    <row r="17099" spans="1:9" x14ac:dyDescent="0.25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6"/>
        <v>July 23</v>
      </c>
      <c r="H17099" s="27">
        <f t="shared" si="757"/>
        <v>17098</v>
      </c>
      <c r="I17099" s="30" t="str">
        <f>IF(G17099='Check Register'!$E$1,H17099,"")</f>
        <v/>
      </c>
    </row>
    <row r="17100" spans="1:9" x14ac:dyDescent="0.25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6"/>
        <v>July 23</v>
      </c>
      <c r="H17100" s="27">
        <f t="shared" si="757"/>
        <v>17099</v>
      </c>
      <c r="I17100" s="30" t="str">
        <f>IF(G17100='Check Register'!$E$1,H17100,"")</f>
        <v/>
      </c>
    </row>
    <row r="17101" spans="1:9" x14ac:dyDescent="0.25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6"/>
        <v>July 23</v>
      </c>
      <c r="H17101" s="27">
        <f t="shared" si="757"/>
        <v>17100</v>
      </c>
      <c r="I17101" s="30" t="str">
        <f>IF(G17101='Check Register'!$E$1,H17101,"")</f>
        <v/>
      </c>
    </row>
    <row r="17102" spans="1:9" x14ac:dyDescent="0.25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6"/>
        <v>July 23</v>
      </c>
      <c r="H17102" s="27">
        <f t="shared" si="757"/>
        <v>17101</v>
      </c>
      <c r="I17102" s="30" t="str">
        <f>IF(G17102='Check Register'!$E$1,H17102,"")</f>
        <v/>
      </c>
    </row>
    <row r="17103" spans="1:9" x14ac:dyDescent="0.25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6"/>
        <v>July 23</v>
      </c>
      <c r="H17103" s="27">
        <f t="shared" si="757"/>
        <v>17102</v>
      </c>
      <c r="I17103" s="30" t="str">
        <f>IF(G17103='Check Register'!$E$1,H17103,"")</f>
        <v/>
      </c>
    </row>
    <row r="17104" spans="1:9" x14ac:dyDescent="0.25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6"/>
        <v>July 23</v>
      </c>
      <c r="H17104" s="27">
        <f t="shared" si="757"/>
        <v>17103</v>
      </c>
      <c r="I17104" s="30" t="str">
        <f>IF(G17104='Check Register'!$E$1,H17104,"")</f>
        <v/>
      </c>
    </row>
    <row r="17105" spans="1:9" x14ac:dyDescent="0.25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6"/>
        <v>July 23</v>
      </c>
      <c r="H17105" s="27">
        <f t="shared" si="757"/>
        <v>17104</v>
      </c>
      <c r="I17105" s="30" t="str">
        <f>IF(G17105='Check Register'!$E$1,H17105,"")</f>
        <v/>
      </c>
    </row>
    <row r="17106" spans="1:9" x14ac:dyDescent="0.25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6"/>
        <v>July 23</v>
      </c>
      <c r="H17106" s="27">
        <f t="shared" si="757"/>
        <v>17105</v>
      </c>
      <c r="I17106" s="30" t="str">
        <f>IF(G17106='Check Register'!$E$1,H17106,"")</f>
        <v/>
      </c>
    </row>
    <row r="17107" spans="1:9" x14ac:dyDescent="0.25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6"/>
        <v>July 23</v>
      </c>
      <c r="H17107" s="27">
        <f t="shared" si="757"/>
        <v>17106</v>
      </c>
      <c r="I17107" s="30" t="str">
        <f>IF(G17107='Check Register'!$E$1,H17107,"")</f>
        <v/>
      </c>
    </row>
    <row r="17108" spans="1:9" x14ac:dyDescent="0.25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6"/>
        <v>July 23</v>
      </c>
      <c r="H17108" s="27">
        <f t="shared" si="757"/>
        <v>17107</v>
      </c>
      <c r="I17108" s="30" t="str">
        <f>IF(G17108='Check Register'!$E$1,H17108,"")</f>
        <v/>
      </c>
    </row>
    <row r="17109" spans="1:9" x14ac:dyDescent="0.25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6"/>
        <v>July 23</v>
      </c>
      <c r="H17109" s="27">
        <f t="shared" si="757"/>
        <v>17108</v>
      </c>
      <c r="I17109" s="30" t="str">
        <f>IF(G17109='Check Register'!$E$1,H17109,"")</f>
        <v/>
      </c>
    </row>
    <row r="17110" spans="1:9" x14ac:dyDescent="0.25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6"/>
        <v>July 23</v>
      </c>
      <c r="H17110" s="27">
        <f t="shared" si="757"/>
        <v>17109</v>
      </c>
      <c r="I17110" s="30" t="str">
        <f>IF(G17110='Check Register'!$E$1,H17110,"")</f>
        <v/>
      </c>
    </row>
    <row r="17111" spans="1:9" x14ac:dyDescent="0.25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6"/>
        <v>July 23</v>
      </c>
      <c r="H17111" s="27">
        <f t="shared" si="757"/>
        <v>17110</v>
      </c>
      <c r="I17111" s="30" t="str">
        <f>IF(G17111='Check Register'!$E$1,H17111,"")</f>
        <v/>
      </c>
    </row>
    <row r="17112" spans="1:9" x14ac:dyDescent="0.25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6"/>
        <v>July 23</v>
      </c>
      <c r="H17112" s="27">
        <f t="shared" si="757"/>
        <v>17111</v>
      </c>
      <c r="I17112" s="30" t="str">
        <f>IF(G17112='Check Register'!$E$1,H17112,"")</f>
        <v/>
      </c>
    </row>
    <row r="17113" spans="1:9" x14ac:dyDescent="0.25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6"/>
        <v>July 23</v>
      </c>
      <c r="H17113" s="27">
        <f t="shared" si="757"/>
        <v>17112</v>
      </c>
      <c r="I17113" s="30" t="str">
        <f>IF(G17113='Check Register'!$E$1,H17113,"")</f>
        <v/>
      </c>
    </row>
    <row r="17114" spans="1:9" x14ac:dyDescent="0.25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6"/>
        <v>July 23</v>
      </c>
      <c r="H17114" s="27">
        <f t="shared" si="757"/>
        <v>17113</v>
      </c>
      <c r="I17114" s="30" t="str">
        <f>IF(G17114='Check Register'!$E$1,H17114,"")</f>
        <v/>
      </c>
    </row>
    <row r="17115" spans="1:9" x14ac:dyDescent="0.25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6"/>
        <v>July 23</v>
      </c>
      <c r="H17115" s="27">
        <f t="shared" si="757"/>
        <v>17114</v>
      </c>
      <c r="I17115" s="30" t="str">
        <f>IF(G17115='Check Register'!$E$1,H17115,"")</f>
        <v/>
      </c>
    </row>
    <row r="17116" spans="1:9" x14ac:dyDescent="0.25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6"/>
        <v>July 23</v>
      </c>
      <c r="H17116" s="27">
        <f t="shared" si="757"/>
        <v>17115</v>
      </c>
      <c r="I17116" s="30" t="str">
        <f>IF(G17116='Check Register'!$E$1,H17116,"")</f>
        <v/>
      </c>
    </row>
    <row r="17117" spans="1:9" x14ac:dyDescent="0.25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6"/>
        <v>July 23</v>
      </c>
      <c r="H17117" s="27">
        <f t="shared" si="757"/>
        <v>17116</v>
      </c>
      <c r="I17117" s="30" t="str">
        <f>IF(G17117='Check Register'!$E$1,H17117,"")</f>
        <v/>
      </c>
    </row>
    <row r="17118" spans="1:9" x14ac:dyDescent="0.25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6"/>
        <v>July 23</v>
      </c>
      <c r="H17118" s="27">
        <f t="shared" si="757"/>
        <v>17117</v>
      </c>
      <c r="I17118" s="30" t="str">
        <f>IF(G17118='Check Register'!$E$1,H17118,"")</f>
        <v/>
      </c>
    </row>
    <row r="17119" spans="1:9" x14ac:dyDescent="0.25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6"/>
        <v>July 23</v>
      </c>
      <c r="H17119" s="27">
        <f t="shared" si="757"/>
        <v>17118</v>
      </c>
      <c r="I17119" s="30" t="str">
        <f>IF(G17119='Check Register'!$E$1,H17119,"")</f>
        <v/>
      </c>
    </row>
    <row r="17120" spans="1:9" x14ac:dyDescent="0.25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6"/>
        <v>July 23</v>
      </c>
      <c r="H17120" s="27">
        <f t="shared" si="757"/>
        <v>17119</v>
      </c>
      <c r="I17120" s="30" t="str">
        <f>IF(G17120='Check Register'!$E$1,H17120,"")</f>
        <v/>
      </c>
    </row>
    <row r="17121" spans="1:9" x14ac:dyDescent="0.25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6"/>
        <v>July 23</v>
      </c>
      <c r="H17121" s="27">
        <f t="shared" si="757"/>
        <v>17120</v>
      </c>
      <c r="I17121" s="30" t="str">
        <f>IF(G17121='Check Register'!$E$1,H17121,"")</f>
        <v/>
      </c>
    </row>
    <row r="17122" spans="1:9" x14ac:dyDescent="0.25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6"/>
        <v>July 23</v>
      </c>
      <c r="H17122" s="27">
        <f t="shared" si="757"/>
        <v>17121</v>
      </c>
      <c r="I17122" s="30" t="str">
        <f>IF(G17122='Check Register'!$E$1,H17122,"")</f>
        <v/>
      </c>
    </row>
    <row r="17123" spans="1:9" x14ac:dyDescent="0.25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6"/>
        <v>July 23</v>
      </c>
      <c r="H17123" s="27">
        <f t="shared" si="757"/>
        <v>17122</v>
      </c>
      <c r="I17123" s="30" t="str">
        <f>IF(G17123='Check Register'!$E$1,H17123,"")</f>
        <v/>
      </c>
    </row>
    <row r="17124" spans="1:9" x14ac:dyDescent="0.25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6"/>
        <v>July 23</v>
      </c>
      <c r="H17124" s="27">
        <f t="shared" si="757"/>
        <v>17123</v>
      </c>
      <c r="I17124" s="30" t="str">
        <f>IF(G17124='Check Register'!$E$1,H17124,"")</f>
        <v/>
      </c>
    </row>
    <row r="17125" spans="1:9" x14ac:dyDescent="0.25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6"/>
        <v>July 23</v>
      </c>
      <c r="H17125" s="27">
        <f t="shared" si="757"/>
        <v>17124</v>
      </c>
      <c r="I17125" s="30" t="str">
        <f>IF(G17125='Check Register'!$E$1,H17125,"")</f>
        <v/>
      </c>
    </row>
    <row r="17126" spans="1:9" x14ac:dyDescent="0.25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6"/>
        <v>July 23</v>
      </c>
      <c r="H17126" s="27">
        <f t="shared" si="757"/>
        <v>17125</v>
      </c>
      <c r="I17126" s="30" t="str">
        <f>IF(G17126='Check Register'!$E$1,H17126,"")</f>
        <v/>
      </c>
    </row>
    <row r="17127" spans="1:9" x14ac:dyDescent="0.25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6"/>
        <v>July 23</v>
      </c>
      <c r="H17127" s="27">
        <f t="shared" si="757"/>
        <v>17126</v>
      </c>
      <c r="I17127" s="30" t="str">
        <f>IF(G17127='Check Register'!$E$1,H17127,"")</f>
        <v/>
      </c>
    </row>
    <row r="17128" spans="1:9" x14ac:dyDescent="0.25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6"/>
        <v>July 23</v>
      </c>
      <c r="H17128" s="27">
        <f t="shared" si="757"/>
        <v>17127</v>
      </c>
      <c r="I17128" s="30" t="str">
        <f>IF(G17128='Check Register'!$E$1,H17128,"")</f>
        <v/>
      </c>
    </row>
    <row r="17129" spans="1:9" x14ac:dyDescent="0.25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6"/>
        <v>July 23</v>
      </c>
      <c r="H17129" s="27">
        <f t="shared" si="757"/>
        <v>17128</v>
      </c>
      <c r="I17129" s="30" t="str">
        <f>IF(G17129='Check Register'!$E$1,H17129,"")</f>
        <v/>
      </c>
    </row>
    <row r="17130" spans="1:9" x14ac:dyDescent="0.25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6"/>
        <v>July 23</v>
      </c>
      <c r="H17130" s="27">
        <f t="shared" si="757"/>
        <v>17129</v>
      </c>
      <c r="I17130" s="30" t="str">
        <f>IF(G17130='Check Register'!$E$1,H17130,"")</f>
        <v/>
      </c>
    </row>
    <row r="17131" spans="1:9" x14ac:dyDescent="0.25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6"/>
        <v>July 23</v>
      </c>
      <c r="H17131" s="27">
        <f t="shared" si="757"/>
        <v>17130</v>
      </c>
      <c r="I17131" s="30" t="str">
        <f>IF(G17131='Check Register'!$E$1,H17131,"")</f>
        <v/>
      </c>
    </row>
    <row r="17132" spans="1:9" x14ac:dyDescent="0.25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6"/>
        <v>July 23</v>
      </c>
      <c r="H17132" s="27">
        <f t="shared" si="757"/>
        <v>17131</v>
      </c>
      <c r="I17132" s="30" t="str">
        <f>IF(G17132='Check Register'!$E$1,H17132,"")</f>
        <v/>
      </c>
    </row>
    <row r="17133" spans="1:9" x14ac:dyDescent="0.25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6"/>
        <v>July 23</v>
      </c>
      <c r="H17133" s="27">
        <f t="shared" si="757"/>
        <v>17132</v>
      </c>
      <c r="I17133" s="30" t="str">
        <f>IF(G17133='Check Register'!$E$1,H17133,"")</f>
        <v/>
      </c>
    </row>
    <row r="17134" spans="1:9" x14ac:dyDescent="0.25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6"/>
        <v>July 23</v>
      </c>
      <c r="H17134" s="27">
        <f t="shared" si="757"/>
        <v>17133</v>
      </c>
      <c r="I17134" s="30" t="str">
        <f>IF(G17134='Check Register'!$E$1,H17134,"")</f>
        <v/>
      </c>
    </row>
    <row r="17135" spans="1:9" x14ac:dyDescent="0.25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6"/>
        <v>July 23</v>
      </c>
      <c r="H17135" s="27">
        <f t="shared" si="757"/>
        <v>17134</v>
      </c>
      <c r="I17135" s="30" t="str">
        <f>IF(G17135='Check Register'!$E$1,H17135,"")</f>
        <v/>
      </c>
    </row>
    <row r="17136" spans="1:9" x14ac:dyDescent="0.25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6"/>
        <v>July 23</v>
      </c>
      <c r="H17136" s="27">
        <f t="shared" si="757"/>
        <v>17135</v>
      </c>
      <c r="I17136" s="30" t="str">
        <f>IF(G17136='Check Register'!$E$1,H17136,"")</f>
        <v/>
      </c>
    </row>
    <row r="17137" spans="1:9" x14ac:dyDescent="0.25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6"/>
        <v>July 23</v>
      </c>
      <c r="H17137" s="27">
        <f t="shared" si="757"/>
        <v>17136</v>
      </c>
      <c r="I17137" s="30" t="str">
        <f>IF(G17137='Check Register'!$E$1,H17137,"")</f>
        <v/>
      </c>
    </row>
    <row r="17138" spans="1:9" x14ac:dyDescent="0.25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6"/>
        <v>July 23</v>
      </c>
      <c r="H17138" s="27">
        <f t="shared" si="757"/>
        <v>17137</v>
      </c>
      <c r="I17138" s="30" t="str">
        <f>IF(G17138='Check Register'!$E$1,H17138,"")</f>
        <v/>
      </c>
    </row>
    <row r="17139" spans="1:9" x14ac:dyDescent="0.25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6"/>
        <v>July 23</v>
      </c>
      <c r="H17139" s="27">
        <f t="shared" si="757"/>
        <v>17138</v>
      </c>
      <c r="I17139" s="30" t="str">
        <f>IF(G17139='Check Register'!$E$1,H17139,"")</f>
        <v/>
      </c>
    </row>
    <row r="17140" spans="1:9" x14ac:dyDescent="0.25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6"/>
        <v>July 23</v>
      </c>
      <c r="H17140" s="27">
        <f t="shared" si="757"/>
        <v>17139</v>
      </c>
      <c r="I17140" s="30" t="str">
        <f>IF(G17140='Check Register'!$E$1,H17140,"")</f>
        <v/>
      </c>
    </row>
    <row r="17141" spans="1:9" x14ac:dyDescent="0.25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6"/>
        <v>July 23</v>
      </c>
      <c r="H17141" s="27">
        <f t="shared" si="757"/>
        <v>17140</v>
      </c>
      <c r="I17141" s="30" t="str">
        <f>IF(G17141='Check Register'!$E$1,H17141,"")</f>
        <v/>
      </c>
    </row>
    <row r="17142" spans="1:9" x14ac:dyDescent="0.25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6"/>
        <v>July 23</v>
      </c>
      <c r="H17142" s="27">
        <f t="shared" si="757"/>
        <v>17141</v>
      </c>
      <c r="I17142" s="30" t="str">
        <f>IF(G17142='Check Register'!$E$1,H17142,"")</f>
        <v/>
      </c>
    </row>
    <row r="17143" spans="1:9" x14ac:dyDescent="0.25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6"/>
        <v>July 23</v>
      </c>
      <c r="H17143" s="27">
        <f t="shared" si="757"/>
        <v>17142</v>
      </c>
      <c r="I17143" s="30" t="str">
        <f>IF(G17143='Check Register'!$E$1,H17143,"")</f>
        <v/>
      </c>
    </row>
    <row r="17144" spans="1:9" x14ac:dyDescent="0.25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6"/>
        <v>July 23</v>
      </c>
      <c r="H17144" s="27">
        <f t="shared" si="757"/>
        <v>17143</v>
      </c>
      <c r="I17144" s="30" t="str">
        <f>IF(G17144='Check Register'!$E$1,H17144,"")</f>
        <v/>
      </c>
    </row>
    <row r="17145" spans="1:9" x14ac:dyDescent="0.25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6"/>
        <v>July 23</v>
      </c>
      <c r="H17145" s="27">
        <f t="shared" si="757"/>
        <v>17144</v>
      </c>
      <c r="I17145" s="30" t="str">
        <f>IF(G17145='Check Register'!$E$1,H17145,"")</f>
        <v/>
      </c>
    </row>
    <row r="17146" spans="1:9" x14ac:dyDescent="0.25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6"/>
        <v>July 23</v>
      </c>
      <c r="H17146" s="27">
        <f t="shared" si="757"/>
        <v>17145</v>
      </c>
      <c r="I17146" s="30" t="str">
        <f>IF(G17146='Check Register'!$E$1,H17146,"")</f>
        <v/>
      </c>
    </row>
    <row r="17147" spans="1:9" x14ac:dyDescent="0.25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6"/>
        <v>July 23</v>
      </c>
      <c r="H17147" s="27">
        <f t="shared" si="757"/>
        <v>17146</v>
      </c>
      <c r="I17147" s="30" t="str">
        <f>IF(G17147='Check Register'!$E$1,H17147,"")</f>
        <v/>
      </c>
    </row>
    <row r="17148" spans="1:9" x14ac:dyDescent="0.25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6"/>
        <v>July 23</v>
      </c>
      <c r="H17148" s="27">
        <f t="shared" si="757"/>
        <v>17147</v>
      </c>
      <c r="I17148" s="30" t="str">
        <f>IF(G17148='Check Register'!$E$1,H17148,"")</f>
        <v/>
      </c>
    </row>
    <row r="17149" spans="1:9" x14ac:dyDescent="0.25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6"/>
        <v>July 23</v>
      </c>
      <c r="H17149" s="27">
        <f t="shared" si="757"/>
        <v>17148</v>
      </c>
      <c r="I17149" s="30" t="str">
        <f>IF(G17149='Check Register'!$E$1,H17149,"")</f>
        <v/>
      </c>
    </row>
    <row r="17150" spans="1:9" x14ac:dyDescent="0.25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6"/>
        <v>July 23</v>
      </c>
      <c r="H17150" s="27">
        <f t="shared" si="757"/>
        <v>17149</v>
      </c>
      <c r="I17150" s="30" t="str">
        <f>IF(G17150='Check Register'!$E$1,H17150,"")</f>
        <v/>
      </c>
    </row>
    <row r="17151" spans="1:9" x14ac:dyDescent="0.25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6"/>
        <v>July 23</v>
      </c>
      <c r="H17151" s="27">
        <f t="shared" si="757"/>
        <v>17150</v>
      </c>
      <c r="I17151" s="30" t="str">
        <f>IF(G17151='Check Register'!$E$1,H17151,"")</f>
        <v/>
      </c>
    </row>
    <row r="17152" spans="1:9" x14ac:dyDescent="0.25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6"/>
        <v>July 23</v>
      </c>
      <c r="H17152" s="27">
        <f t="shared" si="757"/>
        <v>17151</v>
      </c>
      <c r="I17152" s="30" t="str">
        <f>IF(G17152='Check Register'!$E$1,H17152,"")</f>
        <v/>
      </c>
    </row>
    <row r="17153" spans="1:9" x14ac:dyDescent="0.25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6"/>
        <v>July 23</v>
      </c>
      <c r="H17153" s="27">
        <f t="shared" si="757"/>
        <v>17152</v>
      </c>
      <c r="I17153" s="30" t="str">
        <f>IF(G17153='Check Register'!$E$1,H17153,"")</f>
        <v/>
      </c>
    </row>
    <row r="17154" spans="1:9" x14ac:dyDescent="0.25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58">VLOOKUP(C17154,W:Y,3,TRUE)</f>
        <v>July 23</v>
      </c>
      <c r="H17154" s="27">
        <f t="shared" si="757"/>
        <v>17153</v>
      </c>
      <c r="I17154" s="30" t="str">
        <f>IF(G17154='Check Register'!$E$1,H17154,"")</f>
        <v/>
      </c>
    </row>
    <row r="17155" spans="1:9" x14ac:dyDescent="0.25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58"/>
        <v>July 23</v>
      </c>
      <c r="H17155" s="27">
        <f t="shared" ref="H17155:H17218" si="759">1+H17154</f>
        <v>17154</v>
      </c>
      <c r="I17155" s="30" t="str">
        <f>IF(G17155='Check Register'!$E$1,H17155,"")</f>
        <v/>
      </c>
    </row>
    <row r="17156" spans="1:9" x14ac:dyDescent="0.25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58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25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58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25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58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25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58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25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58"/>
        <v>July 23</v>
      </c>
      <c r="H17160" s="27">
        <f t="shared" si="759"/>
        <v>17159</v>
      </c>
      <c r="I17160" s="30" t="str">
        <f>IF(G17160='Check Register'!$E$1,H17160,"")</f>
        <v/>
      </c>
    </row>
    <row r="17161" spans="1:9" x14ac:dyDescent="0.25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58"/>
        <v>July 23</v>
      </c>
      <c r="H17161" s="27">
        <f t="shared" si="759"/>
        <v>17160</v>
      </c>
      <c r="I17161" s="30" t="str">
        <f>IF(G17161='Check Register'!$E$1,H17161,"")</f>
        <v/>
      </c>
    </row>
    <row r="17162" spans="1:9" x14ac:dyDescent="0.25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58"/>
        <v>July 23</v>
      </c>
      <c r="H17162" s="27">
        <f t="shared" si="759"/>
        <v>17161</v>
      </c>
      <c r="I17162" s="30" t="str">
        <f>IF(G17162='Check Register'!$E$1,H17162,"")</f>
        <v/>
      </c>
    </row>
    <row r="17163" spans="1:9" x14ac:dyDescent="0.25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58"/>
        <v>July 23</v>
      </c>
      <c r="H17163" s="27">
        <f t="shared" si="759"/>
        <v>17162</v>
      </c>
      <c r="I17163" s="30" t="str">
        <f>IF(G17163='Check Register'!$E$1,H17163,"")</f>
        <v/>
      </c>
    </row>
    <row r="17164" spans="1:9" x14ac:dyDescent="0.25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58"/>
        <v>July 23</v>
      </c>
      <c r="H17164" s="27">
        <f t="shared" si="759"/>
        <v>17163</v>
      </c>
      <c r="I17164" s="30" t="str">
        <f>IF(G17164='Check Register'!$E$1,H17164,"")</f>
        <v/>
      </c>
    </row>
    <row r="17165" spans="1:9" x14ac:dyDescent="0.25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58"/>
        <v>July 23</v>
      </c>
      <c r="H17165" s="27">
        <f t="shared" si="759"/>
        <v>17164</v>
      </c>
      <c r="I17165" s="30" t="str">
        <f>IF(G17165='Check Register'!$E$1,H17165,"")</f>
        <v/>
      </c>
    </row>
    <row r="17166" spans="1:9" x14ac:dyDescent="0.25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58"/>
        <v>July 23</v>
      </c>
      <c r="H17166" s="27">
        <f t="shared" si="759"/>
        <v>17165</v>
      </c>
      <c r="I17166" s="30" t="str">
        <f>IF(G17166='Check Register'!$E$1,H17166,"")</f>
        <v/>
      </c>
    </row>
    <row r="17167" spans="1:9" x14ac:dyDescent="0.25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58"/>
        <v>July 23</v>
      </c>
      <c r="H17167" s="27">
        <f t="shared" si="759"/>
        <v>17166</v>
      </c>
      <c r="I17167" s="30" t="str">
        <f>IF(G17167='Check Register'!$E$1,H17167,"")</f>
        <v/>
      </c>
    </row>
    <row r="17168" spans="1:9" x14ac:dyDescent="0.25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58"/>
        <v>July 23</v>
      </c>
      <c r="H17168" s="27">
        <f t="shared" si="759"/>
        <v>17167</v>
      </c>
      <c r="I17168" s="30" t="str">
        <f>IF(G17168='Check Register'!$E$1,H17168,"")</f>
        <v/>
      </c>
    </row>
    <row r="17169" spans="1:9" x14ac:dyDescent="0.25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58"/>
        <v>July 23</v>
      </c>
      <c r="H17169" s="27">
        <f t="shared" si="759"/>
        <v>17168</v>
      </c>
      <c r="I17169" s="30" t="str">
        <f>IF(G17169='Check Register'!$E$1,H17169,"")</f>
        <v/>
      </c>
    </row>
    <row r="17170" spans="1:9" x14ac:dyDescent="0.25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58"/>
        <v>July 23</v>
      </c>
      <c r="H17170" s="27">
        <f t="shared" si="759"/>
        <v>17169</v>
      </c>
      <c r="I17170" s="30" t="str">
        <f>IF(G17170='Check Register'!$E$1,H17170,"")</f>
        <v/>
      </c>
    </row>
    <row r="17171" spans="1:9" x14ac:dyDescent="0.25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58"/>
        <v>July 23</v>
      </c>
      <c r="H17171" s="27">
        <f t="shared" si="759"/>
        <v>17170</v>
      </c>
      <c r="I17171" s="30" t="str">
        <f>IF(G17171='Check Register'!$E$1,H17171,"")</f>
        <v/>
      </c>
    </row>
    <row r="17172" spans="1:9" x14ac:dyDescent="0.25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58"/>
        <v>July 23</v>
      </c>
      <c r="H17172" s="27">
        <f t="shared" si="759"/>
        <v>17171</v>
      </c>
      <c r="I17172" s="30" t="str">
        <f>IF(G17172='Check Register'!$E$1,H17172,"")</f>
        <v/>
      </c>
    </row>
    <row r="17173" spans="1:9" x14ac:dyDescent="0.25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58"/>
        <v>July 23</v>
      </c>
      <c r="H17173" s="27">
        <f t="shared" si="759"/>
        <v>17172</v>
      </c>
      <c r="I17173" s="30" t="str">
        <f>IF(G17173='Check Register'!$E$1,H17173,"")</f>
        <v/>
      </c>
    </row>
    <row r="17174" spans="1:9" x14ac:dyDescent="0.25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58"/>
        <v>July 23</v>
      </c>
      <c r="H17174" s="27">
        <f t="shared" si="759"/>
        <v>17173</v>
      </c>
      <c r="I17174" s="30" t="str">
        <f>IF(G17174='Check Register'!$E$1,H17174,"")</f>
        <v/>
      </c>
    </row>
    <row r="17175" spans="1:9" x14ac:dyDescent="0.25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58"/>
        <v>July 23</v>
      </c>
      <c r="H17175" s="27">
        <f t="shared" si="759"/>
        <v>17174</v>
      </c>
      <c r="I17175" s="30" t="str">
        <f>IF(G17175='Check Register'!$E$1,H17175,"")</f>
        <v/>
      </c>
    </row>
    <row r="17176" spans="1:9" x14ac:dyDescent="0.25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58"/>
        <v>July 23</v>
      </c>
      <c r="H17176" s="27">
        <f t="shared" si="759"/>
        <v>17175</v>
      </c>
      <c r="I17176" s="30" t="str">
        <f>IF(G17176='Check Register'!$E$1,H17176,"")</f>
        <v/>
      </c>
    </row>
    <row r="17177" spans="1:9" x14ac:dyDescent="0.25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58"/>
        <v>July 23</v>
      </c>
      <c r="H17177" s="27">
        <f t="shared" si="759"/>
        <v>17176</v>
      </c>
      <c r="I17177" s="30" t="str">
        <f>IF(G17177='Check Register'!$E$1,H17177,"")</f>
        <v/>
      </c>
    </row>
    <row r="17178" spans="1:9" x14ac:dyDescent="0.25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58"/>
        <v>July 23</v>
      </c>
      <c r="H17178" s="27">
        <f t="shared" si="759"/>
        <v>17177</v>
      </c>
      <c r="I17178" s="30" t="str">
        <f>IF(G17178='Check Register'!$E$1,H17178,"")</f>
        <v/>
      </c>
    </row>
    <row r="17179" spans="1:9" x14ac:dyDescent="0.25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58"/>
        <v>July 23</v>
      </c>
      <c r="H17179" s="27">
        <f t="shared" si="759"/>
        <v>17178</v>
      </c>
      <c r="I17179" s="30" t="str">
        <f>IF(G17179='Check Register'!$E$1,H17179,"")</f>
        <v/>
      </c>
    </row>
    <row r="17180" spans="1:9" x14ac:dyDescent="0.25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58"/>
        <v>July 23</v>
      </c>
      <c r="H17180" s="27">
        <f t="shared" si="759"/>
        <v>17179</v>
      </c>
      <c r="I17180" s="30" t="str">
        <f>IF(G17180='Check Register'!$E$1,H17180,"")</f>
        <v/>
      </c>
    </row>
    <row r="17181" spans="1:9" x14ac:dyDescent="0.25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58"/>
        <v>July 23</v>
      </c>
      <c r="H17181" s="27">
        <f t="shared" si="759"/>
        <v>17180</v>
      </c>
      <c r="I17181" s="30" t="str">
        <f>IF(G17181='Check Register'!$E$1,H17181,"")</f>
        <v/>
      </c>
    </row>
    <row r="17182" spans="1:9" x14ac:dyDescent="0.25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58"/>
        <v>July 23</v>
      </c>
      <c r="H17182" s="27">
        <f t="shared" si="759"/>
        <v>17181</v>
      </c>
      <c r="I17182" s="30" t="str">
        <f>IF(G17182='Check Register'!$E$1,H17182,"")</f>
        <v/>
      </c>
    </row>
    <row r="17183" spans="1:9" x14ac:dyDescent="0.25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58"/>
        <v>July 23</v>
      </c>
      <c r="H17183" s="27">
        <f t="shared" si="759"/>
        <v>17182</v>
      </c>
      <c r="I17183" s="30" t="str">
        <f>IF(G17183='Check Register'!$E$1,H17183,"")</f>
        <v/>
      </c>
    </row>
    <row r="17184" spans="1:9" x14ac:dyDescent="0.25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58"/>
        <v>July 23</v>
      </c>
      <c r="H17184" s="27">
        <f t="shared" si="759"/>
        <v>17183</v>
      </c>
      <c r="I17184" s="30" t="str">
        <f>IF(G17184='Check Register'!$E$1,H17184,"")</f>
        <v/>
      </c>
    </row>
    <row r="17185" spans="1:9" x14ac:dyDescent="0.25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58"/>
        <v>July 23</v>
      </c>
      <c r="H17185" s="27">
        <f t="shared" si="759"/>
        <v>17184</v>
      </c>
      <c r="I17185" s="30" t="str">
        <f>IF(G17185='Check Register'!$E$1,H17185,"")</f>
        <v/>
      </c>
    </row>
    <row r="17186" spans="1:9" x14ac:dyDescent="0.25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58"/>
        <v>July 23</v>
      </c>
      <c r="H17186" s="27">
        <f t="shared" si="759"/>
        <v>17185</v>
      </c>
      <c r="I17186" s="30" t="str">
        <f>IF(G17186='Check Register'!$E$1,H17186,"")</f>
        <v/>
      </c>
    </row>
    <row r="17187" spans="1:9" x14ac:dyDescent="0.25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58"/>
        <v>July 23</v>
      </c>
      <c r="H17187" s="27">
        <f t="shared" si="759"/>
        <v>17186</v>
      </c>
      <c r="I17187" s="30" t="str">
        <f>IF(G17187='Check Register'!$E$1,H17187,"")</f>
        <v/>
      </c>
    </row>
    <row r="17188" spans="1:9" x14ac:dyDescent="0.25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58"/>
        <v>July 23</v>
      </c>
      <c r="H17188" s="27">
        <f t="shared" si="759"/>
        <v>17187</v>
      </c>
      <c r="I17188" s="30" t="str">
        <f>IF(G17188='Check Register'!$E$1,H17188,"")</f>
        <v/>
      </c>
    </row>
    <row r="17189" spans="1:9" x14ac:dyDescent="0.25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58"/>
        <v>July 23</v>
      </c>
      <c r="H17189" s="27">
        <f t="shared" si="759"/>
        <v>17188</v>
      </c>
      <c r="I17189" s="30" t="str">
        <f>IF(G17189='Check Register'!$E$1,H17189,"")</f>
        <v/>
      </c>
    </row>
    <row r="17190" spans="1:9" x14ac:dyDescent="0.25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58"/>
        <v>July 23</v>
      </c>
      <c r="H17190" s="27">
        <f t="shared" si="759"/>
        <v>17189</v>
      </c>
      <c r="I17190" s="30" t="str">
        <f>IF(G17190='Check Register'!$E$1,H17190,"")</f>
        <v/>
      </c>
    </row>
    <row r="17191" spans="1:9" x14ac:dyDescent="0.25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58"/>
        <v>July 23</v>
      </c>
      <c r="H17191" s="27">
        <f t="shared" si="759"/>
        <v>17190</v>
      </c>
      <c r="I17191" s="30" t="str">
        <f>IF(G17191='Check Register'!$E$1,H17191,"")</f>
        <v/>
      </c>
    </row>
    <row r="17192" spans="1:9" x14ac:dyDescent="0.25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58"/>
        <v>July 23</v>
      </c>
      <c r="H17192" s="27">
        <f t="shared" si="759"/>
        <v>17191</v>
      </c>
      <c r="I17192" s="30" t="str">
        <f>IF(G17192='Check Register'!$E$1,H17192,"")</f>
        <v/>
      </c>
    </row>
    <row r="17193" spans="1:9" x14ac:dyDescent="0.25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58"/>
        <v>July 23</v>
      </c>
      <c r="H17193" s="27">
        <f t="shared" si="759"/>
        <v>17192</v>
      </c>
      <c r="I17193" s="30" t="str">
        <f>IF(G17193='Check Register'!$E$1,H17193,"")</f>
        <v/>
      </c>
    </row>
    <row r="17194" spans="1:9" x14ac:dyDescent="0.25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58"/>
        <v>July 23</v>
      </c>
      <c r="H17194" s="27">
        <f t="shared" si="759"/>
        <v>17193</v>
      </c>
      <c r="I17194" s="30" t="str">
        <f>IF(G17194='Check Register'!$E$1,H17194,"")</f>
        <v/>
      </c>
    </row>
    <row r="17195" spans="1:9" x14ac:dyDescent="0.25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58"/>
        <v>July 23</v>
      </c>
      <c r="H17195" s="27">
        <f t="shared" si="759"/>
        <v>17194</v>
      </c>
      <c r="I17195" s="30" t="str">
        <f>IF(G17195='Check Register'!$E$1,H17195,"")</f>
        <v/>
      </c>
    </row>
    <row r="17196" spans="1:9" x14ac:dyDescent="0.25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58"/>
        <v>July 23</v>
      </c>
      <c r="H17196" s="27">
        <f t="shared" si="759"/>
        <v>17195</v>
      </c>
      <c r="I17196" s="30" t="str">
        <f>IF(G17196='Check Register'!$E$1,H17196,"")</f>
        <v/>
      </c>
    </row>
    <row r="17197" spans="1:9" x14ac:dyDescent="0.25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58"/>
        <v>July 23</v>
      </c>
      <c r="H17197" s="27">
        <f t="shared" si="759"/>
        <v>17196</v>
      </c>
      <c r="I17197" s="30" t="str">
        <f>IF(G17197='Check Register'!$E$1,H17197,"")</f>
        <v/>
      </c>
    </row>
    <row r="17198" spans="1:9" x14ac:dyDescent="0.25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58"/>
        <v>July 23</v>
      </c>
      <c r="H17198" s="27">
        <f t="shared" si="759"/>
        <v>17197</v>
      </c>
      <c r="I17198" s="30" t="str">
        <f>IF(G17198='Check Register'!$E$1,H17198,"")</f>
        <v/>
      </c>
    </row>
    <row r="17199" spans="1:9" x14ac:dyDescent="0.25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58"/>
        <v>July 23</v>
      </c>
      <c r="H17199" s="27">
        <f t="shared" si="759"/>
        <v>17198</v>
      </c>
      <c r="I17199" s="30" t="str">
        <f>IF(G17199='Check Register'!$E$1,H17199,"")</f>
        <v/>
      </c>
    </row>
    <row r="17200" spans="1:9" x14ac:dyDescent="0.25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58"/>
        <v>July 23</v>
      </c>
      <c r="H17200" s="27">
        <f t="shared" si="759"/>
        <v>17199</v>
      </c>
      <c r="I17200" s="30" t="str">
        <f>IF(G17200='Check Register'!$E$1,H17200,"")</f>
        <v/>
      </c>
    </row>
    <row r="17201" spans="1:9" x14ac:dyDescent="0.25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58"/>
        <v>July 23</v>
      </c>
      <c r="H17201" s="27">
        <f t="shared" si="759"/>
        <v>17200</v>
      </c>
      <c r="I17201" s="30" t="str">
        <f>IF(G17201='Check Register'!$E$1,H17201,"")</f>
        <v/>
      </c>
    </row>
    <row r="17202" spans="1:9" x14ac:dyDescent="0.25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58"/>
        <v>July 23</v>
      </c>
      <c r="H17202" s="27">
        <f t="shared" si="759"/>
        <v>17201</v>
      </c>
      <c r="I17202" s="30" t="str">
        <f>IF(G17202='Check Register'!$E$1,H17202,"")</f>
        <v/>
      </c>
    </row>
    <row r="17203" spans="1:9" x14ac:dyDescent="0.25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58"/>
        <v>July 23</v>
      </c>
      <c r="H17203" s="27">
        <f t="shared" si="759"/>
        <v>17202</v>
      </c>
      <c r="I17203" s="30" t="str">
        <f>IF(G17203='Check Register'!$E$1,H17203,"")</f>
        <v/>
      </c>
    </row>
    <row r="17204" spans="1:9" x14ac:dyDescent="0.25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58"/>
        <v>July 23</v>
      </c>
      <c r="H17204" s="27">
        <f t="shared" si="759"/>
        <v>17203</v>
      </c>
      <c r="I17204" s="30" t="str">
        <f>IF(G17204='Check Register'!$E$1,H17204,"")</f>
        <v/>
      </c>
    </row>
    <row r="17205" spans="1:9" x14ac:dyDescent="0.25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58"/>
        <v>July 23</v>
      </c>
      <c r="H17205" s="27">
        <f t="shared" si="759"/>
        <v>17204</v>
      </c>
      <c r="I17205" s="30" t="str">
        <f>IF(G17205='Check Register'!$E$1,H17205,"")</f>
        <v/>
      </c>
    </row>
    <row r="17206" spans="1:9" x14ac:dyDescent="0.25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58"/>
        <v>July 23</v>
      </c>
      <c r="H17206" s="27">
        <f t="shared" si="759"/>
        <v>17205</v>
      </c>
      <c r="I17206" s="30" t="str">
        <f>IF(G17206='Check Register'!$E$1,H17206,"")</f>
        <v/>
      </c>
    </row>
    <row r="17207" spans="1:9" x14ac:dyDescent="0.25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58"/>
        <v>July 23</v>
      </c>
      <c r="H17207" s="27">
        <f t="shared" si="759"/>
        <v>17206</v>
      </c>
      <c r="I17207" s="30" t="str">
        <f>IF(G17207='Check Register'!$E$1,H17207,"")</f>
        <v/>
      </c>
    </row>
    <row r="17208" spans="1:9" x14ac:dyDescent="0.25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58"/>
        <v>July 23</v>
      </c>
      <c r="H17208" s="27">
        <f t="shared" si="759"/>
        <v>17207</v>
      </c>
      <c r="I17208" s="30" t="str">
        <f>IF(G17208='Check Register'!$E$1,H17208,"")</f>
        <v/>
      </c>
    </row>
    <row r="17209" spans="1:9" x14ac:dyDescent="0.25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58"/>
        <v>July 23</v>
      </c>
      <c r="H17209" s="27">
        <f t="shared" si="759"/>
        <v>17208</v>
      </c>
      <c r="I17209" s="30" t="str">
        <f>IF(G17209='Check Register'!$E$1,H17209,"")</f>
        <v/>
      </c>
    </row>
    <row r="17210" spans="1:9" x14ac:dyDescent="0.25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58"/>
        <v>July 23</v>
      </c>
      <c r="H17210" s="27">
        <f t="shared" si="759"/>
        <v>17209</v>
      </c>
      <c r="I17210" s="30" t="str">
        <f>IF(G17210='Check Register'!$E$1,H17210,"")</f>
        <v/>
      </c>
    </row>
    <row r="17211" spans="1:9" x14ac:dyDescent="0.25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58"/>
        <v>July 23</v>
      </c>
      <c r="H17211" s="27">
        <f t="shared" si="759"/>
        <v>17210</v>
      </c>
      <c r="I17211" s="30" t="str">
        <f>IF(G17211='Check Register'!$E$1,H17211,"")</f>
        <v/>
      </c>
    </row>
    <row r="17212" spans="1:9" x14ac:dyDescent="0.25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58"/>
        <v>July 23</v>
      </c>
      <c r="H17212" s="27">
        <f t="shared" si="759"/>
        <v>17211</v>
      </c>
      <c r="I17212" s="30" t="str">
        <f>IF(G17212='Check Register'!$E$1,H17212,"")</f>
        <v/>
      </c>
    </row>
    <row r="17213" spans="1:9" x14ac:dyDescent="0.25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58"/>
        <v>July 23</v>
      </c>
      <c r="H17213" s="27">
        <f t="shared" si="759"/>
        <v>17212</v>
      </c>
      <c r="I17213" s="30" t="str">
        <f>IF(G17213='Check Register'!$E$1,H17213,"")</f>
        <v/>
      </c>
    </row>
    <row r="17214" spans="1:9" x14ac:dyDescent="0.25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58"/>
        <v>July 23</v>
      </c>
      <c r="H17214" s="27">
        <f t="shared" si="759"/>
        <v>17213</v>
      </c>
      <c r="I17214" s="30" t="str">
        <f>IF(G17214='Check Register'!$E$1,H17214,"")</f>
        <v/>
      </c>
    </row>
    <row r="17215" spans="1:9" x14ac:dyDescent="0.25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58"/>
        <v>July 23</v>
      </c>
      <c r="H17215" s="27">
        <f t="shared" si="759"/>
        <v>17214</v>
      </c>
      <c r="I17215" s="30" t="str">
        <f>IF(G17215='Check Register'!$E$1,H17215,"")</f>
        <v/>
      </c>
    </row>
    <row r="17216" spans="1:9" x14ac:dyDescent="0.25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58"/>
        <v>July 23</v>
      </c>
      <c r="H17216" s="27">
        <f t="shared" si="759"/>
        <v>17215</v>
      </c>
      <c r="I17216" s="30" t="str">
        <f>IF(G17216='Check Register'!$E$1,H17216,"")</f>
        <v/>
      </c>
    </row>
    <row r="17217" spans="1:9" x14ac:dyDescent="0.25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58"/>
        <v>July 23</v>
      </c>
      <c r="H17217" s="27">
        <f t="shared" si="759"/>
        <v>17216</v>
      </c>
      <c r="I17217" s="30" t="str">
        <f>IF(G17217='Check Register'!$E$1,H17217,"")</f>
        <v/>
      </c>
    </row>
    <row r="17218" spans="1:9" x14ac:dyDescent="0.25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0">VLOOKUP(C17218,W:Y,3,TRUE)</f>
        <v>July 23</v>
      </c>
      <c r="H17218" s="27">
        <f t="shared" si="759"/>
        <v>17217</v>
      </c>
      <c r="I17218" s="30" t="str">
        <f>IF(G17218='Check Register'!$E$1,H17218,"")</f>
        <v/>
      </c>
    </row>
    <row r="17219" spans="1:9" x14ac:dyDescent="0.25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0"/>
        <v>July 23</v>
      </c>
      <c r="H17219" s="27">
        <f t="shared" ref="H17219:H17282" si="761">1+H17218</f>
        <v>17218</v>
      </c>
      <c r="I17219" s="30" t="str">
        <f>IF(G17219='Check Register'!$E$1,H17219,"")</f>
        <v/>
      </c>
    </row>
    <row r="17220" spans="1:9" x14ac:dyDescent="0.25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0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25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0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25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0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25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0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25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0"/>
        <v>July 23</v>
      </c>
      <c r="H17224" s="27">
        <f t="shared" si="761"/>
        <v>17223</v>
      </c>
      <c r="I17224" s="30" t="str">
        <f>IF(G17224='Check Register'!$E$1,H17224,"")</f>
        <v/>
      </c>
    </row>
    <row r="17225" spans="1:9" x14ac:dyDescent="0.25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0"/>
        <v>July 23</v>
      </c>
      <c r="H17225" s="27">
        <f t="shared" si="761"/>
        <v>17224</v>
      </c>
      <c r="I17225" s="30" t="str">
        <f>IF(G17225='Check Register'!$E$1,H17225,"")</f>
        <v/>
      </c>
    </row>
    <row r="17226" spans="1:9" x14ac:dyDescent="0.25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0"/>
        <v>July 23</v>
      </c>
      <c r="H17226" s="27">
        <f t="shared" si="761"/>
        <v>17225</v>
      </c>
      <c r="I17226" s="30" t="str">
        <f>IF(G17226='Check Register'!$E$1,H17226,"")</f>
        <v/>
      </c>
    </row>
    <row r="17227" spans="1:9" x14ac:dyDescent="0.25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0"/>
        <v>July 23</v>
      </c>
      <c r="H17227" s="27">
        <f t="shared" si="761"/>
        <v>17226</v>
      </c>
      <c r="I17227" s="30" t="str">
        <f>IF(G17227='Check Register'!$E$1,H17227,"")</f>
        <v/>
      </c>
    </row>
    <row r="17228" spans="1:9" x14ac:dyDescent="0.25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0"/>
        <v>August 23</v>
      </c>
      <c r="H17228" s="27">
        <f t="shared" si="761"/>
        <v>17227</v>
      </c>
      <c r="I17228" s="30" t="str">
        <f>IF(G17228='Check Register'!$E$1,H17228,"")</f>
        <v/>
      </c>
    </row>
    <row r="17229" spans="1:9" x14ac:dyDescent="0.25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0"/>
        <v>August 23</v>
      </c>
      <c r="H17229" s="27">
        <f t="shared" si="761"/>
        <v>17228</v>
      </c>
      <c r="I17229" s="30" t="str">
        <f>IF(G17229='Check Register'!$E$1,H17229,"")</f>
        <v/>
      </c>
    </row>
    <row r="17230" spans="1:9" x14ac:dyDescent="0.25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0"/>
        <v>August 23</v>
      </c>
      <c r="H17230" s="27">
        <f t="shared" si="761"/>
        <v>17229</v>
      </c>
      <c r="I17230" s="30" t="str">
        <f>IF(G17230='Check Register'!$E$1,H17230,"")</f>
        <v/>
      </c>
    </row>
    <row r="17231" spans="1:9" x14ac:dyDescent="0.25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0"/>
        <v>August 23</v>
      </c>
      <c r="H17231" s="27">
        <f t="shared" si="761"/>
        <v>17230</v>
      </c>
      <c r="I17231" s="30" t="str">
        <f>IF(G17231='Check Register'!$E$1,H17231,"")</f>
        <v/>
      </c>
    </row>
    <row r="17232" spans="1:9" x14ac:dyDescent="0.25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0"/>
        <v>August 23</v>
      </c>
      <c r="H17232" s="27">
        <f t="shared" si="761"/>
        <v>17231</v>
      </c>
      <c r="I17232" s="30" t="str">
        <f>IF(G17232='Check Register'!$E$1,H17232,"")</f>
        <v/>
      </c>
    </row>
    <row r="17233" spans="1:9" x14ac:dyDescent="0.25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0"/>
        <v>August 23</v>
      </c>
      <c r="H17233" s="27">
        <f t="shared" si="761"/>
        <v>17232</v>
      </c>
      <c r="I17233" s="30" t="str">
        <f>IF(G17233='Check Register'!$E$1,H17233,"")</f>
        <v/>
      </c>
    </row>
    <row r="17234" spans="1:9" x14ac:dyDescent="0.25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0"/>
        <v>August 23</v>
      </c>
      <c r="H17234" s="27">
        <f t="shared" si="761"/>
        <v>17233</v>
      </c>
      <c r="I17234" s="30" t="str">
        <f>IF(G17234='Check Register'!$E$1,H17234,"")</f>
        <v/>
      </c>
    </row>
    <row r="17235" spans="1:9" x14ac:dyDescent="0.25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0"/>
        <v>August 23</v>
      </c>
      <c r="H17235" s="27">
        <f t="shared" si="761"/>
        <v>17234</v>
      </c>
      <c r="I17235" s="30" t="str">
        <f>IF(G17235='Check Register'!$E$1,H17235,"")</f>
        <v/>
      </c>
    </row>
    <row r="17236" spans="1:9" x14ac:dyDescent="0.25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0"/>
        <v>August 23</v>
      </c>
      <c r="H17236" s="27">
        <f t="shared" si="761"/>
        <v>17235</v>
      </c>
      <c r="I17236" s="30" t="str">
        <f>IF(G17236='Check Register'!$E$1,H17236,"")</f>
        <v/>
      </c>
    </row>
    <row r="17237" spans="1:9" x14ac:dyDescent="0.25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0"/>
        <v>August 23</v>
      </c>
      <c r="H17237" s="27">
        <f t="shared" si="761"/>
        <v>17236</v>
      </c>
      <c r="I17237" s="30" t="str">
        <f>IF(G17237='Check Register'!$E$1,H17237,"")</f>
        <v/>
      </c>
    </row>
    <row r="17238" spans="1:9" x14ac:dyDescent="0.25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0"/>
        <v>August 23</v>
      </c>
      <c r="H17238" s="27">
        <f t="shared" si="761"/>
        <v>17237</v>
      </c>
      <c r="I17238" s="30" t="str">
        <f>IF(G17238='Check Register'!$E$1,H17238,"")</f>
        <v/>
      </c>
    </row>
    <row r="17239" spans="1:9" x14ac:dyDescent="0.25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0"/>
        <v>August 23</v>
      </c>
      <c r="H17239" s="27">
        <f t="shared" si="761"/>
        <v>17238</v>
      </c>
      <c r="I17239" s="30" t="str">
        <f>IF(G17239='Check Register'!$E$1,H17239,"")</f>
        <v/>
      </c>
    </row>
    <row r="17240" spans="1:9" x14ac:dyDescent="0.25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0"/>
        <v>August 23</v>
      </c>
      <c r="H17240" s="27">
        <f t="shared" si="761"/>
        <v>17239</v>
      </c>
      <c r="I17240" s="30" t="str">
        <f>IF(G17240='Check Register'!$E$1,H17240,"")</f>
        <v/>
      </c>
    </row>
    <row r="17241" spans="1:9" x14ac:dyDescent="0.25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0"/>
        <v>August 23</v>
      </c>
      <c r="H17241" s="27">
        <f t="shared" si="761"/>
        <v>17240</v>
      </c>
      <c r="I17241" s="30" t="str">
        <f>IF(G17241='Check Register'!$E$1,H17241,"")</f>
        <v/>
      </c>
    </row>
    <row r="17242" spans="1:9" x14ac:dyDescent="0.25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0"/>
        <v>August 23</v>
      </c>
      <c r="H17242" s="27">
        <f t="shared" si="761"/>
        <v>17241</v>
      </c>
      <c r="I17242" s="30" t="str">
        <f>IF(G17242='Check Register'!$E$1,H17242,"")</f>
        <v/>
      </c>
    </row>
    <row r="17243" spans="1:9" x14ac:dyDescent="0.25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0"/>
        <v>August 23</v>
      </c>
      <c r="H17243" s="27">
        <f t="shared" si="761"/>
        <v>17242</v>
      </c>
      <c r="I17243" s="30" t="str">
        <f>IF(G17243='Check Register'!$E$1,H17243,"")</f>
        <v/>
      </c>
    </row>
    <row r="17244" spans="1:9" x14ac:dyDescent="0.25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0"/>
        <v>August 23</v>
      </c>
      <c r="H17244" s="27">
        <f t="shared" si="761"/>
        <v>17243</v>
      </c>
      <c r="I17244" s="30" t="str">
        <f>IF(G17244='Check Register'!$E$1,H17244,"")</f>
        <v/>
      </c>
    </row>
    <row r="17245" spans="1:9" x14ac:dyDescent="0.25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0"/>
        <v>August 23</v>
      </c>
      <c r="H17245" s="27">
        <f t="shared" si="761"/>
        <v>17244</v>
      </c>
      <c r="I17245" s="30" t="str">
        <f>IF(G17245='Check Register'!$E$1,H17245,"")</f>
        <v/>
      </c>
    </row>
    <row r="17246" spans="1:9" x14ac:dyDescent="0.25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0"/>
        <v>August 23</v>
      </c>
      <c r="H17246" s="27">
        <f t="shared" si="761"/>
        <v>17245</v>
      </c>
      <c r="I17246" s="30" t="str">
        <f>IF(G17246='Check Register'!$E$1,H17246,"")</f>
        <v/>
      </c>
    </row>
    <row r="17247" spans="1:9" x14ac:dyDescent="0.25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0"/>
        <v>August 23</v>
      </c>
      <c r="H17247" s="27">
        <f t="shared" si="761"/>
        <v>17246</v>
      </c>
      <c r="I17247" s="30" t="str">
        <f>IF(G17247='Check Register'!$E$1,H17247,"")</f>
        <v/>
      </c>
    </row>
    <row r="17248" spans="1:9" x14ac:dyDescent="0.25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0"/>
        <v>August 23</v>
      </c>
      <c r="H17248" s="27">
        <f t="shared" si="761"/>
        <v>17247</v>
      </c>
      <c r="I17248" s="30" t="str">
        <f>IF(G17248='Check Register'!$E$1,H17248,"")</f>
        <v/>
      </c>
    </row>
    <row r="17249" spans="1:9" x14ac:dyDescent="0.25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0"/>
        <v>August 23</v>
      </c>
      <c r="H17249" s="27">
        <f t="shared" si="761"/>
        <v>17248</v>
      </c>
      <c r="I17249" s="30" t="str">
        <f>IF(G17249='Check Register'!$E$1,H17249,"")</f>
        <v/>
      </c>
    </row>
    <row r="17250" spans="1:9" x14ac:dyDescent="0.25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0"/>
        <v>August 23</v>
      </c>
      <c r="H17250" s="27">
        <f t="shared" si="761"/>
        <v>17249</v>
      </c>
      <c r="I17250" s="30" t="str">
        <f>IF(G17250='Check Register'!$E$1,H17250,"")</f>
        <v/>
      </c>
    </row>
    <row r="17251" spans="1:9" x14ac:dyDescent="0.25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0"/>
        <v>August 23</v>
      </c>
      <c r="H17251" s="27">
        <f t="shared" si="761"/>
        <v>17250</v>
      </c>
      <c r="I17251" s="30" t="str">
        <f>IF(G17251='Check Register'!$E$1,H17251,"")</f>
        <v/>
      </c>
    </row>
    <row r="17252" spans="1:9" x14ac:dyDescent="0.25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0"/>
        <v>August 23</v>
      </c>
      <c r="H17252" s="27">
        <f t="shared" si="761"/>
        <v>17251</v>
      </c>
      <c r="I17252" s="30" t="str">
        <f>IF(G17252='Check Register'!$E$1,H17252,"")</f>
        <v/>
      </c>
    </row>
    <row r="17253" spans="1:9" x14ac:dyDescent="0.25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0"/>
        <v>August 23</v>
      </c>
      <c r="H17253" s="27">
        <f t="shared" si="761"/>
        <v>17252</v>
      </c>
      <c r="I17253" s="30" t="str">
        <f>IF(G17253='Check Register'!$E$1,H17253,"")</f>
        <v/>
      </c>
    </row>
    <row r="17254" spans="1:9" x14ac:dyDescent="0.25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0"/>
        <v>August 23</v>
      </c>
      <c r="H17254" s="27">
        <f t="shared" si="761"/>
        <v>17253</v>
      </c>
      <c r="I17254" s="30" t="str">
        <f>IF(G17254='Check Register'!$E$1,H17254,"")</f>
        <v/>
      </c>
    </row>
    <row r="17255" spans="1:9" x14ac:dyDescent="0.25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0"/>
        <v>August 23</v>
      </c>
      <c r="H17255" s="27">
        <f t="shared" si="761"/>
        <v>17254</v>
      </c>
      <c r="I17255" s="30" t="str">
        <f>IF(G17255='Check Register'!$E$1,H17255,"")</f>
        <v/>
      </c>
    </row>
    <row r="17256" spans="1:9" x14ac:dyDescent="0.25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0"/>
        <v>August 23</v>
      </c>
      <c r="H17256" s="27">
        <f t="shared" si="761"/>
        <v>17255</v>
      </c>
      <c r="I17256" s="30" t="str">
        <f>IF(G17256='Check Register'!$E$1,H17256,"")</f>
        <v/>
      </c>
    </row>
    <row r="17257" spans="1:9" x14ac:dyDescent="0.25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0"/>
        <v>August 23</v>
      </c>
      <c r="H17257" s="27">
        <f t="shared" si="761"/>
        <v>17256</v>
      </c>
      <c r="I17257" s="30" t="str">
        <f>IF(G17257='Check Register'!$E$1,H17257,"")</f>
        <v/>
      </c>
    </row>
    <row r="17258" spans="1:9" x14ac:dyDescent="0.25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0"/>
        <v>August 23</v>
      </c>
      <c r="H17258" s="27">
        <f t="shared" si="761"/>
        <v>17257</v>
      </c>
      <c r="I17258" s="30" t="str">
        <f>IF(G17258='Check Register'!$E$1,H17258,"")</f>
        <v/>
      </c>
    </row>
    <row r="17259" spans="1:9" x14ac:dyDescent="0.25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0"/>
        <v>August 23</v>
      </c>
      <c r="H17259" s="27">
        <f t="shared" si="761"/>
        <v>17258</v>
      </c>
      <c r="I17259" s="30" t="str">
        <f>IF(G17259='Check Register'!$E$1,H17259,"")</f>
        <v/>
      </c>
    </row>
    <row r="17260" spans="1:9" x14ac:dyDescent="0.25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0"/>
        <v>August 23</v>
      </c>
      <c r="H17260" s="27">
        <f t="shared" si="761"/>
        <v>17259</v>
      </c>
      <c r="I17260" s="30" t="str">
        <f>IF(G17260='Check Register'!$E$1,H17260,"")</f>
        <v/>
      </c>
    </row>
    <row r="17261" spans="1:9" x14ac:dyDescent="0.25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0"/>
        <v>August 23</v>
      </c>
      <c r="H17261" s="27">
        <f t="shared" si="761"/>
        <v>17260</v>
      </c>
      <c r="I17261" s="30" t="str">
        <f>IF(G17261='Check Register'!$E$1,H17261,"")</f>
        <v/>
      </c>
    </row>
    <row r="17262" spans="1:9" x14ac:dyDescent="0.25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0"/>
        <v>August 23</v>
      </c>
      <c r="H17262" s="27">
        <f t="shared" si="761"/>
        <v>17261</v>
      </c>
      <c r="I17262" s="30" t="str">
        <f>IF(G17262='Check Register'!$E$1,H17262,"")</f>
        <v/>
      </c>
    </row>
    <row r="17263" spans="1:9" x14ac:dyDescent="0.25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0"/>
        <v>August 23</v>
      </c>
      <c r="H17263" s="27">
        <f t="shared" si="761"/>
        <v>17262</v>
      </c>
      <c r="I17263" s="30" t="str">
        <f>IF(G17263='Check Register'!$E$1,H17263,"")</f>
        <v/>
      </c>
    </row>
    <row r="17264" spans="1:9" x14ac:dyDescent="0.25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0"/>
        <v>August 23</v>
      </c>
      <c r="H17264" s="27">
        <f t="shared" si="761"/>
        <v>17263</v>
      </c>
      <c r="I17264" s="30" t="str">
        <f>IF(G17264='Check Register'!$E$1,H17264,"")</f>
        <v/>
      </c>
    </row>
    <row r="17265" spans="1:9" x14ac:dyDescent="0.25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0"/>
        <v>August 23</v>
      </c>
      <c r="H17265" s="27">
        <f t="shared" si="761"/>
        <v>17264</v>
      </c>
      <c r="I17265" s="30" t="str">
        <f>IF(G17265='Check Register'!$E$1,H17265,"")</f>
        <v/>
      </c>
    </row>
    <row r="17266" spans="1:9" x14ac:dyDescent="0.25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0"/>
        <v>August 23</v>
      </c>
      <c r="H17266" s="27">
        <f t="shared" si="761"/>
        <v>17265</v>
      </c>
      <c r="I17266" s="30" t="str">
        <f>IF(G17266='Check Register'!$E$1,H17266,"")</f>
        <v/>
      </c>
    </row>
    <row r="17267" spans="1:9" x14ac:dyDescent="0.25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0"/>
        <v>August 23</v>
      </c>
      <c r="H17267" s="27">
        <f t="shared" si="761"/>
        <v>17266</v>
      </c>
      <c r="I17267" s="30" t="str">
        <f>IF(G17267='Check Register'!$E$1,H17267,"")</f>
        <v/>
      </c>
    </row>
    <row r="17268" spans="1:9" x14ac:dyDescent="0.25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0"/>
        <v>August 23</v>
      </c>
      <c r="H17268" s="27">
        <f t="shared" si="761"/>
        <v>17267</v>
      </c>
      <c r="I17268" s="30" t="str">
        <f>IF(G17268='Check Register'!$E$1,H17268,"")</f>
        <v/>
      </c>
    </row>
    <row r="17269" spans="1:9" x14ac:dyDescent="0.25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0"/>
        <v>August 23</v>
      </c>
      <c r="H17269" s="27">
        <f t="shared" si="761"/>
        <v>17268</v>
      </c>
      <c r="I17269" s="30" t="str">
        <f>IF(G17269='Check Register'!$E$1,H17269,"")</f>
        <v/>
      </c>
    </row>
    <row r="17270" spans="1:9" x14ac:dyDescent="0.25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0"/>
        <v>August 23</v>
      </c>
      <c r="H17270" s="27">
        <f t="shared" si="761"/>
        <v>17269</v>
      </c>
      <c r="I17270" s="30" t="str">
        <f>IF(G17270='Check Register'!$E$1,H17270,"")</f>
        <v/>
      </c>
    </row>
    <row r="17271" spans="1:9" x14ac:dyDescent="0.25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0"/>
        <v>August 23</v>
      </c>
      <c r="H17271" s="27">
        <f t="shared" si="761"/>
        <v>17270</v>
      </c>
      <c r="I17271" s="30" t="str">
        <f>IF(G17271='Check Register'!$E$1,H17271,"")</f>
        <v/>
      </c>
    </row>
    <row r="17272" spans="1:9" x14ac:dyDescent="0.25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0"/>
        <v>August 23</v>
      </c>
      <c r="H17272" s="27">
        <f t="shared" si="761"/>
        <v>17271</v>
      </c>
      <c r="I17272" s="30" t="str">
        <f>IF(G17272='Check Register'!$E$1,H17272,"")</f>
        <v/>
      </c>
    </row>
    <row r="17273" spans="1:9" x14ac:dyDescent="0.25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0"/>
        <v>August 23</v>
      </c>
      <c r="H17273" s="27">
        <f t="shared" si="761"/>
        <v>17272</v>
      </c>
      <c r="I17273" s="30" t="str">
        <f>IF(G17273='Check Register'!$E$1,H17273,"")</f>
        <v/>
      </c>
    </row>
    <row r="17274" spans="1:9" x14ac:dyDescent="0.25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0"/>
        <v>August 23</v>
      </c>
      <c r="H17274" s="27">
        <f t="shared" si="761"/>
        <v>17273</v>
      </c>
      <c r="I17274" s="30" t="str">
        <f>IF(G17274='Check Register'!$E$1,H17274,"")</f>
        <v/>
      </c>
    </row>
    <row r="17275" spans="1:9" x14ac:dyDescent="0.25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0"/>
        <v>August 23</v>
      </c>
      <c r="H17275" s="27">
        <f t="shared" si="761"/>
        <v>17274</v>
      </c>
      <c r="I17275" s="30" t="str">
        <f>IF(G17275='Check Register'!$E$1,H17275,"")</f>
        <v/>
      </c>
    </row>
    <row r="17276" spans="1:9" x14ac:dyDescent="0.25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0"/>
        <v>August 23</v>
      </c>
      <c r="H17276" s="27">
        <f t="shared" si="761"/>
        <v>17275</v>
      </c>
      <c r="I17276" s="30" t="str">
        <f>IF(G17276='Check Register'!$E$1,H17276,"")</f>
        <v/>
      </c>
    </row>
    <row r="17277" spans="1:9" x14ac:dyDescent="0.25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0"/>
        <v>August 23</v>
      </c>
      <c r="H17277" s="27">
        <f t="shared" si="761"/>
        <v>17276</v>
      </c>
      <c r="I17277" s="30" t="str">
        <f>IF(G17277='Check Register'!$E$1,H17277,"")</f>
        <v/>
      </c>
    </row>
    <row r="17278" spans="1:9" x14ac:dyDescent="0.25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0"/>
        <v>August 23</v>
      </c>
      <c r="H17278" s="27">
        <f t="shared" si="761"/>
        <v>17277</v>
      </c>
      <c r="I17278" s="30" t="str">
        <f>IF(G17278='Check Register'!$E$1,H17278,"")</f>
        <v/>
      </c>
    </row>
    <row r="17279" spans="1:9" x14ac:dyDescent="0.25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0"/>
        <v>August 23</v>
      </c>
      <c r="H17279" s="27">
        <f t="shared" si="761"/>
        <v>17278</v>
      </c>
      <c r="I17279" s="30" t="str">
        <f>IF(G17279='Check Register'!$E$1,H17279,"")</f>
        <v/>
      </c>
    </row>
    <row r="17280" spans="1:9" x14ac:dyDescent="0.25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0"/>
        <v>August 23</v>
      </c>
      <c r="H17280" s="27">
        <f t="shared" si="761"/>
        <v>17279</v>
      </c>
      <c r="I17280" s="30" t="str">
        <f>IF(G17280='Check Register'!$E$1,H17280,"")</f>
        <v/>
      </c>
    </row>
    <row r="17281" spans="1:9" x14ac:dyDescent="0.25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0"/>
        <v>August 23</v>
      </c>
      <c r="H17281" s="27">
        <f t="shared" si="761"/>
        <v>17280</v>
      </c>
      <c r="I17281" s="30" t="str">
        <f>IF(G17281='Check Register'!$E$1,H17281,"")</f>
        <v/>
      </c>
    </row>
    <row r="17282" spans="1:9" x14ac:dyDescent="0.25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2">VLOOKUP(C17282,W:Y,3,TRUE)</f>
        <v>August 23</v>
      </c>
      <c r="H17282" s="27">
        <f t="shared" si="761"/>
        <v>17281</v>
      </c>
      <c r="I17282" s="30" t="str">
        <f>IF(G17282='Check Register'!$E$1,H17282,"")</f>
        <v/>
      </c>
    </row>
    <row r="17283" spans="1:9" x14ac:dyDescent="0.25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2"/>
        <v>August 23</v>
      </c>
      <c r="H17283" s="27">
        <f t="shared" ref="H17283:H17346" si="763">1+H17282</f>
        <v>17282</v>
      </c>
      <c r="I17283" s="30" t="str">
        <f>IF(G17283='Check Register'!$E$1,H17283,"")</f>
        <v/>
      </c>
    </row>
    <row r="17284" spans="1:9" x14ac:dyDescent="0.25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2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25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2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25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2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25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2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25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2"/>
        <v>August 23</v>
      </c>
      <c r="H17288" s="27">
        <f t="shared" si="763"/>
        <v>17287</v>
      </c>
      <c r="I17288" s="30" t="str">
        <f>IF(G17288='Check Register'!$E$1,H17288,"")</f>
        <v/>
      </c>
    </row>
    <row r="17289" spans="1:9" x14ac:dyDescent="0.25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2"/>
        <v>August 23</v>
      </c>
      <c r="H17289" s="27">
        <f t="shared" si="763"/>
        <v>17288</v>
      </c>
      <c r="I17289" s="30" t="str">
        <f>IF(G17289='Check Register'!$E$1,H17289,"")</f>
        <v/>
      </c>
    </row>
    <row r="17290" spans="1:9" x14ac:dyDescent="0.25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2"/>
        <v>August 23</v>
      </c>
      <c r="H17290" s="27">
        <f t="shared" si="763"/>
        <v>17289</v>
      </c>
      <c r="I17290" s="30" t="str">
        <f>IF(G17290='Check Register'!$E$1,H17290,"")</f>
        <v/>
      </c>
    </row>
    <row r="17291" spans="1:9" x14ac:dyDescent="0.25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2"/>
        <v>August 23</v>
      </c>
      <c r="H17291" s="27">
        <f t="shared" si="763"/>
        <v>17290</v>
      </c>
      <c r="I17291" s="30" t="str">
        <f>IF(G17291='Check Register'!$E$1,H17291,"")</f>
        <v/>
      </c>
    </row>
    <row r="17292" spans="1:9" x14ac:dyDescent="0.25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2"/>
        <v>August 23</v>
      </c>
      <c r="H17292" s="27">
        <f t="shared" si="763"/>
        <v>17291</v>
      </c>
      <c r="I17292" s="30" t="str">
        <f>IF(G17292='Check Register'!$E$1,H17292,"")</f>
        <v/>
      </c>
    </row>
    <row r="17293" spans="1:9" x14ac:dyDescent="0.25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2"/>
        <v>August 23</v>
      </c>
      <c r="H17293" s="27">
        <f t="shared" si="763"/>
        <v>17292</v>
      </c>
      <c r="I17293" s="30" t="str">
        <f>IF(G17293='Check Register'!$E$1,H17293,"")</f>
        <v/>
      </c>
    </row>
    <row r="17294" spans="1:9" x14ac:dyDescent="0.25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2"/>
        <v>August 23</v>
      </c>
      <c r="H17294" s="27">
        <f t="shared" si="763"/>
        <v>17293</v>
      </c>
      <c r="I17294" s="30" t="str">
        <f>IF(G17294='Check Register'!$E$1,H17294,"")</f>
        <v/>
      </c>
    </row>
    <row r="17295" spans="1:9" x14ac:dyDescent="0.25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2"/>
        <v>August 23</v>
      </c>
      <c r="H17295" s="27">
        <f t="shared" si="763"/>
        <v>17294</v>
      </c>
      <c r="I17295" s="30" t="str">
        <f>IF(G17295='Check Register'!$E$1,H17295,"")</f>
        <v/>
      </c>
    </row>
    <row r="17296" spans="1:9" x14ac:dyDescent="0.25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2"/>
        <v>August 23</v>
      </c>
      <c r="H17296" s="27">
        <f t="shared" si="763"/>
        <v>17295</v>
      </c>
      <c r="I17296" s="30" t="str">
        <f>IF(G17296='Check Register'!$E$1,H17296,"")</f>
        <v/>
      </c>
    </row>
    <row r="17297" spans="1:9" x14ac:dyDescent="0.25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2"/>
        <v>August 23</v>
      </c>
      <c r="H17297" s="27">
        <f t="shared" si="763"/>
        <v>17296</v>
      </c>
      <c r="I17297" s="30" t="str">
        <f>IF(G17297='Check Register'!$E$1,H17297,"")</f>
        <v/>
      </c>
    </row>
    <row r="17298" spans="1:9" x14ac:dyDescent="0.25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2"/>
        <v>August 23</v>
      </c>
      <c r="H17298" s="27">
        <f t="shared" si="763"/>
        <v>17297</v>
      </c>
      <c r="I17298" s="30" t="str">
        <f>IF(G17298='Check Register'!$E$1,H17298,"")</f>
        <v/>
      </c>
    </row>
    <row r="17299" spans="1:9" x14ac:dyDescent="0.25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2"/>
        <v>August 23</v>
      </c>
      <c r="H17299" s="27">
        <f t="shared" si="763"/>
        <v>17298</v>
      </c>
      <c r="I17299" s="30" t="str">
        <f>IF(G17299='Check Register'!$E$1,H17299,"")</f>
        <v/>
      </c>
    </row>
    <row r="17300" spans="1:9" x14ac:dyDescent="0.25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2"/>
        <v>August 23</v>
      </c>
      <c r="H17300" s="27">
        <f t="shared" si="763"/>
        <v>17299</v>
      </c>
      <c r="I17300" s="30" t="str">
        <f>IF(G17300='Check Register'!$E$1,H17300,"")</f>
        <v/>
      </c>
    </row>
    <row r="17301" spans="1:9" x14ac:dyDescent="0.25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2"/>
        <v>August 23</v>
      </c>
      <c r="H17301" s="27">
        <f t="shared" si="763"/>
        <v>17300</v>
      </c>
      <c r="I17301" s="30" t="str">
        <f>IF(G17301='Check Register'!$E$1,H17301,"")</f>
        <v/>
      </c>
    </row>
    <row r="17302" spans="1:9" x14ac:dyDescent="0.25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2"/>
        <v>August 23</v>
      </c>
      <c r="H17302" s="27">
        <f t="shared" si="763"/>
        <v>17301</v>
      </c>
      <c r="I17302" s="30" t="str">
        <f>IF(G17302='Check Register'!$E$1,H17302,"")</f>
        <v/>
      </c>
    </row>
    <row r="17303" spans="1:9" x14ac:dyDescent="0.25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2"/>
        <v>August 23</v>
      </c>
      <c r="H17303" s="27">
        <f t="shared" si="763"/>
        <v>17302</v>
      </c>
      <c r="I17303" s="30" t="str">
        <f>IF(G17303='Check Register'!$E$1,H17303,"")</f>
        <v/>
      </c>
    </row>
    <row r="17304" spans="1:9" x14ac:dyDescent="0.25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2"/>
        <v>August 23</v>
      </c>
      <c r="H17304" s="27">
        <f t="shared" si="763"/>
        <v>17303</v>
      </c>
      <c r="I17304" s="30" t="str">
        <f>IF(G17304='Check Register'!$E$1,H17304,"")</f>
        <v/>
      </c>
    </row>
    <row r="17305" spans="1:9" x14ac:dyDescent="0.25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2"/>
        <v>August 23</v>
      </c>
      <c r="H17305" s="27">
        <f t="shared" si="763"/>
        <v>17304</v>
      </c>
      <c r="I17305" s="30" t="str">
        <f>IF(G17305='Check Register'!$E$1,H17305,"")</f>
        <v/>
      </c>
    </row>
    <row r="17306" spans="1:9" x14ac:dyDescent="0.25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2"/>
        <v>August 23</v>
      </c>
      <c r="H17306" s="27">
        <f t="shared" si="763"/>
        <v>17305</v>
      </c>
      <c r="I17306" s="30" t="str">
        <f>IF(G17306='Check Register'!$E$1,H17306,"")</f>
        <v/>
      </c>
    </row>
    <row r="17307" spans="1:9" x14ac:dyDescent="0.25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2"/>
        <v>August 23</v>
      </c>
      <c r="H17307" s="27">
        <f t="shared" si="763"/>
        <v>17306</v>
      </c>
      <c r="I17307" s="30" t="str">
        <f>IF(G17307='Check Register'!$E$1,H17307,"")</f>
        <v/>
      </c>
    </row>
    <row r="17308" spans="1:9" x14ac:dyDescent="0.25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2"/>
        <v>August 23</v>
      </c>
      <c r="H17308" s="27">
        <f t="shared" si="763"/>
        <v>17307</v>
      </c>
      <c r="I17308" s="30" t="str">
        <f>IF(G17308='Check Register'!$E$1,H17308,"")</f>
        <v/>
      </c>
    </row>
    <row r="17309" spans="1:9" x14ac:dyDescent="0.25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2"/>
        <v>August 23</v>
      </c>
      <c r="H17309" s="27">
        <f t="shared" si="763"/>
        <v>17308</v>
      </c>
      <c r="I17309" s="30" t="str">
        <f>IF(G17309='Check Register'!$E$1,H17309,"")</f>
        <v/>
      </c>
    </row>
    <row r="17310" spans="1:9" x14ac:dyDescent="0.25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2"/>
        <v>August 23</v>
      </c>
      <c r="H17310" s="27">
        <f t="shared" si="763"/>
        <v>17309</v>
      </c>
      <c r="I17310" s="30" t="str">
        <f>IF(G17310='Check Register'!$E$1,H17310,"")</f>
        <v/>
      </c>
    </row>
    <row r="17311" spans="1:9" x14ac:dyDescent="0.25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2"/>
        <v>August 23</v>
      </c>
      <c r="H17311" s="27">
        <f t="shared" si="763"/>
        <v>17310</v>
      </c>
      <c r="I17311" s="30" t="str">
        <f>IF(G17311='Check Register'!$E$1,H17311,"")</f>
        <v/>
      </c>
    </row>
    <row r="17312" spans="1:9" x14ac:dyDescent="0.25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2"/>
        <v>August 23</v>
      </c>
      <c r="H17312" s="27">
        <f t="shared" si="763"/>
        <v>17311</v>
      </c>
      <c r="I17312" s="30" t="str">
        <f>IF(G17312='Check Register'!$E$1,H17312,"")</f>
        <v/>
      </c>
    </row>
    <row r="17313" spans="1:9" x14ac:dyDescent="0.25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2"/>
        <v>August 23</v>
      </c>
      <c r="H17313" s="27">
        <f t="shared" si="763"/>
        <v>17312</v>
      </c>
      <c r="I17313" s="30" t="str">
        <f>IF(G17313='Check Register'!$E$1,H17313,"")</f>
        <v/>
      </c>
    </row>
    <row r="17314" spans="1:9" x14ac:dyDescent="0.25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2"/>
        <v>August 23</v>
      </c>
      <c r="H17314" s="27">
        <f t="shared" si="763"/>
        <v>17313</v>
      </c>
      <c r="I17314" s="30" t="str">
        <f>IF(G17314='Check Register'!$E$1,H17314,"")</f>
        <v/>
      </c>
    </row>
    <row r="17315" spans="1:9" x14ac:dyDescent="0.25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2"/>
        <v>August 23</v>
      </c>
      <c r="H17315" s="27">
        <f t="shared" si="763"/>
        <v>17314</v>
      </c>
      <c r="I17315" s="30" t="str">
        <f>IF(G17315='Check Register'!$E$1,H17315,"")</f>
        <v/>
      </c>
    </row>
    <row r="17316" spans="1:9" x14ac:dyDescent="0.25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2"/>
        <v>August 23</v>
      </c>
      <c r="H17316" s="27">
        <f t="shared" si="763"/>
        <v>17315</v>
      </c>
      <c r="I17316" s="30" t="str">
        <f>IF(G17316='Check Register'!$E$1,H17316,"")</f>
        <v/>
      </c>
    </row>
    <row r="17317" spans="1:9" x14ac:dyDescent="0.25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2"/>
        <v>August 23</v>
      </c>
      <c r="H17317" s="27">
        <f t="shared" si="763"/>
        <v>17316</v>
      </c>
      <c r="I17317" s="30" t="str">
        <f>IF(G17317='Check Register'!$E$1,H17317,"")</f>
        <v/>
      </c>
    </row>
    <row r="17318" spans="1:9" x14ac:dyDescent="0.25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2"/>
        <v>August 23</v>
      </c>
      <c r="H17318" s="27">
        <f t="shared" si="763"/>
        <v>17317</v>
      </c>
      <c r="I17318" s="30" t="str">
        <f>IF(G17318='Check Register'!$E$1,H17318,"")</f>
        <v/>
      </c>
    </row>
    <row r="17319" spans="1:9" x14ac:dyDescent="0.25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2"/>
        <v>August 23</v>
      </c>
      <c r="H17319" s="27">
        <f t="shared" si="763"/>
        <v>17318</v>
      </c>
      <c r="I17319" s="30" t="str">
        <f>IF(G17319='Check Register'!$E$1,H17319,"")</f>
        <v/>
      </c>
    </row>
    <row r="17320" spans="1:9" x14ac:dyDescent="0.25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2"/>
        <v>August 23</v>
      </c>
      <c r="H17320" s="27">
        <f t="shared" si="763"/>
        <v>17319</v>
      </c>
      <c r="I17320" s="30" t="str">
        <f>IF(G17320='Check Register'!$E$1,H17320,"")</f>
        <v/>
      </c>
    </row>
    <row r="17321" spans="1:9" x14ac:dyDescent="0.25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2"/>
        <v>August 23</v>
      </c>
      <c r="H17321" s="27">
        <f t="shared" si="763"/>
        <v>17320</v>
      </c>
      <c r="I17321" s="30" t="str">
        <f>IF(G17321='Check Register'!$E$1,H17321,"")</f>
        <v/>
      </c>
    </row>
    <row r="17322" spans="1:9" x14ac:dyDescent="0.25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2"/>
        <v>August 23</v>
      </c>
      <c r="H17322" s="27">
        <f t="shared" si="763"/>
        <v>17321</v>
      </c>
      <c r="I17322" s="30" t="str">
        <f>IF(G17322='Check Register'!$E$1,H17322,"")</f>
        <v/>
      </c>
    </row>
    <row r="17323" spans="1:9" x14ac:dyDescent="0.25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2"/>
        <v>August 23</v>
      </c>
      <c r="H17323" s="27">
        <f t="shared" si="763"/>
        <v>17322</v>
      </c>
      <c r="I17323" s="30" t="str">
        <f>IF(G17323='Check Register'!$E$1,H17323,"")</f>
        <v/>
      </c>
    </row>
    <row r="17324" spans="1:9" x14ac:dyDescent="0.25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2"/>
        <v>August 23</v>
      </c>
      <c r="H17324" s="27">
        <f t="shared" si="763"/>
        <v>17323</v>
      </c>
      <c r="I17324" s="30" t="str">
        <f>IF(G17324='Check Register'!$E$1,H17324,"")</f>
        <v/>
      </c>
    </row>
    <row r="17325" spans="1:9" x14ac:dyDescent="0.25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2"/>
        <v>August 23</v>
      </c>
      <c r="H17325" s="27">
        <f t="shared" si="763"/>
        <v>17324</v>
      </c>
      <c r="I17325" s="30" t="str">
        <f>IF(G17325='Check Register'!$E$1,H17325,"")</f>
        <v/>
      </c>
    </row>
    <row r="17326" spans="1:9" x14ac:dyDescent="0.25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2"/>
        <v>August 23</v>
      </c>
      <c r="H17326" s="27">
        <f t="shared" si="763"/>
        <v>17325</v>
      </c>
      <c r="I17326" s="30" t="str">
        <f>IF(G17326='Check Register'!$E$1,H17326,"")</f>
        <v/>
      </c>
    </row>
    <row r="17327" spans="1:9" x14ac:dyDescent="0.25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2"/>
        <v>August 23</v>
      </c>
      <c r="H17327" s="27">
        <f t="shared" si="763"/>
        <v>17326</v>
      </c>
      <c r="I17327" s="30" t="str">
        <f>IF(G17327='Check Register'!$E$1,H17327,"")</f>
        <v/>
      </c>
    </row>
    <row r="17328" spans="1:9" x14ac:dyDescent="0.25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2"/>
        <v>August 23</v>
      </c>
      <c r="H17328" s="27">
        <f t="shared" si="763"/>
        <v>17327</v>
      </c>
      <c r="I17328" s="30" t="str">
        <f>IF(G17328='Check Register'!$E$1,H17328,"")</f>
        <v/>
      </c>
    </row>
    <row r="17329" spans="1:9" x14ac:dyDescent="0.25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2"/>
        <v>August 23</v>
      </c>
      <c r="H17329" s="27">
        <f t="shared" si="763"/>
        <v>17328</v>
      </c>
      <c r="I17329" s="30" t="str">
        <f>IF(G17329='Check Register'!$E$1,H17329,"")</f>
        <v/>
      </c>
    </row>
    <row r="17330" spans="1:9" x14ac:dyDescent="0.25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2"/>
        <v>August 23</v>
      </c>
      <c r="H17330" s="27">
        <f t="shared" si="763"/>
        <v>17329</v>
      </c>
      <c r="I17330" s="30" t="str">
        <f>IF(G17330='Check Register'!$E$1,H17330,"")</f>
        <v/>
      </c>
    </row>
    <row r="17331" spans="1:9" x14ac:dyDescent="0.25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2"/>
        <v>August 23</v>
      </c>
      <c r="H17331" s="27">
        <f t="shared" si="763"/>
        <v>17330</v>
      </c>
      <c r="I17331" s="30" t="str">
        <f>IF(G17331='Check Register'!$E$1,H17331,"")</f>
        <v/>
      </c>
    </row>
    <row r="17332" spans="1:9" x14ac:dyDescent="0.25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2"/>
        <v>August 23</v>
      </c>
      <c r="H17332" s="27">
        <f t="shared" si="763"/>
        <v>17331</v>
      </c>
      <c r="I17332" s="30" t="str">
        <f>IF(G17332='Check Register'!$E$1,H17332,"")</f>
        <v/>
      </c>
    </row>
    <row r="17333" spans="1:9" x14ac:dyDescent="0.25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2"/>
        <v>August 23</v>
      </c>
      <c r="H17333" s="27">
        <f t="shared" si="763"/>
        <v>17332</v>
      </c>
      <c r="I17333" s="30" t="str">
        <f>IF(G17333='Check Register'!$E$1,H17333,"")</f>
        <v/>
      </c>
    </row>
    <row r="17334" spans="1:9" x14ac:dyDescent="0.25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2"/>
        <v>August 23</v>
      </c>
      <c r="H17334" s="27">
        <f t="shared" si="763"/>
        <v>17333</v>
      </c>
      <c r="I17334" s="30" t="str">
        <f>IF(G17334='Check Register'!$E$1,H17334,"")</f>
        <v/>
      </c>
    </row>
    <row r="17335" spans="1:9" x14ac:dyDescent="0.25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2"/>
        <v>August 23</v>
      </c>
      <c r="H17335" s="27">
        <f t="shared" si="763"/>
        <v>17334</v>
      </c>
      <c r="I17335" s="30" t="str">
        <f>IF(G17335='Check Register'!$E$1,H17335,"")</f>
        <v/>
      </c>
    </row>
    <row r="17336" spans="1:9" x14ac:dyDescent="0.25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2"/>
        <v>August 23</v>
      </c>
      <c r="H17336" s="27">
        <f t="shared" si="763"/>
        <v>17335</v>
      </c>
      <c r="I17336" s="30" t="str">
        <f>IF(G17336='Check Register'!$E$1,H17336,"")</f>
        <v/>
      </c>
    </row>
    <row r="17337" spans="1:9" x14ac:dyDescent="0.25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2"/>
        <v>August 23</v>
      </c>
      <c r="H17337" s="27">
        <f t="shared" si="763"/>
        <v>17336</v>
      </c>
      <c r="I17337" s="30" t="str">
        <f>IF(G17337='Check Register'!$E$1,H17337,"")</f>
        <v/>
      </c>
    </row>
    <row r="17338" spans="1:9" x14ac:dyDescent="0.25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2"/>
        <v>August 23</v>
      </c>
      <c r="H17338" s="27">
        <f t="shared" si="763"/>
        <v>17337</v>
      </c>
      <c r="I17338" s="30" t="str">
        <f>IF(G17338='Check Register'!$E$1,H17338,"")</f>
        <v/>
      </c>
    </row>
    <row r="17339" spans="1:9" x14ac:dyDescent="0.25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2"/>
        <v>August 23</v>
      </c>
      <c r="H17339" s="27">
        <f t="shared" si="763"/>
        <v>17338</v>
      </c>
      <c r="I17339" s="30" t="str">
        <f>IF(G17339='Check Register'!$E$1,H17339,"")</f>
        <v/>
      </c>
    </row>
    <row r="17340" spans="1:9" x14ac:dyDescent="0.25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2"/>
        <v>August 23</v>
      </c>
      <c r="H17340" s="27">
        <f t="shared" si="763"/>
        <v>17339</v>
      </c>
      <c r="I17340" s="30" t="str">
        <f>IF(G17340='Check Register'!$E$1,H17340,"")</f>
        <v/>
      </c>
    </row>
    <row r="17341" spans="1:9" x14ac:dyDescent="0.25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2"/>
        <v>August 23</v>
      </c>
      <c r="H17341" s="27">
        <f t="shared" si="763"/>
        <v>17340</v>
      </c>
      <c r="I17341" s="30" t="str">
        <f>IF(G17341='Check Register'!$E$1,H17341,"")</f>
        <v/>
      </c>
    </row>
    <row r="17342" spans="1:9" x14ac:dyDescent="0.25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2"/>
        <v>August 23</v>
      </c>
      <c r="H17342" s="27">
        <f t="shared" si="763"/>
        <v>17341</v>
      </c>
      <c r="I17342" s="30" t="str">
        <f>IF(G17342='Check Register'!$E$1,H17342,"")</f>
        <v/>
      </c>
    </row>
    <row r="17343" spans="1:9" x14ac:dyDescent="0.25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2"/>
        <v>August 23</v>
      </c>
      <c r="H17343" s="27">
        <f t="shared" si="763"/>
        <v>17342</v>
      </c>
      <c r="I17343" s="30" t="str">
        <f>IF(G17343='Check Register'!$E$1,H17343,"")</f>
        <v/>
      </c>
    </row>
    <row r="17344" spans="1:9" x14ac:dyDescent="0.25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2"/>
        <v>August 23</v>
      </c>
      <c r="H17344" s="27">
        <f t="shared" si="763"/>
        <v>17343</v>
      </c>
      <c r="I17344" s="30" t="str">
        <f>IF(G17344='Check Register'!$E$1,H17344,"")</f>
        <v/>
      </c>
    </row>
    <row r="17345" spans="1:9" x14ac:dyDescent="0.25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2"/>
        <v>August 23</v>
      </c>
      <c r="H17345" s="27">
        <f t="shared" si="763"/>
        <v>17344</v>
      </c>
      <c r="I17345" s="30" t="str">
        <f>IF(G17345='Check Register'!$E$1,H17345,"")</f>
        <v/>
      </c>
    </row>
    <row r="17346" spans="1:9" x14ac:dyDescent="0.25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4">VLOOKUP(C17346,W:Y,3,TRUE)</f>
        <v>August 23</v>
      </c>
      <c r="H17346" s="27">
        <f t="shared" si="763"/>
        <v>17345</v>
      </c>
      <c r="I17346" s="30" t="str">
        <f>IF(G17346='Check Register'!$E$1,H17346,"")</f>
        <v/>
      </c>
    </row>
    <row r="17347" spans="1:9" x14ac:dyDescent="0.25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4"/>
        <v>August 23</v>
      </c>
      <c r="H17347" s="27">
        <f t="shared" ref="H17347:H17410" si="765">1+H17346</f>
        <v>17346</v>
      </c>
      <c r="I17347" s="30" t="str">
        <f>IF(G17347='Check Register'!$E$1,H17347,"")</f>
        <v/>
      </c>
    </row>
    <row r="17348" spans="1:9" x14ac:dyDescent="0.25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4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25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4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25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4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25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4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25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4"/>
        <v>August 23</v>
      </c>
      <c r="H17352" s="27">
        <f t="shared" si="765"/>
        <v>17351</v>
      </c>
      <c r="I17352" s="30" t="str">
        <f>IF(G17352='Check Register'!$E$1,H17352,"")</f>
        <v/>
      </c>
    </row>
    <row r="17353" spans="1:9" x14ac:dyDescent="0.25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4"/>
        <v>August 23</v>
      </c>
      <c r="H17353" s="27">
        <f t="shared" si="765"/>
        <v>17352</v>
      </c>
      <c r="I17353" s="30" t="str">
        <f>IF(G17353='Check Register'!$E$1,H17353,"")</f>
        <v/>
      </c>
    </row>
    <row r="17354" spans="1:9" x14ac:dyDescent="0.25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4"/>
        <v>August 23</v>
      </c>
      <c r="H17354" s="27">
        <f t="shared" si="765"/>
        <v>17353</v>
      </c>
      <c r="I17354" s="30" t="str">
        <f>IF(G17354='Check Register'!$E$1,H17354,"")</f>
        <v/>
      </c>
    </row>
    <row r="17355" spans="1:9" x14ac:dyDescent="0.25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4"/>
        <v>August 23</v>
      </c>
      <c r="H17355" s="27">
        <f t="shared" si="765"/>
        <v>17354</v>
      </c>
      <c r="I17355" s="30" t="str">
        <f>IF(G17355='Check Register'!$E$1,H17355,"")</f>
        <v/>
      </c>
    </row>
    <row r="17356" spans="1:9" x14ac:dyDescent="0.25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4"/>
        <v>August 23</v>
      </c>
      <c r="H17356" s="27">
        <f t="shared" si="765"/>
        <v>17355</v>
      </c>
      <c r="I17356" s="30" t="str">
        <f>IF(G17356='Check Register'!$E$1,H17356,"")</f>
        <v/>
      </c>
    </row>
    <row r="17357" spans="1:9" x14ac:dyDescent="0.25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4"/>
        <v>August 23</v>
      </c>
      <c r="H17357" s="27">
        <f t="shared" si="765"/>
        <v>17356</v>
      </c>
      <c r="I17357" s="30" t="str">
        <f>IF(G17357='Check Register'!$E$1,H17357,"")</f>
        <v/>
      </c>
    </row>
    <row r="17358" spans="1:9" x14ac:dyDescent="0.25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4"/>
        <v>August 23</v>
      </c>
      <c r="H17358" s="27">
        <f t="shared" si="765"/>
        <v>17357</v>
      </c>
      <c r="I17358" s="30" t="str">
        <f>IF(G17358='Check Register'!$E$1,H17358,"")</f>
        <v/>
      </c>
    </row>
    <row r="17359" spans="1:9" x14ac:dyDescent="0.25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4"/>
        <v>August 23</v>
      </c>
      <c r="H17359" s="27">
        <f t="shared" si="765"/>
        <v>17358</v>
      </c>
      <c r="I17359" s="30" t="str">
        <f>IF(G17359='Check Register'!$E$1,H17359,"")</f>
        <v/>
      </c>
    </row>
    <row r="17360" spans="1:9" x14ac:dyDescent="0.25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4"/>
        <v>August 23</v>
      </c>
      <c r="H17360" s="27">
        <f t="shared" si="765"/>
        <v>17359</v>
      </c>
      <c r="I17360" s="30" t="str">
        <f>IF(G17360='Check Register'!$E$1,H17360,"")</f>
        <v/>
      </c>
    </row>
    <row r="17361" spans="1:9" x14ac:dyDescent="0.25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4"/>
        <v>August 23</v>
      </c>
      <c r="H17361" s="27">
        <f t="shared" si="765"/>
        <v>17360</v>
      </c>
      <c r="I17361" s="30" t="str">
        <f>IF(G17361='Check Register'!$E$1,H17361,"")</f>
        <v/>
      </c>
    </row>
    <row r="17362" spans="1:9" x14ac:dyDescent="0.25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4"/>
        <v>August 23</v>
      </c>
      <c r="H17362" s="27">
        <f t="shared" si="765"/>
        <v>17361</v>
      </c>
      <c r="I17362" s="30" t="str">
        <f>IF(G17362='Check Register'!$E$1,H17362,"")</f>
        <v/>
      </c>
    </row>
    <row r="17363" spans="1:9" x14ac:dyDescent="0.25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4"/>
        <v>August 23</v>
      </c>
      <c r="H17363" s="27">
        <f t="shared" si="765"/>
        <v>17362</v>
      </c>
      <c r="I17363" s="30" t="str">
        <f>IF(G17363='Check Register'!$E$1,H17363,"")</f>
        <v/>
      </c>
    </row>
    <row r="17364" spans="1:9" x14ac:dyDescent="0.25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4"/>
        <v>August 23</v>
      </c>
      <c r="H17364" s="27">
        <f t="shared" si="765"/>
        <v>17363</v>
      </c>
      <c r="I17364" s="30" t="str">
        <f>IF(G17364='Check Register'!$E$1,H17364,"")</f>
        <v/>
      </c>
    </row>
    <row r="17365" spans="1:9" x14ac:dyDescent="0.25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4"/>
        <v>August 23</v>
      </c>
      <c r="H17365" s="27">
        <f t="shared" si="765"/>
        <v>17364</v>
      </c>
      <c r="I17365" s="30" t="str">
        <f>IF(G17365='Check Register'!$E$1,H17365,"")</f>
        <v/>
      </c>
    </row>
    <row r="17366" spans="1:9" x14ac:dyDescent="0.25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4"/>
        <v>August 23</v>
      </c>
      <c r="H17366" s="27">
        <f t="shared" si="765"/>
        <v>17365</v>
      </c>
      <c r="I17366" s="30" t="str">
        <f>IF(G17366='Check Register'!$E$1,H17366,"")</f>
        <v/>
      </c>
    </row>
    <row r="17367" spans="1:9" x14ac:dyDescent="0.25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4"/>
        <v>August 23</v>
      </c>
      <c r="H17367" s="27">
        <f t="shared" si="765"/>
        <v>17366</v>
      </c>
      <c r="I17367" s="30" t="str">
        <f>IF(G17367='Check Register'!$E$1,H17367,"")</f>
        <v/>
      </c>
    </row>
    <row r="17368" spans="1:9" x14ac:dyDescent="0.25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4"/>
        <v>August 23</v>
      </c>
      <c r="H17368" s="27">
        <f t="shared" si="765"/>
        <v>17367</v>
      </c>
      <c r="I17368" s="30" t="str">
        <f>IF(G17368='Check Register'!$E$1,H17368,"")</f>
        <v/>
      </c>
    </row>
    <row r="17369" spans="1:9" x14ac:dyDescent="0.25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4"/>
        <v>August 23</v>
      </c>
      <c r="H17369" s="27">
        <f t="shared" si="765"/>
        <v>17368</v>
      </c>
      <c r="I17369" s="30" t="str">
        <f>IF(G17369='Check Register'!$E$1,H17369,"")</f>
        <v/>
      </c>
    </row>
    <row r="17370" spans="1:9" x14ac:dyDescent="0.25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4"/>
        <v>August 23</v>
      </c>
      <c r="H17370" s="27">
        <f t="shared" si="765"/>
        <v>17369</v>
      </c>
      <c r="I17370" s="30" t="str">
        <f>IF(G17370='Check Register'!$E$1,H17370,"")</f>
        <v/>
      </c>
    </row>
    <row r="17371" spans="1:9" x14ac:dyDescent="0.25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4"/>
        <v>August 23</v>
      </c>
      <c r="H17371" s="27">
        <f t="shared" si="765"/>
        <v>17370</v>
      </c>
      <c r="I17371" s="30" t="str">
        <f>IF(G17371='Check Register'!$E$1,H17371,"")</f>
        <v/>
      </c>
    </row>
    <row r="17372" spans="1:9" x14ac:dyDescent="0.25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4"/>
        <v>August 23</v>
      </c>
      <c r="H17372" s="27">
        <f t="shared" si="765"/>
        <v>17371</v>
      </c>
      <c r="I17372" s="30" t="str">
        <f>IF(G17372='Check Register'!$E$1,H17372,"")</f>
        <v/>
      </c>
    </row>
    <row r="17373" spans="1:9" x14ac:dyDescent="0.25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4"/>
        <v>August 23</v>
      </c>
      <c r="H17373" s="27">
        <f t="shared" si="765"/>
        <v>17372</v>
      </c>
      <c r="I17373" s="30" t="str">
        <f>IF(G17373='Check Register'!$E$1,H17373,"")</f>
        <v/>
      </c>
    </row>
    <row r="17374" spans="1:9" x14ac:dyDescent="0.25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4"/>
        <v>August 23</v>
      </c>
      <c r="H17374" s="27">
        <f t="shared" si="765"/>
        <v>17373</v>
      </c>
      <c r="I17374" s="30" t="str">
        <f>IF(G17374='Check Register'!$E$1,H17374,"")</f>
        <v/>
      </c>
    </row>
    <row r="17375" spans="1:9" x14ac:dyDescent="0.25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4"/>
        <v>August 23</v>
      </c>
      <c r="H17375" s="27">
        <f t="shared" si="765"/>
        <v>17374</v>
      </c>
      <c r="I17375" s="30" t="str">
        <f>IF(G17375='Check Register'!$E$1,H17375,"")</f>
        <v/>
      </c>
    </row>
    <row r="17376" spans="1:9" x14ac:dyDescent="0.25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4"/>
        <v>August 23</v>
      </c>
      <c r="H17376" s="27">
        <f t="shared" si="765"/>
        <v>17375</v>
      </c>
      <c r="I17376" s="30" t="str">
        <f>IF(G17376='Check Register'!$E$1,H17376,"")</f>
        <v/>
      </c>
    </row>
    <row r="17377" spans="1:9" x14ac:dyDescent="0.25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4"/>
        <v>August 23</v>
      </c>
      <c r="H17377" s="27">
        <f t="shared" si="765"/>
        <v>17376</v>
      </c>
      <c r="I17377" s="30" t="str">
        <f>IF(G17377='Check Register'!$E$1,H17377,"")</f>
        <v/>
      </c>
    </row>
    <row r="17378" spans="1:9" x14ac:dyDescent="0.25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4"/>
        <v>August 23</v>
      </c>
      <c r="H17378" s="27">
        <f t="shared" si="765"/>
        <v>17377</v>
      </c>
      <c r="I17378" s="30" t="str">
        <f>IF(G17378='Check Register'!$E$1,H17378,"")</f>
        <v/>
      </c>
    </row>
    <row r="17379" spans="1:9" x14ac:dyDescent="0.25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4"/>
        <v>August 23</v>
      </c>
      <c r="H17379" s="27">
        <f t="shared" si="765"/>
        <v>17378</v>
      </c>
      <c r="I17379" s="30" t="str">
        <f>IF(G17379='Check Register'!$E$1,H17379,"")</f>
        <v/>
      </c>
    </row>
    <row r="17380" spans="1:9" x14ac:dyDescent="0.25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4"/>
        <v>August 23</v>
      </c>
      <c r="H17380" s="27">
        <f t="shared" si="765"/>
        <v>17379</v>
      </c>
      <c r="I17380" s="30" t="str">
        <f>IF(G17380='Check Register'!$E$1,H17380,"")</f>
        <v/>
      </c>
    </row>
    <row r="17381" spans="1:9" x14ac:dyDescent="0.25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4"/>
        <v>August 23</v>
      </c>
      <c r="H17381" s="27">
        <f t="shared" si="765"/>
        <v>17380</v>
      </c>
      <c r="I17381" s="30" t="str">
        <f>IF(G17381='Check Register'!$E$1,H17381,"")</f>
        <v/>
      </c>
    </row>
    <row r="17382" spans="1:9" x14ac:dyDescent="0.25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4"/>
        <v>August 23</v>
      </c>
      <c r="H17382" s="27">
        <f t="shared" si="765"/>
        <v>17381</v>
      </c>
      <c r="I17382" s="30" t="str">
        <f>IF(G17382='Check Register'!$E$1,H17382,"")</f>
        <v/>
      </c>
    </row>
    <row r="17383" spans="1:9" x14ac:dyDescent="0.25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4"/>
        <v>August 23</v>
      </c>
      <c r="H17383" s="27">
        <f t="shared" si="765"/>
        <v>17382</v>
      </c>
      <c r="I17383" s="30" t="str">
        <f>IF(G17383='Check Register'!$E$1,H17383,"")</f>
        <v/>
      </c>
    </row>
    <row r="17384" spans="1:9" x14ac:dyDescent="0.25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4"/>
        <v>August 23</v>
      </c>
      <c r="H17384" s="27">
        <f t="shared" si="765"/>
        <v>17383</v>
      </c>
      <c r="I17384" s="30" t="str">
        <f>IF(G17384='Check Register'!$E$1,H17384,"")</f>
        <v/>
      </c>
    </row>
    <row r="17385" spans="1:9" x14ac:dyDescent="0.25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4"/>
        <v>August 23</v>
      </c>
      <c r="H17385" s="27">
        <f t="shared" si="765"/>
        <v>17384</v>
      </c>
      <c r="I17385" s="30" t="str">
        <f>IF(G17385='Check Register'!$E$1,H17385,"")</f>
        <v/>
      </c>
    </row>
    <row r="17386" spans="1:9" x14ac:dyDescent="0.25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4"/>
        <v>August 23</v>
      </c>
      <c r="H17386" s="27">
        <f t="shared" si="765"/>
        <v>17385</v>
      </c>
      <c r="I17386" s="30" t="str">
        <f>IF(G17386='Check Register'!$E$1,H17386,"")</f>
        <v/>
      </c>
    </row>
    <row r="17387" spans="1:9" x14ac:dyDescent="0.25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4"/>
        <v>August 23</v>
      </c>
      <c r="H17387" s="27">
        <f t="shared" si="765"/>
        <v>17386</v>
      </c>
      <c r="I17387" s="30" t="str">
        <f>IF(G17387='Check Register'!$E$1,H17387,"")</f>
        <v/>
      </c>
    </row>
    <row r="17388" spans="1:9" x14ac:dyDescent="0.25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4"/>
        <v>August 23</v>
      </c>
      <c r="H17388" s="27">
        <f t="shared" si="765"/>
        <v>17387</v>
      </c>
      <c r="I17388" s="30" t="str">
        <f>IF(G17388='Check Register'!$E$1,H17388,"")</f>
        <v/>
      </c>
    </row>
    <row r="17389" spans="1:9" x14ac:dyDescent="0.25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4"/>
        <v>August 23</v>
      </c>
      <c r="H17389" s="27">
        <f t="shared" si="765"/>
        <v>17388</v>
      </c>
      <c r="I17389" s="30" t="str">
        <f>IF(G17389='Check Register'!$E$1,H17389,"")</f>
        <v/>
      </c>
    </row>
    <row r="17390" spans="1:9" x14ac:dyDescent="0.25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4"/>
        <v>August 23</v>
      </c>
      <c r="H17390" s="27">
        <f t="shared" si="765"/>
        <v>17389</v>
      </c>
      <c r="I17390" s="30" t="str">
        <f>IF(G17390='Check Register'!$E$1,H17390,"")</f>
        <v/>
      </c>
    </row>
    <row r="17391" spans="1:9" x14ac:dyDescent="0.25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4"/>
        <v>August 23</v>
      </c>
      <c r="H17391" s="27">
        <f t="shared" si="765"/>
        <v>17390</v>
      </c>
      <c r="I17391" s="30" t="str">
        <f>IF(G17391='Check Register'!$E$1,H17391,"")</f>
        <v/>
      </c>
    </row>
    <row r="17392" spans="1:9" x14ac:dyDescent="0.25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4"/>
        <v>August 23</v>
      </c>
      <c r="H17392" s="27">
        <f t="shared" si="765"/>
        <v>17391</v>
      </c>
      <c r="I17392" s="30" t="str">
        <f>IF(G17392='Check Register'!$E$1,H17392,"")</f>
        <v/>
      </c>
    </row>
    <row r="17393" spans="1:9" x14ac:dyDescent="0.25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4"/>
        <v>August 23</v>
      </c>
      <c r="H17393" s="27">
        <f t="shared" si="765"/>
        <v>17392</v>
      </c>
      <c r="I17393" s="30" t="str">
        <f>IF(G17393='Check Register'!$E$1,H17393,"")</f>
        <v/>
      </c>
    </row>
    <row r="17394" spans="1:9" x14ac:dyDescent="0.25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4"/>
        <v>August 23</v>
      </c>
      <c r="H17394" s="27">
        <f t="shared" si="765"/>
        <v>17393</v>
      </c>
      <c r="I17394" s="30" t="str">
        <f>IF(G17394='Check Register'!$E$1,H17394,"")</f>
        <v/>
      </c>
    </row>
    <row r="17395" spans="1:9" x14ac:dyDescent="0.25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4"/>
        <v>August 23</v>
      </c>
      <c r="H17395" s="27">
        <f t="shared" si="765"/>
        <v>17394</v>
      </c>
      <c r="I17395" s="30" t="str">
        <f>IF(G17395='Check Register'!$E$1,H17395,"")</f>
        <v/>
      </c>
    </row>
    <row r="17396" spans="1:9" x14ac:dyDescent="0.25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4"/>
        <v>August 23</v>
      </c>
      <c r="H17396" s="27">
        <f t="shared" si="765"/>
        <v>17395</v>
      </c>
      <c r="I17396" s="30" t="str">
        <f>IF(G17396='Check Register'!$E$1,H17396,"")</f>
        <v/>
      </c>
    </row>
    <row r="17397" spans="1:9" x14ac:dyDescent="0.25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4"/>
        <v>August 23</v>
      </c>
      <c r="H17397" s="27">
        <f t="shared" si="765"/>
        <v>17396</v>
      </c>
      <c r="I17397" s="30" t="str">
        <f>IF(G17397='Check Register'!$E$1,H17397,"")</f>
        <v/>
      </c>
    </row>
    <row r="17398" spans="1:9" x14ac:dyDescent="0.25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4"/>
        <v>August 23</v>
      </c>
      <c r="H17398" s="27">
        <f t="shared" si="765"/>
        <v>17397</v>
      </c>
      <c r="I17398" s="30" t="str">
        <f>IF(G17398='Check Register'!$E$1,H17398,"")</f>
        <v/>
      </c>
    </row>
    <row r="17399" spans="1:9" x14ac:dyDescent="0.25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4"/>
        <v>August 23</v>
      </c>
      <c r="H17399" s="27">
        <f t="shared" si="765"/>
        <v>17398</v>
      </c>
      <c r="I17399" s="30" t="str">
        <f>IF(G17399='Check Register'!$E$1,H17399,"")</f>
        <v/>
      </c>
    </row>
    <row r="17400" spans="1:9" x14ac:dyDescent="0.25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4"/>
        <v>September 23</v>
      </c>
      <c r="H17400" s="27">
        <f t="shared" si="765"/>
        <v>17399</v>
      </c>
      <c r="I17400" s="30" t="str">
        <f>IF(G17400='Check Register'!$E$1,H17400,"")</f>
        <v/>
      </c>
    </row>
    <row r="17401" spans="1:9" x14ac:dyDescent="0.25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4"/>
        <v>September 23</v>
      </c>
      <c r="H17401" s="27">
        <f t="shared" si="765"/>
        <v>17400</v>
      </c>
      <c r="I17401" s="30" t="str">
        <f>IF(G17401='Check Register'!$E$1,H17401,"")</f>
        <v/>
      </c>
    </row>
    <row r="17402" spans="1:9" x14ac:dyDescent="0.25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4"/>
        <v>September 23</v>
      </c>
      <c r="H17402" s="27">
        <f t="shared" si="765"/>
        <v>17401</v>
      </c>
      <c r="I17402" s="30" t="str">
        <f>IF(G17402='Check Register'!$E$1,H17402,"")</f>
        <v/>
      </c>
    </row>
    <row r="17403" spans="1:9" x14ac:dyDescent="0.25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4"/>
        <v>September 23</v>
      </c>
      <c r="H17403" s="27">
        <f t="shared" si="765"/>
        <v>17402</v>
      </c>
      <c r="I17403" s="30" t="str">
        <f>IF(G17403='Check Register'!$E$1,H17403,"")</f>
        <v/>
      </c>
    </row>
    <row r="17404" spans="1:9" x14ac:dyDescent="0.25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4"/>
        <v>September 23</v>
      </c>
      <c r="H17404" s="27">
        <f t="shared" si="765"/>
        <v>17403</v>
      </c>
      <c r="I17404" s="30" t="str">
        <f>IF(G17404='Check Register'!$E$1,H17404,"")</f>
        <v/>
      </c>
    </row>
    <row r="17405" spans="1:9" x14ac:dyDescent="0.25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4"/>
        <v>September 23</v>
      </c>
      <c r="H17405" s="27">
        <f t="shared" si="765"/>
        <v>17404</v>
      </c>
      <c r="I17405" s="30" t="str">
        <f>IF(G17405='Check Register'!$E$1,H17405,"")</f>
        <v/>
      </c>
    </row>
    <row r="17406" spans="1:9" x14ac:dyDescent="0.25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4"/>
        <v>September 23</v>
      </c>
      <c r="H17406" s="27">
        <f t="shared" si="765"/>
        <v>17405</v>
      </c>
      <c r="I17406" s="30" t="str">
        <f>IF(G17406='Check Register'!$E$1,H17406,"")</f>
        <v/>
      </c>
    </row>
    <row r="17407" spans="1:9" x14ac:dyDescent="0.25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4"/>
        <v>September 23</v>
      </c>
      <c r="H17407" s="27">
        <f t="shared" si="765"/>
        <v>17406</v>
      </c>
      <c r="I17407" s="30" t="str">
        <f>IF(G17407='Check Register'!$E$1,H17407,"")</f>
        <v/>
      </c>
    </row>
    <row r="17408" spans="1:9" x14ac:dyDescent="0.25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4"/>
        <v>September 23</v>
      </c>
      <c r="H17408" s="27">
        <f t="shared" si="765"/>
        <v>17407</v>
      </c>
      <c r="I17408" s="30" t="str">
        <f>IF(G17408='Check Register'!$E$1,H17408,"")</f>
        <v/>
      </c>
    </row>
    <row r="17409" spans="1:9" x14ac:dyDescent="0.25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4"/>
        <v>September 23</v>
      </c>
      <c r="H17409" s="27">
        <f t="shared" si="765"/>
        <v>17408</v>
      </c>
      <c r="I17409" s="30" t="str">
        <f>IF(G17409='Check Register'!$E$1,H17409,"")</f>
        <v/>
      </c>
    </row>
    <row r="17410" spans="1:9" x14ac:dyDescent="0.25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6">VLOOKUP(C17410,W:Y,3,TRUE)</f>
        <v>September 23</v>
      </c>
      <c r="H17410" s="27">
        <f t="shared" si="765"/>
        <v>17409</v>
      </c>
      <c r="I17410" s="30" t="str">
        <f>IF(G17410='Check Register'!$E$1,H17410,"")</f>
        <v/>
      </c>
    </row>
    <row r="17411" spans="1:9" x14ac:dyDescent="0.25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6"/>
        <v>September 23</v>
      </c>
      <c r="H17411" s="27">
        <f t="shared" ref="H17411:H17474" si="767">1+H17410</f>
        <v>17410</v>
      </c>
      <c r="I17411" s="30" t="str">
        <f>IF(G17411='Check Register'!$E$1,H17411,"")</f>
        <v/>
      </c>
    </row>
    <row r="17412" spans="1:9" x14ac:dyDescent="0.25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6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25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6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25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6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25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6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25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6"/>
        <v>September 23</v>
      </c>
      <c r="H17416" s="27">
        <f t="shared" si="767"/>
        <v>17415</v>
      </c>
      <c r="I17416" s="30" t="str">
        <f>IF(G17416='Check Register'!$E$1,H17416,"")</f>
        <v/>
      </c>
    </row>
    <row r="17417" spans="1:9" x14ac:dyDescent="0.25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6"/>
        <v>September 23</v>
      </c>
      <c r="H17417" s="27">
        <f t="shared" si="767"/>
        <v>17416</v>
      </c>
      <c r="I17417" s="30" t="str">
        <f>IF(G17417='Check Register'!$E$1,H17417,"")</f>
        <v/>
      </c>
    </row>
    <row r="17418" spans="1:9" x14ac:dyDescent="0.25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6"/>
        <v>September 23</v>
      </c>
      <c r="H17418" s="27">
        <f t="shared" si="767"/>
        <v>17417</v>
      </c>
      <c r="I17418" s="30" t="str">
        <f>IF(G17418='Check Register'!$E$1,H17418,"")</f>
        <v/>
      </c>
    </row>
    <row r="17419" spans="1:9" x14ac:dyDescent="0.25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6"/>
        <v>September 23</v>
      </c>
      <c r="H17419" s="27">
        <f t="shared" si="767"/>
        <v>17418</v>
      </c>
      <c r="I17419" s="30" t="str">
        <f>IF(G17419='Check Register'!$E$1,H17419,"")</f>
        <v/>
      </c>
    </row>
    <row r="17420" spans="1:9" x14ac:dyDescent="0.25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6"/>
        <v>September 23</v>
      </c>
      <c r="H17420" s="27">
        <f t="shared" si="767"/>
        <v>17419</v>
      </c>
      <c r="I17420" s="30" t="str">
        <f>IF(G17420='Check Register'!$E$1,H17420,"")</f>
        <v/>
      </c>
    </row>
    <row r="17421" spans="1:9" x14ac:dyDescent="0.25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6"/>
        <v>September 23</v>
      </c>
      <c r="H17421" s="27">
        <f t="shared" si="767"/>
        <v>17420</v>
      </c>
      <c r="I17421" s="30" t="str">
        <f>IF(G17421='Check Register'!$E$1,H17421,"")</f>
        <v/>
      </c>
    </row>
    <row r="17422" spans="1:9" x14ac:dyDescent="0.25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6"/>
        <v>September 23</v>
      </c>
      <c r="H17422" s="27">
        <f t="shared" si="767"/>
        <v>17421</v>
      </c>
      <c r="I17422" s="30" t="str">
        <f>IF(G17422='Check Register'!$E$1,H17422,"")</f>
        <v/>
      </c>
    </row>
    <row r="17423" spans="1:9" x14ac:dyDescent="0.25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6"/>
        <v>September 23</v>
      </c>
      <c r="H17423" s="27">
        <f t="shared" si="767"/>
        <v>17422</v>
      </c>
      <c r="I17423" s="30" t="str">
        <f>IF(G17423='Check Register'!$E$1,H17423,"")</f>
        <v/>
      </c>
    </row>
    <row r="17424" spans="1:9" x14ac:dyDescent="0.25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6"/>
        <v>September 23</v>
      </c>
      <c r="H17424" s="27">
        <f t="shared" si="767"/>
        <v>17423</v>
      </c>
      <c r="I17424" s="30" t="str">
        <f>IF(G17424='Check Register'!$E$1,H17424,"")</f>
        <v/>
      </c>
    </row>
    <row r="17425" spans="1:9" x14ac:dyDescent="0.25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6"/>
        <v>September 23</v>
      </c>
      <c r="H17425" s="27">
        <f t="shared" si="767"/>
        <v>17424</v>
      </c>
      <c r="I17425" s="30" t="str">
        <f>IF(G17425='Check Register'!$E$1,H17425,"")</f>
        <v/>
      </c>
    </row>
    <row r="17426" spans="1:9" x14ac:dyDescent="0.25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6"/>
        <v>September 23</v>
      </c>
      <c r="H17426" s="27">
        <f t="shared" si="767"/>
        <v>17425</v>
      </c>
      <c r="I17426" s="30" t="str">
        <f>IF(G17426='Check Register'!$E$1,H17426,"")</f>
        <v/>
      </c>
    </row>
    <row r="17427" spans="1:9" x14ac:dyDescent="0.25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6"/>
        <v>September 23</v>
      </c>
      <c r="H17427" s="27">
        <f t="shared" si="767"/>
        <v>17426</v>
      </c>
      <c r="I17427" s="30" t="str">
        <f>IF(G17427='Check Register'!$E$1,H17427,"")</f>
        <v/>
      </c>
    </row>
    <row r="17428" spans="1:9" x14ac:dyDescent="0.25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6"/>
        <v>September 23</v>
      </c>
      <c r="H17428" s="27">
        <f t="shared" si="767"/>
        <v>17427</v>
      </c>
      <c r="I17428" s="30" t="str">
        <f>IF(G17428='Check Register'!$E$1,H17428,"")</f>
        <v/>
      </c>
    </row>
    <row r="17429" spans="1:9" x14ac:dyDescent="0.25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6"/>
        <v>September 23</v>
      </c>
      <c r="H17429" s="27">
        <f t="shared" si="767"/>
        <v>17428</v>
      </c>
      <c r="I17429" s="30" t="str">
        <f>IF(G17429='Check Register'!$E$1,H17429,"")</f>
        <v/>
      </c>
    </row>
    <row r="17430" spans="1:9" x14ac:dyDescent="0.25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6"/>
        <v>September 23</v>
      </c>
      <c r="H17430" s="27">
        <f t="shared" si="767"/>
        <v>17429</v>
      </c>
      <c r="I17430" s="30" t="str">
        <f>IF(G17430='Check Register'!$E$1,H17430,"")</f>
        <v/>
      </c>
    </row>
    <row r="17431" spans="1:9" x14ac:dyDescent="0.25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6"/>
        <v>September 23</v>
      </c>
      <c r="H17431" s="27">
        <f t="shared" si="767"/>
        <v>17430</v>
      </c>
      <c r="I17431" s="30" t="str">
        <f>IF(G17431='Check Register'!$E$1,H17431,"")</f>
        <v/>
      </c>
    </row>
    <row r="17432" spans="1:9" x14ac:dyDescent="0.25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6"/>
        <v>September 23</v>
      </c>
      <c r="H17432" s="27">
        <f t="shared" si="767"/>
        <v>17431</v>
      </c>
      <c r="I17432" s="30" t="str">
        <f>IF(G17432='Check Register'!$E$1,H17432,"")</f>
        <v/>
      </c>
    </row>
    <row r="17433" spans="1:9" x14ac:dyDescent="0.25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6"/>
        <v>September 23</v>
      </c>
      <c r="H17433" s="27">
        <f t="shared" si="767"/>
        <v>17432</v>
      </c>
      <c r="I17433" s="30" t="str">
        <f>IF(G17433='Check Register'!$E$1,H17433,"")</f>
        <v/>
      </c>
    </row>
    <row r="17434" spans="1:9" x14ac:dyDescent="0.25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6"/>
        <v>September 23</v>
      </c>
      <c r="H17434" s="27">
        <f t="shared" si="767"/>
        <v>17433</v>
      </c>
      <c r="I17434" s="30" t="str">
        <f>IF(G17434='Check Register'!$E$1,H17434,"")</f>
        <v/>
      </c>
    </row>
    <row r="17435" spans="1:9" x14ac:dyDescent="0.25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6"/>
        <v>September 23</v>
      </c>
      <c r="H17435" s="27">
        <f t="shared" si="767"/>
        <v>17434</v>
      </c>
      <c r="I17435" s="30" t="str">
        <f>IF(G17435='Check Register'!$E$1,H17435,"")</f>
        <v/>
      </c>
    </row>
    <row r="17436" spans="1:9" x14ac:dyDescent="0.25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6"/>
        <v>September 23</v>
      </c>
      <c r="H17436" s="27">
        <f t="shared" si="767"/>
        <v>17435</v>
      </c>
      <c r="I17436" s="30" t="str">
        <f>IF(G17436='Check Register'!$E$1,H17436,"")</f>
        <v/>
      </c>
    </row>
    <row r="17437" spans="1:9" x14ac:dyDescent="0.25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6"/>
        <v>September 23</v>
      </c>
      <c r="H17437" s="27">
        <f t="shared" si="767"/>
        <v>17436</v>
      </c>
      <c r="I17437" s="30" t="str">
        <f>IF(G17437='Check Register'!$E$1,H17437,"")</f>
        <v/>
      </c>
    </row>
    <row r="17438" spans="1:9" x14ac:dyDescent="0.25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6"/>
        <v>September 23</v>
      </c>
      <c r="H17438" s="27">
        <f t="shared" si="767"/>
        <v>17437</v>
      </c>
      <c r="I17438" s="30" t="str">
        <f>IF(G17438='Check Register'!$E$1,H17438,"")</f>
        <v/>
      </c>
    </row>
    <row r="17439" spans="1:9" x14ac:dyDescent="0.25">
      <c r="A17439" t="s">
        <v>955</v>
      </c>
      <c r="B17439" t="s">
        <v>14</v>
      </c>
      <c r="C17439" s="7">
        <v>45170</v>
      </c>
      <c r="E17439" s="27">
        <v>32899.629999999997</v>
      </c>
      <c r="G17439" s="27" t="str">
        <f t="shared" si="766"/>
        <v>September 23</v>
      </c>
      <c r="H17439" s="27">
        <f t="shared" si="767"/>
        <v>17438</v>
      </c>
      <c r="I17439" s="30" t="str">
        <f>IF(G17439='Check Register'!$E$1,H17439,"")</f>
        <v/>
      </c>
    </row>
    <row r="17440" spans="1:9" x14ac:dyDescent="0.25">
      <c r="A17440" t="s">
        <v>867</v>
      </c>
      <c r="B17440" t="s">
        <v>89</v>
      </c>
      <c r="C17440" s="7">
        <v>45177</v>
      </c>
      <c r="E17440" s="27">
        <v>684</v>
      </c>
      <c r="G17440" s="27" t="str">
        <f t="shared" si="766"/>
        <v>September 23</v>
      </c>
      <c r="H17440" s="27">
        <f t="shared" si="767"/>
        <v>17439</v>
      </c>
      <c r="I17440" s="30" t="str">
        <f>IF(G17440='Check Register'!$E$1,H17440,"")</f>
        <v/>
      </c>
    </row>
    <row r="17441" spans="1:9" x14ac:dyDescent="0.25">
      <c r="A17441" t="s">
        <v>810</v>
      </c>
      <c r="B17441" t="s">
        <v>8</v>
      </c>
      <c r="C17441" s="7">
        <v>45177</v>
      </c>
      <c r="E17441" s="27">
        <v>54.95</v>
      </c>
      <c r="G17441" s="27" t="str">
        <f t="shared" si="766"/>
        <v>September 23</v>
      </c>
      <c r="H17441" s="27">
        <f t="shared" si="767"/>
        <v>17440</v>
      </c>
      <c r="I17441" s="30" t="str">
        <f>IF(G17441='Check Register'!$E$1,H17441,"")</f>
        <v/>
      </c>
    </row>
    <row r="17442" spans="1:9" x14ac:dyDescent="0.25">
      <c r="A17442" t="s">
        <v>1447</v>
      </c>
      <c r="B17442" t="s">
        <v>111</v>
      </c>
      <c r="C17442" s="7">
        <v>45177</v>
      </c>
      <c r="E17442" s="27">
        <v>2046.37</v>
      </c>
      <c r="G17442" s="27" t="str">
        <f t="shared" si="766"/>
        <v>September 23</v>
      </c>
      <c r="H17442" s="27">
        <f t="shared" si="767"/>
        <v>17441</v>
      </c>
      <c r="I17442" s="30" t="str">
        <f>IF(G17442='Check Register'!$E$1,H17442,"")</f>
        <v/>
      </c>
    </row>
    <row r="17443" spans="1:9" x14ac:dyDescent="0.25">
      <c r="A17443" t="s">
        <v>979</v>
      </c>
      <c r="B17443" t="s">
        <v>314</v>
      </c>
      <c r="C17443" s="7">
        <v>45177</v>
      </c>
      <c r="E17443" s="27">
        <v>48138.75</v>
      </c>
      <c r="G17443" s="27" t="str">
        <f t="shared" si="766"/>
        <v>September 23</v>
      </c>
      <c r="H17443" s="27">
        <f t="shared" si="767"/>
        <v>17442</v>
      </c>
      <c r="I17443" s="30" t="str">
        <f>IF(G17443='Check Register'!$E$1,H17443,"")</f>
        <v/>
      </c>
    </row>
    <row r="17444" spans="1:9" x14ac:dyDescent="0.25">
      <c r="A17444" t="s">
        <v>979</v>
      </c>
      <c r="B17444" t="s">
        <v>433</v>
      </c>
      <c r="C17444" s="7">
        <v>45177</v>
      </c>
      <c r="E17444" s="27">
        <v>890000</v>
      </c>
      <c r="G17444" s="27" t="str">
        <f t="shared" si="766"/>
        <v>September 23</v>
      </c>
      <c r="H17444" s="27">
        <f t="shared" si="767"/>
        <v>17443</v>
      </c>
      <c r="I17444" s="30" t="str">
        <f>IF(G17444='Check Register'!$E$1,H17444,"")</f>
        <v/>
      </c>
    </row>
    <row r="17445" spans="1:9" x14ac:dyDescent="0.25">
      <c r="A17445" t="s">
        <v>812</v>
      </c>
      <c r="B17445" t="s">
        <v>70</v>
      </c>
      <c r="C17445" s="7">
        <v>45177</v>
      </c>
      <c r="E17445" s="27">
        <v>8685.32</v>
      </c>
      <c r="G17445" s="27" t="str">
        <f t="shared" si="766"/>
        <v>September 23</v>
      </c>
      <c r="H17445" s="27">
        <f t="shared" si="767"/>
        <v>17444</v>
      </c>
      <c r="I17445" s="30" t="str">
        <f>IF(G17445='Check Register'!$E$1,H17445,"")</f>
        <v/>
      </c>
    </row>
    <row r="17446" spans="1:9" x14ac:dyDescent="0.25">
      <c r="A17446" t="s">
        <v>812</v>
      </c>
      <c r="B17446" t="s">
        <v>8</v>
      </c>
      <c r="C17446" s="7">
        <v>45177</v>
      </c>
      <c r="E17446" s="27">
        <v>411.6</v>
      </c>
      <c r="G17446" s="27" t="str">
        <f t="shared" si="766"/>
        <v>September 23</v>
      </c>
      <c r="H17446" s="27">
        <f t="shared" si="767"/>
        <v>17445</v>
      </c>
      <c r="I17446" s="30" t="str">
        <f>IF(G17446='Check Register'!$E$1,H17446,"")</f>
        <v/>
      </c>
    </row>
    <row r="17447" spans="1:9" x14ac:dyDescent="0.25">
      <c r="A17447" t="s">
        <v>813</v>
      </c>
      <c r="B17447" t="s">
        <v>115</v>
      </c>
      <c r="C17447" s="7">
        <v>45177</v>
      </c>
      <c r="E17447" s="27">
        <v>630</v>
      </c>
      <c r="G17447" s="27" t="str">
        <f t="shared" si="766"/>
        <v>September 23</v>
      </c>
      <c r="H17447" s="27">
        <f t="shared" si="767"/>
        <v>17446</v>
      </c>
      <c r="I17447" s="30" t="str">
        <f>IF(G17447='Check Register'!$E$1,H17447,"")</f>
        <v/>
      </c>
    </row>
    <row r="17448" spans="1:9" x14ac:dyDescent="0.25">
      <c r="A17448" t="s">
        <v>1318</v>
      </c>
      <c r="B17448" t="s">
        <v>14</v>
      </c>
      <c r="C17448" s="7">
        <v>45177</v>
      </c>
      <c r="E17448" s="27">
        <v>30000</v>
      </c>
      <c r="G17448" s="27" t="str">
        <f t="shared" si="766"/>
        <v>September 23</v>
      </c>
      <c r="H17448" s="27">
        <f t="shared" si="767"/>
        <v>17447</v>
      </c>
      <c r="I17448" s="30" t="str">
        <f>IF(G17448='Check Register'!$E$1,H17448,"")</f>
        <v/>
      </c>
    </row>
    <row r="17449" spans="1:9" x14ac:dyDescent="0.25">
      <c r="A17449" t="s">
        <v>1273</v>
      </c>
      <c r="B17449" t="s">
        <v>39</v>
      </c>
      <c r="C17449" s="7">
        <v>45177</v>
      </c>
      <c r="E17449" s="27">
        <v>25000</v>
      </c>
      <c r="G17449" s="27" t="str">
        <f t="shared" si="766"/>
        <v>September 23</v>
      </c>
      <c r="H17449" s="27">
        <f t="shared" si="767"/>
        <v>17448</v>
      </c>
      <c r="I17449" s="30" t="str">
        <f>IF(G17449='Check Register'!$E$1,H17449,"")</f>
        <v/>
      </c>
    </row>
    <row r="17450" spans="1:9" x14ac:dyDescent="0.25">
      <c r="A17450" t="s">
        <v>816</v>
      </c>
      <c r="B17450" t="s">
        <v>94</v>
      </c>
      <c r="C17450" s="7">
        <v>45177</v>
      </c>
      <c r="E17450" s="27">
        <v>59434.67</v>
      </c>
      <c r="G17450" s="27" t="str">
        <f t="shared" si="766"/>
        <v>September 23</v>
      </c>
      <c r="H17450" s="27">
        <f t="shared" si="767"/>
        <v>17449</v>
      </c>
      <c r="I17450" s="30" t="str">
        <f>IF(G17450='Check Register'!$E$1,H17450,"")</f>
        <v/>
      </c>
    </row>
    <row r="17451" spans="1:9" x14ac:dyDescent="0.25">
      <c r="A17451" t="s">
        <v>1132</v>
      </c>
      <c r="B17451" t="s">
        <v>66</v>
      </c>
      <c r="C17451" s="7">
        <v>45177</v>
      </c>
      <c r="E17451" s="27">
        <v>2000</v>
      </c>
      <c r="G17451" s="27" t="str">
        <f t="shared" si="766"/>
        <v>September 23</v>
      </c>
      <c r="H17451" s="27">
        <f t="shared" si="767"/>
        <v>17450</v>
      </c>
      <c r="I17451" s="30" t="str">
        <f>IF(G17451='Check Register'!$E$1,H17451,"")</f>
        <v/>
      </c>
    </row>
    <row r="17452" spans="1:9" x14ac:dyDescent="0.25">
      <c r="A17452" t="s">
        <v>785</v>
      </c>
      <c r="B17452" t="s">
        <v>22</v>
      </c>
      <c r="C17452" s="7">
        <v>45177</v>
      </c>
      <c r="E17452" s="27">
        <v>950</v>
      </c>
      <c r="G17452" s="27" t="str">
        <f t="shared" si="766"/>
        <v>September 23</v>
      </c>
      <c r="H17452" s="27">
        <f t="shared" si="767"/>
        <v>17451</v>
      </c>
      <c r="I17452" s="30" t="str">
        <f>IF(G17452='Check Register'!$E$1,H17452,"")</f>
        <v/>
      </c>
    </row>
    <row r="17453" spans="1:9" x14ac:dyDescent="0.25">
      <c r="A17453" t="s">
        <v>957</v>
      </c>
      <c r="B17453" t="s">
        <v>22</v>
      </c>
      <c r="C17453" s="7">
        <v>45177</v>
      </c>
      <c r="E17453" s="27">
        <v>9801.67</v>
      </c>
      <c r="G17453" s="27" t="str">
        <f t="shared" si="766"/>
        <v>September 23</v>
      </c>
      <c r="H17453" s="27">
        <f t="shared" si="767"/>
        <v>17452</v>
      </c>
      <c r="I17453" s="30" t="str">
        <f>IF(G17453='Check Register'!$E$1,H17453,"")</f>
        <v/>
      </c>
    </row>
    <row r="17454" spans="1:9" x14ac:dyDescent="0.25">
      <c r="A17454" t="s">
        <v>787</v>
      </c>
      <c r="B17454" t="s">
        <v>20</v>
      </c>
      <c r="C17454" s="7">
        <v>45177</v>
      </c>
      <c r="E17454" s="27">
        <v>9591.69</v>
      </c>
      <c r="G17454" s="27" t="str">
        <f t="shared" si="766"/>
        <v>September 23</v>
      </c>
      <c r="H17454" s="27">
        <f t="shared" si="767"/>
        <v>17453</v>
      </c>
      <c r="I17454" s="30" t="str">
        <f>IF(G17454='Check Register'!$E$1,H17454,"")</f>
        <v/>
      </c>
    </row>
    <row r="17455" spans="1:9" x14ac:dyDescent="0.25">
      <c r="A17455" t="s">
        <v>1126</v>
      </c>
      <c r="B17455" t="s">
        <v>18</v>
      </c>
      <c r="C17455" s="7">
        <v>45177</v>
      </c>
      <c r="E17455" s="27">
        <v>43.95</v>
      </c>
      <c r="G17455" s="27" t="str">
        <f t="shared" si="766"/>
        <v>September 23</v>
      </c>
      <c r="H17455" s="27">
        <f t="shared" si="767"/>
        <v>17454</v>
      </c>
      <c r="I17455" s="30" t="str">
        <f>IF(G17455='Check Register'!$E$1,H17455,"")</f>
        <v/>
      </c>
    </row>
    <row r="17456" spans="1:9" x14ac:dyDescent="0.25">
      <c r="A17456" t="s">
        <v>847</v>
      </c>
      <c r="B17456" t="s">
        <v>127</v>
      </c>
      <c r="C17456" s="7">
        <v>45177</v>
      </c>
      <c r="E17456" s="27">
        <v>71.739999999999995</v>
      </c>
      <c r="G17456" s="27" t="str">
        <f t="shared" si="766"/>
        <v>September 23</v>
      </c>
      <c r="H17456" s="27">
        <f t="shared" si="767"/>
        <v>17455</v>
      </c>
      <c r="I17456" s="30" t="str">
        <f>IF(G17456='Check Register'!$E$1,H17456,"")</f>
        <v/>
      </c>
    </row>
    <row r="17457" spans="1:9" x14ac:dyDescent="0.25">
      <c r="A17457" t="s">
        <v>847</v>
      </c>
      <c r="B17457" t="s">
        <v>8</v>
      </c>
      <c r="C17457" s="7">
        <v>45177</v>
      </c>
      <c r="E17457" s="27">
        <v>235.61</v>
      </c>
      <c r="G17457" s="27" t="str">
        <f t="shared" si="766"/>
        <v>September 23</v>
      </c>
      <c r="H17457" s="27">
        <f t="shared" si="767"/>
        <v>17456</v>
      </c>
      <c r="I17457" s="30" t="str">
        <f>IF(G17457='Check Register'!$E$1,H17457,"")</f>
        <v/>
      </c>
    </row>
    <row r="17458" spans="1:9" x14ac:dyDescent="0.25">
      <c r="A17458" t="s">
        <v>848</v>
      </c>
      <c r="B17458" t="s">
        <v>8</v>
      </c>
      <c r="C17458" s="7">
        <v>45177</v>
      </c>
      <c r="E17458" s="27">
        <v>964.49</v>
      </c>
      <c r="G17458" s="27" t="str">
        <f t="shared" si="766"/>
        <v>September 23</v>
      </c>
      <c r="H17458" s="27">
        <f t="shared" si="767"/>
        <v>17457</v>
      </c>
      <c r="I17458" s="30" t="str">
        <f>IF(G17458='Check Register'!$E$1,H17458,"")</f>
        <v/>
      </c>
    </row>
    <row r="17459" spans="1:9" x14ac:dyDescent="0.25">
      <c r="A17459" t="s">
        <v>875</v>
      </c>
      <c r="B17459" t="s">
        <v>70</v>
      </c>
      <c r="C17459" s="7">
        <v>45177</v>
      </c>
      <c r="E17459" s="27">
        <v>14</v>
      </c>
      <c r="G17459" s="27" t="str">
        <f t="shared" si="766"/>
        <v>September 23</v>
      </c>
      <c r="H17459" s="27">
        <f t="shared" si="767"/>
        <v>17458</v>
      </c>
      <c r="I17459" s="30" t="str">
        <f>IF(G17459='Check Register'!$E$1,H17459,"")</f>
        <v/>
      </c>
    </row>
    <row r="17460" spans="1:9" x14ac:dyDescent="0.25">
      <c r="A17460" t="s">
        <v>982</v>
      </c>
      <c r="B17460" t="s">
        <v>14</v>
      </c>
      <c r="C17460" s="7">
        <v>45177</v>
      </c>
      <c r="E17460" s="27">
        <v>46173.71</v>
      </c>
      <c r="G17460" s="27" t="str">
        <f t="shared" si="766"/>
        <v>September 23</v>
      </c>
      <c r="H17460" s="27">
        <f t="shared" si="767"/>
        <v>17459</v>
      </c>
      <c r="I17460" s="30" t="str">
        <f>IF(G17460='Check Register'!$E$1,H17460,"")</f>
        <v/>
      </c>
    </row>
    <row r="17461" spans="1:9" x14ac:dyDescent="0.25">
      <c r="A17461" t="s">
        <v>1277</v>
      </c>
      <c r="B17461" t="s">
        <v>131</v>
      </c>
      <c r="C17461" s="7">
        <v>45177</v>
      </c>
      <c r="E17461" s="27">
        <v>1355.02</v>
      </c>
      <c r="G17461" s="27" t="str">
        <f t="shared" si="766"/>
        <v>September 23</v>
      </c>
      <c r="H17461" s="27">
        <f t="shared" si="767"/>
        <v>17460</v>
      </c>
      <c r="I17461" s="30" t="str">
        <f>IF(G17461='Check Register'!$E$1,H17461,"")</f>
        <v/>
      </c>
    </row>
    <row r="17462" spans="1:9" x14ac:dyDescent="0.25">
      <c r="A17462" t="s">
        <v>1277</v>
      </c>
      <c r="B17462" t="s">
        <v>16</v>
      </c>
      <c r="C17462" s="7">
        <v>45177</v>
      </c>
      <c r="E17462" s="27">
        <v>32.880000000000003</v>
      </c>
      <c r="G17462" s="27" t="str">
        <f t="shared" si="766"/>
        <v>September 23</v>
      </c>
      <c r="H17462" s="27">
        <f t="shared" si="767"/>
        <v>17461</v>
      </c>
      <c r="I17462" s="30" t="str">
        <f>IF(G17462='Check Register'!$E$1,H17462,"")</f>
        <v/>
      </c>
    </row>
    <row r="17463" spans="1:9" x14ac:dyDescent="0.25">
      <c r="A17463" t="s">
        <v>1423</v>
      </c>
      <c r="B17463" t="s">
        <v>8</v>
      </c>
      <c r="C17463" s="7">
        <v>45177</v>
      </c>
      <c r="E17463" s="27">
        <v>2000</v>
      </c>
      <c r="G17463" s="27" t="str">
        <f t="shared" si="766"/>
        <v>September 23</v>
      </c>
      <c r="H17463" s="27">
        <f t="shared" si="767"/>
        <v>17462</v>
      </c>
      <c r="I17463" s="30" t="str">
        <f>IF(G17463='Check Register'!$E$1,H17463,"")</f>
        <v/>
      </c>
    </row>
    <row r="17464" spans="1:9" x14ac:dyDescent="0.25">
      <c r="A17464" t="s">
        <v>1099</v>
      </c>
      <c r="B17464" t="s">
        <v>8</v>
      </c>
      <c r="C17464" s="7">
        <v>45177</v>
      </c>
      <c r="E17464" s="27">
        <v>518.70000000000005</v>
      </c>
      <c r="G17464" s="27" t="str">
        <f t="shared" si="766"/>
        <v>September 23</v>
      </c>
      <c r="H17464" s="27">
        <f t="shared" si="767"/>
        <v>17463</v>
      </c>
      <c r="I17464" s="30" t="str">
        <f>IF(G17464='Check Register'!$E$1,H17464,"")</f>
        <v/>
      </c>
    </row>
    <row r="17465" spans="1:9" x14ac:dyDescent="0.25">
      <c r="A17465" t="s">
        <v>1414</v>
      </c>
      <c r="B17465" t="s">
        <v>131</v>
      </c>
      <c r="C17465" s="7">
        <v>45177</v>
      </c>
      <c r="E17465" s="27">
        <v>54.64</v>
      </c>
      <c r="G17465" s="27" t="str">
        <f t="shared" si="766"/>
        <v>September 23</v>
      </c>
      <c r="H17465" s="27">
        <f t="shared" si="767"/>
        <v>17464</v>
      </c>
      <c r="I17465" s="30" t="str">
        <f>IF(G17465='Check Register'!$E$1,H17465,"")</f>
        <v/>
      </c>
    </row>
    <row r="17466" spans="1:9" x14ac:dyDescent="0.25">
      <c r="A17466" t="s">
        <v>655</v>
      </c>
      <c r="B17466" t="s">
        <v>6</v>
      </c>
      <c r="C17466" s="7">
        <v>45177</v>
      </c>
      <c r="E17466" s="27">
        <v>174553.35</v>
      </c>
      <c r="G17466" s="27" t="str">
        <f t="shared" si="766"/>
        <v>September 23</v>
      </c>
      <c r="H17466" s="27">
        <f t="shared" si="767"/>
        <v>17465</v>
      </c>
      <c r="I17466" s="30" t="str">
        <f>IF(G17466='Check Register'!$E$1,H17466,"")</f>
        <v/>
      </c>
    </row>
    <row r="17467" spans="1:9" x14ac:dyDescent="0.25">
      <c r="A17467" t="s">
        <v>1270</v>
      </c>
      <c r="B17467" t="s">
        <v>12</v>
      </c>
      <c r="C17467" s="7">
        <v>45177</v>
      </c>
      <c r="E17467" s="27">
        <v>123.14</v>
      </c>
      <c r="G17467" s="27" t="str">
        <f t="shared" si="766"/>
        <v>September 23</v>
      </c>
      <c r="H17467" s="27">
        <f t="shared" si="767"/>
        <v>17466</v>
      </c>
      <c r="I17467" s="30" t="str">
        <f>IF(G17467='Check Register'!$E$1,H17467,"")</f>
        <v/>
      </c>
    </row>
    <row r="17468" spans="1:9" x14ac:dyDescent="0.25">
      <c r="A17468" t="s">
        <v>884</v>
      </c>
      <c r="B17468" t="s">
        <v>8</v>
      </c>
      <c r="C17468" s="7">
        <v>45177</v>
      </c>
      <c r="E17468" s="27">
        <v>160.41999999999999</v>
      </c>
      <c r="G17468" s="27" t="str">
        <f t="shared" si="766"/>
        <v>September 23</v>
      </c>
      <c r="H17468" s="27">
        <f t="shared" si="767"/>
        <v>17467</v>
      </c>
      <c r="I17468" s="30" t="str">
        <f>IF(G17468='Check Register'!$E$1,H17468,"")</f>
        <v/>
      </c>
    </row>
    <row r="17469" spans="1:9" x14ac:dyDescent="0.25">
      <c r="A17469" t="s">
        <v>1449</v>
      </c>
      <c r="B17469" t="s">
        <v>296</v>
      </c>
      <c r="C17469" s="7">
        <v>45177</v>
      </c>
      <c r="E17469" s="27">
        <v>4995.33</v>
      </c>
      <c r="G17469" s="27" t="str">
        <f t="shared" si="766"/>
        <v>September 23</v>
      </c>
      <c r="H17469" s="27">
        <f t="shared" si="767"/>
        <v>17468</v>
      </c>
      <c r="I17469" s="30" t="str">
        <f>IF(G17469='Check Register'!$E$1,H17469,"")</f>
        <v/>
      </c>
    </row>
    <row r="17470" spans="1:9" x14ac:dyDescent="0.25">
      <c r="A17470" t="s">
        <v>983</v>
      </c>
      <c r="B17470" t="s">
        <v>43</v>
      </c>
      <c r="C17470" s="7">
        <v>45177</v>
      </c>
      <c r="E17470" s="27">
        <v>103.83</v>
      </c>
      <c r="G17470" s="27" t="str">
        <f t="shared" si="766"/>
        <v>September 23</v>
      </c>
      <c r="H17470" s="27">
        <f t="shared" si="767"/>
        <v>17469</v>
      </c>
      <c r="I17470" s="30" t="str">
        <f>IF(G17470='Check Register'!$E$1,H17470,"")</f>
        <v/>
      </c>
    </row>
    <row r="17471" spans="1:9" x14ac:dyDescent="0.25">
      <c r="A17471" t="s">
        <v>886</v>
      </c>
      <c r="B17471" t="s">
        <v>212</v>
      </c>
      <c r="C17471" s="7">
        <v>45177</v>
      </c>
      <c r="E17471" s="27">
        <v>125</v>
      </c>
      <c r="G17471" s="27" t="str">
        <f t="shared" si="766"/>
        <v>September 23</v>
      </c>
      <c r="H17471" s="27">
        <f t="shared" si="767"/>
        <v>17470</v>
      </c>
      <c r="I17471" s="30" t="str">
        <f>IF(G17471='Check Register'!$E$1,H17471,"")</f>
        <v/>
      </c>
    </row>
    <row r="17472" spans="1:9" x14ac:dyDescent="0.25">
      <c r="A17472" t="s">
        <v>990</v>
      </c>
      <c r="B17472" t="s">
        <v>89</v>
      </c>
      <c r="C17472" s="7">
        <v>45177</v>
      </c>
      <c r="E17472" s="27">
        <v>3620.75</v>
      </c>
      <c r="G17472" s="27" t="str">
        <f t="shared" si="766"/>
        <v>September 23</v>
      </c>
      <c r="H17472" s="27">
        <f t="shared" si="767"/>
        <v>17471</v>
      </c>
      <c r="I17472" s="30" t="str">
        <f>IF(G17472='Check Register'!$E$1,H17472,"")</f>
        <v/>
      </c>
    </row>
    <row r="17473" spans="1:9" x14ac:dyDescent="0.25">
      <c r="A17473" t="s">
        <v>829</v>
      </c>
      <c r="B17473" t="s">
        <v>22</v>
      </c>
      <c r="C17473" s="7">
        <v>45177</v>
      </c>
      <c r="E17473" s="27">
        <v>182.14</v>
      </c>
      <c r="G17473" s="27" t="str">
        <f t="shared" si="766"/>
        <v>September 23</v>
      </c>
      <c r="H17473" s="27">
        <f t="shared" si="767"/>
        <v>17472</v>
      </c>
      <c r="I17473" s="30" t="str">
        <f>IF(G17473='Check Register'!$E$1,H17473,"")</f>
        <v/>
      </c>
    </row>
    <row r="17474" spans="1:9" x14ac:dyDescent="0.25">
      <c r="A17474" t="s">
        <v>888</v>
      </c>
      <c r="B17474" t="s">
        <v>171</v>
      </c>
      <c r="C17474" s="7">
        <v>45177</v>
      </c>
      <c r="E17474" s="27">
        <v>4386</v>
      </c>
      <c r="G17474" s="27" t="str">
        <f t="shared" ref="G17474:G17537" si="768">VLOOKUP(C17474,W:Y,3,TRUE)</f>
        <v>September 23</v>
      </c>
      <c r="H17474" s="27">
        <f t="shared" si="767"/>
        <v>17473</v>
      </c>
      <c r="I17474" s="30" t="str">
        <f>IF(G17474='Check Register'!$E$1,H17474,"")</f>
        <v/>
      </c>
    </row>
    <row r="17475" spans="1:9" x14ac:dyDescent="0.25">
      <c r="A17475" t="s">
        <v>889</v>
      </c>
      <c r="B17475" t="s">
        <v>8</v>
      </c>
      <c r="C17475" s="7">
        <v>45177</v>
      </c>
      <c r="E17475" s="27">
        <v>302.63</v>
      </c>
      <c r="G17475" s="27" t="str">
        <f t="shared" si="768"/>
        <v>September 23</v>
      </c>
      <c r="H17475" s="27">
        <f t="shared" ref="H17475:H17538" si="769">1+H17474</f>
        <v>17474</v>
      </c>
      <c r="I17475" s="30" t="str">
        <f>IF(G17475='Check Register'!$E$1,H17475,"")</f>
        <v/>
      </c>
    </row>
    <row r="17476" spans="1:9" x14ac:dyDescent="0.25">
      <c r="A17476" t="s">
        <v>832</v>
      </c>
      <c r="B17476" t="s">
        <v>214</v>
      </c>
      <c r="C17476" s="7">
        <v>45177</v>
      </c>
      <c r="E17476" s="27">
        <v>73313.72</v>
      </c>
      <c r="G17476" s="27" t="str">
        <f t="shared" si="768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25">
      <c r="A17477" t="s">
        <v>832</v>
      </c>
      <c r="B17477" t="s">
        <v>31</v>
      </c>
      <c r="C17477" s="7">
        <v>45177</v>
      </c>
      <c r="E17477" s="27">
        <v>700.6</v>
      </c>
      <c r="G17477" s="27" t="str">
        <f t="shared" si="768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25">
      <c r="A17478" t="s">
        <v>832</v>
      </c>
      <c r="B17478" t="s">
        <v>111</v>
      </c>
      <c r="C17478" s="7">
        <v>45177</v>
      </c>
      <c r="E17478" s="27">
        <v>3240.72</v>
      </c>
      <c r="G17478" s="27" t="str">
        <f t="shared" si="768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25">
      <c r="A17479" t="s">
        <v>866</v>
      </c>
      <c r="B17479" t="s">
        <v>127</v>
      </c>
      <c r="C17479" s="7">
        <v>45177</v>
      </c>
      <c r="E17479" s="27">
        <v>13.96</v>
      </c>
      <c r="G17479" s="27" t="str">
        <f t="shared" si="768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25">
      <c r="A17480" t="s">
        <v>835</v>
      </c>
      <c r="B17480" t="s">
        <v>18</v>
      </c>
      <c r="C17480" s="7">
        <v>45177</v>
      </c>
      <c r="E17480" s="27">
        <v>291.89999999999998</v>
      </c>
      <c r="G17480" s="27" t="str">
        <f t="shared" si="768"/>
        <v>September 23</v>
      </c>
      <c r="H17480" s="27">
        <f t="shared" si="769"/>
        <v>17479</v>
      </c>
      <c r="I17480" s="30" t="str">
        <f>IF(G17480='Check Register'!$E$1,H17480,"")</f>
        <v/>
      </c>
    </row>
    <row r="17481" spans="1:9" x14ac:dyDescent="0.25">
      <c r="A17481" t="s">
        <v>1347</v>
      </c>
      <c r="B17481" t="s">
        <v>16</v>
      </c>
      <c r="C17481" s="7">
        <v>45184</v>
      </c>
      <c r="E17481" s="27">
        <v>85.58</v>
      </c>
      <c r="G17481" s="27" t="str">
        <f t="shared" si="768"/>
        <v>September 23</v>
      </c>
      <c r="H17481" s="27">
        <f t="shared" si="769"/>
        <v>17480</v>
      </c>
      <c r="I17481" s="30" t="str">
        <f>IF(G17481='Check Register'!$E$1,H17481,"")</f>
        <v/>
      </c>
    </row>
    <row r="17482" spans="1:9" x14ac:dyDescent="0.25">
      <c r="A17482" t="s">
        <v>809</v>
      </c>
      <c r="B17482" t="s">
        <v>43</v>
      </c>
      <c r="C17482" s="7">
        <v>45184</v>
      </c>
      <c r="E17482" s="27">
        <v>10244.68</v>
      </c>
      <c r="G17482" s="27" t="str">
        <f t="shared" si="768"/>
        <v>September 23</v>
      </c>
      <c r="H17482" s="27">
        <f t="shared" si="769"/>
        <v>17481</v>
      </c>
      <c r="I17482" s="30" t="str">
        <f>IF(G17482='Check Register'!$E$1,H17482,"")</f>
        <v/>
      </c>
    </row>
    <row r="17483" spans="1:9" x14ac:dyDescent="0.25">
      <c r="A17483" t="s">
        <v>812</v>
      </c>
      <c r="B17483" t="s">
        <v>70</v>
      </c>
      <c r="C17483" s="7">
        <v>45184</v>
      </c>
      <c r="E17483" s="27">
        <v>1141.47</v>
      </c>
      <c r="G17483" s="27" t="str">
        <f t="shared" si="768"/>
        <v>September 23</v>
      </c>
      <c r="H17483" s="27">
        <f t="shared" si="769"/>
        <v>17482</v>
      </c>
      <c r="I17483" s="30" t="str">
        <f>IF(G17483='Check Register'!$E$1,H17483,"")</f>
        <v/>
      </c>
    </row>
    <row r="17484" spans="1:9" x14ac:dyDescent="0.25">
      <c r="A17484" t="s">
        <v>812</v>
      </c>
      <c r="B17484" t="s">
        <v>8</v>
      </c>
      <c r="C17484" s="7">
        <v>45184</v>
      </c>
      <c r="E17484" s="27">
        <v>337.05</v>
      </c>
      <c r="G17484" s="27" t="str">
        <f t="shared" si="768"/>
        <v>September 23</v>
      </c>
      <c r="H17484" s="27">
        <f t="shared" si="769"/>
        <v>17483</v>
      </c>
      <c r="I17484" s="30" t="str">
        <f>IF(G17484='Check Register'!$E$1,H17484,"")</f>
        <v/>
      </c>
    </row>
    <row r="17485" spans="1:9" x14ac:dyDescent="0.25">
      <c r="A17485" t="s">
        <v>840</v>
      </c>
      <c r="B17485" t="s">
        <v>22</v>
      </c>
      <c r="C17485" s="7">
        <v>45184</v>
      </c>
      <c r="E17485" s="27">
        <v>392.15</v>
      </c>
      <c r="G17485" s="27" t="str">
        <f t="shared" si="768"/>
        <v>September 23</v>
      </c>
      <c r="H17485" s="27">
        <f t="shared" si="769"/>
        <v>17484</v>
      </c>
      <c r="I17485" s="30" t="str">
        <f>IF(G17485='Check Register'!$E$1,H17485,"")</f>
        <v/>
      </c>
    </row>
    <row r="17486" spans="1:9" x14ac:dyDescent="0.25">
      <c r="A17486" t="s">
        <v>1450</v>
      </c>
      <c r="B17486" t="s">
        <v>35</v>
      </c>
      <c r="C17486" s="7">
        <v>45184</v>
      </c>
      <c r="E17486" s="27">
        <v>5697.06</v>
      </c>
      <c r="G17486" s="27" t="str">
        <f t="shared" si="768"/>
        <v>September 23</v>
      </c>
      <c r="H17486" s="27">
        <f t="shared" si="769"/>
        <v>17485</v>
      </c>
      <c r="I17486" s="30" t="str">
        <f>IF(G17486='Check Register'!$E$1,H17486,"")</f>
        <v/>
      </c>
    </row>
    <row r="17487" spans="1:9" x14ac:dyDescent="0.25">
      <c r="A17487" t="s">
        <v>781</v>
      </c>
      <c r="B17487" t="s">
        <v>28</v>
      </c>
      <c r="C17487" s="7">
        <v>45184</v>
      </c>
      <c r="E17487" s="27">
        <v>18980</v>
      </c>
      <c r="G17487" s="27" t="str">
        <f t="shared" si="768"/>
        <v>September 23</v>
      </c>
      <c r="H17487" s="27">
        <f t="shared" si="769"/>
        <v>17486</v>
      </c>
      <c r="I17487" s="30" t="str">
        <f>IF(G17487='Check Register'!$E$1,H17487,"")</f>
        <v/>
      </c>
    </row>
    <row r="17488" spans="1:9" x14ac:dyDescent="0.25">
      <c r="A17488" t="s">
        <v>781</v>
      </c>
      <c r="B17488" t="s">
        <v>14</v>
      </c>
      <c r="C17488" s="7">
        <v>45184</v>
      </c>
      <c r="E17488" s="27">
        <v>5646.2</v>
      </c>
      <c r="G17488" s="27" t="str">
        <f t="shared" si="768"/>
        <v>September 23</v>
      </c>
      <c r="H17488" s="27">
        <f t="shared" si="769"/>
        <v>17487</v>
      </c>
      <c r="I17488" s="30" t="str">
        <f>IF(G17488='Check Register'!$E$1,H17488,"")</f>
        <v/>
      </c>
    </row>
    <row r="17489" spans="1:9" x14ac:dyDescent="0.25">
      <c r="A17489" t="s">
        <v>782</v>
      </c>
      <c r="B17489" t="s">
        <v>18</v>
      </c>
      <c r="C17489" s="7">
        <v>45184</v>
      </c>
      <c r="E17489" s="27">
        <v>6031.69</v>
      </c>
      <c r="G17489" s="27" t="str">
        <f t="shared" si="768"/>
        <v>September 23</v>
      </c>
      <c r="H17489" s="27">
        <f t="shared" si="769"/>
        <v>17488</v>
      </c>
      <c r="I17489" s="30" t="str">
        <f>IF(G17489='Check Register'!$E$1,H17489,"")</f>
        <v/>
      </c>
    </row>
    <row r="17490" spans="1:9" x14ac:dyDescent="0.25">
      <c r="A17490" t="s">
        <v>784</v>
      </c>
      <c r="B17490" t="s">
        <v>20</v>
      </c>
      <c r="C17490" s="7">
        <v>45184</v>
      </c>
      <c r="E17490" s="27">
        <v>3966.08</v>
      </c>
      <c r="G17490" s="27" t="str">
        <f t="shared" si="768"/>
        <v>September 23</v>
      </c>
      <c r="H17490" s="27">
        <f t="shared" si="769"/>
        <v>17489</v>
      </c>
      <c r="I17490" s="30" t="str">
        <f>IF(G17490='Check Register'!$E$1,H17490,"")</f>
        <v/>
      </c>
    </row>
    <row r="17491" spans="1:9" x14ac:dyDescent="0.25">
      <c r="A17491" t="s">
        <v>1210</v>
      </c>
      <c r="B17491" t="s">
        <v>70</v>
      </c>
      <c r="C17491" s="7">
        <v>45184</v>
      </c>
      <c r="E17491" s="27">
        <v>395.1</v>
      </c>
      <c r="G17491" s="27" t="str">
        <f t="shared" si="768"/>
        <v>September 23</v>
      </c>
      <c r="H17491" s="27">
        <f t="shared" si="769"/>
        <v>17490</v>
      </c>
      <c r="I17491" s="30" t="str">
        <f>IF(G17491='Check Register'!$E$1,H17491,"")</f>
        <v/>
      </c>
    </row>
    <row r="17492" spans="1:9" x14ac:dyDescent="0.25">
      <c r="A17492" t="s">
        <v>1143</v>
      </c>
      <c r="B17492" t="s">
        <v>100</v>
      </c>
      <c r="C17492" s="7">
        <v>45184</v>
      </c>
      <c r="E17492" s="27">
        <v>1500</v>
      </c>
      <c r="G17492" s="27" t="str">
        <f t="shared" si="768"/>
        <v>September 23</v>
      </c>
      <c r="H17492" s="27">
        <f t="shared" si="769"/>
        <v>17491</v>
      </c>
      <c r="I17492" s="30" t="str">
        <f>IF(G17492='Check Register'!$E$1,H17492,"")</f>
        <v/>
      </c>
    </row>
    <row r="17493" spans="1:9" x14ac:dyDescent="0.25">
      <c r="A17493" t="s">
        <v>1169</v>
      </c>
      <c r="B17493" t="s">
        <v>45</v>
      </c>
      <c r="C17493" s="7">
        <v>45184</v>
      </c>
      <c r="E17493" s="27">
        <v>2781.17</v>
      </c>
      <c r="G17493" s="27" t="str">
        <f t="shared" si="768"/>
        <v>September 23</v>
      </c>
      <c r="H17493" s="27">
        <f t="shared" si="769"/>
        <v>17492</v>
      </c>
      <c r="I17493" s="30" t="str">
        <f>IF(G17493='Check Register'!$E$1,H17493,"")</f>
        <v/>
      </c>
    </row>
    <row r="17494" spans="1:9" x14ac:dyDescent="0.25">
      <c r="A17494" t="s">
        <v>97</v>
      </c>
      <c r="B17494" t="s">
        <v>6</v>
      </c>
      <c r="C17494" s="7">
        <v>45184</v>
      </c>
      <c r="E17494" s="27">
        <v>117677.05</v>
      </c>
      <c r="G17494" s="27" t="str">
        <f t="shared" si="768"/>
        <v>September 23</v>
      </c>
      <c r="H17494" s="27">
        <f t="shared" si="769"/>
        <v>17493</v>
      </c>
      <c r="I17494" s="30" t="str">
        <f>IF(G17494='Check Register'!$E$1,H17494,"")</f>
        <v/>
      </c>
    </row>
    <row r="17495" spans="1:9" x14ac:dyDescent="0.25">
      <c r="A17495" t="s">
        <v>1107</v>
      </c>
      <c r="B17495" t="s">
        <v>25</v>
      </c>
      <c r="C17495" s="7">
        <v>45184</v>
      </c>
      <c r="E17495" s="27">
        <v>1890.64</v>
      </c>
      <c r="G17495" s="27" t="str">
        <f t="shared" si="768"/>
        <v>September 23</v>
      </c>
      <c r="H17495" s="27">
        <f t="shared" si="769"/>
        <v>17494</v>
      </c>
      <c r="I17495" s="30" t="str">
        <f>IF(G17495='Check Register'!$E$1,H17495,"")</f>
        <v/>
      </c>
    </row>
    <row r="17496" spans="1:9" x14ac:dyDescent="0.25">
      <c r="A17496" t="s">
        <v>787</v>
      </c>
      <c r="B17496" t="s">
        <v>20</v>
      </c>
      <c r="C17496" s="7">
        <v>45184</v>
      </c>
      <c r="E17496" s="27">
        <v>221.34</v>
      </c>
      <c r="G17496" s="27" t="str">
        <f t="shared" si="768"/>
        <v>September 23</v>
      </c>
      <c r="H17496" s="27">
        <f t="shared" si="769"/>
        <v>17495</v>
      </c>
      <c r="I17496" s="30" t="str">
        <f>IF(G17496='Check Register'!$E$1,H17496,"")</f>
        <v/>
      </c>
    </row>
    <row r="17497" spans="1:9" x14ac:dyDescent="0.25">
      <c r="A17497" t="s">
        <v>1295</v>
      </c>
      <c r="B17497" t="s">
        <v>102</v>
      </c>
      <c r="C17497" s="7">
        <v>45184</v>
      </c>
      <c r="E17497" s="27">
        <v>92795.06</v>
      </c>
      <c r="G17497" s="27" t="str">
        <f t="shared" si="768"/>
        <v>September 23</v>
      </c>
      <c r="H17497" s="27">
        <f t="shared" si="769"/>
        <v>17496</v>
      </c>
      <c r="I17497" s="30" t="str">
        <f>IF(G17497='Check Register'!$E$1,H17497,"")</f>
        <v/>
      </c>
    </row>
    <row r="17498" spans="1:9" x14ac:dyDescent="0.25">
      <c r="A17498" t="s">
        <v>791</v>
      </c>
      <c r="B17498" t="s">
        <v>18</v>
      </c>
      <c r="C17498" s="7">
        <v>45184</v>
      </c>
      <c r="E17498" s="27">
        <v>480.54</v>
      </c>
      <c r="G17498" s="27" t="str">
        <f t="shared" si="768"/>
        <v>September 23</v>
      </c>
      <c r="H17498" s="27">
        <f t="shared" si="769"/>
        <v>17497</v>
      </c>
      <c r="I17498" s="30" t="str">
        <f>IF(G17498='Check Register'!$E$1,H17498,"")</f>
        <v/>
      </c>
    </row>
    <row r="17499" spans="1:9" x14ac:dyDescent="0.25">
      <c r="A17499" t="s">
        <v>1110</v>
      </c>
      <c r="B17499" t="s">
        <v>8</v>
      </c>
      <c r="C17499" s="7">
        <v>45184</v>
      </c>
      <c r="E17499" s="27">
        <v>85.21</v>
      </c>
      <c r="G17499" s="27" t="str">
        <f t="shared" si="768"/>
        <v>September 23</v>
      </c>
      <c r="H17499" s="27">
        <f t="shared" si="769"/>
        <v>17498</v>
      </c>
      <c r="I17499" s="30" t="str">
        <f>IF(G17499='Check Register'!$E$1,H17499,"")</f>
        <v/>
      </c>
    </row>
    <row r="17500" spans="1:9" x14ac:dyDescent="0.25">
      <c r="A17500" t="s">
        <v>848</v>
      </c>
      <c r="B17500" t="s">
        <v>8</v>
      </c>
      <c r="C17500" s="7">
        <v>45184</v>
      </c>
      <c r="E17500" s="27">
        <v>464.5</v>
      </c>
      <c r="G17500" s="27" t="str">
        <f t="shared" si="768"/>
        <v>September 23</v>
      </c>
      <c r="H17500" s="27">
        <f t="shared" si="769"/>
        <v>17499</v>
      </c>
      <c r="I17500" s="30" t="str">
        <f>IF(G17500='Check Register'!$E$1,H17500,"")</f>
        <v/>
      </c>
    </row>
    <row r="17501" spans="1:9" x14ac:dyDescent="0.25">
      <c r="A17501" t="s">
        <v>1307</v>
      </c>
      <c r="B17501" t="s">
        <v>14</v>
      </c>
      <c r="C17501" s="7">
        <v>45184</v>
      </c>
      <c r="E17501" s="27">
        <v>2275.41</v>
      </c>
      <c r="G17501" s="27" t="str">
        <f t="shared" si="768"/>
        <v>September 23</v>
      </c>
      <c r="H17501" s="27">
        <f t="shared" si="769"/>
        <v>17500</v>
      </c>
      <c r="I17501" s="30" t="str">
        <f>IF(G17501='Check Register'!$E$1,H17501,"")</f>
        <v/>
      </c>
    </row>
    <row r="17502" spans="1:9" x14ac:dyDescent="0.25">
      <c r="A17502" t="s">
        <v>795</v>
      </c>
      <c r="B17502" t="s">
        <v>89</v>
      </c>
      <c r="C17502" s="7">
        <v>45184</v>
      </c>
      <c r="E17502" s="27">
        <v>925.76</v>
      </c>
      <c r="G17502" s="27" t="str">
        <f t="shared" si="768"/>
        <v>September 23</v>
      </c>
      <c r="H17502" s="27">
        <f t="shared" si="769"/>
        <v>17501</v>
      </c>
      <c r="I17502" s="30" t="str">
        <f>IF(G17502='Check Register'!$E$1,H17502,"")</f>
        <v/>
      </c>
    </row>
    <row r="17503" spans="1:9" x14ac:dyDescent="0.25">
      <c r="A17503" t="s">
        <v>796</v>
      </c>
      <c r="B17503" t="s">
        <v>102</v>
      </c>
      <c r="C17503" s="7">
        <v>45184</v>
      </c>
      <c r="E17503" s="27">
        <v>3021</v>
      </c>
      <c r="G17503" s="27" t="str">
        <f t="shared" si="768"/>
        <v>September 23</v>
      </c>
      <c r="H17503" s="27">
        <f t="shared" si="769"/>
        <v>17502</v>
      </c>
      <c r="I17503" s="30" t="str">
        <f>IF(G17503='Check Register'!$E$1,H17503,"")</f>
        <v/>
      </c>
    </row>
    <row r="17504" spans="1:9" x14ac:dyDescent="0.25">
      <c r="A17504" t="s">
        <v>1308</v>
      </c>
      <c r="B17504" t="s">
        <v>131</v>
      </c>
      <c r="C17504" s="7">
        <v>45184</v>
      </c>
      <c r="E17504" s="27">
        <v>290.29000000000002</v>
      </c>
      <c r="G17504" s="27" t="str">
        <f t="shared" si="768"/>
        <v>September 23</v>
      </c>
      <c r="H17504" s="27">
        <f t="shared" si="769"/>
        <v>17503</v>
      </c>
      <c r="I17504" s="30" t="str">
        <f>IF(G17504='Check Register'!$E$1,H17504,"")</f>
        <v/>
      </c>
    </row>
    <row r="17505" spans="1:9" x14ac:dyDescent="0.25">
      <c r="A17505" t="s">
        <v>988</v>
      </c>
      <c r="B17505" t="s">
        <v>100</v>
      </c>
      <c r="C17505" s="7">
        <v>45184</v>
      </c>
      <c r="E17505" s="27">
        <v>2780</v>
      </c>
      <c r="G17505" s="27" t="str">
        <f t="shared" si="768"/>
        <v>September 23</v>
      </c>
      <c r="H17505" s="27">
        <f t="shared" si="769"/>
        <v>17504</v>
      </c>
      <c r="I17505" s="30" t="str">
        <f>IF(G17505='Check Register'!$E$1,H17505,"")</f>
        <v/>
      </c>
    </row>
    <row r="17506" spans="1:9" x14ac:dyDescent="0.25">
      <c r="A17506" t="s">
        <v>946</v>
      </c>
      <c r="B17506" t="s">
        <v>100</v>
      </c>
      <c r="C17506" s="7">
        <v>45184</v>
      </c>
      <c r="E17506" s="27">
        <v>989.75</v>
      </c>
      <c r="G17506" s="27" t="str">
        <f t="shared" si="768"/>
        <v>September 23</v>
      </c>
      <c r="H17506" s="27">
        <f t="shared" si="769"/>
        <v>17505</v>
      </c>
      <c r="I17506" s="30" t="str">
        <f>IF(G17506='Check Register'!$E$1,H17506,"")</f>
        <v/>
      </c>
    </row>
    <row r="17507" spans="1:9" x14ac:dyDescent="0.25">
      <c r="A17507" t="s">
        <v>855</v>
      </c>
      <c r="B17507" t="s">
        <v>20</v>
      </c>
      <c r="C17507" s="7">
        <v>45184</v>
      </c>
      <c r="E17507" s="27">
        <v>13066.5</v>
      </c>
      <c r="G17507" s="27" t="str">
        <f t="shared" si="768"/>
        <v>September 23</v>
      </c>
      <c r="H17507" s="27">
        <f t="shared" si="769"/>
        <v>17506</v>
      </c>
      <c r="I17507" s="30" t="str">
        <f>IF(G17507='Check Register'!$E$1,H17507,"")</f>
        <v/>
      </c>
    </row>
    <row r="17508" spans="1:9" x14ac:dyDescent="0.25">
      <c r="A17508" t="s">
        <v>1423</v>
      </c>
      <c r="B17508" t="s">
        <v>8</v>
      </c>
      <c r="C17508" s="7">
        <v>45184</v>
      </c>
      <c r="E17508" s="27">
        <v>40.200000000000003</v>
      </c>
      <c r="G17508" s="27" t="str">
        <f t="shared" si="768"/>
        <v>September 23</v>
      </c>
      <c r="H17508" s="27">
        <f t="shared" si="769"/>
        <v>17507</v>
      </c>
      <c r="I17508" s="30" t="str">
        <f>IF(G17508='Check Register'!$E$1,H17508,"")</f>
        <v/>
      </c>
    </row>
    <row r="17509" spans="1:9" x14ac:dyDescent="0.25">
      <c r="A17509" t="s">
        <v>1099</v>
      </c>
      <c r="B17509" t="s">
        <v>8</v>
      </c>
      <c r="C17509" s="7">
        <v>45184</v>
      </c>
      <c r="E17509" s="27">
        <v>1194.6099999999999</v>
      </c>
      <c r="G17509" s="27" t="str">
        <f t="shared" si="768"/>
        <v>September 23</v>
      </c>
      <c r="H17509" s="27">
        <f t="shared" si="769"/>
        <v>17508</v>
      </c>
      <c r="I17509" s="30" t="str">
        <f>IF(G17509='Check Register'!$E$1,H17509,"")</f>
        <v/>
      </c>
    </row>
    <row r="17510" spans="1:9" x14ac:dyDescent="0.25">
      <c r="A17510" t="s">
        <v>1270</v>
      </c>
      <c r="B17510" t="s">
        <v>12</v>
      </c>
      <c r="C17510" s="7">
        <v>45184</v>
      </c>
      <c r="E17510" s="27">
        <v>164.72</v>
      </c>
      <c r="G17510" s="27" t="str">
        <f t="shared" si="768"/>
        <v>September 23</v>
      </c>
      <c r="H17510" s="27">
        <f t="shared" si="769"/>
        <v>17509</v>
      </c>
      <c r="I17510" s="30" t="str">
        <f>IF(G17510='Check Register'!$E$1,H17510,"")</f>
        <v/>
      </c>
    </row>
    <row r="17511" spans="1:9" x14ac:dyDescent="0.25">
      <c r="A17511" t="s">
        <v>1257</v>
      </c>
      <c r="B17511" t="s">
        <v>18</v>
      </c>
      <c r="C17511" s="7">
        <v>45184</v>
      </c>
      <c r="E17511" s="27">
        <v>725</v>
      </c>
      <c r="G17511" s="27" t="str">
        <f t="shared" si="768"/>
        <v>September 23</v>
      </c>
      <c r="H17511" s="27">
        <f t="shared" si="769"/>
        <v>17510</v>
      </c>
      <c r="I17511" s="30" t="str">
        <f>IF(G17511='Check Register'!$E$1,H17511,"")</f>
        <v/>
      </c>
    </row>
    <row r="17512" spans="1:9" x14ac:dyDescent="0.25">
      <c r="A17512" t="s">
        <v>884</v>
      </c>
      <c r="B17512" t="s">
        <v>8</v>
      </c>
      <c r="C17512" s="7">
        <v>45184</v>
      </c>
      <c r="E17512" s="27">
        <v>644.04999999999995</v>
      </c>
      <c r="G17512" s="27" t="str">
        <f t="shared" si="768"/>
        <v>September 23</v>
      </c>
      <c r="H17512" s="27">
        <f t="shared" si="769"/>
        <v>17511</v>
      </c>
      <c r="I17512" s="30" t="str">
        <f>IF(G17512='Check Register'!$E$1,H17512,"")</f>
        <v/>
      </c>
    </row>
    <row r="17513" spans="1:9" x14ac:dyDescent="0.25">
      <c r="A17513" t="s">
        <v>1213</v>
      </c>
      <c r="B17513" t="s">
        <v>208</v>
      </c>
      <c r="C17513" s="7">
        <v>45184</v>
      </c>
      <c r="E17513" s="27">
        <v>114.8</v>
      </c>
      <c r="G17513" s="27" t="str">
        <f t="shared" si="768"/>
        <v>September 23</v>
      </c>
      <c r="H17513" s="27">
        <f t="shared" si="769"/>
        <v>17512</v>
      </c>
      <c r="I17513" s="30" t="str">
        <f>IF(G17513='Check Register'!$E$1,H17513,"")</f>
        <v/>
      </c>
    </row>
    <row r="17514" spans="1:9" x14ac:dyDescent="0.25">
      <c r="A17514" t="s">
        <v>858</v>
      </c>
      <c r="B17514" t="s">
        <v>22</v>
      </c>
      <c r="C17514" s="7">
        <v>45184</v>
      </c>
      <c r="E17514" s="27">
        <v>165</v>
      </c>
      <c r="G17514" s="27" t="str">
        <f t="shared" si="768"/>
        <v>September 23</v>
      </c>
      <c r="H17514" s="27">
        <f t="shared" si="769"/>
        <v>17513</v>
      </c>
      <c r="I17514" s="30" t="str">
        <f>IF(G17514='Check Register'!$E$1,H17514,"")</f>
        <v/>
      </c>
    </row>
    <row r="17515" spans="1:9" x14ac:dyDescent="0.25">
      <c r="A17515" t="s">
        <v>1134</v>
      </c>
      <c r="B17515" t="s">
        <v>14</v>
      </c>
      <c r="C17515" s="7">
        <v>45184</v>
      </c>
      <c r="E17515" s="27">
        <v>275</v>
      </c>
      <c r="G17515" s="27" t="str">
        <f t="shared" si="768"/>
        <v>September 23</v>
      </c>
      <c r="H17515" s="27">
        <f t="shared" si="769"/>
        <v>17514</v>
      </c>
      <c r="I17515" s="30" t="str">
        <f>IF(G17515='Check Register'!$E$1,H17515,"")</f>
        <v/>
      </c>
    </row>
    <row r="17516" spans="1:9" x14ac:dyDescent="0.25">
      <c r="A17516" t="s">
        <v>801</v>
      </c>
      <c r="B17516" t="s">
        <v>39</v>
      </c>
      <c r="C17516" s="7">
        <v>45184</v>
      </c>
      <c r="E17516" s="27">
        <v>8563.2000000000007</v>
      </c>
      <c r="G17516" s="27" t="str">
        <f t="shared" si="768"/>
        <v>September 23</v>
      </c>
      <c r="H17516" s="27">
        <f t="shared" si="769"/>
        <v>17515</v>
      </c>
      <c r="I17516" s="30" t="str">
        <f>IF(G17516='Check Register'!$E$1,H17516,"")</f>
        <v/>
      </c>
    </row>
    <row r="17517" spans="1:9" x14ac:dyDescent="0.25">
      <c r="A17517" t="s">
        <v>801</v>
      </c>
      <c r="B17517" t="s">
        <v>81</v>
      </c>
      <c r="C17517" s="7">
        <v>45184</v>
      </c>
      <c r="E17517" s="27">
        <v>360</v>
      </c>
      <c r="G17517" s="27" t="str">
        <f t="shared" si="768"/>
        <v>September 23</v>
      </c>
      <c r="H17517" s="27">
        <f t="shared" si="769"/>
        <v>17516</v>
      </c>
      <c r="I17517" s="30" t="str">
        <f>IF(G17517='Check Register'!$E$1,H17517,"")</f>
        <v/>
      </c>
    </row>
    <row r="17518" spans="1:9" x14ac:dyDescent="0.25">
      <c r="A17518" t="s">
        <v>886</v>
      </c>
      <c r="B17518" t="s">
        <v>212</v>
      </c>
      <c r="C17518" s="7">
        <v>45184</v>
      </c>
      <c r="E17518" s="27">
        <v>45</v>
      </c>
      <c r="G17518" s="27" t="str">
        <f t="shared" si="768"/>
        <v>September 23</v>
      </c>
      <c r="H17518" s="27">
        <f t="shared" si="769"/>
        <v>17517</v>
      </c>
      <c r="I17518" s="30" t="str">
        <f>IF(G17518='Check Register'!$E$1,H17518,"")</f>
        <v/>
      </c>
    </row>
    <row r="17519" spans="1:9" x14ac:dyDescent="0.25">
      <c r="A17519" t="s">
        <v>940</v>
      </c>
      <c r="B17519" t="s">
        <v>39</v>
      </c>
      <c r="C17519" s="7">
        <v>45184</v>
      </c>
      <c r="E17519" s="27">
        <v>50837.85</v>
      </c>
      <c r="G17519" s="27" t="str">
        <f t="shared" si="768"/>
        <v>September 23</v>
      </c>
      <c r="H17519" s="27">
        <f t="shared" si="769"/>
        <v>17518</v>
      </c>
      <c r="I17519" s="30" t="str">
        <f>IF(G17519='Check Register'!$E$1,H17519,"")</f>
        <v/>
      </c>
    </row>
    <row r="17520" spans="1:9" x14ac:dyDescent="0.25">
      <c r="A17520" t="s">
        <v>940</v>
      </c>
      <c r="B17520" t="s">
        <v>25</v>
      </c>
      <c r="C17520" s="7">
        <v>45184</v>
      </c>
      <c r="E17520" s="27">
        <v>149.4</v>
      </c>
      <c r="G17520" s="27" t="str">
        <f t="shared" si="768"/>
        <v>September 23</v>
      </c>
      <c r="H17520" s="27">
        <f t="shared" si="769"/>
        <v>17519</v>
      </c>
      <c r="I17520" s="30" t="str">
        <f>IF(G17520='Check Register'!$E$1,H17520,"")</f>
        <v/>
      </c>
    </row>
    <row r="17521" spans="1:9" x14ac:dyDescent="0.25">
      <c r="A17521" t="s">
        <v>831</v>
      </c>
      <c r="B17521" t="s">
        <v>28</v>
      </c>
      <c r="C17521" s="7">
        <v>45184</v>
      </c>
      <c r="E17521" s="27">
        <v>1147.5</v>
      </c>
      <c r="G17521" s="27" t="str">
        <f t="shared" si="768"/>
        <v>September 23</v>
      </c>
      <c r="H17521" s="27">
        <f t="shared" si="769"/>
        <v>17520</v>
      </c>
      <c r="I17521" s="30" t="str">
        <f>IF(G17521='Check Register'!$E$1,H17521,"")</f>
        <v/>
      </c>
    </row>
    <row r="17522" spans="1:9" x14ac:dyDescent="0.25">
      <c r="A17522" t="s">
        <v>1198</v>
      </c>
      <c r="B17522" t="s">
        <v>171</v>
      </c>
      <c r="C17522" s="7">
        <v>45184</v>
      </c>
      <c r="E17522" s="27">
        <v>557.47</v>
      </c>
      <c r="G17522" s="27" t="str">
        <f t="shared" si="768"/>
        <v>September 23</v>
      </c>
      <c r="H17522" s="27">
        <f t="shared" si="769"/>
        <v>17521</v>
      </c>
      <c r="I17522" s="30" t="str">
        <f>IF(G17522='Check Register'!$E$1,H17522,"")</f>
        <v/>
      </c>
    </row>
    <row r="17523" spans="1:9" x14ac:dyDescent="0.25">
      <c r="A17523" t="s">
        <v>954</v>
      </c>
      <c r="B17523" t="s">
        <v>89</v>
      </c>
      <c r="C17523" s="7">
        <v>45184</v>
      </c>
      <c r="E17523" s="27">
        <v>323</v>
      </c>
      <c r="G17523" s="27" t="str">
        <f t="shared" si="768"/>
        <v>September 23</v>
      </c>
      <c r="H17523" s="27">
        <f t="shared" si="769"/>
        <v>17522</v>
      </c>
      <c r="I17523" s="30" t="str">
        <f>IF(G17523='Check Register'!$E$1,H17523,"")</f>
        <v/>
      </c>
    </row>
    <row r="17524" spans="1:9" x14ac:dyDescent="0.25">
      <c r="A17524" t="s">
        <v>866</v>
      </c>
      <c r="B17524" t="s">
        <v>8</v>
      </c>
      <c r="C17524" s="7">
        <v>45184</v>
      </c>
      <c r="E17524" s="27">
        <v>5170.82</v>
      </c>
      <c r="G17524" s="27" t="str">
        <f t="shared" si="768"/>
        <v>September 23</v>
      </c>
      <c r="H17524" s="27">
        <f t="shared" si="769"/>
        <v>17523</v>
      </c>
      <c r="I17524" s="30" t="str">
        <f>IF(G17524='Check Register'!$E$1,H17524,"")</f>
        <v/>
      </c>
    </row>
    <row r="17525" spans="1:9" x14ac:dyDescent="0.25">
      <c r="A17525" t="s">
        <v>655</v>
      </c>
      <c r="B17525" t="s">
        <v>6</v>
      </c>
      <c r="C17525" s="7">
        <v>45191</v>
      </c>
      <c r="E17525" s="27">
        <v>170824.13</v>
      </c>
      <c r="G17525" s="27" t="str">
        <f t="shared" si="768"/>
        <v>September 23</v>
      </c>
      <c r="H17525" s="27">
        <f t="shared" si="769"/>
        <v>17524</v>
      </c>
      <c r="I17525" s="30" t="str">
        <f>IF(G17525='Check Register'!$E$1,H17525,"")</f>
        <v/>
      </c>
    </row>
    <row r="17526" spans="1:9" x14ac:dyDescent="0.25">
      <c r="A17526" t="s">
        <v>1312</v>
      </c>
      <c r="B17526" t="s">
        <v>100</v>
      </c>
      <c r="C17526" s="7">
        <v>45195</v>
      </c>
      <c r="E17526" s="27">
        <v>650.01</v>
      </c>
      <c r="G17526" s="27" t="str">
        <f t="shared" si="768"/>
        <v>September 23</v>
      </c>
      <c r="H17526" s="27">
        <f t="shared" si="769"/>
        <v>17525</v>
      </c>
      <c r="I17526" s="30" t="str">
        <f>IF(G17526='Check Register'!$E$1,H17526,"")</f>
        <v/>
      </c>
    </row>
    <row r="17527" spans="1:9" x14ac:dyDescent="0.25">
      <c r="A17527" t="s">
        <v>1142</v>
      </c>
      <c r="B17527" t="s">
        <v>85</v>
      </c>
      <c r="C17527" s="7">
        <v>45195</v>
      </c>
      <c r="E17527" s="27">
        <v>2340</v>
      </c>
      <c r="G17527" s="27" t="str">
        <f t="shared" si="768"/>
        <v>September 23</v>
      </c>
      <c r="H17527" s="27">
        <f t="shared" si="769"/>
        <v>17526</v>
      </c>
      <c r="I17527" s="30" t="str">
        <f>IF(G17527='Check Register'!$E$1,H17527,"")</f>
        <v/>
      </c>
    </row>
    <row r="17528" spans="1:9" x14ac:dyDescent="0.25">
      <c r="A17528" t="s">
        <v>837</v>
      </c>
      <c r="B17528" t="s">
        <v>20</v>
      </c>
      <c r="C17528" s="7">
        <v>45195</v>
      </c>
      <c r="E17528" s="27">
        <v>84.32</v>
      </c>
      <c r="G17528" s="27" t="str">
        <f t="shared" si="768"/>
        <v>September 23</v>
      </c>
      <c r="H17528" s="27">
        <f t="shared" si="769"/>
        <v>17527</v>
      </c>
      <c r="I17528" s="30" t="str">
        <f>IF(G17528='Check Register'!$E$1,H17528,"")</f>
        <v/>
      </c>
    </row>
    <row r="17529" spans="1:9" x14ac:dyDescent="0.25">
      <c r="A17529" t="s">
        <v>812</v>
      </c>
      <c r="B17529" t="s">
        <v>8</v>
      </c>
      <c r="C17529" s="7">
        <v>45195</v>
      </c>
      <c r="E17529" s="27">
        <v>479.51</v>
      </c>
      <c r="G17529" s="27" t="str">
        <f t="shared" si="768"/>
        <v>September 23</v>
      </c>
      <c r="H17529" s="27">
        <f t="shared" si="769"/>
        <v>17528</v>
      </c>
      <c r="I17529" s="30" t="str">
        <f>IF(G17529='Check Register'!$E$1,H17529,"")</f>
        <v/>
      </c>
    </row>
    <row r="17530" spans="1:9" x14ac:dyDescent="0.25">
      <c r="A17530" t="s">
        <v>1359</v>
      </c>
      <c r="B17530" t="s">
        <v>14</v>
      </c>
      <c r="C17530" s="7">
        <v>45195</v>
      </c>
      <c r="E17530" s="27">
        <v>1606.25</v>
      </c>
      <c r="G17530" s="27" t="str">
        <f t="shared" si="768"/>
        <v>September 23</v>
      </c>
      <c r="H17530" s="27">
        <f t="shared" si="769"/>
        <v>17529</v>
      </c>
      <c r="I17530" s="30" t="str">
        <f>IF(G17530='Check Register'!$E$1,H17530,"")</f>
        <v/>
      </c>
    </row>
    <row r="17531" spans="1:9" x14ac:dyDescent="0.25">
      <c r="A17531" t="s">
        <v>869</v>
      </c>
      <c r="B17531" t="s">
        <v>70</v>
      </c>
      <c r="C17531" s="7">
        <v>45195</v>
      </c>
      <c r="E17531" s="27">
        <v>220</v>
      </c>
      <c r="G17531" s="27" t="str">
        <f t="shared" si="768"/>
        <v>September 23</v>
      </c>
      <c r="H17531" s="27">
        <f t="shared" si="769"/>
        <v>17530</v>
      </c>
      <c r="I17531" s="30" t="str">
        <f>IF(G17531='Check Register'!$E$1,H17531,"")</f>
        <v/>
      </c>
    </row>
    <row r="17532" spans="1:9" x14ac:dyDescent="0.25">
      <c r="A17532" t="s">
        <v>870</v>
      </c>
      <c r="B17532" t="s">
        <v>43</v>
      </c>
      <c r="C17532" s="7">
        <v>45195</v>
      </c>
      <c r="E17532" s="27">
        <v>1642.76</v>
      </c>
      <c r="G17532" s="27" t="str">
        <f t="shared" si="768"/>
        <v>September 23</v>
      </c>
      <c r="H17532" s="27">
        <f t="shared" si="769"/>
        <v>17531</v>
      </c>
      <c r="I17532" s="30" t="str">
        <f>IF(G17532='Check Register'!$E$1,H17532,"")</f>
        <v/>
      </c>
    </row>
    <row r="17533" spans="1:9" x14ac:dyDescent="0.25">
      <c r="A17533" t="s">
        <v>1210</v>
      </c>
      <c r="B17533" t="s">
        <v>8</v>
      </c>
      <c r="C17533" s="7">
        <v>45195</v>
      </c>
      <c r="E17533" s="27">
        <v>181998.03</v>
      </c>
      <c r="G17533" s="27" t="str">
        <f t="shared" si="768"/>
        <v>September 23</v>
      </c>
      <c r="H17533" s="27">
        <f t="shared" si="769"/>
        <v>17532</v>
      </c>
      <c r="I17533" s="30" t="str">
        <f>IF(G17533='Check Register'!$E$1,H17533,"")</f>
        <v/>
      </c>
    </row>
    <row r="17534" spans="1:9" x14ac:dyDescent="0.25">
      <c r="A17534" t="s">
        <v>786</v>
      </c>
      <c r="B17534" t="s">
        <v>45</v>
      </c>
      <c r="C17534" s="7">
        <v>45195</v>
      </c>
      <c r="E17534" s="27">
        <v>1084.8</v>
      </c>
      <c r="G17534" s="27" t="str">
        <f t="shared" si="768"/>
        <v>September 23</v>
      </c>
      <c r="H17534" s="27">
        <f t="shared" si="769"/>
        <v>17533</v>
      </c>
      <c r="I17534" s="30" t="str">
        <f>IF(G17534='Check Register'!$E$1,H17534,"")</f>
        <v/>
      </c>
    </row>
    <row r="17535" spans="1:9" x14ac:dyDescent="0.25">
      <c r="A17535" t="s">
        <v>787</v>
      </c>
      <c r="B17535" t="s">
        <v>20</v>
      </c>
      <c r="C17535" s="7">
        <v>45195</v>
      </c>
      <c r="E17535" s="27">
        <v>4776.26</v>
      </c>
      <c r="G17535" s="27" t="str">
        <f t="shared" si="768"/>
        <v>September 23</v>
      </c>
      <c r="H17535" s="27">
        <f t="shared" si="769"/>
        <v>17534</v>
      </c>
      <c r="I17535" s="30" t="str">
        <f>IF(G17535='Check Register'!$E$1,H17535,"")</f>
        <v/>
      </c>
    </row>
    <row r="17536" spans="1:9" x14ac:dyDescent="0.25">
      <c r="A17536" t="s">
        <v>790</v>
      </c>
      <c r="B17536" t="s">
        <v>43</v>
      </c>
      <c r="C17536" s="7">
        <v>45195</v>
      </c>
      <c r="E17536" s="27">
        <v>290</v>
      </c>
      <c r="G17536" s="27" t="str">
        <f t="shared" si="768"/>
        <v>September 23</v>
      </c>
      <c r="H17536" s="27">
        <f t="shared" si="769"/>
        <v>17535</v>
      </c>
      <c r="I17536" s="30" t="str">
        <f>IF(G17536='Check Register'!$E$1,H17536,"")</f>
        <v/>
      </c>
    </row>
    <row r="17537" spans="1:9" x14ac:dyDescent="0.25">
      <c r="A17537" t="s">
        <v>847</v>
      </c>
      <c r="B17537" t="s">
        <v>127</v>
      </c>
      <c r="C17537" s="7">
        <v>45195</v>
      </c>
      <c r="E17537" s="27">
        <v>519.21</v>
      </c>
      <c r="G17537" s="27" t="str">
        <f t="shared" si="768"/>
        <v>September 23</v>
      </c>
      <c r="H17537" s="27">
        <f t="shared" si="769"/>
        <v>17536</v>
      </c>
      <c r="I17537" s="30" t="str">
        <f>IF(G17537='Check Register'!$E$1,H17537,"")</f>
        <v/>
      </c>
    </row>
    <row r="17538" spans="1:9" x14ac:dyDescent="0.25">
      <c r="A17538" t="s">
        <v>1110</v>
      </c>
      <c r="B17538" t="s">
        <v>127</v>
      </c>
      <c r="C17538" s="7">
        <v>45195</v>
      </c>
      <c r="E17538" s="27">
        <v>332.49</v>
      </c>
      <c r="G17538" s="27" t="str">
        <f t="shared" ref="G17538:G17601" si="770">VLOOKUP(C17538,W:Y,3,TRUE)</f>
        <v>September 23</v>
      </c>
      <c r="H17538" s="27">
        <f t="shared" si="769"/>
        <v>17537</v>
      </c>
      <c r="I17538" s="30" t="str">
        <f>IF(G17538='Check Register'!$E$1,H17538,"")</f>
        <v/>
      </c>
    </row>
    <row r="17539" spans="1:9" x14ac:dyDescent="0.25">
      <c r="A17539" t="s">
        <v>1110</v>
      </c>
      <c r="B17539" t="s">
        <v>8</v>
      </c>
      <c r="C17539" s="7">
        <v>45195</v>
      </c>
      <c r="E17539" s="27">
        <v>746.19</v>
      </c>
      <c r="G17539" s="27" t="str">
        <f t="shared" si="770"/>
        <v>September 23</v>
      </c>
      <c r="H17539" s="27">
        <f t="shared" ref="H17539:H17602" si="771">1+H17538</f>
        <v>17538</v>
      </c>
      <c r="I17539" s="30" t="str">
        <f>IF(G17539='Check Register'!$E$1,H17539,"")</f>
        <v/>
      </c>
    </row>
    <row r="17540" spans="1:9" x14ac:dyDescent="0.25">
      <c r="A17540" t="s">
        <v>848</v>
      </c>
      <c r="B17540" t="s">
        <v>8</v>
      </c>
      <c r="C17540" s="7">
        <v>45195</v>
      </c>
      <c r="E17540" s="27">
        <v>2820.81</v>
      </c>
      <c r="G17540" s="27" t="str">
        <f t="shared" si="770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25">
      <c r="A17541" t="s">
        <v>1451</v>
      </c>
      <c r="B17541" t="s">
        <v>89</v>
      </c>
      <c r="C17541" s="7">
        <v>45195</v>
      </c>
      <c r="E17541" s="27">
        <v>27318.09</v>
      </c>
      <c r="G17541" s="27" t="str">
        <f t="shared" si="770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25">
      <c r="A17542" t="s">
        <v>1180</v>
      </c>
      <c r="B17542" t="s">
        <v>85</v>
      </c>
      <c r="C17542" s="7">
        <v>45195</v>
      </c>
      <c r="E17542" s="27">
        <v>299</v>
      </c>
      <c r="G17542" s="27" t="str">
        <f t="shared" si="770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25">
      <c r="A17543" t="s">
        <v>967</v>
      </c>
      <c r="B17543" t="s">
        <v>14</v>
      </c>
      <c r="C17543" s="7">
        <v>45195</v>
      </c>
      <c r="E17543" s="27">
        <v>2041.66</v>
      </c>
      <c r="G17543" s="27" t="str">
        <f t="shared" si="770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25">
      <c r="A17544" t="s">
        <v>982</v>
      </c>
      <c r="B17544" t="s">
        <v>14</v>
      </c>
      <c r="C17544" s="7">
        <v>45195</v>
      </c>
      <c r="E17544" s="27">
        <v>31016.720000000001</v>
      </c>
      <c r="G17544" s="27" t="str">
        <f t="shared" si="770"/>
        <v>September 23</v>
      </c>
      <c r="H17544" s="27">
        <f t="shared" si="771"/>
        <v>17543</v>
      </c>
      <c r="I17544" s="30" t="str">
        <f>IF(G17544='Check Register'!$E$1,H17544,"")</f>
        <v/>
      </c>
    </row>
    <row r="17545" spans="1:9" x14ac:dyDescent="0.25">
      <c r="A17545" t="s">
        <v>851</v>
      </c>
      <c r="B17545" t="s">
        <v>180</v>
      </c>
      <c r="C17545" s="7">
        <v>45195</v>
      </c>
      <c r="E17545" s="27">
        <v>3670.55</v>
      </c>
      <c r="G17545" s="27" t="str">
        <f t="shared" si="770"/>
        <v>September 23</v>
      </c>
      <c r="H17545" s="27">
        <f t="shared" si="771"/>
        <v>17544</v>
      </c>
      <c r="I17545" s="30" t="str">
        <f>IF(G17545='Check Register'!$E$1,H17545,"")</f>
        <v/>
      </c>
    </row>
    <row r="17546" spans="1:9" x14ac:dyDescent="0.25">
      <c r="A17546" t="s">
        <v>1127</v>
      </c>
      <c r="B17546" t="s">
        <v>22</v>
      </c>
      <c r="C17546" s="7">
        <v>45195</v>
      </c>
      <c r="E17546" s="27">
        <v>3.48</v>
      </c>
      <c r="G17546" s="27" t="str">
        <f t="shared" si="770"/>
        <v>September 23</v>
      </c>
      <c r="H17546" s="27">
        <f t="shared" si="771"/>
        <v>17545</v>
      </c>
      <c r="I17546" s="30" t="str">
        <f>IF(G17546='Check Register'!$E$1,H17546,"")</f>
        <v/>
      </c>
    </row>
    <row r="17547" spans="1:9" x14ac:dyDescent="0.25">
      <c r="A17547" t="s">
        <v>946</v>
      </c>
      <c r="B17547" t="s">
        <v>100</v>
      </c>
      <c r="C17547" s="7">
        <v>45195</v>
      </c>
      <c r="E17547" s="27">
        <v>989.75</v>
      </c>
      <c r="G17547" s="27" t="str">
        <f t="shared" si="770"/>
        <v>September 23</v>
      </c>
      <c r="H17547" s="27">
        <f t="shared" si="771"/>
        <v>17546</v>
      </c>
      <c r="I17547" s="30" t="str">
        <f>IF(G17547='Check Register'!$E$1,H17547,"")</f>
        <v/>
      </c>
    </row>
    <row r="17548" spans="1:9" x14ac:dyDescent="0.25">
      <c r="A17548" t="s">
        <v>1128</v>
      </c>
      <c r="B17548" t="s">
        <v>89</v>
      </c>
      <c r="C17548" s="7">
        <v>45195</v>
      </c>
      <c r="E17548" s="27">
        <v>77.849999999999994</v>
      </c>
      <c r="G17548" s="27" t="str">
        <f t="shared" si="770"/>
        <v>September 23</v>
      </c>
      <c r="H17548" s="27">
        <f t="shared" si="771"/>
        <v>17547</v>
      </c>
      <c r="I17548" s="30" t="str">
        <f>IF(G17548='Check Register'!$E$1,H17548,"")</f>
        <v/>
      </c>
    </row>
    <row r="17549" spans="1:9" x14ac:dyDescent="0.25">
      <c r="A17549" t="s">
        <v>1423</v>
      </c>
      <c r="B17549" t="s">
        <v>8</v>
      </c>
      <c r="C17549" s="7">
        <v>45195</v>
      </c>
      <c r="E17549" s="27">
        <v>651.86</v>
      </c>
      <c r="G17549" s="27" t="str">
        <f t="shared" si="770"/>
        <v>September 23</v>
      </c>
      <c r="H17549" s="27">
        <f t="shared" si="771"/>
        <v>17548</v>
      </c>
      <c r="I17549" s="30" t="str">
        <f>IF(G17549='Check Register'!$E$1,H17549,"")</f>
        <v/>
      </c>
    </row>
    <row r="17550" spans="1:9" x14ac:dyDescent="0.25">
      <c r="A17550" t="s">
        <v>1099</v>
      </c>
      <c r="B17550" t="s">
        <v>8</v>
      </c>
      <c r="C17550" s="7">
        <v>45195</v>
      </c>
      <c r="E17550" s="27">
        <v>1720.43</v>
      </c>
      <c r="G17550" s="27" t="str">
        <f t="shared" si="770"/>
        <v>September 23</v>
      </c>
      <c r="H17550" s="27">
        <f t="shared" si="771"/>
        <v>17549</v>
      </c>
      <c r="I17550" s="30" t="str">
        <f>IF(G17550='Check Register'!$E$1,H17550,"")</f>
        <v/>
      </c>
    </row>
    <row r="17551" spans="1:9" x14ac:dyDescent="0.25">
      <c r="A17551" t="s">
        <v>1270</v>
      </c>
      <c r="B17551" t="s">
        <v>12</v>
      </c>
      <c r="C17551" s="7">
        <v>45195</v>
      </c>
      <c r="E17551" s="27">
        <v>799.08</v>
      </c>
      <c r="G17551" s="27" t="str">
        <f t="shared" si="770"/>
        <v>September 23</v>
      </c>
      <c r="H17551" s="27">
        <f t="shared" si="771"/>
        <v>17550</v>
      </c>
      <c r="I17551" s="30" t="str">
        <f>IF(G17551='Check Register'!$E$1,H17551,"")</f>
        <v/>
      </c>
    </row>
    <row r="17552" spans="1:9" x14ac:dyDescent="0.25">
      <c r="A17552" t="s">
        <v>884</v>
      </c>
      <c r="B17552" t="s">
        <v>8</v>
      </c>
      <c r="C17552" s="7">
        <v>45195</v>
      </c>
      <c r="E17552" s="27">
        <v>761.79</v>
      </c>
      <c r="G17552" s="27" t="str">
        <f t="shared" si="770"/>
        <v>September 23</v>
      </c>
      <c r="H17552" s="27">
        <f t="shared" si="771"/>
        <v>17551</v>
      </c>
      <c r="I17552" s="30" t="str">
        <f>IF(G17552='Check Register'!$E$1,H17552,"")</f>
        <v/>
      </c>
    </row>
    <row r="17553" spans="1:9" x14ac:dyDescent="0.25">
      <c r="A17553" t="s">
        <v>1004</v>
      </c>
      <c r="B17553" t="s">
        <v>14</v>
      </c>
      <c r="C17553" s="7">
        <v>45195</v>
      </c>
      <c r="E17553" s="27">
        <v>4290</v>
      </c>
      <c r="G17553" s="27" t="str">
        <f t="shared" si="770"/>
        <v>September 23</v>
      </c>
      <c r="H17553" s="27">
        <f t="shared" si="771"/>
        <v>17552</v>
      </c>
      <c r="I17553" s="30" t="str">
        <f>IF(G17553='Check Register'!$E$1,H17553,"")</f>
        <v/>
      </c>
    </row>
    <row r="17554" spans="1:9" x14ac:dyDescent="0.25">
      <c r="A17554" t="s">
        <v>1004</v>
      </c>
      <c r="B17554" t="s">
        <v>39</v>
      </c>
      <c r="C17554" s="7">
        <v>45195</v>
      </c>
      <c r="E17554" s="27">
        <v>510</v>
      </c>
      <c r="G17554" s="27" t="str">
        <f t="shared" si="770"/>
        <v>September 23</v>
      </c>
      <c r="H17554" s="27">
        <f t="shared" si="771"/>
        <v>17553</v>
      </c>
      <c r="I17554" s="30" t="str">
        <f>IF(G17554='Check Register'!$E$1,H17554,"")</f>
        <v/>
      </c>
    </row>
    <row r="17555" spans="1:9" x14ac:dyDescent="0.25">
      <c r="A17555" t="s">
        <v>829</v>
      </c>
      <c r="B17555" t="s">
        <v>35</v>
      </c>
      <c r="C17555" s="7">
        <v>45195</v>
      </c>
      <c r="E17555" s="27">
        <v>309.10000000000002</v>
      </c>
      <c r="G17555" s="27" t="str">
        <f t="shared" si="770"/>
        <v>September 23</v>
      </c>
      <c r="H17555" s="27">
        <f t="shared" si="771"/>
        <v>17554</v>
      </c>
      <c r="I17555" s="30" t="str">
        <f>IF(G17555='Check Register'!$E$1,H17555,"")</f>
        <v/>
      </c>
    </row>
    <row r="17556" spans="1:9" x14ac:dyDescent="0.25">
      <c r="A17556" t="s">
        <v>1114</v>
      </c>
      <c r="B17556" t="s">
        <v>102</v>
      </c>
      <c r="C17556" s="7">
        <v>45195</v>
      </c>
      <c r="E17556" s="27">
        <v>867118.26</v>
      </c>
      <c r="G17556" s="27" t="str">
        <f t="shared" si="770"/>
        <v>September 23</v>
      </c>
      <c r="H17556" s="27">
        <f t="shared" si="771"/>
        <v>17555</v>
      </c>
      <c r="I17556" s="30" t="str">
        <f>IF(G17556='Check Register'!$E$1,H17556,"")</f>
        <v/>
      </c>
    </row>
    <row r="17557" spans="1:9" x14ac:dyDescent="0.25">
      <c r="A17557" t="s">
        <v>860</v>
      </c>
      <c r="B17557" t="s">
        <v>22</v>
      </c>
      <c r="C17557" s="7">
        <v>45195</v>
      </c>
      <c r="E17557" s="27">
        <v>208</v>
      </c>
      <c r="G17557" s="27" t="str">
        <f t="shared" si="770"/>
        <v>September 23</v>
      </c>
      <c r="H17557" s="27">
        <f t="shared" si="771"/>
        <v>17556</v>
      </c>
      <c r="I17557" s="30" t="str">
        <f>IF(G17557='Check Register'!$E$1,H17557,"")</f>
        <v/>
      </c>
    </row>
    <row r="17558" spans="1:9" x14ac:dyDescent="0.25">
      <c r="A17558" t="s">
        <v>861</v>
      </c>
      <c r="B17558" t="s">
        <v>70</v>
      </c>
      <c r="C17558" s="7">
        <v>45195</v>
      </c>
      <c r="E17558" s="27">
        <v>1440.2</v>
      </c>
      <c r="G17558" s="27" t="str">
        <f t="shared" si="770"/>
        <v>September 23</v>
      </c>
      <c r="H17558" s="27">
        <f t="shared" si="771"/>
        <v>17557</v>
      </c>
      <c r="I17558" s="30" t="str">
        <f>IF(G17558='Check Register'!$E$1,H17558,"")</f>
        <v/>
      </c>
    </row>
    <row r="17559" spans="1:9" x14ac:dyDescent="0.25">
      <c r="A17559" t="s">
        <v>1358</v>
      </c>
      <c r="B17559" t="s">
        <v>89</v>
      </c>
      <c r="C17559" s="7">
        <v>45195</v>
      </c>
      <c r="E17559" s="27">
        <v>137.06</v>
      </c>
      <c r="G17559" s="27" t="str">
        <f t="shared" si="770"/>
        <v>September 23</v>
      </c>
      <c r="H17559" s="27">
        <f t="shared" si="771"/>
        <v>17558</v>
      </c>
      <c r="I17559" s="30" t="str">
        <f>IF(G17559='Check Register'!$E$1,H17559,"")</f>
        <v/>
      </c>
    </row>
    <row r="17560" spans="1:9" x14ac:dyDescent="0.25">
      <c r="A17560" t="s">
        <v>1206</v>
      </c>
      <c r="B17560" t="s">
        <v>28</v>
      </c>
      <c r="C17560" s="7">
        <v>45195</v>
      </c>
      <c r="E17560" s="27">
        <v>747.5</v>
      </c>
      <c r="G17560" s="27" t="str">
        <f t="shared" si="770"/>
        <v>September 23</v>
      </c>
      <c r="H17560" s="27">
        <f t="shared" si="771"/>
        <v>17559</v>
      </c>
      <c r="I17560" s="30" t="str">
        <f>IF(G17560='Check Register'!$E$1,H17560,"")</f>
        <v/>
      </c>
    </row>
    <row r="17561" spans="1:9" x14ac:dyDescent="0.25">
      <c r="A17561" t="s">
        <v>1198</v>
      </c>
      <c r="B17561" t="s">
        <v>171</v>
      </c>
      <c r="C17561" s="7">
        <v>45195</v>
      </c>
      <c r="E17561" s="27">
        <v>2043.88</v>
      </c>
      <c r="G17561" s="27" t="str">
        <f t="shared" si="770"/>
        <v>September 23</v>
      </c>
      <c r="H17561" s="27">
        <f t="shared" si="771"/>
        <v>17560</v>
      </c>
      <c r="I17561" s="30" t="str">
        <f>IF(G17561='Check Register'!$E$1,H17561,"")</f>
        <v/>
      </c>
    </row>
    <row r="17562" spans="1:9" x14ac:dyDescent="0.25">
      <c r="A17562" t="s">
        <v>805</v>
      </c>
      <c r="B17562" t="s">
        <v>127</v>
      </c>
      <c r="C17562" s="7">
        <v>45195</v>
      </c>
      <c r="E17562" s="27">
        <v>469.22</v>
      </c>
      <c r="G17562" s="27" t="str">
        <f t="shared" si="770"/>
        <v>September 23</v>
      </c>
      <c r="H17562" s="27">
        <f t="shared" si="771"/>
        <v>17561</v>
      </c>
      <c r="I17562" s="30" t="str">
        <f>IF(G17562='Check Register'!$E$1,H17562,"")</f>
        <v/>
      </c>
    </row>
    <row r="17563" spans="1:9" x14ac:dyDescent="0.25">
      <c r="A17563" t="s">
        <v>805</v>
      </c>
      <c r="B17563" t="s">
        <v>11</v>
      </c>
      <c r="C17563" s="7">
        <v>45195</v>
      </c>
      <c r="E17563" s="27">
        <v>962.07</v>
      </c>
      <c r="G17563" s="27" t="str">
        <f t="shared" si="770"/>
        <v>September 23</v>
      </c>
      <c r="H17563" s="27">
        <f t="shared" si="771"/>
        <v>17562</v>
      </c>
      <c r="I17563" s="30" t="str">
        <f>IF(G17563='Check Register'!$E$1,H17563,"")</f>
        <v/>
      </c>
    </row>
    <row r="17564" spans="1:9" x14ac:dyDescent="0.25">
      <c r="A17564" t="s">
        <v>1124</v>
      </c>
      <c r="B17564" t="s">
        <v>180</v>
      </c>
      <c r="C17564" s="7">
        <v>45195</v>
      </c>
      <c r="E17564" s="27">
        <v>202</v>
      </c>
      <c r="G17564" s="27" t="str">
        <f t="shared" si="770"/>
        <v>September 23</v>
      </c>
      <c r="H17564" s="27">
        <f t="shared" si="771"/>
        <v>17563</v>
      </c>
      <c r="I17564" s="30" t="str">
        <f>IF(G17564='Check Register'!$E$1,H17564,"")</f>
        <v/>
      </c>
    </row>
    <row r="17565" spans="1:9" x14ac:dyDescent="0.25">
      <c r="A17565" t="s">
        <v>954</v>
      </c>
      <c r="B17565" t="s">
        <v>89</v>
      </c>
      <c r="C17565" s="7">
        <v>45195</v>
      </c>
      <c r="E17565" s="27">
        <v>119</v>
      </c>
      <c r="G17565" s="27" t="str">
        <f t="shared" si="770"/>
        <v>September 23</v>
      </c>
      <c r="H17565" s="27">
        <f t="shared" si="771"/>
        <v>17564</v>
      </c>
      <c r="I17565" s="30" t="str">
        <f>IF(G17565='Check Register'!$E$1,H17565,"")</f>
        <v/>
      </c>
    </row>
    <row r="17566" spans="1:9" x14ac:dyDescent="0.25">
      <c r="A17566" t="s">
        <v>661</v>
      </c>
      <c r="B17566" t="s">
        <v>6</v>
      </c>
      <c r="C17566" s="7">
        <v>45196</v>
      </c>
      <c r="E17566" s="27">
        <v>676.5</v>
      </c>
      <c r="G17566" s="27" t="str">
        <f t="shared" si="770"/>
        <v>September 23</v>
      </c>
      <c r="H17566" s="27">
        <f t="shared" si="771"/>
        <v>17565</v>
      </c>
      <c r="I17566" s="30" t="str">
        <f>IF(G17566='Check Register'!$E$1,H17566,"")</f>
        <v/>
      </c>
    </row>
    <row r="17567" spans="1:9" x14ac:dyDescent="0.25">
      <c r="A17567" t="s">
        <v>97</v>
      </c>
      <c r="B17567" t="s">
        <v>6</v>
      </c>
      <c r="C17567" s="7">
        <v>45198</v>
      </c>
      <c r="E17567" s="27">
        <v>120130.46</v>
      </c>
      <c r="G17567" s="27" t="str">
        <f t="shared" si="770"/>
        <v>September 23</v>
      </c>
      <c r="H17567" s="27">
        <f t="shared" si="771"/>
        <v>17566</v>
      </c>
      <c r="I17567" s="30" t="str">
        <f>IF(G17567='Check Register'!$E$1,H17567,"")</f>
        <v/>
      </c>
    </row>
    <row r="17568" spans="1:9" x14ac:dyDescent="0.25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0"/>
        <v>October 23</v>
      </c>
      <c r="H17568" s="27">
        <f t="shared" si="771"/>
        <v>17567</v>
      </c>
      <c r="I17568" s="30" t="str">
        <f>IF(G17568='Check Register'!$E$1,H17568,"")</f>
        <v/>
      </c>
    </row>
    <row r="17569" spans="1:9" x14ac:dyDescent="0.25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0"/>
        <v>October 23</v>
      </c>
      <c r="H17569" s="27">
        <f t="shared" si="771"/>
        <v>17568</v>
      </c>
      <c r="I17569" s="30" t="str">
        <f>IF(G17569='Check Register'!$E$1,H17569,"")</f>
        <v/>
      </c>
    </row>
    <row r="17570" spans="1:9" x14ac:dyDescent="0.25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0"/>
        <v>October 23</v>
      </c>
      <c r="H17570" s="27">
        <f t="shared" si="771"/>
        <v>17569</v>
      </c>
      <c r="I17570" s="30" t="str">
        <f>IF(G17570='Check Register'!$E$1,H17570,"")</f>
        <v/>
      </c>
    </row>
    <row r="17571" spans="1:9" x14ac:dyDescent="0.25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0"/>
        <v>October 23</v>
      </c>
      <c r="H17571" s="27">
        <f t="shared" si="771"/>
        <v>17570</v>
      </c>
      <c r="I17571" s="30" t="str">
        <f>IF(G17571='Check Register'!$E$1,H17571,"")</f>
        <v/>
      </c>
    </row>
    <row r="17572" spans="1:9" x14ac:dyDescent="0.25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0"/>
        <v>October 23</v>
      </c>
      <c r="H17572" s="27">
        <f t="shared" si="771"/>
        <v>17571</v>
      </c>
      <c r="I17572" s="30" t="str">
        <f>IF(G17572='Check Register'!$E$1,H17572,"")</f>
        <v/>
      </c>
    </row>
    <row r="17573" spans="1:9" x14ac:dyDescent="0.25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0"/>
        <v>October 23</v>
      </c>
      <c r="H17573" s="27">
        <f t="shared" si="771"/>
        <v>17572</v>
      </c>
      <c r="I17573" s="30" t="str">
        <f>IF(G17573='Check Register'!$E$1,H17573,"")</f>
        <v/>
      </c>
    </row>
    <row r="17574" spans="1:9" x14ac:dyDescent="0.25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0"/>
        <v>October 23</v>
      </c>
      <c r="H17574" s="27">
        <f t="shared" si="771"/>
        <v>17573</v>
      </c>
      <c r="I17574" s="30" t="str">
        <f>IF(G17574='Check Register'!$E$1,H17574,"")</f>
        <v/>
      </c>
    </row>
    <row r="17575" spans="1:9" x14ac:dyDescent="0.25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0"/>
        <v>October 23</v>
      </c>
      <c r="H17575" s="27">
        <f t="shared" si="771"/>
        <v>17574</v>
      </c>
      <c r="I17575" s="30" t="str">
        <f>IF(G17575='Check Register'!$E$1,H17575,"")</f>
        <v/>
      </c>
    </row>
    <row r="17576" spans="1:9" x14ac:dyDescent="0.25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0"/>
        <v>October 23</v>
      </c>
      <c r="H17576" s="27">
        <f t="shared" si="771"/>
        <v>17575</v>
      </c>
      <c r="I17576" s="30" t="str">
        <f>IF(G17576='Check Register'!$E$1,H17576,"")</f>
        <v/>
      </c>
    </row>
    <row r="17577" spans="1:9" x14ac:dyDescent="0.25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0"/>
        <v>October 23</v>
      </c>
      <c r="H17577" s="27">
        <f t="shared" si="771"/>
        <v>17576</v>
      </c>
      <c r="I17577" s="30" t="str">
        <f>IF(G17577='Check Register'!$E$1,H17577,"")</f>
        <v/>
      </c>
    </row>
    <row r="17578" spans="1:9" x14ac:dyDescent="0.25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0"/>
        <v>October 23</v>
      </c>
      <c r="H17578" s="27">
        <f t="shared" si="771"/>
        <v>17577</v>
      </c>
      <c r="I17578" s="30" t="str">
        <f>IF(G17578='Check Register'!$E$1,H17578,"")</f>
        <v/>
      </c>
    </row>
    <row r="17579" spans="1:9" x14ac:dyDescent="0.25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0"/>
        <v>October 23</v>
      </c>
      <c r="H17579" s="27">
        <f t="shared" si="771"/>
        <v>17578</v>
      </c>
      <c r="I17579" s="30" t="str">
        <f>IF(G17579='Check Register'!$E$1,H17579,"")</f>
        <v/>
      </c>
    </row>
    <row r="17580" spans="1:9" x14ac:dyDescent="0.25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0"/>
        <v>October 23</v>
      </c>
      <c r="H17580" s="27">
        <f t="shared" si="771"/>
        <v>17579</v>
      </c>
      <c r="I17580" s="30" t="str">
        <f>IF(G17580='Check Register'!$E$1,H17580,"")</f>
        <v/>
      </c>
    </row>
    <row r="17581" spans="1:9" x14ac:dyDescent="0.25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0"/>
        <v>November 23</v>
      </c>
      <c r="H17581" s="27">
        <f t="shared" si="771"/>
        <v>17580</v>
      </c>
      <c r="I17581" s="30" t="str">
        <f>IF(G17581='Check Register'!$E$1,H17581,"")</f>
        <v/>
      </c>
    </row>
    <row r="17582" spans="1:9" x14ac:dyDescent="0.25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0"/>
        <v>November 23</v>
      </c>
      <c r="H17582" s="27">
        <f t="shared" si="771"/>
        <v>17581</v>
      </c>
      <c r="I17582" s="30" t="str">
        <f>IF(G17582='Check Register'!$E$1,H17582,"")</f>
        <v/>
      </c>
    </row>
    <row r="17583" spans="1:9" x14ac:dyDescent="0.25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0"/>
        <v>November 23</v>
      </c>
      <c r="H17583" s="27">
        <f t="shared" si="771"/>
        <v>17582</v>
      </c>
      <c r="I17583" s="30" t="str">
        <f>IF(G17583='Check Register'!$E$1,H17583,"")</f>
        <v/>
      </c>
    </row>
    <row r="17584" spans="1:9" x14ac:dyDescent="0.25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0"/>
        <v>November 23</v>
      </c>
      <c r="H17584" s="27">
        <f t="shared" si="771"/>
        <v>17583</v>
      </c>
      <c r="I17584" s="30" t="str">
        <f>IF(G17584='Check Register'!$E$1,H17584,"")</f>
        <v/>
      </c>
    </row>
    <row r="17585" spans="1:9" x14ac:dyDescent="0.25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0"/>
        <v>November 23</v>
      </c>
      <c r="H17585" s="27">
        <f t="shared" si="771"/>
        <v>17584</v>
      </c>
      <c r="I17585" s="30" t="str">
        <f>IF(G17585='Check Register'!$E$1,H17585,"")</f>
        <v/>
      </c>
    </row>
    <row r="17586" spans="1:9" x14ac:dyDescent="0.25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0"/>
        <v>November 23</v>
      </c>
      <c r="H17586" s="27">
        <f t="shared" si="771"/>
        <v>17585</v>
      </c>
      <c r="I17586" s="30" t="str">
        <f>IF(G17586='Check Register'!$E$1,H17586,"")</f>
        <v/>
      </c>
    </row>
    <row r="17587" spans="1:9" x14ac:dyDescent="0.25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0"/>
        <v>November 23</v>
      </c>
      <c r="H17587" s="27">
        <f t="shared" si="771"/>
        <v>17586</v>
      </c>
      <c r="I17587" s="30" t="str">
        <f>IF(G17587='Check Register'!$E$1,H17587,"")</f>
        <v/>
      </c>
    </row>
    <row r="17588" spans="1:9" x14ac:dyDescent="0.25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0"/>
        <v>November 23</v>
      </c>
      <c r="H17588" s="27">
        <f t="shared" si="771"/>
        <v>17587</v>
      </c>
      <c r="I17588" s="30" t="str">
        <f>IF(G17588='Check Register'!$E$1,H17588,"")</f>
        <v/>
      </c>
    </row>
    <row r="17589" spans="1:9" x14ac:dyDescent="0.25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0"/>
        <v>November 23</v>
      </c>
      <c r="H17589" s="27">
        <f t="shared" si="771"/>
        <v>17588</v>
      </c>
      <c r="I17589" s="30" t="str">
        <f>IF(G17589='Check Register'!$E$1,H17589,"")</f>
        <v/>
      </c>
    </row>
    <row r="17590" spans="1:9" x14ac:dyDescent="0.25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0"/>
        <v>November 23</v>
      </c>
      <c r="H17590" s="27">
        <f t="shared" si="771"/>
        <v>17589</v>
      </c>
      <c r="I17590" s="30" t="str">
        <f>IF(G17590='Check Register'!$E$1,H17590,"")</f>
        <v/>
      </c>
    </row>
    <row r="17591" spans="1:9" x14ac:dyDescent="0.25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0"/>
        <v>November 23</v>
      </c>
      <c r="H17591" s="27">
        <f t="shared" si="771"/>
        <v>17590</v>
      </c>
      <c r="I17591" s="30" t="str">
        <f>IF(G17591='Check Register'!$E$1,H17591,"")</f>
        <v/>
      </c>
    </row>
    <row r="17592" spans="1:9" x14ac:dyDescent="0.25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0"/>
        <v>November 23</v>
      </c>
      <c r="H17592" s="27">
        <f t="shared" si="771"/>
        <v>17591</v>
      </c>
      <c r="I17592" s="30" t="str">
        <f>IF(G17592='Check Register'!$E$1,H17592,"")</f>
        <v/>
      </c>
    </row>
    <row r="17593" spans="1:9" x14ac:dyDescent="0.25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0"/>
        <v>November 23</v>
      </c>
      <c r="H17593" s="27">
        <f t="shared" si="771"/>
        <v>17592</v>
      </c>
      <c r="I17593" s="30" t="str">
        <f>IF(G17593='Check Register'!$E$1,H17593,"")</f>
        <v/>
      </c>
    </row>
    <row r="17594" spans="1:9" x14ac:dyDescent="0.25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0"/>
        <v>November 23</v>
      </c>
      <c r="H17594" s="27">
        <f t="shared" si="771"/>
        <v>17593</v>
      </c>
      <c r="I17594" s="30" t="str">
        <f>IF(G17594='Check Register'!$E$1,H17594,"")</f>
        <v/>
      </c>
    </row>
    <row r="17595" spans="1:9" x14ac:dyDescent="0.25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0"/>
        <v>November 23</v>
      </c>
      <c r="H17595" s="27">
        <f t="shared" si="771"/>
        <v>17594</v>
      </c>
      <c r="I17595" s="30" t="str">
        <f>IF(G17595='Check Register'!$E$1,H17595,"")</f>
        <v/>
      </c>
    </row>
    <row r="17596" spans="1:9" x14ac:dyDescent="0.25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0"/>
        <v>November 23</v>
      </c>
      <c r="H17596" s="27">
        <f t="shared" si="771"/>
        <v>17595</v>
      </c>
      <c r="I17596" s="30" t="str">
        <f>IF(G17596='Check Register'!$E$1,H17596,"")</f>
        <v/>
      </c>
    </row>
    <row r="17597" spans="1:9" x14ac:dyDescent="0.25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0"/>
        <v>November 23</v>
      </c>
      <c r="H17597" s="27">
        <f t="shared" si="771"/>
        <v>17596</v>
      </c>
      <c r="I17597" s="30" t="str">
        <f>IF(G17597='Check Register'!$E$1,H17597,"")</f>
        <v/>
      </c>
    </row>
    <row r="17598" spans="1:9" x14ac:dyDescent="0.25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0"/>
        <v>November 23</v>
      </c>
      <c r="H17598" s="27">
        <f t="shared" si="771"/>
        <v>17597</v>
      </c>
      <c r="I17598" s="30" t="str">
        <f>IF(G17598='Check Register'!$E$1,H17598,"")</f>
        <v/>
      </c>
    </row>
    <row r="17599" spans="1:9" x14ac:dyDescent="0.25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0"/>
        <v>November 23</v>
      </c>
      <c r="H17599" s="27">
        <f t="shared" si="771"/>
        <v>17598</v>
      </c>
      <c r="I17599" s="30" t="str">
        <f>IF(G17599='Check Register'!$E$1,H17599,"")</f>
        <v/>
      </c>
    </row>
    <row r="17600" spans="1:9" x14ac:dyDescent="0.25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0"/>
        <v>November 23</v>
      </c>
      <c r="H17600" s="27">
        <f t="shared" si="771"/>
        <v>17599</v>
      </c>
      <c r="I17600" s="30" t="str">
        <f>IF(G17600='Check Register'!$E$1,H17600,"")</f>
        <v/>
      </c>
    </row>
    <row r="17601" spans="1:9" x14ac:dyDescent="0.25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0"/>
        <v>November 23</v>
      </c>
      <c r="H17601" s="27">
        <f t="shared" si="771"/>
        <v>17600</v>
      </c>
      <c r="I17601" s="30" t="str">
        <f>IF(G17601='Check Register'!$E$1,H17601,"")</f>
        <v/>
      </c>
    </row>
    <row r="17602" spans="1:9" x14ac:dyDescent="0.25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2">VLOOKUP(C17602,W:Y,3,TRUE)</f>
        <v>November 23</v>
      </c>
      <c r="H17602" s="27">
        <f t="shared" si="771"/>
        <v>17601</v>
      </c>
      <c r="I17602" s="30" t="str">
        <f>IF(G17602='Check Register'!$E$1,H17602,"")</f>
        <v/>
      </c>
    </row>
    <row r="17603" spans="1:9" x14ac:dyDescent="0.25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2"/>
        <v>November 23</v>
      </c>
      <c r="H17603" s="27">
        <f t="shared" ref="H17603:H17666" si="773">1+H17602</f>
        <v>17602</v>
      </c>
      <c r="I17603" s="30" t="str">
        <f>IF(G17603='Check Register'!$E$1,H17603,"")</f>
        <v/>
      </c>
    </row>
    <row r="17604" spans="1:9" x14ac:dyDescent="0.25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2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25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2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25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2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25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2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25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2"/>
        <v>November 23</v>
      </c>
      <c r="H17608" s="27">
        <f t="shared" si="773"/>
        <v>17607</v>
      </c>
      <c r="I17608" s="30" t="str">
        <f>IF(G17608='Check Register'!$E$1,H17608,"")</f>
        <v/>
      </c>
    </row>
    <row r="17609" spans="1:9" x14ac:dyDescent="0.25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2"/>
        <v>November 23</v>
      </c>
      <c r="H17609" s="27">
        <f t="shared" si="773"/>
        <v>17608</v>
      </c>
      <c r="I17609" s="30" t="str">
        <f>IF(G17609='Check Register'!$E$1,H17609,"")</f>
        <v/>
      </c>
    </row>
    <row r="17610" spans="1:9" x14ac:dyDescent="0.25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2"/>
        <v>November 23</v>
      </c>
      <c r="H17610" s="27">
        <f t="shared" si="773"/>
        <v>17609</v>
      </c>
      <c r="I17610" s="30" t="str">
        <f>IF(G17610='Check Register'!$E$1,H17610,"")</f>
        <v/>
      </c>
    </row>
    <row r="17611" spans="1:9" x14ac:dyDescent="0.25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2"/>
        <v>November 23</v>
      </c>
      <c r="H17611" s="27">
        <f t="shared" si="773"/>
        <v>17610</v>
      </c>
      <c r="I17611" s="30" t="str">
        <f>IF(G17611='Check Register'!$E$1,H17611,"")</f>
        <v/>
      </c>
    </row>
    <row r="17612" spans="1:9" x14ac:dyDescent="0.25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2"/>
        <v>November 23</v>
      </c>
      <c r="H17612" s="27">
        <f t="shared" si="773"/>
        <v>17611</v>
      </c>
      <c r="I17612" s="30" t="str">
        <f>IF(G17612='Check Register'!$E$1,H17612,"")</f>
        <v/>
      </c>
    </row>
    <row r="17613" spans="1:9" x14ac:dyDescent="0.25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2"/>
        <v>November 23</v>
      </c>
      <c r="H17613" s="27">
        <f t="shared" si="773"/>
        <v>17612</v>
      </c>
      <c r="I17613" s="30" t="str">
        <f>IF(G17613='Check Register'!$E$1,H17613,"")</f>
        <v/>
      </c>
    </row>
    <row r="17614" spans="1:9" x14ac:dyDescent="0.25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2"/>
        <v>November 23</v>
      </c>
      <c r="H17614" s="27">
        <f t="shared" si="773"/>
        <v>17613</v>
      </c>
      <c r="I17614" s="30" t="str">
        <f>IF(G17614='Check Register'!$E$1,H17614,"")</f>
        <v/>
      </c>
    </row>
    <row r="17615" spans="1:9" x14ac:dyDescent="0.25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2"/>
        <v>November 23</v>
      </c>
      <c r="H17615" s="27">
        <f t="shared" si="773"/>
        <v>17614</v>
      </c>
      <c r="I17615" s="30" t="str">
        <f>IF(G17615='Check Register'!$E$1,H17615,"")</f>
        <v/>
      </c>
    </row>
    <row r="17616" spans="1:9" x14ac:dyDescent="0.25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2"/>
        <v>November 23</v>
      </c>
      <c r="H17616" s="27">
        <f t="shared" si="773"/>
        <v>17615</v>
      </c>
      <c r="I17616" s="30" t="str">
        <f>IF(G17616='Check Register'!$E$1,H17616,"")</f>
        <v/>
      </c>
    </row>
    <row r="17617" spans="1:9" x14ac:dyDescent="0.25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2"/>
        <v>November 23</v>
      </c>
      <c r="H17617" s="27">
        <f t="shared" si="773"/>
        <v>17616</v>
      </c>
      <c r="I17617" s="30" t="str">
        <f>IF(G17617='Check Register'!$E$1,H17617,"")</f>
        <v/>
      </c>
    </row>
    <row r="17618" spans="1:9" x14ac:dyDescent="0.25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2"/>
        <v>November 23</v>
      </c>
      <c r="H17618" s="27">
        <f t="shared" si="773"/>
        <v>17617</v>
      </c>
      <c r="I17618" s="30" t="str">
        <f>IF(G17618='Check Register'!$E$1,H17618,"")</f>
        <v/>
      </c>
    </row>
    <row r="17619" spans="1:9" x14ac:dyDescent="0.25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2"/>
        <v>November 23</v>
      </c>
      <c r="H17619" s="27">
        <f t="shared" si="773"/>
        <v>17618</v>
      </c>
      <c r="I17619" s="30" t="str">
        <f>IF(G17619='Check Register'!$E$1,H17619,"")</f>
        <v/>
      </c>
    </row>
    <row r="17620" spans="1:9" x14ac:dyDescent="0.25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2"/>
        <v>November 23</v>
      </c>
      <c r="H17620" s="27">
        <f t="shared" si="773"/>
        <v>17619</v>
      </c>
      <c r="I17620" s="30" t="str">
        <f>IF(G17620='Check Register'!$E$1,H17620,"")</f>
        <v/>
      </c>
    </row>
    <row r="17621" spans="1:9" x14ac:dyDescent="0.25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2"/>
        <v>November 23</v>
      </c>
      <c r="H17621" s="27">
        <f t="shared" si="773"/>
        <v>17620</v>
      </c>
      <c r="I17621" s="30" t="str">
        <f>IF(G17621='Check Register'!$E$1,H17621,"")</f>
        <v/>
      </c>
    </row>
    <row r="17622" spans="1:9" x14ac:dyDescent="0.25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2"/>
        <v>November 23</v>
      </c>
      <c r="H17622" s="27">
        <f t="shared" si="773"/>
        <v>17621</v>
      </c>
      <c r="I17622" s="30" t="str">
        <f>IF(G17622='Check Register'!$E$1,H17622,"")</f>
        <v/>
      </c>
    </row>
    <row r="17623" spans="1:9" x14ac:dyDescent="0.25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2"/>
        <v>November 23</v>
      </c>
      <c r="H17623" s="27">
        <f t="shared" si="773"/>
        <v>17622</v>
      </c>
      <c r="I17623" s="30" t="str">
        <f>IF(G17623='Check Register'!$E$1,H17623,"")</f>
        <v/>
      </c>
    </row>
    <row r="17624" spans="1:9" x14ac:dyDescent="0.25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2"/>
        <v>November 23</v>
      </c>
      <c r="H17624" s="27">
        <f t="shared" si="773"/>
        <v>17623</v>
      </c>
      <c r="I17624" s="30" t="str">
        <f>IF(G17624='Check Register'!$E$1,H17624,"")</f>
        <v/>
      </c>
    </row>
    <row r="17625" spans="1:9" x14ac:dyDescent="0.25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2"/>
        <v>November 23</v>
      </c>
      <c r="H17625" s="27">
        <f t="shared" si="773"/>
        <v>17624</v>
      </c>
      <c r="I17625" s="30" t="str">
        <f>IF(G17625='Check Register'!$E$1,H17625,"")</f>
        <v/>
      </c>
    </row>
    <row r="17626" spans="1:9" x14ac:dyDescent="0.25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2"/>
        <v>November 23</v>
      </c>
      <c r="H17626" s="27">
        <f t="shared" si="773"/>
        <v>17625</v>
      </c>
      <c r="I17626" s="30" t="str">
        <f>IF(G17626='Check Register'!$E$1,H17626,"")</f>
        <v/>
      </c>
    </row>
    <row r="17627" spans="1:9" x14ac:dyDescent="0.25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2"/>
        <v>November 23</v>
      </c>
      <c r="H17627" s="27">
        <f t="shared" si="773"/>
        <v>17626</v>
      </c>
      <c r="I17627" s="30" t="str">
        <f>IF(G17627='Check Register'!$E$1,H17627,"")</f>
        <v/>
      </c>
    </row>
    <row r="17628" spans="1:9" x14ac:dyDescent="0.25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2"/>
        <v>November 23</v>
      </c>
      <c r="H17628" s="27">
        <f t="shared" si="773"/>
        <v>17627</v>
      </c>
      <c r="I17628" s="30" t="str">
        <f>IF(G17628='Check Register'!$E$1,H17628,"")</f>
        <v/>
      </c>
    </row>
    <row r="17629" spans="1:9" x14ac:dyDescent="0.25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2"/>
        <v>November 23</v>
      </c>
      <c r="H17629" s="27">
        <f t="shared" si="773"/>
        <v>17628</v>
      </c>
      <c r="I17629" s="30" t="str">
        <f>IF(G17629='Check Register'!$E$1,H17629,"")</f>
        <v/>
      </c>
    </row>
    <row r="17630" spans="1:9" x14ac:dyDescent="0.25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2"/>
        <v>November 23</v>
      </c>
      <c r="H17630" s="27">
        <f t="shared" si="773"/>
        <v>17629</v>
      </c>
      <c r="I17630" s="30" t="str">
        <f>IF(G17630='Check Register'!$E$1,H17630,"")</f>
        <v/>
      </c>
    </row>
    <row r="17631" spans="1:9" x14ac:dyDescent="0.25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2"/>
        <v>November 23</v>
      </c>
      <c r="H17631" s="27">
        <f t="shared" si="773"/>
        <v>17630</v>
      </c>
      <c r="I17631" s="30" t="str">
        <f>IF(G17631='Check Register'!$E$1,H17631,"")</f>
        <v/>
      </c>
    </row>
    <row r="17632" spans="1:9" x14ac:dyDescent="0.25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2"/>
        <v>November 23</v>
      </c>
      <c r="H17632" s="27">
        <f t="shared" si="773"/>
        <v>17631</v>
      </c>
      <c r="I17632" s="30" t="str">
        <f>IF(G17632='Check Register'!$E$1,H17632,"")</f>
        <v/>
      </c>
    </row>
    <row r="17633" spans="1:9" x14ac:dyDescent="0.25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2"/>
        <v>November 23</v>
      </c>
      <c r="H17633" s="27">
        <f t="shared" si="773"/>
        <v>17632</v>
      </c>
      <c r="I17633" s="30" t="str">
        <f>IF(G17633='Check Register'!$E$1,H17633,"")</f>
        <v/>
      </c>
    </row>
    <row r="17634" spans="1:9" x14ac:dyDescent="0.25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2"/>
        <v>November 23</v>
      </c>
      <c r="H17634" s="27">
        <f t="shared" si="773"/>
        <v>17633</v>
      </c>
      <c r="I17634" s="30" t="str">
        <f>IF(G17634='Check Register'!$E$1,H17634,"")</f>
        <v/>
      </c>
    </row>
    <row r="17635" spans="1:9" x14ac:dyDescent="0.25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2"/>
        <v>November 23</v>
      </c>
      <c r="H17635" s="27">
        <f t="shared" si="773"/>
        <v>17634</v>
      </c>
      <c r="I17635" s="30" t="str">
        <f>IF(G17635='Check Register'!$E$1,H17635,"")</f>
        <v/>
      </c>
    </row>
    <row r="17636" spans="1:9" x14ac:dyDescent="0.25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2"/>
        <v>November 23</v>
      </c>
      <c r="H17636" s="27">
        <f t="shared" si="773"/>
        <v>17635</v>
      </c>
      <c r="I17636" s="30" t="str">
        <f>IF(G17636='Check Register'!$E$1,H17636,"")</f>
        <v/>
      </c>
    </row>
    <row r="17637" spans="1:9" x14ac:dyDescent="0.25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2"/>
        <v>November 23</v>
      </c>
      <c r="H17637" s="27">
        <f t="shared" si="773"/>
        <v>17636</v>
      </c>
      <c r="I17637" s="30" t="str">
        <f>IF(G17637='Check Register'!$E$1,H17637,"")</f>
        <v/>
      </c>
    </row>
    <row r="17638" spans="1:9" x14ac:dyDescent="0.25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2"/>
        <v>November 23</v>
      </c>
      <c r="H17638" s="27">
        <f t="shared" si="773"/>
        <v>17637</v>
      </c>
      <c r="I17638" s="30" t="str">
        <f>IF(G17638='Check Register'!$E$1,H17638,"")</f>
        <v/>
      </c>
    </row>
    <row r="17639" spans="1:9" x14ac:dyDescent="0.25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2"/>
        <v>November 23</v>
      </c>
      <c r="H17639" s="27">
        <f t="shared" si="773"/>
        <v>17638</v>
      </c>
      <c r="I17639" s="30" t="str">
        <f>IF(G17639='Check Register'!$E$1,H17639,"")</f>
        <v/>
      </c>
    </row>
    <row r="17640" spans="1:9" x14ac:dyDescent="0.25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2"/>
        <v>November 23</v>
      </c>
      <c r="H17640" s="27">
        <f t="shared" si="773"/>
        <v>17639</v>
      </c>
      <c r="I17640" s="30" t="str">
        <f>IF(G17640='Check Register'!$E$1,H17640,"")</f>
        <v/>
      </c>
    </row>
    <row r="17641" spans="1:9" x14ac:dyDescent="0.25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2"/>
        <v>November 23</v>
      </c>
      <c r="H17641" s="27">
        <f t="shared" si="773"/>
        <v>17640</v>
      </c>
      <c r="I17641" s="30" t="str">
        <f>IF(G17641='Check Register'!$E$1,H17641,"")</f>
        <v/>
      </c>
    </row>
    <row r="17642" spans="1:9" x14ac:dyDescent="0.25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2"/>
        <v>November 23</v>
      </c>
      <c r="H17642" s="27">
        <f t="shared" si="773"/>
        <v>17641</v>
      </c>
      <c r="I17642" s="30" t="str">
        <f>IF(G17642='Check Register'!$E$1,H17642,"")</f>
        <v/>
      </c>
    </row>
    <row r="17643" spans="1:9" x14ac:dyDescent="0.25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2"/>
        <v>November 23</v>
      </c>
      <c r="H17643" s="27">
        <f t="shared" si="773"/>
        <v>17642</v>
      </c>
      <c r="I17643" s="30" t="str">
        <f>IF(G17643='Check Register'!$E$1,H17643,"")</f>
        <v/>
      </c>
    </row>
    <row r="17644" spans="1:9" x14ac:dyDescent="0.25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2"/>
        <v>November 23</v>
      </c>
      <c r="H17644" s="27">
        <f t="shared" si="773"/>
        <v>17643</v>
      </c>
      <c r="I17644" s="30" t="str">
        <f>IF(G17644='Check Register'!$E$1,H17644,"")</f>
        <v/>
      </c>
    </row>
    <row r="17645" spans="1:9" x14ac:dyDescent="0.25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2"/>
        <v>November 23</v>
      </c>
      <c r="H17645" s="27">
        <f t="shared" si="773"/>
        <v>17644</v>
      </c>
      <c r="I17645" s="30" t="str">
        <f>IF(G17645='Check Register'!$E$1,H17645,"")</f>
        <v/>
      </c>
    </row>
    <row r="17646" spans="1:9" x14ac:dyDescent="0.25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2"/>
        <v>November 23</v>
      </c>
      <c r="H17646" s="27">
        <f t="shared" si="773"/>
        <v>17645</v>
      </c>
      <c r="I17646" s="30" t="str">
        <f>IF(G17646='Check Register'!$E$1,H17646,"")</f>
        <v/>
      </c>
    </row>
    <row r="17647" spans="1:9" x14ac:dyDescent="0.25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2"/>
        <v>November 23</v>
      </c>
      <c r="H17647" s="27">
        <f t="shared" si="773"/>
        <v>17646</v>
      </c>
      <c r="I17647" s="30" t="str">
        <f>IF(G17647='Check Register'!$E$1,H17647,"")</f>
        <v/>
      </c>
    </row>
    <row r="17648" spans="1:9" x14ac:dyDescent="0.25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2"/>
        <v>November 23</v>
      </c>
      <c r="H17648" s="27">
        <f t="shared" si="773"/>
        <v>17647</v>
      </c>
      <c r="I17648" s="30" t="str">
        <f>IF(G17648='Check Register'!$E$1,H17648,"")</f>
        <v/>
      </c>
    </row>
    <row r="17649" spans="1:9" x14ac:dyDescent="0.25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2"/>
        <v>November 23</v>
      </c>
      <c r="H17649" s="27">
        <f t="shared" si="773"/>
        <v>17648</v>
      </c>
      <c r="I17649" s="30" t="str">
        <f>IF(G17649='Check Register'!$E$1,H17649,"")</f>
        <v/>
      </c>
    </row>
    <row r="17650" spans="1:9" x14ac:dyDescent="0.25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2"/>
        <v>November 23</v>
      </c>
      <c r="H17650" s="27">
        <f t="shared" si="773"/>
        <v>17649</v>
      </c>
      <c r="I17650" s="30" t="str">
        <f>IF(G17650='Check Register'!$E$1,H17650,"")</f>
        <v/>
      </c>
    </row>
    <row r="17651" spans="1:9" x14ac:dyDescent="0.25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2"/>
        <v>November 23</v>
      </c>
      <c r="H17651" s="27">
        <f t="shared" si="773"/>
        <v>17650</v>
      </c>
      <c r="I17651" s="30" t="str">
        <f>IF(G17651='Check Register'!$E$1,H17651,"")</f>
        <v/>
      </c>
    </row>
    <row r="17652" spans="1:9" x14ac:dyDescent="0.25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2"/>
        <v>November 23</v>
      </c>
      <c r="H17652" s="27">
        <f t="shared" si="773"/>
        <v>17651</v>
      </c>
      <c r="I17652" s="30" t="str">
        <f>IF(G17652='Check Register'!$E$1,H17652,"")</f>
        <v/>
      </c>
    </row>
    <row r="17653" spans="1:9" x14ac:dyDescent="0.25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2"/>
        <v>November 23</v>
      </c>
      <c r="H17653" s="27">
        <f t="shared" si="773"/>
        <v>17652</v>
      </c>
      <c r="I17653" s="30" t="str">
        <f>IF(G17653='Check Register'!$E$1,H17653,"")</f>
        <v/>
      </c>
    </row>
    <row r="17654" spans="1:9" x14ac:dyDescent="0.25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2"/>
        <v>November 23</v>
      </c>
      <c r="H17654" s="27">
        <f t="shared" si="773"/>
        <v>17653</v>
      </c>
      <c r="I17654" s="30" t="str">
        <f>IF(G17654='Check Register'!$E$1,H17654,"")</f>
        <v/>
      </c>
    </row>
    <row r="17655" spans="1:9" x14ac:dyDescent="0.25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2"/>
        <v>November 23</v>
      </c>
      <c r="H17655" s="27">
        <f t="shared" si="773"/>
        <v>17654</v>
      </c>
      <c r="I17655" s="30" t="str">
        <f>IF(G17655='Check Register'!$E$1,H17655,"")</f>
        <v/>
      </c>
    </row>
    <row r="17656" spans="1:9" x14ac:dyDescent="0.25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2"/>
        <v>November 23</v>
      </c>
      <c r="H17656" s="27">
        <f t="shared" si="773"/>
        <v>17655</v>
      </c>
      <c r="I17656" s="30" t="str">
        <f>IF(G17656='Check Register'!$E$1,H17656,"")</f>
        <v/>
      </c>
    </row>
    <row r="17657" spans="1:9" x14ac:dyDescent="0.25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2"/>
        <v>November 23</v>
      </c>
      <c r="H17657" s="27">
        <f t="shared" si="773"/>
        <v>17656</v>
      </c>
      <c r="I17657" s="30" t="str">
        <f>IF(G17657='Check Register'!$E$1,H17657,"")</f>
        <v/>
      </c>
    </row>
    <row r="17658" spans="1:9" x14ac:dyDescent="0.25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2"/>
        <v>November 23</v>
      </c>
      <c r="H17658" s="27">
        <f t="shared" si="773"/>
        <v>17657</v>
      </c>
      <c r="I17658" s="30" t="str">
        <f>IF(G17658='Check Register'!$E$1,H17658,"")</f>
        <v/>
      </c>
    </row>
    <row r="17659" spans="1:9" x14ac:dyDescent="0.25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2"/>
        <v>November 23</v>
      </c>
      <c r="H17659" s="27">
        <f t="shared" si="773"/>
        <v>17658</v>
      </c>
      <c r="I17659" s="30" t="str">
        <f>IF(G17659='Check Register'!$E$1,H17659,"")</f>
        <v/>
      </c>
    </row>
    <row r="17660" spans="1:9" x14ac:dyDescent="0.25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2"/>
        <v>November 23</v>
      </c>
      <c r="H17660" s="27">
        <f t="shared" si="773"/>
        <v>17659</v>
      </c>
      <c r="I17660" s="30" t="str">
        <f>IF(G17660='Check Register'!$E$1,H17660,"")</f>
        <v/>
      </c>
    </row>
    <row r="17661" spans="1:9" x14ac:dyDescent="0.25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2"/>
        <v>November 23</v>
      </c>
      <c r="H17661" s="27">
        <f t="shared" si="773"/>
        <v>17660</v>
      </c>
      <c r="I17661" s="30" t="str">
        <f>IF(G17661='Check Register'!$E$1,H17661,"")</f>
        <v/>
      </c>
    </row>
    <row r="17662" spans="1:9" x14ac:dyDescent="0.25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2"/>
        <v>November 23</v>
      </c>
      <c r="H17662" s="27">
        <f t="shared" si="773"/>
        <v>17661</v>
      </c>
      <c r="I17662" s="30" t="str">
        <f>IF(G17662='Check Register'!$E$1,H17662,"")</f>
        <v/>
      </c>
    </row>
    <row r="17663" spans="1:9" x14ac:dyDescent="0.25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2"/>
        <v>November 23</v>
      </c>
      <c r="H17663" s="27">
        <f t="shared" si="773"/>
        <v>17662</v>
      </c>
      <c r="I17663" s="30" t="str">
        <f>IF(G17663='Check Register'!$E$1,H17663,"")</f>
        <v/>
      </c>
    </row>
    <row r="17664" spans="1:9" x14ac:dyDescent="0.25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2"/>
        <v>November 23</v>
      </c>
      <c r="H17664" s="27">
        <f t="shared" si="773"/>
        <v>17663</v>
      </c>
      <c r="I17664" s="30" t="str">
        <f>IF(G17664='Check Register'!$E$1,H17664,"")</f>
        <v/>
      </c>
    </row>
    <row r="17665" spans="1:9" x14ac:dyDescent="0.25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2"/>
        <v>November 23</v>
      </c>
      <c r="H17665" s="27">
        <f t="shared" si="773"/>
        <v>17664</v>
      </c>
      <c r="I17665" s="30" t="str">
        <f>IF(G17665='Check Register'!$E$1,H17665,"")</f>
        <v/>
      </c>
    </row>
    <row r="17666" spans="1:9" x14ac:dyDescent="0.25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4">VLOOKUP(C17666,W:Y,3,TRUE)</f>
        <v>November 23</v>
      </c>
      <c r="H17666" s="27">
        <f t="shared" si="773"/>
        <v>17665</v>
      </c>
      <c r="I17666" s="30" t="str">
        <f>IF(G17666='Check Register'!$E$1,H17666,"")</f>
        <v/>
      </c>
    </row>
    <row r="17667" spans="1:9" x14ac:dyDescent="0.25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4"/>
        <v>November 23</v>
      </c>
      <c r="H17667" s="27">
        <f t="shared" ref="H17667:H17730" si="775">1+H17666</f>
        <v>17666</v>
      </c>
      <c r="I17667" s="30" t="str">
        <f>IF(G17667='Check Register'!$E$1,H17667,"")</f>
        <v/>
      </c>
    </row>
    <row r="17668" spans="1:9" x14ac:dyDescent="0.25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4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25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4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25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4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25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4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25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4"/>
        <v>November 23</v>
      </c>
      <c r="H17672" s="27">
        <f t="shared" si="775"/>
        <v>17671</v>
      </c>
      <c r="I17672" s="30" t="str">
        <f>IF(G17672='Check Register'!$E$1,H17672,"")</f>
        <v/>
      </c>
    </row>
    <row r="17673" spans="1:9" x14ac:dyDescent="0.25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4"/>
        <v>November 23</v>
      </c>
      <c r="H17673" s="27">
        <f t="shared" si="775"/>
        <v>17672</v>
      </c>
      <c r="I17673" s="30" t="str">
        <f>IF(G17673='Check Register'!$E$1,H17673,"")</f>
        <v/>
      </c>
    </row>
    <row r="17674" spans="1:9" x14ac:dyDescent="0.25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4"/>
        <v>November 23</v>
      </c>
      <c r="H17674" s="27">
        <f t="shared" si="775"/>
        <v>17673</v>
      </c>
      <c r="I17674" s="30" t="str">
        <f>IF(G17674='Check Register'!$E$1,H17674,"")</f>
        <v/>
      </c>
    </row>
    <row r="17675" spans="1:9" x14ac:dyDescent="0.25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4"/>
        <v>November 23</v>
      </c>
      <c r="H17675" s="27">
        <f t="shared" si="775"/>
        <v>17674</v>
      </c>
      <c r="I17675" s="30" t="str">
        <f>IF(G17675='Check Register'!$E$1,H17675,"")</f>
        <v/>
      </c>
    </row>
    <row r="17676" spans="1:9" x14ac:dyDescent="0.25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4"/>
        <v>November 23</v>
      </c>
      <c r="H17676" s="27">
        <f t="shared" si="775"/>
        <v>17675</v>
      </c>
      <c r="I17676" s="30" t="str">
        <f>IF(G17676='Check Register'!$E$1,H17676,"")</f>
        <v/>
      </c>
    </row>
    <row r="17677" spans="1:9" x14ac:dyDescent="0.25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4"/>
        <v>November 23</v>
      </c>
      <c r="H17677" s="27">
        <f t="shared" si="775"/>
        <v>17676</v>
      </c>
      <c r="I17677" s="30" t="str">
        <f>IF(G17677='Check Register'!$E$1,H17677,"")</f>
        <v/>
      </c>
    </row>
    <row r="17678" spans="1:9" x14ac:dyDescent="0.25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4"/>
        <v>November 23</v>
      </c>
      <c r="H17678" s="27">
        <f t="shared" si="775"/>
        <v>17677</v>
      </c>
      <c r="I17678" s="30" t="str">
        <f>IF(G17678='Check Register'!$E$1,H17678,"")</f>
        <v/>
      </c>
    </row>
    <row r="17679" spans="1:9" x14ac:dyDescent="0.25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4"/>
        <v>November 23</v>
      </c>
      <c r="H17679" s="27">
        <f t="shared" si="775"/>
        <v>17678</v>
      </c>
      <c r="I17679" s="30" t="str">
        <f>IF(G17679='Check Register'!$E$1,H17679,"")</f>
        <v/>
      </c>
    </row>
    <row r="17680" spans="1:9" x14ac:dyDescent="0.25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4"/>
        <v>November 23</v>
      </c>
      <c r="H17680" s="27">
        <f t="shared" si="775"/>
        <v>17679</v>
      </c>
      <c r="I17680" s="30" t="str">
        <f>IF(G17680='Check Register'!$E$1,H17680,"")</f>
        <v/>
      </c>
    </row>
    <row r="17681" spans="1:9" x14ac:dyDescent="0.25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4"/>
        <v>November 23</v>
      </c>
      <c r="H17681" s="27">
        <f t="shared" si="775"/>
        <v>17680</v>
      </c>
      <c r="I17681" s="30" t="str">
        <f>IF(G17681='Check Register'!$E$1,H17681,"")</f>
        <v/>
      </c>
    </row>
    <row r="17682" spans="1:9" x14ac:dyDescent="0.25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4"/>
        <v>November 23</v>
      </c>
      <c r="H17682" s="27">
        <f t="shared" si="775"/>
        <v>17681</v>
      </c>
      <c r="I17682" s="30" t="str">
        <f>IF(G17682='Check Register'!$E$1,H17682,"")</f>
        <v/>
      </c>
    </row>
    <row r="17683" spans="1:9" x14ac:dyDescent="0.25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4"/>
        <v>November 23</v>
      </c>
      <c r="H17683" s="27">
        <f t="shared" si="775"/>
        <v>17682</v>
      </c>
      <c r="I17683" s="30" t="str">
        <f>IF(G17683='Check Register'!$E$1,H17683,"")</f>
        <v/>
      </c>
    </row>
    <row r="17684" spans="1:9" x14ac:dyDescent="0.25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4"/>
        <v>November 23</v>
      </c>
      <c r="H17684" s="27">
        <f t="shared" si="775"/>
        <v>17683</v>
      </c>
      <c r="I17684" s="30" t="str">
        <f>IF(G17684='Check Register'!$E$1,H17684,"")</f>
        <v/>
      </c>
    </row>
    <row r="17685" spans="1:9" x14ac:dyDescent="0.25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4"/>
        <v>November 23</v>
      </c>
      <c r="H17685" s="27">
        <f t="shared" si="775"/>
        <v>17684</v>
      </c>
      <c r="I17685" s="30" t="str">
        <f>IF(G17685='Check Register'!$E$1,H17685,"")</f>
        <v/>
      </c>
    </row>
    <row r="17686" spans="1:9" x14ac:dyDescent="0.25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4"/>
        <v>November 23</v>
      </c>
      <c r="H17686" s="27">
        <f t="shared" si="775"/>
        <v>17685</v>
      </c>
      <c r="I17686" s="30" t="str">
        <f>IF(G17686='Check Register'!$E$1,H17686,"")</f>
        <v/>
      </c>
    </row>
    <row r="17687" spans="1:9" x14ac:dyDescent="0.25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4"/>
        <v>November 23</v>
      </c>
      <c r="H17687" s="27">
        <f t="shared" si="775"/>
        <v>17686</v>
      </c>
      <c r="I17687" s="30" t="str">
        <f>IF(G17687='Check Register'!$E$1,H17687,"")</f>
        <v/>
      </c>
    </row>
    <row r="17688" spans="1:9" x14ac:dyDescent="0.25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4"/>
        <v>November 23</v>
      </c>
      <c r="H17688" s="27">
        <f t="shared" si="775"/>
        <v>17687</v>
      </c>
      <c r="I17688" s="30" t="str">
        <f>IF(G17688='Check Register'!$E$1,H17688,"")</f>
        <v/>
      </c>
    </row>
    <row r="17689" spans="1:9" x14ac:dyDescent="0.25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4"/>
        <v>November 23</v>
      </c>
      <c r="H17689" s="27">
        <f t="shared" si="775"/>
        <v>17688</v>
      </c>
      <c r="I17689" s="30" t="str">
        <f>IF(G17689='Check Register'!$E$1,H17689,"")</f>
        <v/>
      </c>
    </row>
    <row r="17690" spans="1:9" x14ac:dyDescent="0.25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4"/>
        <v>November 23</v>
      </c>
      <c r="H17690" s="27">
        <f t="shared" si="775"/>
        <v>17689</v>
      </c>
      <c r="I17690" s="30" t="str">
        <f>IF(G17690='Check Register'!$E$1,H17690,"")</f>
        <v/>
      </c>
    </row>
    <row r="17691" spans="1:9" x14ac:dyDescent="0.25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4"/>
        <v>November 23</v>
      </c>
      <c r="H17691" s="27">
        <f t="shared" si="775"/>
        <v>17690</v>
      </c>
      <c r="I17691" s="30" t="str">
        <f>IF(G17691='Check Register'!$E$1,H17691,"")</f>
        <v/>
      </c>
    </row>
    <row r="17692" spans="1:9" x14ac:dyDescent="0.25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4"/>
        <v>November 23</v>
      </c>
      <c r="H17692" s="27">
        <f t="shared" si="775"/>
        <v>17691</v>
      </c>
      <c r="I17692" s="30" t="str">
        <f>IF(G17692='Check Register'!$E$1,H17692,"")</f>
        <v/>
      </c>
    </row>
    <row r="17693" spans="1:9" x14ac:dyDescent="0.25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4"/>
        <v>November 23</v>
      </c>
      <c r="H17693" s="27">
        <f t="shared" si="775"/>
        <v>17692</v>
      </c>
      <c r="I17693" s="30" t="str">
        <f>IF(G17693='Check Register'!$E$1,H17693,"")</f>
        <v/>
      </c>
    </row>
    <row r="17694" spans="1:9" x14ac:dyDescent="0.25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4"/>
        <v>November 23</v>
      </c>
      <c r="H17694" s="27">
        <f t="shared" si="775"/>
        <v>17693</v>
      </c>
      <c r="I17694" s="30" t="str">
        <f>IF(G17694='Check Register'!$E$1,H17694,"")</f>
        <v/>
      </c>
    </row>
    <row r="17695" spans="1:9" x14ac:dyDescent="0.25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4"/>
        <v>November 23</v>
      </c>
      <c r="H17695" s="27">
        <f t="shared" si="775"/>
        <v>17694</v>
      </c>
      <c r="I17695" s="30" t="str">
        <f>IF(G17695='Check Register'!$E$1,H17695,"")</f>
        <v/>
      </c>
    </row>
    <row r="17696" spans="1:9" x14ac:dyDescent="0.25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4"/>
        <v>November 23</v>
      </c>
      <c r="H17696" s="27">
        <f t="shared" si="775"/>
        <v>17695</v>
      </c>
      <c r="I17696" s="30" t="str">
        <f>IF(G17696='Check Register'!$E$1,H17696,"")</f>
        <v/>
      </c>
    </row>
    <row r="17697" spans="1:9" x14ac:dyDescent="0.25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4"/>
        <v>November 23</v>
      </c>
      <c r="H17697" s="27">
        <f t="shared" si="775"/>
        <v>17696</v>
      </c>
      <c r="I17697" s="30" t="str">
        <f>IF(G17697='Check Register'!$E$1,H17697,"")</f>
        <v/>
      </c>
    </row>
    <row r="17698" spans="1:9" x14ac:dyDescent="0.25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4"/>
        <v>November 23</v>
      </c>
      <c r="H17698" s="27">
        <f t="shared" si="775"/>
        <v>17697</v>
      </c>
      <c r="I17698" s="30" t="str">
        <f>IF(G17698='Check Register'!$E$1,H17698,"")</f>
        <v/>
      </c>
    </row>
    <row r="17699" spans="1:9" x14ac:dyDescent="0.25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4"/>
        <v>November 23</v>
      </c>
      <c r="H17699" s="27">
        <f t="shared" si="775"/>
        <v>17698</v>
      </c>
      <c r="I17699" s="30" t="str">
        <f>IF(G17699='Check Register'!$E$1,H17699,"")</f>
        <v/>
      </c>
    </row>
    <row r="17700" spans="1:9" x14ac:dyDescent="0.25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4"/>
        <v>November 23</v>
      </c>
      <c r="H17700" s="27">
        <f t="shared" si="775"/>
        <v>17699</v>
      </c>
      <c r="I17700" s="30" t="str">
        <f>IF(G17700='Check Register'!$E$1,H17700,"")</f>
        <v/>
      </c>
    </row>
    <row r="17701" spans="1:9" x14ac:dyDescent="0.25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4"/>
        <v>November 23</v>
      </c>
      <c r="H17701" s="27">
        <f t="shared" si="775"/>
        <v>17700</v>
      </c>
      <c r="I17701" s="30" t="str">
        <f>IF(G17701='Check Register'!$E$1,H17701,"")</f>
        <v/>
      </c>
    </row>
    <row r="17702" spans="1:9" x14ac:dyDescent="0.25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4"/>
        <v>November 23</v>
      </c>
      <c r="H17702" s="27">
        <f t="shared" si="775"/>
        <v>17701</v>
      </c>
      <c r="I17702" s="30" t="str">
        <f>IF(G17702='Check Register'!$E$1,H17702,"")</f>
        <v/>
      </c>
    </row>
    <row r="17703" spans="1:9" x14ac:dyDescent="0.25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4"/>
        <v>November 23</v>
      </c>
      <c r="H17703" s="27">
        <f t="shared" si="775"/>
        <v>17702</v>
      </c>
      <c r="I17703" s="30" t="str">
        <f>IF(G17703='Check Register'!$E$1,H17703,"")</f>
        <v/>
      </c>
    </row>
    <row r="17704" spans="1:9" x14ac:dyDescent="0.25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4"/>
        <v>November 23</v>
      </c>
      <c r="H17704" s="27">
        <f t="shared" si="775"/>
        <v>17703</v>
      </c>
      <c r="I17704" s="30" t="str">
        <f>IF(G17704='Check Register'!$E$1,H17704,"")</f>
        <v/>
      </c>
    </row>
    <row r="17705" spans="1:9" x14ac:dyDescent="0.25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4"/>
        <v>November 23</v>
      </c>
      <c r="H17705" s="27">
        <f t="shared" si="775"/>
        <v>17704</v>
      </c>
      <c r="I17705" s="30" t="str">
        <f>IF(G17705='Check Register'!$E$1,H17705,"")</f>
        <v/>
      </c>
    </row>
    <row r="17706" spans="1:9" x14ac:dyDescent="0.25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4"/>
        <v>November 23</v>
      </c>
      <c r="H17706" s="27">
        <f t="shared" si="775"/>
        <v>17705</v>
      </c>
      <c r="I17706" s="30" t="str">
        <f>IF(G17706='Check Register'!$E$1,H17706,"")</f>
        <v/>
      </c>
    </row>
    <row r="17707" spans="1:9" x14ac:dyDescent="0.25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4"/>
        <v>November 23</v>
      </c>
      <c r="H17707" s="27">
        <f t="shared" si="775"/>
        <v>17706</v>
      </c>
      <c r="I17707" s="30" t="str">
        <f>IF(G17707='Check Register'!$E$1,H17707,"")</f>
        <v/>
      </c>
    </row>
    <row r="17708" spans="1:9" x14ac:dyDescent="0.25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4"/>
        <v>November 23</v>
      </c>
      <c r="H17708" s="27">
        <f t="shared" si="775"/>
        <v>17707</v>
      </c>
      <c r="I17708" s="30" t="str">
        <f>IF(G17708='Check Register'!$E$1,H17708,"")</f>
        <v/>
      </c>
    </row>
    <row r="17709" spans="1:9" x14ac:dyDescent="0.25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4"/>
        <v>November 23</v>
      </c>
      <c r="H17709" s="27">
        <f t="shared" si="775"/>
        <v>17708</v>
      </c>
      <c r="I17709" s="30" t="str">
        <f>IF(G17709='Check Register'!$E$1,H17709,"")</f>
        <v/>
      </c>
    </row>
    <row r="17710" spans="1:9" x14ac:dyDescent="0.25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4"/>
        <v>November 23</v>
      </c>
      <c r="H17710" s="27">
        <f t="shared" si="775"/>
        <v>17709</v>
      </c>
      <c r="I17710" s="30" t="str">
        <f>IF(G17710='Check Register'!$E$1,H17710,"")</f>
        <v/>
      </c>
    </row>
    <row r="17711" spans="1:9" x14ac:dyDescent="0.25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4"/>
        <v>November 23</v>
      </c>
      <c r="H17711" s="27">
        <f t="shared" si="775"/>
        <v>17710</v>
      </c>
      <c r="I17711" s="30" t="str">
        <f>IF(G17711='Check Register'!$E$1,H17711,"")</f>
        <v/>
      </c>
    </row>
    <row r="17712" spans="1:9" x14ac:dyDescent="0.25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4"/>
        <v>November 23</v>
      </c>
      <c r="H17712" s="27">
        <f t="shared" si="775"/>
        <v>17711</v>
      </c>
      <c r="I17712" s="30" t="str">
        <f>IF(G17712='Check Register'!$E$1,H17712,"")</f>
        <v/>
      </c>
    </row>
    <row r="17713" spans="1:9" x14ac:dyDescent="0.25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4"/>
        <v>November 23</v>
      </c>
      <c r="H17713" s="27">
        <f t="shared" si="775"/>
        <v>17712</v>
      </c>
      <c r="I17713" s="30" t="str">
        <f>IF(G17713='Check Register'!$E$1,H17713,"")</f>
        <v/>
      </c>
    </row>
    <row r="17714" spans="1:9" x14ac:dyDescent="0.25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4"/>
        <v>November 23</v>
      </c>
      <c r="H17714" s="27">
        <f t="shared" si="775"/>
        <v>17713</v>
      </c>
      <c r="I17714" s="30" t="str">
        <f>IF(G17714='Check Register'!$E$1,H17714,"")</f>
        <v/>
      </c>
    </row>
    <row r="17715" spans="1:9" x14ac:dyDescent="0.25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4"/>
        <v>November 23</v>
      </c>
      <c r="H17715" s="27">
        <f t="shared" si="775"/>
        <v>17714</v>
      </c>
      <c r="I17715" s="30" t="str">
        <f>IF(G17715='Check Register'!$E$1,H17715,"")</f>
        <v/>
      </c>
    </row>
    <row r="17716" spans="1:9" x14ac:dyDescent="0.25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4"/>
        <v>November 23</v>
      </c>
      <c r="H17716" s="27">
        <f t="shared" si="775"/>
        <v>17715</v>
      </c>
      <c r="I17716" s="30" t="str">
        <f>IF(G17716='Check Register'!$E$1,H17716,"")</f>
        <v/>
      </c>
    </row>
    <row r="17717" spans="1:9" x14ac:dyDescent="0.25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4"/>
        <v>November 23</v>
      </c>
      <c r="H17717" s="27">
        <f t="shared" si="775"/>
        <v>17716</v>
      </c>
      <c r="I17717" s="30" t="str">
        <f>IF(G17717='Check Register'!$E$1,H17717,"")</f>
        <v/>
      </c>
    </row>
    <row r="17718" spans="1:9" x14ac:dyDescent="0.25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4"/>
        <v>November 23</v>
      </c>
      <c r="H17718" s="27">
        <f t="shared" si="775"/>
        <v>17717</v>
      </c>
      <c r="I17718" s="30" t="str">
        <f>IF(G17718='Check Register'!$E$1,H17718,"")</f>
        <v/>
      </c>
    </row>
    <row r="17719" spans="1:9" x14ac:dyDescent="0.25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4"/>
        <v>November 23</v>
      </c>
      <c r="H17719" s="27">
        <f t="shared" si="775"/>
        <v>17718</v>
      </c>
      <c r="I17719" s="30" t="str">
        <f>IF(G17719='Check Register'!$E$1,H17719,"")</f>
        <v/>
      </c>
    </row>
    <row r="17720" spans="1:9" x14ac:dyDescent="0.25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4"/>
        <v>November 23</v>
      </c>
      <c r="H17720" s="27">
        <f t="shared" si="775"/>
        <v>17719</v>
      </c>
      <c r="I17720" s="30" t="str">
        <f>IF(G17720='Check Register'!$E$1,H17720,"")</f>
        <v/>
      </c>
    </row>
    <row r="17721" spans="1:9" x14ac:dyDescent="0.25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4"/>
        <v>November 23</v>
      </c>
      <c r="H17721" s="27">
        <f t="shared" si="775"/>
        <v>17720</v>
      </c>
      <c r="I17721" s="30" t="str">
        <f>IF(G17721='Check Register'!$E$1,H17721,"")</f>
        <v/>
      </c>
    </row>
    <row r="17722" spans="1:9" x14ac:dyDescent="0.25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4"/>
        <v>November 23</v>
      </c>
      <c r="H17722" s="27">
        <f t="shared" si="775"/>
        <v>17721</v>
      </c>
      <c r="I17722" s="30" t="str">
        <f>IF(G17722='Check Register'!$E$1,H17722,"")</f>
        <v/>
      </c>
    </row>
    <row r="17723" spans="1:9" x14ac:dyDescent="0.25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4"/>
        <v>November 23</v>
      </c>
      <c r="H17723" s="27">
        <f t="shared" si="775"/>
        <v>17722</v>
      </c>
      <c r="I17723" s="30" t="str">
        <f>IF(G17723='Check Register'!$E$1,H17723,"")</f>
        <v/>
      </c>
    </row>
    <row r="17724" spans="1:9" x14ac:dyDescent="0.25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4"/>
        <v>November 23</v>
      </c>
      <c r="H17724" s="27">
        <f t="shared" si="775"/>
        <v>17723</v>
      </c>
      <c r="I17724" s="30" t="str">
        <f>IF(G17724='Check Register'!$E$1,H17724,"")</f>
        <v/>
      </c>
    </row>
    <row r="17725" spans="1:9" x14ac:dyDescent="0.25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4"/>
        <v>November 23</v>
      </c>
      <c r="H17725" s="27">
        <f t="shared" si="775"/>
        <v>17724</v>
      </c>
      <c r="I17725" s="30" t="str">
        <f>IF(G17725='Check Register'!$E$1,H17725,"")</f>
        <v/>
      </c>
    </row>
    <row r="17726" spans="1:9" x14ac:dyDescent="0.25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4"/>
        <v>November 23</v>
      </c>
      <c r="H17726" s="27">
        <f t="shared" si="775"/>
        <v>17725</v>
      </c>
      <c r="I17726" s="30" t="str">
        <f>IF(G17726='Check Register'!$E$1,H17726,"")</f>
        <v/>
      </c>
    </row>
    <row r="17727" spans="1:9" x14ac:dyDescent="0.25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4"/>
        <v>November 23</v>
      </c>
      <c r="H17727" s="27">
        <f t="shared" si="775"/>
        <v>17726</v>
      </c>
      <c r="I17727" s="30" t="str">
        <f>IF(G17727='Check Register'!$E$1,H17727,"")</f>
        <v/>
      </c>
    </row>
    <row r="17728" spans="1:9" x14ac:dyDescent="0.25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4"/>
        <v>November 23</v>
      </c>
      <c r="H17728" s="27">
        <f t="shared" si="775"/>
        <v>17727</v>
      </c>
      <c r="I17728" s="30" t="str">
        <f>IF(G17728='Check Register'!$E$1,H17728,"")</f>
        <v/>
      </c>
    </row>
    <row r="17729" spans="1:9" x14ac:dyDescent="0.25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4"/>
        <v>November 23</v>
      </c>
      <c r="H17729" s="27">
        <f t="shared" si="775"/>
        <v>17728</v>
      </c>
      <c r="I17729" s="30" t="str">
        <f>IF(G17729='Check Register'!$E$1,H17729,"")</f>
        <v/>
      </c>
    </row>
    <row r="17730" spans="1:9" x14ac:dyDescent="0.25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6">VLOOKUP(C17730,W:Y,3,TRUE)</f>
        <v>November 23</v>
      </c>
      <c r="H17730" s="27">
        <f t="shared" si="775"/>
        <v>17729</v>
      </c>
      <c r="I17730" s="30" t="str">
        <f>IF(G17730='Check Register'!$E$1,H17730,"")</f>
        <v/>
      </c>
    </row>
    <row r="17731" spans="1:9" x14ac:dyDescent="0.25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6"/>
        <v>November 23</v>
      </c>
      <c r="H17731" s="27">
        <f t="shared" ref="H17731:H17794" si="777">1+H17730</f>
        <v>17730</v>
      </c>
      <c r="I17731" s="30" t="str">
        <f>IF(G17731='Check Register'!$E$1,H17731,"")</f>
        <v/>
      </c>
    </row>
    <row r="17732" spans="1:9" x14ac:dyDescent="0.25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6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25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6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25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6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25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6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25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6"/>
        <v>November 23</v>
      </c>
      <c r="H17736" s="27">
        <f t="shared" si="777"/>
        <v>17735</v>
      </c>
      <c r="I17736" s="30" t="str">
        <f>IF(G17736='Check Register'!$E$1,H17736,"")</f>
        <v/>
      </c>
    </row>
    <row r="17737" spans="1:9" x14ac:dyDescent="0.25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6"/>
        <v>November 23</v>
      </c>
      <c r="H17737" s="27">
        <f t="shared" si="777"/>
        <v>17736</v>
      </c>
      <c r="I17737" s="30" t="str">
        <f>IF(G17737='Check Register'!$E$1,H17737,"")</f>
        <v/>
      </c>
    </row>
    <row r="17738" spans="1:9" x14ac:dyDescent="0.25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6"/>
        <v>November 23</v>
      </c>
      <c r="H17738" s="27">
        <f t="shared" si="777"/>
        <v>17737</v>
      </c>
      <c r="I17738" s="30" t="str">
        <f>IF(G17738='Check Register'!$E$1,H17738,"")</f>
        <v/>
      </c>
    </row>
    <row r="17739" spans="1:9" x14ac:dyDescent="0.25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6"/>
        <v>November 23</v>
      </c>
      <c r="H17739" s="27">
        <f t="shared" si="777"/>
        <v>17738</v>
      </c>
      <c r="I17739" s="30" t="str">
        <f>IF(G17739='Check Register'!$E$1,H17739,"")</f>
        <v/>
      </c>
    </row>
    <row r="17740" spans="1:9" x14ac:dyDescent="0.25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6"/>
        <v>November 23</v>
      </c>
      <c r="H17740" s="27">
        <f t="shared" si="777"/>
        <v>17739</v>
      </c>
      <c r="I17740" s="30" t="str">
        <f>IF(G17740='Check Register'!$E$1,H17740,"")</f>
        <v/>
      </c>
    </row>
    <row r="17741" spans="1:9" x14ac:dyDescent="0.25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6"/>
        <v>November 23</v>
      </c>
      <c r="H17741" s="27">
        <f t="shared" si="777"/>
        <v>17740</v>
      </c>
      <c r="I17741" s="30" t="str">
        <f>IF(G17741='Check Register'!$E$1,H17741,"")</f>
        <v/>
      </c>
    </row>
    <row r="17742" spans="1:9" x14ac:dyDescent="0.25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6"/>
        <v>November 23</v>
      </c>
      <c r="H17742" s="27">
        <f t="shared" si="777"/>
        <v>17741</v>
      </c>
      <c r="I17742" s="30" t="str">
        <f>IF(G17742='Check Register'!$E$1,H17742,"")</f>
        <v/>
      </c>
    </row>
    <row r="17743" spans="1:9" x14ac:dyDescent="0.25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6"/>
        <v>November 23</v>
      </c>
      <c r="H17743" s="27">
        <f t="shared" si="777"/>
        <v>17742</v>
      </c>
      <c r="I17743" s="30" t="str">
        <f>IF(G17743='Check Register'!$E$1,H17743,"")</f>
        <v/>
      </c>
    </row>
    <row r="17744" spans="1:9" x14ac:dyDescent="0.25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6"/>
        <v>November 23</v>
      </c>
      <c r="H17744" s="27">
        <f t="shared" si="777"/>
        <v>17743</v>
      </c>
      <c r="I17744" s="30" t="str">
        <f>IF(G17744='Check Register'!$E$1,H17744,"")</f>
        <v/>
      </c>
    </row>
    <row r="17745" spans="1:9" x14ac:dyDescent="0.25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6"/>
        <v>November 23</v>
      </c>
      <c r="H17745" s="27">
        <f t="shared" si="777"/>
        <v>17744</v>
      </c>
      <c r="I17745" s="30" t="str">
        <f>IF(G17745='Check Register'!$E$1,H17745,"")</f>
        <v/>
      </c>
    </row>
    <row r="17746" spans="1:9" x14ac:dyDescent="0.25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6"/>
        <v>November 23</v>
      </c>
      <c r="H17746" s="27">
        <f t="shared" si="777"/>
        <v>17745</v>
      </c>
      <c r="I17746" s="30" t="str">
        <f>IF(G17746='Check Register'!$E$1,H17746,"")</f>
        <v/>
      </c>
    </row>
    <row r="17747" spans="1:9" x14ac:dyDescent="0.25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6"/>
        <v>November 23</v>
      </c>
      <c r="H17747" s="27">
        <f t="shared" si="777"/>
        <v>17746</v>
      </c>
      <c r="I17747" s="30" t="str">
        <f>IF(G17747='Check Register'!$E$1,H17747,"")</f>
        <v/>
      </c>
    </row>
    <row r="17748" spans="1:9" x14ac:dyDescent="0.25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6"/>
        <v>November 23</v>
      </c>
      <c r="H17748" s="27">
        <f t="shared" si="777"/>
        <v>17747</v>
      </c>
      <c r="I17748" s="30" t="str">
        <f>IF(G17748='Check Register'!$E$1,H17748,"")</f>
        <v/>
      </c>
    </row>
    <row r="17749" spans="1:9" x14ac:dyDescent="0.25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6"/>
        <v>November 23</v>
      </c>
      <c r="H17749" s="27">
        <f t="shared" si="777"/>
        <v>17748</v>
      </c>
      <c r="I17749" s="30" t="str">
        <f>IF(G17749='Check Register'!$E$1,H17749,"")</f>
        <v/>
      </c>
    </row>
    <row r="17750" spans="1:9" x14ac:dyDescent="0.25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6"/>
        <v>November 23</v>
      </c>
      <c r="H17750" s="27">
        <f t="shared" si="777"/>
        <v>17749</v>
      </c>
      <c r="I17750" s="30" t="str">
        <f>IF(G17750='Check Register'!$E$1,H17750,"")</f>
        <v/>
      </c>
    </row>
    <row r="17751" spans="1:9" x14ac:dyDescent="0.25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6"/>
        <v>November 23</v>
      </c>
      <c r="H17751" s="27">
        <f t="shared" si="777"/>
        <v>17750</v>
      </c>
      <c r="I17751" s="30" t="str">
        <f>IF(G17751='Check Register'!$E$1,H17751,"")</f>
        <v/>
      </c>
    </row>
    <row r="17752" spans="1:9" x14ac:dyDescent="0.25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6"/>
        <v>November 23</v>
      </c>
      <c r="H17752" s="27">
        <f t="shared" si="777"/>
        <v>17751</v>
      </c>
      <c r="I17752" s="30" t="str">
        <f>IF(G17752='Check Register'!$E$1,H17752,"")</f>
        <v/>
      </c>
    </row>
    <row r="17753" spans="1:9" x14ac:dyDescent="0.25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6"/>
        <v>November 23</v>
      </c>
      <c r="H17753" s="27">
        <f t="shared" si="777"/>
        <v>17752</v>
      </c>
      <c r="I17753" s="30" t="str">
        <f>IF(G17753='Check Register'!$E$1,H17753,"")</f>
        <v/>
      </c>
    </row>
    <row r="17754" spans="1:9" x14ac:dyDescent="0.25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6"/>
        <v>November 23</v>
      </c>
      <c r="H17754" s="27">
        <f t="shared" si="777"/>
        <v>17753</v>
      </c>
      <c r="I17754" s="30" t="str">
        <f>IF(G17754='Check Register'!$E$1,H17754,"")</f>
        <v/>
      </c>
    </row>
    <row r="17755" spans="1:9" x14ac:dyDescent="0.25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6"/>
        <v>November 23</v>
      </c>
      <c r="H17755" s="27">
        <f t="shared" si="777"/>
        <v>17754</v>
      </c>
      <c r="I17755" s="30" t="str">
        <f>IF(G17755='Check Register'!$E$1,H17755,"")</f>
        <v/>
      </c>
    </row>
    <row r="17756" spans="1:9" x14ac:dyDescent="0.25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6"/>
        <v>December 23</v>
      </c>
      <c r="H17756" s="27">
        <f t="shared" si="777"/>
        <v>17755</v>
      </c>
      <c r="I17756" s="30" t="str">
        <f>IF(G17756='Check Register'!$E$1,H17756,"")</f>
        <v/>
      </c>
    </row>
    <row r="17757" spans="1:9" x14ac:dyDescent="0.25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6"/>
        <v>December 23</v>
      </c>
      <c r="H17757" s="27">
        <f t="shared" si="777"/>
        <v>17756</v>
      </c>
      <c r="I17757" s="30" t="str">
        <f>IF(G17757='Check Register'!$E$1,H17757,"")</f>
        <v/>
      </c>
    </row>
    <row r="17758" spans="1:9" x14ac:dyDescent="0.25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6"/>
        <v>December 23</v>
      </c>
      <c r="H17758" s="27">
        <f t="shared" si="777"/>
        <v>17757</v>
      </c>
      <c r="I17758" s="30" t="str">
        <f>IF(G17758='Check Register'!$E$1,H17758,"")</f>
        <v/>
      </c>
    </row>
    <row r="17759" spans="1:9" x14ac:dyDescent="0.25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6"/>
        <v>December 23</v>
      </c>
      <c r="H17759" s="27">
        <f t="shared" si="777"/>
        <v>17758</v>
      </c>
      <c r="I17759" s="30" t="str">
        <f>IF(G17759='Check Register'!$E$1,H17759,"")</f>
        <v/>
      </c>
    </row>
    <row r="17760" spans="1:9" x14ac:dyDescent="0.25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6"/>
        <v>December 23</v>
      </c>
      <c r="H17760" s="27">
        <f t="shared" si="777"/>
        <v>17759</v>
      </c>
      <c r="I17760" s="30" t="str">
        <f>IF(G17760='Check Register'!$E$1,H17760,"")</f>
        <v/>
      </c>
    </row>
    <row r="17761" spans="1:9" x14ac:dyDescent="0.25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6"/>
        <v>December 23</v>
      </c>
      <c r="H17761" s="27">
        <f t="shared" si="777"/>
        <v>17760</v>
      </c>
      <c r="I17761" s="30" t="str">
        <f>IF(G17761='Check Register'!$E$1,H17761,"")</f>
        <v/>
      </c>
    </row>
    <row r="17762" spans="1:9" x14ac:dyDescent="0.25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6"/>
        <v>December 23</v>
      </c>
      <c r="H17762" s="27">
        <f t="shared" si="777"/>
        <v>17761</v>
      </c>
      <c r="I17762" s="30" t="str">
        <f>IF(G17762='Check Register'!$E$1,H17762,"")</f>
        <v/>
      </c>
    </row>
    <row r="17763" spans="1:9" x14ac:dyDescent="0.25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6"/>
        <v>December 23</v>
      </c>
      <c r="H17763" s="27">
        <f t="shared" si="777"/>
        <v>17762</v>
      </c>
      <c r="I17763" s="30" t="str">
        <f>IF(G17763='Check Register'!$E$1,H17763,"")</f>
        <v/>
      </c>
    </row>
    <row r="17764" spans="1:9" x14ac:dyDescent="0.25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6"/>
        <v>December 23</v>
      </c>
      <c r="H17764" s="27">
        <f t="shared" si="777"/>
        <v>17763</v>
      </c>
      <c r="I17764" s="30" t="str">
        <f>IF(G17764='Check Register'!$E$1,H17764,"")</f>
        <v/>
      </c>
    </row>
    <row r="17765" spans="1:9" x14ac:dyDescent="0.25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6"/>
        <v>December 23</v>
      </c>
      <c r="H17765" s="27">
        <f t="shared" si="777"/>
        <v>17764</v>
      </c>
      <c r="I17765" s="30" t="str">
        <f>IF(G17765='Check Register'!$E$1,H17765,"")</f>
        <v/>
      </c>
    </row>
    <row r="17766" spans="1:9" x14ac:dyDescent="0.25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6"/>
        <v>December 23</v>
      </c>
      <c r="H17766" s="27">
        <f t="shared" si="777"/>
        <v>17765</v>
      </c>
      <c r="I17766" s="30" t="str">
        <f>IF(G17766='Check Register'!$E$1,H17766,"")</f>
        <v/>
      </c>
    </row>
    <row r="17767" spans="1:9" x14ac:dyDescent="0.25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6"/>
        <v>December 23</v>
      </c>
      <c r="H17767" s="27">
        <f t="shared" si="777"/>
        <v>17766</v>
      </c>
      <c r="I17767" s="30" t="str">
        <f>IF(G17767='Check Register'!$E$1,H17767,"")</f>
        <v/>
      </c>
    </row>
    <row r="17768" spans="1:9" x14ac:dyDescent="0.25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6"/>
        <v>December 23</v>
      </c>
      <c r="H17768" s="27">
        <f t="shared" si="777"/>
        <v>17767</v>
      </c>
      <c r="I17768" s="30" t="str">
        <f>IF(G17768='Check Register'!$E$1,H17768,"")</f>
        <v/>
      </c>
    </row>
    <row r="17769" spans="1:9" x14ac:dyDescent="0.25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6"/>
        <v>December 23</v>
      </c>
      <c r="H17769" s="27">
        <f t="shared" si="777"/>
        <v>17768</v>
      </c>
      <c r="I17769" s="30" t="str">
        <f>IF(G17769='Check Register'!$E$1,H17769,"")</f>
        <v/>
      </c>
    </row>
    <row r="17770" spans="1:9" x14ac:dyDescent="0.25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6"/>
        <v>December 23</v>
      </c>
      <c r="H17770" s="27">
        <f t="shared" si="777"/>
        <v>17769</v>
      </c>
      <c r="I17770" s="30" t="str">
        <f>IF(G17770='Check Register'!$E$1,H17770,"")</f>
        <v/>
      </c>
    </row>
    <row r="17771" spans="1:9" x14ac:dyDescent="0.25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6"/>
        <v>December 23</v>
      </c>
      <c r="H17771" s="27">
        <f t="shared" si="777"/>
        <v>17770</v>
      </c>
      <c r="I17771" s="30" t="str">
        <f>IF(G17771='Check Register'!$E$1,H17771,"")</f>
        <v/>
      </c>
    </row>
    <row r="17772" spans="1:9" x14ac:dyDescent="0.25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6"/>
        <v>December 23</v>
      </c>
      <c r="H17772" s="27">
        <f t="shared" si="777"/>
        <v>17771</v>
      </c>
      <c r="I17772" s="30" t="str">
        <f>IF(G17772='Check Register'!$E$1,H17772,"")</f>
        <v/>
      </c>
    </row>
    <row r="17773" spans="1:9" x14ac:dyDescent="0.25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6"/>
        <v>December 23</v>
      </c>
      <c r="H17773" s="27">
        <f t="shared" si="777"/>
        <v>17772</v>
      </c>
      <c r="I17773" s="30" t="str">
        <f>IF(G17773='Check Register'!$E$1,H17773,"")</f>
        <v/>
      </c>
    </row>
    <row r="17774" spans="1:9" x14ac:dyDescent="0.25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6"/>
        <v>December 23</v>
      </c>
      <c r="H17774" s="27">
        <f t="shared" si="777"/>
        <v>17773</v>
      </c>
      <c r="I17774" s="30" t="str">
        <f>IF(G17774='Check Register'!$E$1,H17774,"")</f>
        <v/>
      </c>
    </row>
    <row r="17775" spans="1:9" x14ac:dyDescent="0.25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6"/>
        <v>December 23</v>
      </c>
      <c r="H17775" s="27">
        <f t="shared" si="777"/>
        <v>17774</v>
      </c>
      <c r="I17775" s="30" t="str">
        <f>IF(G17775='Check Register'!$E$1,H17775,"")</f>
        <v/>
      </c>
    </row>
    <row r="17776" spans="1:9" x14ac:dyDescent="0.25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6"/>
        <v>December 23</v>
      </c>
      <c r="H17776" s="27">
        <f t="shared" si="777"/>
        <v>17775</v>
      </c>
      <c r="I17776" s="30" t="str">
        <f>IF(G17776='Check Register'!$E$1,H17776,"")</f>
        <v/>
      </c>
    </row>
    <row r="17777" spans="1:9" x14ac:dyDescent="0.25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6"/>
        <v>December 23</v>
      </c>
      <c r="H17777" s="27">
        <f t="shared" si="777"/>
        <v>17776</v>
      </c>
      <c r="I17777" s="30" t="str">
        <f>IF(G17777='Check Register'!$E$1,H17777,"")</f>
        <v/>
      </c>
    </row>
    <row r="17778" spans="1:9" x14ac:dyDescent="0.25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6"/>
        <v>December 23</v>
      </c>
      <c r="H17778" s="27">
        <f t="shared" si="777"/>
        <v>17777</v>
      </c>
      <c r="I17778" s="30" t="str">
        <f>IF(G17778='Check Register'!$E$1,H17778,"")</f>
        <v/>
      </c>
    </row>
    <row r="17779" spans="1:9" x14ac:dyDescent="0.25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6"/>
        <v>December 23</v>
      </c>
      <c r="H17779" s="27">
        <f t="shared" si="777"/>
        <v>17778</v>
      </c>
      <c r="I17779" s="30" t="str">
        <f>IF(G17779='Check Register'!$E$1,H17779,"")</f>
        <v/>
      </c>
    </row>
    <row r="17780" spans="1:9" x14ac:dyDescent="0.25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6"/>
        <v>December 23</v>
      </c>
      <c r="H17780" s="27">
        <f t="shared" si="777"/>
        <v>17779</v>
      </c>
      <c r="I17780" s="30" t="str">
        <f>IF(G17780='Check Register'!$E$1,H17780,"")</f>
        <v/>
      </c>
    </row>
    <row r="17781" spans="1:9" x14ac:dyDescent="0.25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6"/>
        <v>December 23</v>
      </c>
      <c r="H17781" s="27">
        <f t="shared" si="777"/>
        <v>17780</v>
      </c>
      <c r="I17781" s="30" t="str">
        <f>IF(G17781='Check Register'!$E$1,H17781,"")</f>
        <v/>
      </c>
    </row>
    <row r="17782" spans="1:9" x14ac:dyDescent="0.25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6"/>
        <v>December 23</v>
      </c>
      <c r="H17782" s="27">
        <f t="shared" si="777"/>
        <v>17781</v>
      </c>
      <c r="I17782" s="30" t="str">
        <f>IF(G17782='Check Register'!$E$1,H17782,"")</f>
        <v/>
      </c>
    </row>
    <row r="17783" spans="1:9" x14ac:dyDescent="0.25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6"/>
        <v>December 23</v>
      </c>
      <c r="H17783" s="27">
        <f t="shared" si="777"/>
        <v>17782</v>
      </c>
      <c r="I17783" s="30" t="str">
        <f>IF(G17783='Check Register'!$E$1,H17783,"")</f>
        <v/>
      </c>
    </row>
    <row r="17784" spans="1:9" x14ac:dyDescent="0.25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6"/>
        <v>December 23</v>
      </c>
      <c r="H17784" s="27">
        <f t="shared" si="777"/>
        <v>17783</v>
      </c>
      <c r="I17784" s="30" t="str">
        <f>IF(G17784='Check Register'!$E$1,H17784,"")</f>
        <v/>
      </c>
    </row>
    <row r="17785" spans="1:9" x14ac:dyDescent="0.25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6"/>
        <v>December 23</v>
      </c>
      <c r="H17785" s="27">
        <f t="shared" si="777"/>
        <v>17784</v>
      </c>
      <c r="I17785" s="30" t="str">
        <f>IF(G17785='Check Register'!$E$1,H17785,"")</f>
        <v/>
      </c>
    </row>
    <row r="17786" spans="1:9" x14ac:dyDescent="0.25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6"/>
        <v>December 23</v>
      </c>
      <c r="H17786" s="27">
        <f t="shared" si="777"/>
        <v>17785</v>
      </c>
      <c r="I17786" s="30" t="str">
        <f>IF(G17786='Check Register'!$E$1,H17786,"")</f>
        <v/>
      </c>
    </row>
    <row r="17787" spans="1:9" x14ac:dyDescent="0.25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6"/>
        <v>December 23</v>
      </c>
      <c r="H17787" s="27">
        <f t="shared" si="777"/>
        <v>17786</v>
      </c>
      <c r="I17787" s="30" t="str">
        <f>IF(G17787='Check Register'!$E$1,H17787,"")</f>
        <v/>
      </c>
    </row>
    <row r="17788" spans="1:9" x14ac:dyDescent="0.25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6"/>
        <v>December 23</v>
      </c>
      <c r="H17788" s="27">
        <f t="shared" si="777"/>
        <v>17787</v>
      </c>
      <c r="I17788" s="30" t="str">
        <f>IF(G17788='Check Register'!$E$1,H17788,"")</f>
        <v/>
      </c>
    </row>
    <row r="17789" spans="1:9" x14ac:dyDescent="0.25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6"/>
        <v>December 23</v>
      </c>
      <c r="H17789" s="27">
        <f t="shared" si="777"/>
        <v>17788</v>
      </c>
      <c r="I17789" s="30" t="str">
        <f>IF(G17789='Check Register'!$E$1,H17789,"")</f>
        <v/>
      </c>
    </row>
    <row r="17790" spans="1:9" x14ac:dyDescent="0.25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6"/>
        <v>December 23</v>
      </c>
      <c r="H17790" s="27">
        <f t="shared" si="777"/>
        <v>17789</v>
      </c>
      <c r="I17790" s="30" t="str">
        <f>IF(G17790='Check Register'!$E$1,H17790,"")</f>
        <v/>
      </c>
    </row>
    <row r="17791" spans="1:9" x14ac:dyDescent="0.25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6"/>
        <v>December 23</v>
      </c>
      <c r="H17791" s="27">
        <f t="shared" si="777"/>
        <v>17790</v>
      </c>
      <c r="I17791" s="30" t="str">
        <f>IF(G17791='Check Register'!$E$1,H17791,"")</f>
        <v/>
      </c>
    </row>
    <row r="17792" spans="1:9" x14ac:dyDescent="0.25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6"/>
        <v>December 23</v>
      </c>
      <c r="H17792" s="27">
        <f t="shared" si="777"/>
        <v>17791</v>
      </c>
      <c r="I17792" s="30" t="str">
        <f>IF(G17792='Check Register'!$E$1,H17792,"")</f>
        <v/>
      </c>
    </row>
    <row r="17793" spans="1:9" x14ac:dyDescent="0.25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6"/>
        <v>December 23</v>
      </c>
      <c r="H17793" s="27">
        <f t="shared" si="777"/>
        <v>17792</v>
      </c>
      <c r="I17793" s="30" t="str">
        <f>IF(G17793='Check Register'!$E$1,H17793,"")</f>
        <v/>
      </c>
    </row>
    <row r="17794" spans="1:9" x14ac:dyDescent="0.25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78">VLOOKUP(C17794,W:Y,3,TRUE)</f>
        <v>December 23</v>
      </c>
      <c r="H17794" s="27">
        <f t="shared" si="777"/>
        <v>17793</v>
      </c>
      <c r="I17794" s="30" t="str">
        <f>IF(G17794='Check Register'!$E$1,H17794,"")</f>
        <v/>
      </c>
    </row>
    <row r="17795" spans="1:9" x14ac:dyDescent="0.25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78"/>
        <v>December 23</v>
      </c>
      <c r="H17795" s="27">
        <f t="shared" ref="H17795:H17858" si="779">1+H17794</f>
        <v>17794</v>
      </c>
      <c r="I17795" s="30" t="str">
        <f>IF(G17795='Check Register'!$E$1,H17795,"")</f>
        <v/>
      </c>
    </row>
    <row r="17796" spans="1:9" x14ac:dyDescent="0.25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78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25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78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25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78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25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78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25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78"/>
        <v>December 23</v>
      </c>
      <c r="H17800" s="27">
        <f t="shared" si="779"/>
        <v>17799</v>
      </c>
      <c r="I17800" s="30" t="str">
        <f>IF(G17800='Check Register'!$E$1,H17800,"")</f>
        <v/>
      </c>
    </row>
    <row r="17801" spans="1:9" x14ac:dyDescent="0.25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78"/>
        <v>December 23</v>
      </c>
      <c r="H17801" s="27">
        <f t="shared" si="779"/>
        <v>17800</v>
      </c>
      <c r="I17801" s="30" t="str">
        <f>IF(G17801='Check Register'!$E$1,H17801,"")</f>
        <v/>
      </c>
    </row>
    <row r="17802" spans="1:9" x14ac:dyDescent="0.25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78"/>
        <v>December 23</v>
      </c>
      <c r="H17802" s="27">
        <f t="shared" si="779"/>
        <v>17801</v>
      </c>
      <c r="I17802" s="30" t="str">
        <f>IF(G17802='Check Register'!$E$1,H17802,"")</f>
        <v/>
      </c>
    </row>
    <row r="17803" spans="1:9" x14ac:dyDescent="0.25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78"/>
        <v>December 23</v>
      </c>
      <c r="H17803" s="27">
        <f t="shared" si="779"/>
        <v>17802</v>
      </c>
      <c r="I17803" s="30" t="str">
        <f>IF(G17803='Check Register'!$E$1,H17803,"")</f>
        <v/>
      </c>
    </row>
    <row r="17804" spans="1:9" x14ac:dyDescent="0.25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78"/>
        <v>December 23</v>
      </c>
      <c r="H17804" s="27">
        <f t="shared" si="779"/>
        <v>17803</v>
      </c>
      <c r="I17804" s="30" t="str">
        <f>IF(G17804='Check Register'!$E$1,H17804,"")</f>
        <v/>
      </c>
    </row>
    <row r="17805" spans="1:9" x14ac:dyDescent="0.25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78"/>
        <v>December 23</v>
      </c>
      <c r="H17805" s="27">
        <f t="shared" si="779"/>
        <v>17804</v>
      </c>
      <c r="I17805" s="30" t="str">
        <f>IF(G17805='Check Register'!$E$1,H17805,"")</f>
        <v/>
      </c>
    </row>
    <row r="17806" spans="1:9" x14ac:dyDescent="0.25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78"/>
        <v>December 23</v>
      </c>
      <c r="H17806" s="27">
        <f t="shared" si="779"/>
        <v>17805</v>
      </c>
      <c r="I17806" s="30" t="str">
        <f>IF(G17806='Check Register'!$E$1,H17806,"")</f>
        <v/>
      </c>
    </row>
    <row r="17807" spans="1:9" x14ac:dyDescent="0.25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78"/>
        <v>December 23</v>
      </c>
      <c r="H17807" s="27">
        <f t="shared" si="779"/>
        <v>17806</v>
      </c>
      <c r="I17807" s="30" t="str">
        <f>IF(G17807='Check Register'!$E$1,H17807,"")</f>
        <v/>
      </c>
    </row>
    <row r="17808" spans="1:9" x14ac:dyDescent="0.25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78"/>
        <v>December 23</v>
      </c>
      <c r="H17808" s="27">
        <f t="shared" si="779"/>
        <v>17807</v>
      </c>
      <c r="I17808" s="30" t="str">
        <f>IF(G17808='Check Register'!$E$1,H17808,"")</f>
        <v/>
      </c>
    </row>
    <row r="17809" spans="1:9" x14ac:dyDescent="0.25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78"/>
        <v>December 23</v>
      </c>
      <c r="H17809" s="27">
        <f t="shared" si="779"/>
        <v>17808</v>
      </c>
      <c r="I17809" s="30" t="str">
        <f>IF(G17809='Check Register'!$E$1,H17809,"")</f>
        <v/>
      </c>
    </row>
    <row r="17810" spans="1:9" x14ac:dyDescent="0.25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78"/>
        <v>December 23</v>
      </c>
      <c r="H17810" s="27">
        <f t="shared" si="779"/>
        <v>17809</v>
      </c>
      <c r="I17810" s="30" t="str">
        <f>IF(G17810='Check Register'!$E$1,H17810,"")</f>
        <v/>
      </c>
    </row>
    <row r="17811" spans="1:9" x14ac:dyDescent="0.25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78"/>
        <v>December 23</v>
      </c>
      <c r="H17811" s="27">
        <f t="shared" si="779"/>
        <v>17810</v>
      </c>
      <c r="I17811" s="30" t="str">
        <f>IF(G17811='Check Register'!$E$1,H17811,"")</f>
        <v/>
      </c>
    </row>
    <row r="17812" spans="1:9" x14ac:dyDescent="0.25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78"/>
        <v>December 23</v>
      </c>
      <c r="H17812" s="27">
        <f t="shared" si="779"/>
        <v>17811</v>
      </c>
      <c r="I17812" s="30" t="str">
        <f>IF(G17812='Check Register'!$E$1,H17812,"")</f>
        <v/>
      </c>
    </row>
    <row r="17813" spans="1:9" x14ac:dyDescent="0.25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78"/>
        <v>December 23</v>
      </c>
      <c r="H17813" s="27">
        <f t="shared" si="779"/>
        <v>17812</v>
      </c>
      <c r="I17813" s="30" t="str">
        <f>IF(G17813='Check Register'!$E$1,H17813,"")</f>
        <v/>
      </c>
    </row>
    <row r="17814" spans="1:9" x14ac:dyDescent="0.25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78"/>
        <v>December 23</v>
      </c>
      <c r="H17814" s="27">
        <f t="shared" si="779"/>
        <v>17813</v>
      </c>
      <c r="I17814" s="30" t="str">
        <f>IF(G17814='Check Register'!$E$1,H17814,"")</f>
        <v/>
      </c>
    </row>
    <row r="17815" spans="1:9" x14ac:dyDescent="0.25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78"/>
        <v>December 23</v>
      </c>
      <c r="H17815" s="27">
        <f t="shared" si="779"/>
        <v>17814</v>
      </c>
      <c r="I17815" s="30" t="str">
        <f>IF(G17815='Check Register'!$E$1,H17815,"")</f>
        <v/>
      </c>
    </row>
    <row r="17816" spans="1:9" x14ac:dyDescent="0.25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78"/>
        <v>December 23</v>
      </c>
      <c r="H17816" s="27">
        <f t="shared" si="779"/>
        <v>17815</v>
      </c>
      <c r="I17816" s="30" t="str">
        <f>IF(G17816='Check Register'!$E$1,H17816,"")</f>
        <v/>
      </c>
    </row>
    <row r="17817" spans="1:9" x14ac:dyDescent="0.25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78"/>
        <v>December 23</v>
      </c>
      <c r="H17817" s="27">
        <f t="shared" si="779"/>
        <v>17816</v>
      </c>
      <c r="I17817" s="30" t="str">
        <f>IF(G17817='Check Register'!$E$1,H17817,"")</f>
        <v/>
      </c>
    </row>
    <row r="17818" spans="1:9" x14ac:dyDescent="0.25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78"/>
        <v>December 23</v>
      </c>
      <c r="H17818" s="27">
        <f t="shared" si="779"/>
        <v>17817</v>
      </c>
      <c r="I17818" s="30" t="str">
        <f>IF(G17818='Check Register'!$E$1,H17818,"")</f>
        <v/>
      </c>
    </row>
    <row r="17819" spans="1:9" x14ac:dyDescent="0.25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78"/>
        <v>December 23</v>
      </c>
      <c r="H17819" s="27">
        <f t="shared" si="779"/>
        <v>17818</v>
      </c>
      <c r="I17819" s="30" t="str">
        <f>IF(G17819='Check Register'!$E$1,H17819,"")</f>
        <v/>
      </c>
    </row>
    <row r="17820" spans="1:9" x14ac:dyDescent="0.25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78"/>
        <v>December 23</v>
      </c>
      <c r="H17820" s="27">
        <f t="shared" si="779"/>
        <v>17819</v>
      </c>
      <c r="I17820" s="30" t="str">
        <f>IF(G17820='Check Register'!$E$1,H17820,"")</f>
        <v/>
      </c>
    </row>
    <row r="17821" spans="1:9" x14ac:dyDescent="0.25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78"/>
        <v>December 23</v>
      </c>
      <c r="H17821" s="27">
        <f t="shared" si="779"/>
        <v>17820</v>
      </c>
      <c r="I17821" s="30" t="str">
        <f>IF(G17821='Check Register'!$E$1,H17821,"")</f>
        <v/>
      </c>
    </row>
    <row r="17822" spans="1:9" x14ac:dyDescent="0.25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78"/>
        <v>December 23</v>
      </c>
      <c r="H17822" s="27">
        <f t="shared" si="779"/>
        <v>17821</v>
      </c>
      <c r="I17822" s="30" t="str">
        <f>IF(G17822='Check Register'!$E$1,H17822,"")</f>
        <v/>
      </c>
    </row>
    <row r="17823" spans="1:9" x14ac:dyDescent="0.25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78"/>
        <v>December 23</v>
      </c>
      <c r="H17823" s="27">
        <f t="shared" si="779"/>
        <v>17822</v>
      </c>
      <c r="I17823" s="30" t="str">
        <f>IF(G17823='Check Register'!$E$1,H17823,"")</f>
        <v/>
      </c>
    </row>
    <row r="17824" spans="1:9" x14ac:dyDescent="0.25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78"/>
        <v>December 23</v>
      </c>
      <c r="H17824" s="27">
        <f t="shared" si="779"/>
        <v>17823</v>
      </c>
      <c r="I17824" s="30" t="str">
        <f>IF(G17824='Check Register'!$E$1,H17824,"")</f>
        <v/>
      </c>
    </row>
    <row r="17825" spans="1:9" x14ac:dyDescent="0.25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78"/>
        <v>December 23</v>
      </c>
      <c r="H17825" s="27">
        <f t="shared" si="779"/>
        <v>17824</v>
      </c>
      <c r="I17825" s="30" t="str">
        <f>IF(G17825='Check Register'!$E$1,H17825,"")</f>
        <v/>
      </c>
    </row>
    <row r="17826" spans="1:9" x14ac:dyDescent="0.25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78"/>
        <v>December 23</v>
      </c>
      <c r="H17826" s="27">
        <f t="shared" si="779"/>
        <v>17825</v>
      </c>
      <c r="I17826" s="30" t="str">
        <f>IF(G17826='Check Register'!$E$1,H17826,"")</f>
        <v/>
      </c>
    </row>
    <row r="17827" spans="1:9" x14ac:dyDescent="0.25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78"/>
        <v>December 23</v>
      </c>
      <c r="H17827" s="27">
        <f t="shared" si="779"/>
        <v>17826</v>
      </c>
      <c r="I17827" s="30" t="str">
        <f>IF(G17827='Check Register'!$E$1,H17827,"")</f>
        <v/>
      </c>
    </row>
    <row r="17828" spans="1:9" x14ac:dyDescent="0.25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78"/>
        <v>December 23</v>
      </c>
      <c r="H17828" s="27">
        <f t="shared" si="779"/>
        <v>17827</v>
      </c>
      <c r="I17828" s="30" t="str">
        <f>IF(G17828='Check Register'!$E$1,H17828,"")</f>
        <v/>
      </c>
    </row>
    <row r="17829" spans="1:9" x14ac:dyDescent="0.25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78"/>
        <v>December 23</v>
      </c>
      <c r="H17829" s="27">
        <f t="shared" si="779"/>
        <v>17828</v>
      </c>
      <c r="I17829" s="30" t="str">
        <f>IF(G17829='Check Register'!$E$1,H17829,"")</f>
        <v/>
      </c>
    </row>
    <row r="17830" spans="1:9" x14ac:dyDescent="0.25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78"/>
        <v>December 23</v>
      </c>
      <c r="H17830" s="27">
        <f t="shared" si="779"/>
        <v>17829</v>
      </c>
      <c r="I17830" s="30" t="str">
        <f>IF(G17830='Check Register'!$E$1,H17830,"")</f>
        <v/>
      </c>
    </row>
    <row r="17831" spans="1:9" x14ac:dyDescent="0.25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78"/>
        <v>December 23</v>
      </c>
      <c r="H17831" s="27">
        <f t="shared" si="779"/>
        <v>17830</v>
      </c>
      <c r="I17831" s="30" t="str">
        <f>IF(G17831='Check Register'!$E$1,H17831,"")</f>
        <v/>
      </c>
    </row>
    <row r="17832" spans="1:9" x14ac:dyDescent="0.25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78"/>
        <v>December 23</v>
      </c>
      <c r="H17832" s="27">
        <f t="shared" si="779"/>
        <v>17831</v>
      </c>
      <c r="I17832" s="30" t="str">
        <f>IF(G17832='Check Register'!$E$1,H17832,"")</f>
        <v/>
      </c>
    </row>
    <row r="17833" spans="1:9" x14ac:dyDescent="0.25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78"/>
        <v>December 23</v>
      </c>
      <c r="H17833" s="27">
        <f t="shared" si="779"/>
        <v>17832</v>
      </c>
      <c r="I17833" s="30" t="str">
        <f>IF(G17833='Check Register'!$E$1,H17833,"")</f>
        <v/>
      </c>
    </row>
    <row r="17834" spans="1:9" x14ac:dyDescent="0.25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78"/>
        <v>December 23</v>
      </c>
      <c r="H17834" s="27">
        <f t="shared" si="779"/>
        <v>17833</v>
      </c>
      <c r="I17834" s="30" t="str">
        <f>IF(G17834='Check Register'!$E$1,H17834,"")</f>
        <v/>
      </c>
    </row>
    <row r="17835" spans="1:9" x14ac:dyDescent="0.25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78"/>
        <v>December 23</v>
      </c>
      <c r="H17835" s="27">
        <f t="shared" si="779"/>
        <v>17834</v>
      </c>
      <c r="I17835" s="30" t="str">
        <f>IF(G17835='Check Register'!$E$1,H17835,"")</f>
        <v/>
      </c>
    </row>
    <row r="17836" spans="1:9" x14ac:dyDescent="0.25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78"/>
        <v>December 23</v>
      </c>
      <c r="H17836" s="27">
        <f t="shared" si="779"/>
        <v>17835</v>
      </c>
      <c r="I17836" s="30" t="str">
        <f>IF(G17836='Check Register'!$E$1,H17836,"")</f>
        <v/>
      </c>
    </row>
    <row r="17837" spans="1:9" x14ac:dyDescent="0.25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78"/>
        <v>December 23</v>
      </c>
      <c r="H17837" s="27">
        <f t="shared" si="779"/>
        <v>17836</v>
      </c>
      <c r="I17837" s="30" t="str">
        <f>IF(G17837='Check Register'!$E$1,H17837,"")</f>
        <v/>
      </c>
    </row>
    <row r="17838" spans="1:9" x14ac:dyDescent="0.25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78"/>
        <v>December 23</v>
      </c>
      <c r="H17838" s="27">
        <f t="shared" si="779"/>
        <v>17837</v>
      </c>
      <c r="I17838" s="30" t="str">
        <f>IF(G17838='Check Register'!$E$1,H17838,"")</f>
        <v/>
      </c>
    </row>
    <row r="17839" spans="1:9" x14ac:dyDescent="0.25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78"/>
        <v>December 23</v>
      </c>
      <c r="H17839" s="27">
        <f t="shared" si="779"/>
        <v>17838</v>
      </c>
      <c r="I17839" s="30" t="str">
        <f>IF(G17839='Check Register'!$E$1,H17839,"")</f>
        <v/>
      </c>
    </row>
    <row r="17840" spans="1:9" x14ac:dyDescent="0.25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78"/>
        <v>December 23</v>
      </c>
      <c r="H17840" s="27">
        <f t="shared" si="779"/>
        <v>17839</v>
      </c>
      <c r="I17840" s="30" t="str">
        <f>IF(G17840='Check Register'!$E$1,H17840,"")</f>
        <v/>
      </c>
    </row>
    <row r="17841" spans="1:9" x14ac:dyDescent="0.25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78"/>
        <v>December 23</v>
      </c>
      <c r="H17841" s="27">
        <f t="shared" si="779"/>
        <v>17840</v>
      </c>
      <c r="I17841" s="30" t="str">
        <f>IF(G17841='Check Register'!$E$1,H17841,"")</f>
        <v/>
      </c>
    </row>
    <row r="17842" spans="1:9" x14ac:dyDescent="0.25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78"/>
        <v>December 23</v>
      </c>
      <c r="H17842" s="27">
        <f t="shared" si="779"/>
        <v>17841</v>
      </c>
      <c r="I17842" s="30" t="str">
        <f>IF(G17842='Check Register'!$E$1,H17842,"")</f>
        <v/>
      </c>
    </row>
    <row r="17843" spans="1:9" x14ac:dyDescent="0.25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78"/>
        <v>December 23</v>
      </c>
      <c r="H17843" s="27">
        <f t="shared" si="779"/>
        <v>17842</v>
      </c>
      <c r="I17843" s="30" t="str">
        <f>IF(G17843='Check Register'!$E$1,H17843,"")</f>
        <v/>
      </c>
    </row>
    <row r="17844" spans="1:9" x14ac:dyDescent="0.25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78"/>
        <v>December 23</v>
      </c>
      <c r="H17844" s="27">
        <f t="shared" si="779"/>
        <v>17843</v>
      </c>
      <c r="I17844" s="30" t="str">
        <f>IF(G17844='Check Register'!$E$1,H17844,"")</f>
        <v/>
      </c>
    </row>
    <row r="17845" spans="1:9" x14ac:dyDescent="0.25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78"/>
        <v>December 23</v>
      </c>
      <c r="H17845" s="27">
        <f t="shared" si="779"/>
        <v>17844</v>
      </c>
      <c r="I17845" s="30" t="str">
        <f>IF(G17845='Check Register'!$E$1,H17845,"")</f>
        <v/>
      </c>
    </row>
    <row r="17846" spans="1:9" x14ac:dyDescent="0.25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78"/>
        <v>December 23</v>
      </c>
      <c r="H17846" s="27">
        <f t="shared" si="779"/>
        <v>17845</v>
      </c>
      <c r="I17846" s="30" t="str">
        <f>IF(G17846='Check Register'!$E$1,H17846,"")</f>
        <v/>
      </c>
    </row>
    <row r="17847" spans="1:9" x14ac:dyDescent="0.25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78"/>
        <v>December 23</v>
      </c>
      <c r="H17847" s="27">
        <f t="shared" si="779"/>
        <v>17846</v>
      </c>
      <c r="I17847" s="30" t="str">
        <f>IF(G17847='Check Register'!$E$1,H17847,"")</f>
        <v/>
      </c>
    </row>
    <row r="17848" spans="1:9" x14ac:dyDescent="0.25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78"/>
        <v>December 23</v>
      </c>
      <c r="H17848" s="27">
        <f t="shared" si="779"/>
        <v>17847</v>
      </c>
      <c r="I17848" s="30" t="str">
        <f>IF(G17848='Check Register'!$E$1,H17848,"")</f>
        <v/>
      </c>
    </row>
    <row r="17849" spans="1:9" x14ac:dyDescent="0.25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78"/>
        <v>December 23</v>
      </c>
      <c r="H17849" s="27">
        <f t="shared" si="779"/>
        <v>17848</v>
      </c>
      <c r="I17849" s="30" t="str">
        <f>IF(G17849='Check Register'!$E$1,H17849,"")</f>
        <v/>
      </c>
    </row>
    <row r="17850" spans="1:9" x14ac:dyDescent="0.25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78"/>
        <v>December 23</v>
      </c>
      <c r="H17850" s="27">
        <f t="shared" si="779"/>
        <v>17849</v>
      </c>
      <c r="I17850" s="30" t="str">
        <f>IF(G17850='Check Register'!$E$1,H17850,"")</f>
        <v/>
      </c>
    </row>
    <row r="17851" spans="1:9" x14ac:dyDescent="0.25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78"/>
        <v>December 23</v>
      </c>
      <c r="H17851" s="27">
        <f t="shared" si="779"/>
        <v>17850</v>
      </c>
      <c r="I17851" s="30" t="str">
        <f>IF(G17851='Check Register'!$E$1,H17851,"")</f>
        <v/>
      </c>
    </row>
    <row r="17852" spans="1:9" x14ac:dyDescent="0.25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78"/>
        <v>December 23</v>
      </c>
      <c r="H17852" s="27">
        <f t="shared" si="779"/>
        <v>17851</v>
      </c>
      <c r="I17852" s="30" t="str">
        <f>IF(G17852='Check Register'!$E$1,H17852,"")</f>
        <v/>
      </c>
    </row>
    <row r="17853" spans="1:9" x14ac:dyDescent="0.25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78"/>
        <v>December 23</v>
      </c>
      <c r="H17853" s="27">
        <f t="shared" si="779"/>
        <v>17852</v>
      </c>
      <c r="I17853" s="30" t="str">
        <f>IF(G17853='Check Register'!$E$1,H17853,"")</f>
        <v/>
      </c>
    </row>
    <row r="17854" spans="1:9" x14ac:dyDescent="0.25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78"/>
        <v>December 23</v>
      </c>
      <c r="H17854" s="27">
        <f t="shared" si="779"/>
        <v>17853</v>
      </c>
      <c r="I17854" s="30" t="str">
        <f>IF(G17854='Check Register'!$E$1,H17854,"")</f>
        <v/>
      </c>
    </row>
    <row r="17855" spans="1:9" x14ac:dyDescent="0.25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78"/>
        <v>December 23</v>
      </c>
      <c r="H17855" s="27">
        <f t="shared" si="779"/>
        <v>17854</v>
      </c>
      <c r="I17855" s="30" t="str">
        <f>IF(G17855='Check Register'!$E$1,H17855,"")</f>
        <v/>
      </c>
    </row>
    <row r="17856" spans="1:9" x14ac:dyDescent="0.25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78"/>
        <v>December 23</v>
      </c>
      <c r="H17856" s="27">
        <f t="shared" si="779"/>
        <v>17855</v>
      </c>
      <c r="I17856" s="30" t="str">
        <f>IF(G17856='Check Register'!$E$1,H17856,"")</f>
        <v/>
      </c>
    </row>
    <row r="17857" spans="1:9" x14ac:dyDescent="0.25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78"/>
        <v>December 23</v>
      </c>
      <c r="H17857" s="27">
        <f t="shared" si="779"/>
        <v>17856</v>
      </c>
      <c r="I17857" s="30" t="str">
        <f>IF(G17857='Check Register'!$E$1,H17857,"")</f>
        <v/>
      </c>
    </row>
    <row r="17858" spans="1:9" x14ac:dyDescent="0.25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0">VLOOKUP(C17858,W:Y,3,TRUE)</f>
        <v>December 23</v>
      </c>
      <c r="H17858" s="27">
        <f t="shared" si="779"/>
        <v>17857</v>
      </c>
      <c r="I17858" s="30" t="str">
        <f>IF(G17858='Check Register'!$E$1,H17858,"")</f>
        <v/>
      </c>
    </row>
    <row r="17859" spans="1:9" x14ac:dyDescent="0.25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0"/>
        <v>December 23</v>
      </c>
      <c r="H17859" s="27">
        <f t="shared" ref="H17859:H17922" si="781">1+H17858</f>
        <v>17858</v>
      </c>
      <c r="I17859" s="30" t="str">
        <f>IF(G17859='Check Register'!$E$1,H17859,"")</f>
        <v/>
      </c>
    </row>
    <row r="17860" spans="1:9" x14ac:dyDescent="0.25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0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25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0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25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0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25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0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25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0"/>
        <v>December 23</v>
      </c>
      <c r="H17864" s="27">
        <f t="shared" si="781"/>
        <v>17863</v>
      </c>
      <c r="I17864" s="30" t="str">
        <f>IF(G17864='Check Register'!$E$1,H17864,"")</f>
        <v/>
      </c>
    </row>
    <row r="17865" spans="1:9" x14ac:dyDescent="0.25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0"/>
        <v>December 23</v>
      </c>
      <c r="H17865" s="27">
        <f t="shared" si="781"/>
        <v>17864</v>
      </c>
      <c r="I17865" s="30" t="str">
        <f>IF(G17865='Check Register'!$E$1,H17865,"")</f>
        <v/>
      </c>
    </row>
    <row r="17866" spans="1:9" x14ac:dyDescent="0.25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0"/>
        <v>December 23</v>
      </c>
      <c r="H17866" s="27">
        <f t="shared" si="781"/>
        <v>17865</v>
      </c>
      <c r="I17866" s="30" t="str">
        <f>IF(G17866='Check Register'!$E$1,H17866,"")</f>
        <v/>
      </c>
    </row>
    <row r="17867" spans="1:9" x14ac:dyDescent="0.25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0"/>
        <v>December 23</v>
      </c>
      <c r="H17867" s="27">
        <f t="shared" si="781"/>
        <v>17866</v>
      </c>
      <c r="I17867" s="30" t="str">
        <f>IF(G17867='Check Register'!$E$1,H17867,"")</f>
        <v/>
      </c>
    </row>
    <row r="17868" spans="1:9" x14ac:dyDescent="0.25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0"/>
        <v>December 23</v>
      </c>
      <c r="H17868" s="27">
        <f t="shared" si="781"/>
        <v>17867</v>
      </c>
      <c r="I17868" s="30" t="str">
        <f>IF(G17868='Check Register'!$E$1,H17868,"")</f>
        <v/>
      </c>
    </row>
    <row r="17869" spans="1:9" x14ac:dyDescent="0.25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0"/>
        <v>December 23</v>
      </c>
      <c r="H17869" s="27">
        <f t="shared" si="781"/>
        <v>17868</v>
      </c>
      <c r="I17869" s="30" t="str">
        <f>IF(G17869='Check Register'!$E$1,H17869,"")</f>
        <v/>
      </c>
    </row>
    <row r="17870" spans="1:9" x14ac:dyDescent="0.25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0"/>
        <v>December 23</v>
      </c>
      <c r="H17870" s="27">
        <f t="shared" si="781"/>
        <v>17869</v>
      </c>
      <c r="I17870" s="30" t="str">
        <f>IF(G17870='Check Register'!$E$1,H17870,"")</f>
        <v/>
      </c>
    </row>
    <row r="17871" spans="1:9" x14ac:dyDescent="0.25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0"/>
        <v>December 23</v>
      </c>
      <c r="H17871" s="27">
        <f t="shared" si="781"/>
        <v>17870</v>
      </c>
      <c r="I17871" s="30" t="str">
        <f>IF(G17871='Check Register'!$E$1,H17871,"")</f>
        <v/>
      </c>
    </row>
    <row r="17872" spans="1:9" x14ac:dyDescent="0.25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0"/>
        <v>December 23</v>
      </c>
      <c r="H17872" s="27">
        <f t="shared" si="781"/>
        <v>17871</v>
      </c>
      <c r="I17872" s="30" t="str">
        <f>IF(G17872='Check Register'!$E$1,H17872,"")</f>
        <v/>
      </c>
    </row>
    <row r="17873" spans="1:9" x14ac:dyDescent="0.25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0"/>
        <v>December 23</v>
      </c>
      <c r="H17873" s="27">
        <f t="shared" si="781"/>
        <v>17872</v>
      </c>
      <c r="I17873" s="30" t="str">
        <f>IF(G17873='Check Register'!$E$1,H17873,"")</f>
        <v/>
      </c>
    </row>
    <row r="17874" spans="1:9" x14ac:dyDescent="0.25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0"/>
        <v>December 23</v>
      </c>
      <c r="H17874" s="27">
        <f t="shared" si="781"/>
        <v>17873</v>
      </c>
      <c r="I17874" s="30" t="str">
        <f>IF(G17874='Check Register'!$E$1,H17874,"")</f>
        <v/>
      </c>
    </row>
    <row r="17875" spans="1:9" x14ac:dyDescent="0.25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0"/>
        <v>December 23</v>
      </c>
      <c r="H17875" s="27">
        <f t="shared" si="781"/>
        <v>17874</v>
      </c>
      <c r="I17875" s="30" t="str">
        <f>IF(G17875='Check Register'!$E$1,H17875,"")</f>
        <v/>
      </c>
    </row>
    <row r="17876" spans="1:9" x14ac:dyDescent="0.25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0"/>
        <v>December 23</v>
      </c>
      <c r="H17876" s="27">
        <f t="shared" si="781"/>
        <v>17875</v>
      </c>
      <c r="I17876" s="30" t="str">
        <f>IF(G17876='Check Register'!$E$1,H17876,"")</f>
        <v/>
      </c>
    </row>
    <row r="17877" spans="1:9" x14ac:dyDescent="0.25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0"/>
        <v>December 23</v>
      </c>
      <c r="H17877" s="27">
        <f t="shared" si="781"/>
        <v>17876</v>
      </c>
      <c r="I17877" s="30" t="str">
        <f>IF(G17877='Check Register'!$E$1,H17877,"")</f>
        <v/>
      </c>
    </row>
    <row r="17878" spans="1:9" x14ac:dyDescent="0.25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0"/>
        <v>December 23</v>
      </c>
      <c r="H17878" s="27">
        <f t="shared" si="781"/>
        <v>17877</v>
      </c>
      <c r="I17878" s="30" t="str">
        <f>IF(G17878='Check Register'!$E$1,H17878,"")</f>
        <v/>
      </c>
    </row>
    <row r="17879" spans="1:9" x14ac:dyDescent="0.25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0"/>
        <v>December 23</v>
      </c>
      <c r="H17879" s="27">
        <f t="shared" si="781"/>
        <v>17878</v>
      </c>
      <c r="I17879" s="30" t="str">
        <f>IF(G17879='Check Register'!$E$1,H17879,"")</f>
        <v/>
      </c>
    </row>
    <row r="17880" spans="1:9" x14ac:dyDescent="0.25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0"/>
        <v>December 23</v>
      </c>
      <c r="H17880" s="27">
        <f t="shared" si="781"/>
        <v>17879</v>
      </c>
      <c r="I17880" s="30" t="str">
        <f>IF(G17880='Check Register'!$E$1,H17880,"")</f>
        <v/>
      </c>
    </row>
    <row r="17881" spans="1:9" x14ac:dyDescent="0.25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0"/>
        <v>December 23</v>
      </c>
      <c r="H17881" s="27">
        <f t="shared" si="781"/>
        <v>17880</v>
      </c>
      <c r="I17881" s="30" t="str">
        <f>IF(G17881='Check Register'!$E$1,H17881,"")</f>
        <v/>
      </c>
    </row>
    <row r="17882" spans="1:9" x14ac:dyDescent="0.25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0"/>
        <v>December 23</v>
      </c>
      <c r="H17882" s="27">
        <f t="shared" si="781"/>
        <v>17881</v>
      </c>
      <c r="I17882" s="30" t="str">
        <f>IF(G17882='Check Register'!$E$1,H17882,"")</f>
        <v/>
      </c>
    </row>
    <row r="17883" spans="1:9" x14ac:dyDescent="0.25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0"/>
        <v>December 23</v>
      </c>
      <c r="H17883" s="27">
        <f t="shared" si="781"/>
        <v>17882</v>
      </c>
      <c r="I17883" s="30" t="str">
        <f>IF(G17883='Check Register'!$E$1,H17883,"")</f>
        <v/>
      </c>
    </row>
    <row r="17884" spans="1:9" x14ac:dyDescent="0.25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0"/>
        <v>December 23</v>
      </c>
      <c r="H17884" s="27">
        <f t="shared" si="781"/>
        <v>17883</v>
      </c>
      <c r="I17884" s="30" t="str">
        <f>IF(G17884='Check Register'!$E$1,H17884,"")</f>
        <v/>
      </c>
    </row>
    <row r="17885" spans="1:9" x14ac:dyDescent="0.25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0"/>
        <v>December 23</v>
      </c>
      <c r="H17885" s="27">
        <f t="shared" si="781"/>
        <v>17884</v>
      </c>
      <c r="I17885" s="30" t="str">
        <f>IF(G17885='Check Register'!$E$1,H17885,"")</f>
        <v/>
      </c>
    </row>
    <row r="17886" spans="1:9" x14ac:dyDescent="0.25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0"/>
        <v>December 23</v>
      </c>
      <c r="H17886" s="27">
        <f t="shared" si="781"/>
        <v>17885</v>
      </c>
      <c r="I17886" s="30" t="str">
        <f>IF(G17886='Check Register'!$E$1,H17886,"")</f>
        <v/>
      </c>
    </row>
    <row r="17887" spans="1:9" x14ac:dyDescent="0.25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0"/>
        <v>December 23</v>
      </c>
      <c r="H17887" s="27">
        <f t="shared" si="781"/>
        <v>17886</v>
      </c>
      <c r="I17887" s="30" t="str">
        <f>IF(G17887='Check Register'!$E$1,H17887,"")</f>
        <v/>
      </c>
    </row>
    <row r="17888" spans="1:9" x14ac:dyDescent="0.25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0"/>
        <v>December 23</v>
      </c>
      <c r="H17888" s="27">
        <f t="shared" si="781"/>
        <v>17887</v>
      </c>
      <c r="I17888" s="30" t="str">
        <f>IF(G17888='Check Register'!$E$1,H17888,"")</f>
        <v/>
      </c>
    </row>
    <row r="17889" spans="1:9" x14ac:dyDescent="0.25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0"/>
        <v>December 23</v>
      </c>
      <c r="H17889" s="27">
        <f t="shared" si="781"/>
        <v>17888</v>
      </c>
      <c r="I17889" s="30" t="str">
        <f>IF(G17889='Check Register'!$E$1,H17889,"")</f>
        <v/>
      </c>
    </row>
    <row r="17890" spans="1:9" x14ac:dyDescent="0.25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0"/>
        <v>December 23</v>
      </c>
      <c r="H17890" s="27">
        <f t="shared" si="781"/>
        <v>17889</v>
      </c>
      <c r="I17890" s="30" t="str">
        <f>IF(G17890='Check Register'!$E$1,H17890,"")</f>
        <v/>
      </c>
    </row>
    <row r="17891" spans="1:9" x14ac:dyDescent="0.25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0"/>
        <v>December 23</v>
      </c>
      <c r="H17891" s="27">
        <f t="shared" si="781"/>
        <v>17890</v>
      </c>
      <c r="I17891" s="30" t="str">
        <f>IF(G17891='Check Register'!$E$1,H17891,"")</f>
        <v/>
      </c>
    </row>
    <row r="17892" spans="1:9" x14ac:dyDescent="0.25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0"/>
        <v>December 23</v>
      </c>
      <c r="H17892" s="27">
        <f t="shared" si="781"/>
        <v>17891</v>
      </c>
      <c r="I17892" s="30" t="str">
        <f>IF(G17892='Check Register'!$E$1,H17892,"")</f>
        <v/>
      </c>
    </row>
    <row r="17893" spans="1:9" x14ac:dyDescent="0.25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0"/>
        <v>December 23</v>
      </c>
      <c r="H17893" s="27">
        <f t="shared" si="781"/>
        <v>17892</v>
      </c>
      <c r="I17893" s="30" t="str">
        <f>IF(G17893='Check Register'!$E$1,H17893,"")</f>
        <v/>
      </c>
    </row>
    <row r="17894" spans="1:9" x14ac:dyDescent="0.25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0"/>
        <v>December 23</v>
      </c>
      <c r="H17894" s="27">
        <f t="shared" si="781"/>
        <v>17893</v>
      </c>
      <c r="I17894" s="30" t="str">
        <f>IF(G17894='Check Register'!$E$1,H17894,"")</f>
        <v/>
      </c>
    </row>
    <row r="17895" spans="1:9" x14ac:dyDescent="0.25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0"/>
        <v>December 23</v>
      </c>
      <c r="H17895" s="27">
        <f t="shared" si="781"/>
        <v>17894</v>
      </c>
      <c r="I17895" s="30" t="str">
        <f>IF(G17895='Check Register'!$E$1,H17895,"")</f>
        <v/>
      </c>
    </row>
    <row r="17896" spans="1:9" x14ac:dyDescent="0.25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0"/>
        <v>December 23</v>
      </c>
      <c r="H17896" s="27">
        <f t="shared" si="781"/>
        <v>17895</v>
      </c>
      <c r="I17896" s="30" t="str">
        <f>IF(G17896='Check Register'!$E$1,H17896,"")</f>
        <v/>
      </c>
    </row>
    <row r="17897" spans="1:9" x14ac:dyDescent="0.25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0"/>
        <v>December 23</v>
      </c>
      <c r="H17897" s="27">
        <f t="shared" si="781"/>
        <v>17896</v>
      </c>
      <c r="I17897" s="30" t="str">
        <f>IF(G17897='Check Register'!$E$1,H17897,"")</f>
        <v/>
      </c>
    </row>
    <row r="17898" spans="1:9" x14ac:dyDescent="0.25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0"/>
        <v>December 23</v>
      </c>
      <c r="H17898" s="27">
        <f t="shared" si="781"/>
        <v>17897</v>
      </c>
      <c r="I17898" s="30" t="str">
        <f>IF(G17898='Check Register'!$E$1,H17898,"")</f>
        <v/>
      </c>
    </row>
    <row r="17899" spans="1:9" x14ac:dyDescent="0.25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0"/>
        <v>December 23</v>
      </c>
      <c r="H17899" s="27">
        <f t="shared" si="781"/>
        <v>17898</v>
      </c>
      <c r="I17899" s="30" t="str">
        <f>IF(G17899='Check Register'!$E$1,H17899,"")</f>
        <v/>
      </c>
    </row>
    <row r="17900" spans="1:9" x14ac:dyDescent="0.25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0"/>
        <v>December 23</v>
      </c>
      <c r="H17900" s="27">
        <f t="shared" si="781"/>
        <v>17899</v>
      </c>
      <c r="I17900" s="30" t="str">
        <f>IF(G17900='Check Register'!$E$1,H17900,"")</f>
        <v/>
      </c>
    </row>
    <row r="17901" spans="1:9" x14ac:dyDescent="0.25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0"/>
        <v>December 23</v>
      </c>
      <c r="H17901" s="27">
        <f t="shared" si="781"/>
        <v>17900</v>
      </c>
      <c r="I17901" s="30" t="str">
        <f>IF(G17901='Check Register'!$E$1,H17901,"")</f>
        <v/>
      </c>
    </row>
    <row r="17902" spans="1:9" x14ac:dyDescent="0.25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0"/>
        <v>December 23</v>
      </c>
      <c r="H17902" s="27">
        <f t="shared" si="781"/>
        <v>17901</v>
      </c>
      <c r="I17902" s="30" t="str">
        <f>IF(G17902='Check Register'!$E$1,H17902,"")</f>
        <v/>
      </c>
    </row>
    <row r="17903" spans="1:9" x14ac:dyDescent="0.25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0"/>
        <v>December 23</v>
      </c>
      <c r="H17903" s="27">
        <f t="shared" si="781"/>
        <v>17902</v>
      </c>
      <c r="I17903" s="30" t="str">
        <f>IF(G17903='Check Register'!$E$1,H17903,"")</f>
        <v/>
      </c>
    </row>
    <row r="17904" spans="1:9" x14ac:dyDescent="0.25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0"/>
        <v>December 23</v>
      </c>
      <c r="H17904" s="27">
        <f t="shared" si="781"/>
        <v>17903</v>
      </c>
      <c r="I17904" s="30" t="str">
        <f>IF(G17904='Check Register'!$E$1,H17904,"")</f>
        <v/>
      </c>
    </row>
    <row r="17905" spans="1:9" x14ac:dyDescent="0.25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0"/>
        <v>December 23</v>
      </c>
      <c r="H17905" s="27">
        <f t="shared" si="781"/>
        <v>17904</v>
      </c>
      <c r="I17905" s="30" t="str">
        <f>IF(G17905='Check Register'!$E$1,H17905,"")</f>
        <v/>
      </c>
    </row>
    <row r="17906" spans="1:9" x14ac:dyDescent="0.25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0"/>
        <v>December 23</v>
      </c>
      <c r="H17906" s="27">
        <f t="shared" si="781"/>
        <v>17905</v>
      </c>
      <c r="I17906" s="30" t="str">
        <f>IF(G17906='Check Register'!$E$1,H17906,"")</f>
        <v/>
      </c>
    </row>
    <row r="17907" spans="1:9" x14ac:dyDescent="0.25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0"/>
        <v>December 23</v>
      </c>
      <c r="H17907" s="27">
        <f t="shared" si="781"/>
        <v>17906</v>
      </c>
      <c r="I17907" s="30" t="str">
        <f>IF(G17907='Check Register'!$E$1,H17907,"")</f>
        <v/>
      </c>
    </row>
    <row r="17908" spans="1:9" x14ac:dyDescent="0.25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0"/>
        <v>December 23</v>
      </c>
      <c r="H17908" s="27">
        <f t="shared" si="781"/>
        <v>17907</v>
      </c>
      <c r="I17908" s="30" t="str">
        <f>IF(G17908='Check Register'!$E$1,H17908,"")</f>
        <v/>
      </c>
    </row>
    <row r="17909" spans="1:9" x14ac:dyDescent="0.25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0"/>
        <v>December 23</v>
      </c>
      <c r="H17909" s="27">
        <f t="shared" si="781"/>
        <v>17908</v>
      </c>
      <c r="I17909" s="30" t="str">
        <f>IF(G17909='Check Register'!$E$1,H17909,"")</f>
        <v/>
      </c>
    </row>
    <row r="17910" spans="1:9" x14ac:dyDescent="0.25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0"/>
        <v>December 23</v>
      </c>
      <c r="H17910" s="27">
        <f t="shared" si="781"/>
        <v>17909</v>
      </c>
      <c r="I17910" s="30" t="str">
        <f>IF(G17910='Check Register'!$E$1,H17910,"")</f>
        <v/>
      </c>
    </row>
    <row r="17911" spans="1:9" x14ac:dyDescent="0.25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0"/>
        <v>December 23</v>
      </c>
      <c r="H17911" s="27">
        <f t="shared" si="781"/>
        <v>17910</v>
      </c>
      <c r="I17911" s="30" t="str">
        <f>IF(G17911='Check Register'!$E$1,H17911,"")</f>
        <v/>
      </c>
    </row>
    <row r="17912" spans="1:9" x14ac:dyDescent="0.25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0"/>
        <v>December 23</v>
      </c>
      <c r="H17912" s="27">
        <f t="shared" si="781"/>
        <v>17911</v>
      </c>
      <c r="I17912" s="30" t="str">
        <f>IF(G17912='Check Register'!$E$1,H17912,"")</f>
        <v/>
      </c>
    </row>
    <row r="17913" spans="1:9" x14ac:dyDescent="0.25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0"/>
        <v>December 23</v>
      </c>
      <c r="H17913" s="27">
        <f t="shared" si="781"/>
        <v>17912</v>
      </c>
      <c r="I17913" s="30" t="str">
        <f>IF(G17913='Check Register'!$E$1,H17913,"")</f>
        <v/>
      </c>
    </row>
    <row r="17914" spans="1:9" x14ac:dyDescent="0.25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0"/>
        <v>December 23</v>
      </c>
      <c r="H17914" s="27">
        <f t="shared" si="781"/>
        <v>17913</v>
      </c>
      <c r="I17914" s="30" t="str">
        <f>IF(G17914='Check Register'!$E$1,H17914,"")</f>
        <v/>
      </c>
    </row>
    <row r="17915" spans="1:9" x14ac:dyDescent="0.25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0"/>
        <v>December 23</v>
      </c>
      <c r="H17915" s="27">
        <f t="shared" si="781"/>
        <v>17914</v>
      </c>
      <c r="I17915" s="30" t="str">
        <f>IF(G17915='Check Register'!$E$1,H17915,"")</f>
        <v/>
      </c>
    </row>
    <row r="17916" spans="1:9" x14ac:dyDescent="0.25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0"/>
        <v>December 23</v>
      </c>
      <c r="H17916" s="27">
        <f t="shared" si="781"/>
        <v>17915</v>
      </c>
      <c r="I17916" s="30" t="str">
        <f>IF(G17916='Check Register'!$E$1,H17916,"")</f>
        <v/>
      </c>
    </row>
    <row r="17917" spans="1:9" x14ac:dyDescent="0.25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0"/>
        <v>December 23</v>
      </c>
      <c r="H17917" s="27">
        <f t="shared" si="781"/>
        <v>17916</v>
      </c>
      <c r="I17917" s="30" t="str">
        <f>IF(G17917='Check Register'!$E$1,H17917,"")</f>
        <v/>
      </c>
    </row>
    <row r="17918" spans="1:9" x14ac:dyDescent="0.25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0"/>
        <v>December 23</v>
      </c>
      <c r="H17918" s="27">
        <f t="shared" si="781"/>
        <v>17917</v>
      </c>
      <c r="I17918" s="30" t="str">
        <f>IF(G17918='Check Register'!$E$1,H17918,"")</f>
        <v/>
      </c>
    </row>
    <row r="17919" spans="1:9" x14ac:dyDescent="0.25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0"/>
        <v>December 23</v>
      </c>
      <c r="H17919" s="27">
        <f t="shared" si="781"/>
        <v>17918</v>
      </c>
      <c r="I17919" s="30" t="str">
        <f>IF(G17919='Check Register'!$E$1,H17919,"")</f>
        <v/>
      </c>
    </row>
    <row r="17920" spans="1:9" x14ac:dyDescent="0.25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0"/>
        <v>December 23</v>
      </c>
      <c r="H17920" s="27">
        <f t="shared" si="781"/>
        <v>17919</v>
      </c>
      <c r="I17920" s="30" t="str">
        <f>IF(G17920='Check Register'!$E$1,H17920,"")</f>
        <v/>
      </c>
    </row>
    <row r="17921" spans="1:9" x14ac:dyDescent="0.25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0"/>
        <v>December 23</v>
      </c>
      <c r="H17921" s="27">
        <f t="shared" si="781"/>
        <v>17920</v>
      </c>
      <c r="I17921" s="30" t="str">
        <f>IF(G17921='Check Register'!$E$1,H17921,"")</f>
        <v/>
      </c>
    </row>
    <row r="17922" spans="1:9" x14ac:dyDescent="0.25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2">VLOOKUP(C17922,W:Y,3,TRUE)</f>
        <v>December 23</v>
      </c>
      <c r="H17922" s="27">
        <f t="shared" si="781"/>
        <v>17921</v>
      </c>
      <c r="I17922" s="30" t="str">
        <f>IF(G17922='Check Register'!$E$1,H17922,"")</f>
        <v/>
      </c>
    </row>
    <row r="17923" spans="1:9" x14ac:dyDescent="0.25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2"/>
        <v>December 23</v>
      </c>
      <c r="H17923" s="27">
        <f t="shared" ref="H17923:H17986" si="783">1+H17922</f>
        <v>17922</v>
      </c>
      <c r="I17923" s="30" t="str">
        <f>IF(G17923='Check Register'!$E$1,H17923,"")</f>
        <v/>
      </c>
    </row>
    <row r="17924" spans="1:9" x14ac:dyDescent="0.25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2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25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2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25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2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25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2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25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2"/>
        <v>December 23</v>
      </c>
      <c r="H17928" s="27">
        <f t="shared" si="783"/>
        <v>17927</v>
      </c>
      <c r="I17928" s="30" t="str">
        <f>IF(G17928='Check Register'!$E$1,H17928,"")</f>
        <v/>
      </c>
    </row>
    <row r="17929" spans="1:9" x14ac:dyDescent="0.25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2"/>
        <v>December 23</v>
      </c>
      <c r="H17929" s="27">
        <f t="shared" si="783"/>
        <v>17928</v>
      </c>
      <c r="I17929" s="30" t="str">
        <f>IF(G17929='Check Register'!$E$1,H17929,"")</f>
        <v/>
      </c>
    </row>
    <row r="17930" spans="1:9" x14ac:dyDescent="0.25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2"/>
        <v>December 23</v>
      </c>
      <c r="H17930" s="27">
        <f t="shared" si="783"/>
        <v>17929</v>
      </c>
      <c r="I17930" s="30" t="str">
        <f>IF(G17930='Check Register'!$E$1,H17930,"")</f>
        <v/>
      </c>
    </row>
    <row r="17931" spans="1:9" x14ac:dyDescent="0.25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2"/>
        <v>December 23</v>
      </c>
      <c r="H17931" s="27">
        <f t="shared" si="783"/>
        <v>17930</v>
      </c>
      <c r="I17931" s="30" t="str">
        <f>IF(G17931='Check Register'!$E$1,H17931,"")</f>
        <v/>
      </c>
    </row>
    <row r="17932" spans="1:9" x14ac:dyDescent="0.25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2"/>
        <v>December 23</v>
      </c>
      <c r="H17932" s="27">
        <f t="shared" si="783"/>
        <v>17931</v>
      </c>
      <c r="I17932" s="30" t="str">
        <f>IF(G17932='Check Register'!$E$1,H17932,"")</f>
        <v/>
      </c>
    </row>
    <row r="17933" spans="1:9" x14ac:dyDescent="0.25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2"/>
        <v>December 23</v>
      </c>
      <c r="H17933" s="27">
        <f t="shared" si="783"/>
        <v>17932</v>
      </c>
      <c r="I17933" s="30" t="str">
        <f>IF(G17933='Check Register'!$E$1,H17933,"")</f>
        <v/>
      </c>
    </row>
    <row r="17934" spans="1:9" x14ac:dyDescent="0.25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2"/>
        <v>December 23</v>
      </c>
      <c r="H17934" s="27">
        <f t="shared" si="783"/>
        <v>17933</v>
      </c>
      <c r="I17934" s="30" t="str">
        <f>IF(G17934='Check Register'!$E$1,H17934,"")</f>
        <v/>
      </c>
    </row>
    <row r="17935" spans="1:9" x14ac:dyDescent="0.25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2"/>
        <v>December 23</v>
      </c>
      <c r="H17935" s="27">
        <f t="shared" si="783"/>
        <v>17934</v>
      </c>
      <c r="I17935" s="30" t="str">
        <f>IF(G17935='Check Register'!$E$1,H17935,"")</f>
        <v/>
      </c>
    </row>
    <row r="17936" spans="1:9" x14ac:dyDescent="0.25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2"/>
        <v>December 23</v>
      </c>
      <c r="H17936" s="27">
        <f t="shared" si="783"/>
        <v>17935</v>
      </c>
      <c r="I17936" s="30" t="str">
        <f>IF(G17936='Check Register'!$E$1,H17936,"")</f>
        <v/>
      </c>
    </row>
    <row r="17937" spans="1:9" x14ac:dyDescent="0.25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2"/>
        <v>December 23</v>
      </c>
      <c r="H17937" s="27">
        <f t="shared" si="783"/>
        <v>17936</v>
      </c>
      <c r="I17937" s="30" t="str">
        <f>IF(G17937='Check Register'!$E$1,H17937,"")</f>
        <v/>
      </c>
    </row>
    <row r="17938" spans="1:9" x14ac:dyDescent="0.25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2"/>
        <v>December 23</v>
      </c>
      <c r="H17938" s="27">
        <f t="shared" si="783"/>
        <v>17937</v>
      </c>
      <c r="I17938" s="30" t="str">
        <f>IF(G17938='Check Register'!$E$1,H17938,"")</f>
        <v/>
      </c>
    </row>
    <row r="17939" spans="1:9" x14ac:dyDescent="0.25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2"/>
        <v>December 23</v>
      </c>
      <c r="H17939" s="27">
        <f t="shared" si="783"/>
        <v>17938</v>
      </c>
      <c r="I17939" s="30" t="str">
        <f>IF(G17939='Check Register'!$E$1,H17939,"")</f>
        <v/>
      </c>
    </row>
    <row r="17940" spans="1:9" x14ac:dyDescent="0.25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2"/>
        <v>December 23</v>
      </c>
      <c r="H17940" s="27">
        <f t="shared" si="783"/>
        <v>17939</v>
      </c>
      <c r="I17940" s="30" t="str">
        <f>IF(G17940='Check Register'!$E$1,H17940,"")</f>
        <v/>
      </c>
    </row>
    <row r="17941" spans="1:9" x14ac:dyDescent="0.25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2"/>
        <v>December 23</v>
      </c>
      <c r="H17941" s="27">
        <f t="shared" si="783"/>
        <v>17940</v>
      </c>
      <c r="I17941" s="30" t="str">
        <f>IF(G17941='Check Register'!$E$1,H17941,"")</f>
        <v/>
      </c>
    </row>
    <row r="17942" spans="1:9" x14ac:dyDescent="0.25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2"/>
        <v>December 23</v>
      </c>
      <c r="H17942" s="27">
        <f t="shared" si="783"/>
        <v>17941</v>
      </c>
      <c r="I17942" s="30" t="str">
        <f>IF(G17942='Check Register'!$E$1,H17942,"")</f>
        <v/>
      </c>
    </row>
    <row r="17943" spans="1:9" x14ac:dyDescent="0.25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2"/>
        <v>December 23</v>
      </c>
      <c r="H17943" s="27">
        <f t="shared" si="783"/>
        <v>17942</v>
      </c>
      <c r="I17943" s="30" t="str">
        <f>IF(G17943='Check Register'!$E$1,H17943,"")</f>
        <v/>
      </c>
    </row>
    <row r="17944" spans="1:9" x14ac:dyDescent="0.25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2"/>
        <v>December 23</v>
      </c>
      <c r="H17944" s="27">
        <f t="shared" si="783"/>
        <v>17943</v>
      </c>
      <c r="I17944" s="30" t="str">
        <f>IF(G17944='Check Register'!$E$1,H17944,"")</f>
        <v/>
      </c>
    </row>
    <row r="17945" spans="1:9" x14ac:dyDescent="0.25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2"/>
        <v>December 23</v>
      </c>
      <c r="H17945" s="27">
        <f t="shared" si="783"/>
        <v>17944</v>
      </c>
      <c r="I17945" s="30" t="str">
        <f>IF(G17945='Check Register'!$E$1,H17945,"")</f>
        <v/>
      </c>
    </row>
    <row r="17946" spans="1:9" x14ac:dyDescent="0.25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2"/>
        <v>December 23</v>
      </c>
      <c r="H17946" s="27">
        <f t="shared" si="783"/>
        <v>17945</v>
      </c>
      <c r="I17946" s="30" t="str">
        <f>IF(G17946='Check Register'!$E$1,H17946,"")</f>
        <v/>
      </c>
    </row>
    <row r="17947" spans="1:9" x14ac:dyDescent="0.25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2"/>
        <v>December 23</v>
      </c>
      <c r="H17947" s="27">
        <f t="shared" si="783"/>
        <v>17946</v>
      </c>
      <c r="I17947" s="30" t="str">
        <f>IF(G17947='Check Register'!$E$1,H17947,"")</f>
        <v/>
      </c>
    </row>
    <row r="17948" spans="1:9" x14ac:dyDescent="0.25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2"/>
        <v>December 23</v>
      </c>
      <c r="H17948" s="27">
        <f t="shared" si="783"/>
        <v>17947</v>
      </c>
      <c r="I17948" s="30" t="str">
        <f>IF(G17948='Check Register'!$E$1,H17948,"")</f>
        <v/>
      </c>
    </row>
    <row r="17949" spans="1:9" x14ac:dyDescent="0.25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2"/>
        <v>December 23</v>
      </c>
      <c r="H17949" s="27">
        <f t="shared" si="783"/>
        <v>17948</v>
      </c>
      <c r="I17949" s="30" t="str">
        <f>IF(G17949='Check Register'!$E$1,H17949,"")</f>
        <v/>
      </c>
    </row>
    <row r="17950" spans="1:9" x14ac:dyDescent="0.25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2"/>
        <v>December 23</v>
      </c>
      <c r="H17950" s="27">
        <f t="shared" si="783"/>
        <v>17949</v>
      </c>
      <c r="I17950" s="30" t="str">
        <f>IF(G17950='Check Register'!$E$1,H17950,"")</f>
        <v/>
      </c>
    </row>
    <row r="17951" spans="1:9" x14ac:dyDescent="0.25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2"/>
        <v>December 23</v>
      </c>
      <c r="H17951" s="27">
        <f t="shared" si="783"/>
        <v>17950</v>
      </c>
      <c r="I17951" s="30" t="str">
        <f>IF(G17951='Check Register'!$E$1,H17951,"")</f>
        <v/>
      </c>
    </row>
    <row r="17952" spans="1:9" x14ac:dyDescent="0.25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2"/>
        <v>December 23</v>
      </c>
      <c r="H17952" s="27">
        <f t="shared" si="783"/>
        <v>17951</v>
      </c>
      <c r="I17952" s="30" t="str">
        <f>IF(G17952='Check Register'!$E$1,H17952,"")</f>
        <v/>
      </c>
    </row>
    <row r="17953" spans="1:9" x14ac:dyDescent="0.25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2"/>
        <v>December 23</v>
      </c>
      <c r="H17953" s="27">
        <f t="shared" si="783"/>
        <v>17952</v>
      </c>
      <c r="I17953" s="30" t="str">
        <f>IF(G17953='Check Register'!$E$1,H17953,"")</f>
        <v/>
      </c>
    </row>
    <row r="17954" spans="1:9" x14ac:dyDescent="0.25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2"/>
        <v>December 23</v>
      </c>
      <c r="H17954" s="27">
        <f t="shared" si="783"/>
        <v>17953</v>
      </c>
      <c r="I17954" s="30" t="str">
        <f>IF(G17954='Check Register'!$E$1,H17954,"")</f>
        <v/>
      </c>
    </row>
    <row r="17955" spans="1:9" x14ac:dyDescent="0.25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2"/>
        <v>December 23</v>
      </c>
      <c r="H17955" s="27">
        <f t="shared" si="783"/>
        <v>17954</v>
      </c>
      <c r="I17955" s="30" t="str">
        <f>IF(G17955='Check Register'!$E$1,H17955,"")</f>
        <v/>
      </c>
    </row>
    <row r="17956" spans="1:9" x14ac:dyDescent="0.25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2"/>
        <v>December 23</v>
      </c>
      <c r="H17956" s="27">
        <f t="shared" si="783"/>
        <v>17955</v>
      </c>
      <c r="I17956" s="30" t="str">
        <f>IF(G17956='Check Register'!$E$1,H17956,"")</f>
        <v/>
      </c>
    </row>
    <row r="17957" spans="1:9" x14ac:dyDescent="0.25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2"/>
        <v>December 23</v>
      </c>
      <c r="H17957" s="27">
        <f t="shared" si="783"/>
        <v>17956</v>
      </c>
      <c r="I17957" s="30" t="str">
        <f>IF(G17957='Check Register'!$E$1,H17957,"")</f>
        <v/>
      </c>
    </row>
    <row r="17958" spans="1:9" x14ac:dyDescent="0.25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2"/>
        <v>December 23</v>
      </c>
      <c r="H17958" s="27">
        <f t="shared" si="783"/>
        <v>17957</v>
      </c>
      <c r="I17958" s="30" t="str">
        <f>IF(G17958='Check Register'!$E$1,H17958,"")</f>
        <v/>
      </c>
    </row>
    <row r="17959" spans="1:9" x14ac:dyDescent="0.25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2"/>
        <v>December 23</v>
      </c>
      <c r="H17959" s="27">
        <f t="shared" si="783"/>
        <v>17958</v>
      </c>
      <c r="I17959" s="30" t="str">
        <f>IF(G17959='Check Register'!$E$1,H17959,"")</f>
        <v/>
      </c>
    </row>
    <row r="17960" spans="1:9" x14ac:dyDescent="0.25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2"/>
        <v>December 23</v>
      </c>
      <c r="H17960" s="27">
        <f t="shared" si="783"/>
        <v>17959</v>
      </c>
      <c r="I17960" s="30" t="str">
        <f>IF(G17960='Check Register'!$E$1,H17960,"")</f>
        <v/>
      </c>
    </row>
    <row r="17961" spans="1:9" x14ac:dyDescent="0.25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2"/>
        <v>December 23</v>
      </c>
      <c r="H17961" s="27">
        <f t="shared" si="783"/>
        <v>17960</v>
      </c>
      <c r="I17961" s="30" t="str">
        <f>IF(G17961='Check Register'!$E$1,H17961,"")</f>
        <v/>
      </c>
    </row>
    <row r="17962" spans="1:9" x14ac:dyDescent="0.25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2"/>
        <v>December 23</v>
      </c>
      <c r="H17962" s="27">
        <f t="shared" si="783"/>
        <v>17961</v>
      </c>
      <c r="I17962" s="30" t="str">
        <f>IF(G17962='Check Register'!$E$1,H17962,"")</f>
        <v/>
      </c>
    </row>
    <row r="17963" spans="1:9" x14ac:dyDescent="0.25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2"/>
        <v>December 23</v>
      </c>
      <c r="H17963" s="27">
        <f t="shared" si="783"/>
        <v>17962</v>
      </c>
      <c r="I17963" s="30" t="str">
        <f>IF(G17963='Check Register'!$E$1,H17963,"")</f>
        <v/>
      </c>
    </row>
    <row r="17964" spans="1:9" x14ac:dyDescent="0.25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2"/>
        <v>December 23</v>
      </c>
      <c r="H17964" s="27">
        <f t="shared" si="783"/>
        <v>17963</v>
      </c>
      <c r="I17964" s="30" t="str">
        <f>IF(G17964='Check Register'!$E$1,H17964,"")</f>
        <v/>
      </c>
    </row>
    <row r="17965" spans="1:9" x14ac:dyDescent="0.25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2"/>
        <v>December 23</v>
      </c>
      <c r="H17965" s="27">
        <f t="shared" si="783"/>
        <v>17964</v>
      </c>
      <c r="I17965" s="30" t="str">
        <f>IF(G17965='Check Register'!$E$1,H17965,"")</f>
        <v/>
      </c>
    </row>
    <row r="17966" spans="1:9" x14ac:dyDescent="0.25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2"/>
        <v>December 23</v>
      </c>
      <c r="H17966" s="27">
        <f t="shared" si="783"/>
        <v>17965</v>
      </c>
      <c r="I17966" s="30" t="str">
        <f>IF(G17966='Check Register'!$E$1,H17966,"")</f>
        <v/>
      </c>
    </row>
    <row r="17967" spans="1:9" x14ac:dyDescent="0.25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2"/>
        <v>December 23</v>
      </c>
      <c r="H17967" s="27">
        <f t="shared" si="783"/>
        <v>17966</v>
      </c>
      <c r="I17967" s="30" t="str">
        <f>IF(G17967='Check Register'!$E$1,H17967,"")</f>
        <v/>
      </c>
    </row>
    <row r="17968" spans="1:9" x14ac:dyDescent="0.25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2"/>
        <v>December 23</v>
      </c>
      <c r="H17968" s="27">
        <f t="shared" si="783"/>
        <v>17967</v>
      </c>
      <c r="I17968" s="30" t="str">
        <f>IF(G17968='Check Register'!$E$1,H17968,"")</f>
        <v/>
      </c>
    </row>
    <row r="17969" spans="1:9" x14ac:dyDescent="0.25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2"/>
        <v>December 23</v>
      </c>
      <c r="H17969" s="27">
        <f t="shared" si="783"/>
        <v>17968</v>
      </c>
      <c r="I17969" s="30" t="str">
        <f>IF(G17969='Check Register'!$E$1,H17969,"")</f>
        <v/>
      </c>
    </row>
    <row r="17970" spans="1:9" x14ac:dyDescent="0.25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2"/>
        <v>December 23</v>
      </c>
      <c r="H17970" s="27">
        <f t="shared" si="783"/>
        <v>17969</v>
      </c>
      <c r="I17970" s="30" t="str">
        <f>IF(G17970='Check Register'!$E$1,H17970,"")</f>
        <v/>
      </c>
    </row>
    <row r="17971" spans="1:9" x14ac:dyDescent="0.25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2"/>
        <v>December 23</v>
      </c>
      <c r="H17971" s="27">
        <f t="shared" si="783"/>
        <v>17970</v>
      </c>
      <c r="I17971" s="30" t="str">
        <f>IF(G17971='Check Register'!$E$1,H17971,"")</f>
        <v/>
      </c>
    </row>
    <row r="17972" spans="1:9" x14ac:dyDescent="0.25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2"/>
        <v>December 23</v>
      </c>
      <c r="H17972" s="27">
        <f t="shared" si="783"/>
        <v>17971</v>
      </c>
      <c r="I17972" s="30" t="str">
        <f>IF(G17972='Check Register'!$E$1,H17972,"")</f>
        <v/>
      </c>
    </row>
    <row r="17973" spans="1:9" x14ac:dyDescent="0.25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2"/>
        <v>December 23</v>
      </c>
      <c r="H17973" s="27">
        <f t="shared" si="783"/>
        <v>17972</v>
      </c>
      <c r="I17973" s="30" t="str">
        <f>IF(G17973='Check Register'!$E$1,H17973,"")</f>
        <v/>
      </c>
    </row>
    <row r="17974" spans="1:9" x14ac:dyDescent="0.25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2"/>
        <v>December 23</v>
      </c>
      <c r="H17974" s="27">
        <f t="shared" si="783"/>
        <v>17973</v>
      </c>
      <c r="I17974" s="30" t="str">
        <f>IF(G17974='Check Register'!$E$1,H17974,"")</f>
        <v/>
      </c>
    </row>
    <row r="17975" spans="1:9" x14ac:dyDescent="0.25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2"/>
        <v>December 23</v>
      </c>
      <c r="H17975" s="27">
        <f t="shared" si="783"/>
        <v>17974</v>
      </c>
      <c r="I17975" s="30" t="str">
        <f>IF(G17975='Check Register'!$E$1,H17975,"")</f>
        <v/>
      </c>
    </row>
    <row r="17976" spans="1:9" x14ac:dyDescent="0.25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2"/>
        <v>December 23</v>
      </c>
      <c r="H17976" s="27">
        <f t="shared" si="783"/>
        <v>17975</v>
      </c>
      <c r="I17976" s="30" t="str">
        <f>IF(G17976='Check Register'!$E$1,H17976,"")</f>
        <v/>
      </c>
    </row>
    <row r="17977" spans="1:9" x14ac:dyDescent="0.25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2"/>
        <v>December 23</v>
      </c>
      <c r="H17977" s="27">
        <f t="shared" si="783"/>
        <v>17976</v>
      </c>
      <c r="I17977" s="30" t="str">
        <f>IF(G17977='Check Register'!$E$1,H17977,"")</f>
        <v/>
      </c>
    </row>
    <row r="17978" spans="1:9" x14ac:dyDescent="0.25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2"/>
        <v>December 23</v>
      </c>
      <c r="H17978" s="27">
        <f t="shared" si="783"/>
        <v>17977</v>
      </c>
      <c r="I17978" s="30" t="str">
        <f>IF(G17978='Check Register'!$E$1,H17978,"")</f>
        <v/>
      </c>
    </row>
    <row r="17979" spans="1:9" x14ac:dyDescent="0.25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2"/>
        <v>December 23</v>
      </c>
      <c r="H17979" s="27">
        <f t="shared" si="783"/>
        <v>17978</v>
      </c>
      <c r="I17979" s="30" t="str">
        <f>IF(G17979='Check Register'!$E$1,H17979,"")</f>
        <v/>
      </c>
    </row>
    <row r="17980" spans="1:9" x14ac:dyDescent="0.25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2"/>
        <v>December 23</v>
      </c>
      <c r="H17980" s="27">
        <f t="shared" si="783"/>
        <v>17979</v>
      </c>
      <c r="I17980" s="30" t="str">
        <f>IF(G17980='Check Register'!$E$1,H17980,"")</f>
        <v/>
      </c>
    </row>
    <row r="17981" spans="1:9" x14ac:dyDescent="0.25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2"/>
        <v>December 23</v>
      </c>
      <c r="H17981" s="27">
        <f t="shared" si="783"/>
        <v>17980</v>
      </c>
      <c r="I17981" s="30" t="str">
        <f>IF(G17981='Check Register'!$E$1,H17981,"")</f>
        <v/>
      </c>
    </row>
    <row r="17982" spans="1:9" x14ac:dyDescent="0.25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2"/>
        <v>December 23</v>
      </c>
      <c r="H17982" s="27">
        <f t="shared" si="783"/>
        <v>17981</v>
      </c>
      <c r="I17982" s="30" t="str">
        <f>IF(G17982='Check Register'!$E$1,H17982,"")</f>
        <v/>
      </c>
    </row>
    <row r="17983" spans="1:9" x14ac:dyDescent="0.25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2"/>
        <v>December 23</v>
      </c>
      <c r="H17983" s="27">
        <f t="shared" si="783"/>
        <v>17982</v>
      </c>
      <c r="I17983" s="30" t="str">
        <f>IF(G17983='Check Register'!$E$1,H17983,"")</f>
        <v/>
      </c>
    </row>
    <row r="17984" spans="1:9" x14ac:dyDescent="0.25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2"/>
        <v>December 23</v>
      </c>
      <c r="H17984" s="27">
        <f t="shared" si="783"/>
        <v>17983</v>
      </c>
      <c r="I17984" s="30" t="str">
        <f>IF(G17984='Check Register'!$E$1,H17984,"")</f>
        <v/>
      </c>
    </row>
    <row r="17985" spans="1:9" x14ac:dyDescent="0.25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2"/>
        <v>December 23</v>
      </c>
      <c r="H17985" s="27">
        <f t="shared" si="783"/>
        <v>17984</v>
      </c>
      <c r="I17985" s="30" t="str">
        <f>IF(G17985='Check Register'!$E$1,H17985,"")</f>
        <v/>
      </c>
    </row>
    <row r="17986" spans="1:9" x14ac:dyDescent="0.25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4">VLOOKUP(C17986,W:Y,3,TRUE)</f>
        <v>December 23</v>
      </c>
      <c r="H17986" s="27">
        <f t="shared" si="783"/>
        <v>17985</v>
      </c>
      <c r="I17986" s="30" t="str">
        <f>IF(G17986='Check Register'!$E$1,H17986,"")</f>
        <v/>
      </c>
    </row>
    <row r="17987" spans="1:9" x14ac:dyDescent="0.25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4"/>
        <v>December 23</v>
      </c>
      <c r="H17987" s="27">
        <f t="shared" ref="H17987:H18050" si="785">1+H17986</f>
        <v>17986</v>
      </c>
      <c r="I17987" s="30" t="str">
        <f>IF(G17987='Check Register'!$E$1,H17987,"")</f>
        <v/>
      </c>
    </row>
    <row r="17988" spans="1:9" x14ac:dyDescent="0.25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4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25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4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25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4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25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4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25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4"/>
        <v>December 23</v>
      </c>
      <c r="H17992" s="27">
        <f t="shared" si="785"/>
        <v>17991</v>
      </c>
      <c r="I17992" s="30" t="str">
        <f>IF(G17992='Check Register'!$E$1,H17992,"")</f>
        <v/>
      </c>
    </row>
    <row r="17993" spans="1:9" x14ac:dyDescent="0.25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4"/>
        <v>December 23</v>
      </c>
      <c r="H17993" s="27">
        <f t="shared" si="785"/>
        <v>17992</v>
      </c>
      <c r="I17993" s="30" t="str">
        <f>IF(G17993='Check Register'!$E$1,H17993,"")</f>
        <v/>
      </c>
    </row>
    <row r="17994" spans="1:9" x14ac:dyDescent="0.25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4"/>
        <v>December 23</v>
      </c>
      <c r="H17994" s="27">
        <f t="shared" si="785"/>
        <v>17993</v>
      </c>
      <c r="I17994" s="30" t="str">
        <f>IF(G17994='Check Register'!$E$1,H17994,"")</f>
        <v/>
      </c>
    </row>
    <row r="17995" spans="1:9" x14ac:dyDescent="0.25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4"/>
        <v>December 23</v>
      </c>
      <c r="H17995" s="27">
        <f t="shared" si="785"/>
        <v>17994</v>
      </c>
      <c r="I17995" s="30" t="str">
        <f>IF(G17995='Check Register'!$E$1,H17995,"")</f>
        <v/>
      </c>
    </row>
    <row r="17996" spans="1:9" x14ac:dyDescent="0.25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4"/>
        <v>December 23</v>
      </c>
      <c r="H17996" s="27">
        <f t="shared" si="785"/>
        <v>17995</v>
      </c>
      <c r="I17996" s="30" t="str">
        <f>IF(G17996='Check Register'!$E$1,H17996,"")</f>
        <v/>
      </c>
    </row>
    <row r="17997" spans="1:9" x14ac:dyDescent="0.25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4"/>
        <v>December 23</v>
      </c>
      <c r="H17997" s="27">
        <f t="shared" si="785"/>
        <v>17996</v>
      </c>
      <c r="I17997" s="30" t="str">
        <f>IF(G17997='Check Register'!$E$1,H17997,"")</f>
        <v/>
      </c>
    </row>
    <row r="17998" spans="1:9" x14ac:dyDescent="0.25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4"/>
        <v>December 23</v>
      </c>
      <c r="H17998" s="27">
        <f t="shared" si="785"/>
        <v>17997</v>
      </c>
      <c r="I17998" s="30" t="str">
        <f>IF(G17998='Check Register'!$E$1,H17998,"")</f>
        <v/>
      </c>
    </row>
    <row r="17999" spans="1:9" x14ac:dyDescent="0.25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4"/>
        <v>December 23</v>
      </c>
      <c r="H17999" s="27">
        <f t="shared" si="785"/>
        <v>17998</v>
      </c>
      <c r="I17999" s="30" t="str">
        <f>IF(G17999='Check Register'!$E$1,H17999,"")</f>
        <v/>
      </c>
    </row>
    <row r="18000" spans="1:9" x14ac:dyDescent="0.25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4"/>
        <v>December 23</v>
      </c>
      <c r="H18000" s="27">
        <f t="shared" si="785"/>
        <v>17999</v>
      </c>
      <c r="I18000" s="30" t="str">
        <f>IF(G18000='Check Register'!$E$1,H18000,"")</f>
        <v/>
      </c>
    </row>
    <row r="18001" spans="1:9" x14ac:dyDescent="0.25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4"/>
        <v>December 23</v>
      </c>
      <c r="H18001" s="27">
        <f t="shared" si="785"/>
        <v>18000</v>
      </c>
      <c r="I18001" s="30" t="str">
        <f>IF(G18001='Check Register'!$E$1,H18001,"")</f>
        <v/>
      </c>
    </row>
    <row r="18002" spans="1:9" x14ac:dyDescent="0.25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4"/>
        <v>December 23</v>
      </c>
      <c r="H18002" s="27">
        <f t="shared" si="785"/>
        <v>18001</v>
      </c>
      <c r="I18002" s="30" t="str">
        <f>IF(G18002='Check Register'!$E$1,H18002,"")</f>
        <v/>
      </c>
    </row>
    <row r="18003" spans="1:9" x14ac:dyDescent="0.25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4"/>
        <v>December 23</v>
      </c>
      <c r="H18003" s="27">
        <f t="shared" si="785"/>
        <v>18002</v>
      </c>
      <c r="I18003" s="30" t="str">
        <f>IF(G18003='Check Register'!$E$1,H18003,"")</f>
        <v/>
      </c>
    </row>
    <row r="18004" spans="1:9" x14ac:dyDescent="0.25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4"/>
        <v>December 23</v>
      </c>
      <c r="H18004" s="27">
        <f t="shared" si="785"/>
        <v>18003</v>
      </c>
      <c r="I18004" s="30" t="str">
        <f>IF(G18004='Check Register'!$E$1,H18004,"")</f>
        <v/>
      </c>
    </row>
    <row r="18005" spans="1:9" x14ac:dyDescent="0.25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4"/>
        <v>December 23</v>
      </c>
      <c r="H18005" s="27">
        <f t="shared" si="785"/>
        <v>18004</v>
      </c>
      <c r="I18005" s="30" t="str">
        <f>IF(G18005='Check Register'!$E$1,H18005,"")</f>
        <v/>
      </c>
    </row>
    <row r="18006" spans="1:9" x14ac:dyDescent="0.25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4"/>
        <v>December 23</v>
      </c>
      <c r="H18006" s="27">
        <f t="shared" si="785"/>
        <v>18005</v>
      </c>
      <c r="I18006" s="30" t="str">
        <f>IF(G18006='Check Register'!$E$1,H18006,"")</f>
        <v/>
      </c>
    </row>
    <row r="18007" spans="1:9" x14ac:dyDescent="0.25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4"/>
        <v>December 23</v>
      </c>
      <c r="H18007" s="27">
        <f t="shared" si="785"/>
        <v>18006</v>
      </c>
      <c r="I18007" s="30" t="str">
        <f>IF(G18007='Check Register'!$E$1,H18007,"")</f>
        <v/>
      </c>
    </row>
    <row r="18008" spans="1:9" x14ac:dyDescent="0.25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4"/>
        <v>December 23</v>
      </c>
      <c r="H18008" s="27">
        <f t="shared" si="785"/>
        <v>18007</v>
      </c>
      <c r="I18008" s="30" t="str">
        <f>IF(G18008='Check Register'!$E$1,H18008,"")</f>
        <v/>
      </c>
    </row>
    <row r="18009" spans="1:9" x14ac:dyDescent="0.25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4"/>
        <v>December 23</v>
      </c>
      <c r="H18009" s="27">
        <f t="shared" si="785"/>
        <v>18008</v>
      </c>
      <c r="I18009" s="30" t="str">
        <f>IF(G18009='Check Register'!$E$1,H18009,"")</f>
        <v/>
      </c>
    </row>
    <row r="18010" spans="1:9" x14ac:dyDescent="0.25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4"/>
        <v>December 23</v>
      </c>
      <c r="H18010" s="27">
        <f t="shared" si="785"/>
        <v>18009</v>
      </c>
      <c r="I18010" s="30" t="str">
        <f>IF(G18010='Check Register'!$E$1,H18010,"")</f>
        <v/>
      </c>
    </row>
    <row r="18011" spans="1:9" x14ac:dyDescent="0.25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4"/>
        <v>January 24</v>
      </c>
      <c r="H18011" s="27">
        <f t="shared" si="785"/>
        <v>18010</v>
      </c>
      <c r="I18011" s="30" t="str">
        <f>IF(G18011='Check Register'!$E$1,H18011,"")</f>
        <v/>
      </c>
    </row>
    <row r="18012" spans="1:9" x14ac:dyDescent="0.25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4"/>
        <v>January 24</v>
      </c>
      <c r="H18012" s="27">
        <f t="shared" si="785"/>
        <v>18011</v>
      </c>
      <c r="I18012" s="30" t="str">
        <f>IF(G18012='Check Register'!$E$1,H18012,"")</f>
        <v/>
      </c>
    </row>
    <row r="18013" spans="1:9" x14ac:dyDescent="0.25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4"/>
        <v>January 24</v>
      </c>
      <c r="H18013" s="27">
        <f t="shared" si="785"/>
        <v>18012</v>
      </c>
      <c r="I18013" s="30" t="str">
        <f>IF(G18013='Check Register'!$E$1,H18013,"")</f>
        <v/>
      </c>
    </row>
    <row r="18014" spans="1:9" x14ac:dyDescent="0.25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4"/>
        <v>January 24</v>
      </c>
      <c r="H18014" s="27">
        <f t="shared" si="785"/>
        <v>18013</v>
      </c>
      <c r="I18014" s="30" t="str">
        <f>IF(G18014='Check Register'!$E$1,H18014,"")</f>
        <v/>
      </c>
    </row>
    <row r="18015" spans="1:9" x14ac:dyDescent="0.25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4"/>
        <v>January 24</v>
      </c>
      <c r="H18015" s="27">
        <f t="shared" si="785"/>
        <v>18014</v>
      </c>
      <c r="I18015" s="30" t="str">
        <f>IF(G18015='Check Register'!$E$1,H18015,"")</f>
        <v/>
      </c>
    </row>
    <row r="18016" spans="1:9" x14ac:dyDescent="0.25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4"/>
        <v>January 24</v>
      </c>
      <c r="H18016" s="27">
        <f t="shared" si="785"/>
        <v>18015</v>
      </c>
      <c r="I18016" s="30" t="str">
        <f>IF(G18016='Check Register'!$E$1,H18016,"")</f>
        <v/>
      </c>
    </row>
    <row r="18017" spans="1:9" x14ac:dyDescent="0.25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4"/>
        <v>January 24</v>
      </c>
      <c r="H18017" s="27">
        <f t="shared" si="785"/>
        <v>18016</v>
      </c>
      <c r="I18017" s="30" t="str">
        <f>IF(G18017='Check Register'!$E$1,H18017,"")</f>
        <v/>
      </c>
    </row>
    <row r="18018" spans="1:9" x14ac:dyDescent="0.25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4"/>
        <v>January 24</v>
      </c>
      <c r="H18018" s="27">
        <f t="shared" si="785"/>
        <v>18017</v>
      </c>
      <c r="I18018" s="30" t="str">
        <f>IF(G18018='Check Register'!$E$1,H18018,"")</f>
        <v/>
      </c>
    </row>
    <row r="18019" spans="1:9" x14ac:dyDescent="0.25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4"/>
        <v>January 24</v>
      </c>
      <c r="H18019" s="27">
        <f t="shared" si="785"/>
        <v>18018</v>
      </c>
      <c r="I18019" s="30" t="str">
        <f>IF(G18019='Check Register'!$E$1,H18019,"")</f>
        <v/>
      </c>
    </row>
    <row r="18020" spans="1:9" x14ac:dyDescent="0.25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4"/>
        <v>January 24</v>
      </c>
      <c r="H18020" s="27">
        <f t="shared" si="785"/>
        <v>18019</v>
      </c>
      <c r="I18020" s="30" t="str">
        <f>IF(G18020='Check Register'!$E$1,H18020,"")</f>
        <v/>
      </c>
    </row>
    <row r="18021" spans="1:9" x14ac:dyDescent="0.25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4"/>
        <v>January 24</v>
      </c>
      <c r="H18021" s="27">
        <f t="shared" si="785"/>
        <v>18020</v>
      </c>
      <c r="I18021" s="30" t="str">
        <f>IF(G18021='Check Register'!$E$1,H18021,"")</f>
        <v/>
      </c>
    </row>
    <row r="18022" spans="1:9" x14ac:dyDescent="0.25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4"/>
        <v>January 24</v>
      </c>
      <c r="H18022" s="27">
        <f t="shared" si="785"/>
        <v>18021</v>
      </c>
      <c r="I18022" s="30" t="str">
        <f>IF(G18022='Check Register'!$E$1,H18022,"")</f>
        <v/>
      </c>
    </row>
    <row r="18023" spans="1:9" x14ac:dyDescent="0.25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4"/>
        <v>January 24</v>
      </c>
      <c r="H18023" s="27">
        <f t="shared" si="785"/>
        <v>18022</v>
      </c>
      <c r="I18023" s="30" t="str">
        <f>IF(G18023='Check Register'!$E$1,H18023,"")</f>
        <v/>
      </c>
    </row>
    <row r="18024" spans="1:9" x14ac:dyDescent="0.25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4"/>
        <v>January 24</v>
      </c>
      <c r="H18024" s="27">
        <f t="shared" si="785"/>
        <v>18023</v>
      </c>
      <c r="I18024" s="30" t="str">
        <f>IF(G18024='Check Register'!$E$1,H18024,"")</f>
        <v/>
      </c>
    </row>
    <row r="18025" spans="1:9" x14ac:dyDescent="0.25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4"/>
        <v>January 24</v>
      </c>
      <c r="H18025" s="27">
        <f t="shared" si="785"/>
        <v>18024</v>
      </c>
      <c r="I18025" s="30" t="str">
        <f>IF(G18025='Check Register'!$E$1,H18025,"")</f>
        <v/>
      </c>
    </row>
    <row r="18026" spans="1:9" x14ac:dyDescent="0.25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4"/>
        <v>January 24</v>
      </c>
      <c r="H18026" s="27">
        <f t="shared" si="785"/>
        <v>18025</v>
      </c>
      <c r="I18026" s="30" t="str">
        <f>IF(G18026='Check Register'!$E$1,H18026,"")</f>
        <v/>
      </c>
    </row>
    <row r="18027" spans="1:9" x14ac:dyDescent="0.25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4"/>
        <v>January 24</v>
      </c>
      <c r="H18027" s="27">
        <f t="shared" si="785"/>
        <v>18026</v>
      </c>
      <c r="I18027" s="30" t="str">
        <f>IF(G18027='Check Register'!$E$1,H18027,"")</f>
        <v/>
      </c>
    </row>
    <row r="18028" spans="1:9" x14ac:dyDescent="0.25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4"/>
        <v>January 24</v>
      </c>
      <c r="H18028" s="27">
        <f t="shared" si="785"/>
        <v>18027</v>
      </c>
      <c r="I18028" s="30" t="str">
        <f>IF(G18028='Check Register'!$E$1,H18028,"")</f>
        <v/>
      </c>
    </row>
    <row r="18029" spans="1:9" x14ac:dyDescent="0.25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4"/>
        <v>January 24</v>
      </c>
      <c r="H18029" s="27">
        <f t="shared" si="785"/>
        <v>18028</v>
      </c>
      <c r="I18029" s="30" t="str">
        <f>IF(G18029='Check Register'!$E$1,H18029,"")</f>
        <v/>
      </c>
    </row>
    <row r="18030" spans="1:9" x14ac:dyDescent="0.25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4"/>
        <v>January 24</v>
      </c>
      <c r="H18030" s="27">
        <f t="shared" si="785"/>
        <v>18029</v>
      </c>
      <c r="I18030" s="30" t="str">
        <f>IF(G18030='Check Register'!$E$1,H18030,"")</f>
        <v/>
      </c>
    </row>
    <row r="18031" spans="1:9" x14ac:dyDescent="0.25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4"/>
        <v>January 24</v>
      </c>
      <c r="H18031" s="27">
        <f t="shared" si="785"/>
        <v>18030</v>
      </c>
      <c r="I18031" s="30" t="str">
        <f>IF(G18031='Check Register'!$E$1,H18031,"")</f>
        <v/>
      </c>
    </row>
    <row r="18032" spans="1:9" x14ac:dyDescent="0.25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4"/>
        <v>January 24</v>
      </c>
      <c r="H18032" s="27">
        <f t="shared" si="785"/>
        <v>18031</v>
      </c>
      <c r="I18032" s="30" t="str">
        <f>IF(G18032='Check Register'!$E$1,H18032,"")</f>
        <v/>
      </c>
    </row>
    <row r="18033" spans="1:9" x14ac:dyDescent="0.25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4"/>
        <v>January 24</v>
      </c>
      <c r="H18033" s="27">
        <f t="shared" si="785"/>
        <v>18032</v>
      </c>
      <c r="I18033" s="30" t="str">
        <f>IF(G18033='Check Register'!$E$1,H18033,"")</f>
        <v/>
      </c>
    </row>
    <row r="18034" spans="1:9" x14ac:dyDescent="0.25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4"/>
        <v>January 24</v>
      </c>
      <c r="H18034" s="27">
        <f t="shared" si="785"/>
        <v>18033</v>
      </c>
      <c r="I18034" s="30" t="str">
        <f>IF(G18034='Check Register'!$E$1,H18034,"")</f>
        <v/>
      </c>
    </row>
    <row r="18035" spans="1:9" x14ac:dyDescent="0.25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4"/>
        <v>January 24</v>
      </c>
      <c r="H18035" s="27">
        <f t="shared" si="785"/>
        <v>18034</v>
      </c>
      <c r="I18035" s="30" t="str">
        <f>IF(G18035='Check Register'!$E$1,H18035,"")</f>
        <v/>
      </c>
    </row>
    <row r="18036" spans="1:9" x14ac:dyDescent="0.25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4"/>
        <v>January 24</v>
      </c>
      <c r="H18036" s="27">
        <f t="shared" si="785"/>
        <v>18035</v>
      </c>
      <c r="I18036" s="30" t="str">
        <f>IF(G18036='Check Register'!$E$1,H18036,"")</f>
        <v/>
      </c>
    </row>
    <row r="18037" spans="1:9" x14ac:dyDescent="0.25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4"/>
        <v>January 24</v>
      </c>
      <c r="H18037" s="27">
        <f t="shared" si="785"/>
        <v>18036</v>
      </c>
      <c r="I18037" s="30" t="str">
        <f>IF(G18037='Check Register'!$E$1,H18037,"")</f>
        <v/>
      </c>
    </row>
    <row r="18038" spans="1:9" x14ac:dyDescent="0.25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4"/>
        <v>January 24</v>
      </c>
      <c r="H18038" s="27">
        <f t="shared" si="785"/>
        <v>18037</v>
      </c>
      <c r="I18038" s="30" t="str">
        <f>IF(G18038='Check Register'!$E$1,H18038,"")</f>
        <v/>
      </c>
    </row>
    <row r="18039" spans="1:9" x14ac:dyDescent="0.25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4"/>
        <v>January 24</v>
      </c>
      <c r="H18039" s="27">
        <f t="shared" si="785"/>
        <v>18038</v>
      </c>
      <c r="I18039" s="30" t="str">
        <f>IF(G18039='Check Register'!$E$1,H18039,"")</f>
        <v/>
      </c>
    </row>
    <row r="18040" spans="1:9" x14ac:dyDescent="0.25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4"/>
        <v>January 24</v>
      </c>
      <c r="H18040" s="27">
        <f t="shared" si="785"/>
        <v>18039</v>
      </c>
      <c r="I18040" s="30" t="str">
        <f>IF(G18040='Check Register'!$E$1,H18040,"")</f>
        <v/>
      </c>
    </row>
    <row r="18041" spans="1:9" x14ac:dyDescent="0.25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4"/>
        <v>January 24</v>
      </c>
      <c r="H18041" s="27">
        <f t="shared" si="785"/>
        <v>18040</v>
      </c>
      <c r="I18041" s="30" t="str">
        <f>IF(G18041='Check Register'!$E$1,H18041,"")</f>
        <v/>
      </c>
    </row>
    <row r="18042" spans="1:9" x14ac:dyDescent="0.25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4"/>
        <v>January 24</v>
      </c>
      <c r="H18042" s="27">
        <f t="shared" si="785"/>
        <v>18041</v>
      </c>
      <c r="I18042" s="30" t="str">
        <f>IF(G18042='Check Register'!$E$1,H18042,"")</f>
        <v/>
      </c>
    </row>
    <row r="18043" spans="1:9" x14ac:dyDescent="0.25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4"/>
        <v>January 24</v>
      </c>
      <c r="H18043" s="27">
        <f t="shared" si="785"/>
        <v>18042</v>
      </c>
      <c r="I18043" s="30" t="str">
        <f>IF(G18043='Check Register'!$E$1,H18043,"")</f>
        <v/>
      </c>
    </row>
    <row r="18044" spans="1:9" x14ac:dyDescent="0.25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4"/>
        <v>January 24</v>
      </c>
      <c r="H18044" s="27">
        <f t="shared" si="785"/>
        <v>18043</v>
      </c>
      <c r="I18044" s="30" t="str">
        <f>IF(G18044='Check Register'!$E$1,H18044,"")</f>
        <v/>
      </c>
    </row>
    <row r="18045" spans="1:9" x14ac:dyDescent="0.25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4"/>
        <v>January 24</v>
      </c>
      <c r="H18045" s="27">
        <f t="shared" si="785"/>
        <v>18044</v>
      </c>
      <c r="I18045" s="30" t="str">
        <f>IF(G18045='Check Register'!$E$1,H18045,"")</f>
        <v/>
      </c>
    </row>
    <row r="18046" spans="1:9" x14ac:dyDescent="0.25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4"/>
        <v>January 24</v>
      </c>
      <c r="H18046" s="27">
        <f t="shared" si="785"/>
        <v>18045</v>
      </c>
      <c r="I18046" s="30" t="str">
        <f>IF(G18046='Check Register'!$E$1,H18046,"")</f>
        <v/>
      </c>
    </row>
    <row r="18047" spans="1:9" x14ac:dyDescent="0.25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4"/>
        <v>January 24</v>
      </c>
      <c r="H18047" s="27">
        <f t="shared" si="785"/>
        <v>18046</v>
      </c>
      <c r="I18047" s="30" t="str">
        <f>IF(G18047='Check Register'!$E$1,H18047,"")</f>
        <v/>
      </c>
    </row>
    <row r="18048" spans="1:9" x14ac:dyDescent="0.25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4"/>
        <v>January 24</v>
      </c>
      <c r="H18048" s="27">
        <f t="shared" si="785"/>
        <v>18047</v>
      </c>
      <c r="I18048" s="30" t="str">
        <f>IF(G18048='Check Register'!$E$1,H18048,"")</f>
        <v/>
      </c>
    </row>
    <row r="18049" spans="1:9" x14ac:dyDescent="0.25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4"/>
        <v>January 24</v>
      </c>
      <c r="H18049" s="27">
        <f t="shared" si="785"/>
        <v>18048</v>
      </c>
      <c r="I18049" s="30" t="str">
        <f>IF(G18049='Check Register'!$E$1,H18049,"")</f>
        <v/>
      </c>
    </row>
    <row r="18050" spans="1:9" x14ac:dyDescent="0.25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6">VLOOKUP(C18050,W:Y,3,TRUE)</f>
        <v>January 24</v>
      </c>
      <c r="H18050" s="27">
        <f t="shared" si="785"/>
        <v>18049</v>
      </c>
      <c r="I18050" s="30" t="str">
        <f>IF(G18050='Check Register'!$E$1,H18050,"")</f>
        <v/>
      </c>
    </row>
    <row r="18051" spans="1:9" x14ac:dyDescent="0.25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6"/>
        <v>January 24</v>
      </c>
      <c r="H18051" s="27">
        <f t="shared" ref="H18051:H18114" si="787">1+H18050</f>
        <v>18050</v>
      </c>
      <c r="I18051" s="30" t="str">
        <f>IF(G18051='Check Register'!$E$1,H18051,"")</f>
        <v/>
      </c>
    </row>
    <row r="18052" spans="1:9" x14ac:dyDescent="0.25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6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25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6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25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6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25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6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25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6"/>
        <v>January 24</v>
      </c>
      <c r="H18056" s="27">
        <f t="shared" si="787"/>
        <v>18055</v>
      </c>
      <c r="I18056" s="30" t="str">
        <f>IF(G18056='Check Register'!$E$1,H18056,"")</f>
        <v/>
      </c>
    </row>
    <row r="18057" spans="1:9" x14ac:dyDescent="0.25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6"/>
        <v>January 24</v>
      </c>
      <c r="H18057" s="27">
        <f t="shared" si="787"/>
        <v>18056</v>
      </c>
      <c r="I18057" s="30" t="str">
        <f>IF(G18057='Check Register'!$E$1,H18057,"")</f>
        <v/>
      </c>
    </row>
    <row r="18058" spans="1:9" x14ac:dyDescent="0.25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6"/>
        <v>January 24</v>
      </c>
      <c r="H18058" s="27">
        <f t="shared" si="787"/>
        <v>18057</v>
      </c>
      <c r="I18058" s="30" t="str">
        <f>IF(G18058='Check Register'!$E$1,H18058,"")</f>
        <v/>
      </c>
    </row>
    <row r="18059" spans="1:9" x14ac:dyDescent="0.25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6"/>
        <v>January 24</v>
      </c>
      <c r="H18059" s="27">
        <f t="shared" si="787"/>
        <v>18058</v>
      </c>
      <c r="I18059" s="30" t="str">
        <f>IF(G18059='Check Register'!$E$1,H18059,"")</f>
        <v/>
      </c>
    </row>
    <row r="18060" spans="1:9" x14ac:dyDescent="0.25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6"/>
        <v>January 24</v>
      </c>
      <c r="H18060" s="27">
        <f t="shared" si="787"/>
        <v>18059</v>
      </c>
      <c r="I18060" s="30" t="str">
        <f>IF(G18060='Check Register'!$E$1,H18060,"")</f>
        <v/>
      </c>
    </row>
    <row r="18061" spans="1:9" x14ac:dyDescent="0.25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6"/>
        <v>January 24</v>
      </c>
      <c r="H18061" s="27">
        <f t="shared" si="787"/>
        <v>18060</v>
      </c>
      <c r="I18061" s="30" t="str">
        <f>IF(G18061='Check Register'!$E$1,H18061,"")</f>
        <v/>
      </c>
    </row>
    <row r="18062" spans="1:9" x14ac:dyDescent="0.25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6"/>
        <v>January 24</v>
      </c>
      <c r="H18062" s="27">
        <f t="shared" si="787"/>
        <v>18061</v>
      </c>
      <c r="I18062" s="30" t="str">
        <f>IF(G18062='Check Register'!$E$1,H18062,"")</f>
        <v/>
      </c>
    </row>
    <row r="18063" spans="1:9" x14ac:dyDescent="0.25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6"/>
        <v>January 24</v>
      </c>
      <c r="H18063" s="27">
        <f t="shared" si="787"/>
        <v>18062</v>
      </c>
      <c r="I18063" s="30" t="str">
        <f>IF(G18063='Check Register'!$E$1,H18063,"")</f>
        <v/>
      </c>
    </row>
    <row r="18064" spans="1:9" x14ac:dyDescent="0.25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6"/>
        <v>January 24</v>
      </c>
      <c r="H18064" s="27">
        <f t="shared" si="787"/>
        <v>18063</v>
      </c>
      <c r="I18064" s="30" t="str">
        <f>IF(G18064='Check Register'!$E$1,H18064,"")</f>
        <v/>
      </c>
    </row>
    <row r="18065" spans="1:9" x14ac:dyDescent="0.25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6"/>
        <v>January 24</v>
      </c>
      <c r="H18065" s="27">
        <f t="shared" si="787"/>
        <v>18064</v>
      </c>
      <c r="I18065" s="30" t="str">
        <f>IF(G18065='Check Register'!$E$1,H18065,"")</f>
        <v/>
      </c>
    </row>
    <row r="18066" spans="1:9" x14ac:dyDescent="0.25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6"/>
        <v>January 24</v>
      </c>
      <c r="H18066" s="27">
        <f t="shared" si="787"/>
        <v>18065</v>
      </c>
      <c r="I18066" s="30" t="str">
        <f>IF(G18066='Check Register'!$E$1,H18066,"")</f>
        <v/>
      </c>
    </row>
    <row r="18067" spans="1:9" x14ac:dyDescent="0.25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6"/>
        <v>January 24</v>
      </c>
      <c r="H18067" s="27">
        <f t="shared" si="787"/>
        <v>18066</v>
      </c>
      <c r="I18067" s="30" t="str">
        <f>IF(G18067='Check Register'!$E$1,H18067,"")</f>
        <v/>
      </c>
    </row>
    <row r="18068" spans="1:9" x14ac:dyDescent="0.25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6"/>
        <v>January 24</v>
      </c>
      <c r="H18068" s="27">
        <f t="shared" si="787"/>
        <v>18067</v>
      </c>
      <c r="I18068" s="30" t="str">
        <f>IF(G18068='Check Register'!$E$1,H18068,"")</f>
        <v/>
      </c>
    </row>
    <row r="18069" spans="1:9" x14ac:dyDescent="0.25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6"/>
        <v>January 24</v>
      </c>
      <c r="H18069" s="27">
        <f t="shared" si="787"/>
        <v>18068</v>
      </c>
      <c r="I18069" s="30" t="str">
        <f>IF(G18069='Check Register'!$E$1,H18069,"")</f>
        <v/>
      </c>
    </row>
    <row r="18070" spans="1:9" x14ac:dyDescent="0.25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6"/>
        <v>January 24</v>
      </c>
      <c r="H18070" s="27">
        <f t="shared" si="787"/>
        <v>18069</v>
      </c>
      <c r="I18070" s="30" t="str">
        <f>IF(G18070='Check Register'!$E$1,H18070,"")</f>
        <v/>
      </c>
    </row>
    <row r="18071" spans="1:9" x14ac:dyDescent="0.25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6"/>
        <v>January 24</v>
      </c>
      <c r="H18071" s="27">
        <f t="shared" si="787"/>
        <v>18070</v>
      </c>
      <c r="I18071" s="30" t="str">
        <f>IF(G18071='Check Register'!$E$1,H18071,"")</f>
        <v/>
      </c>
    </row>
    <row r="18072" spans="1:9" x14ac:dyDescent="0.25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6"/>
        <v>January 24</v>
      </c>
      <c r="H18072" s="27">
        <f t="shared" si="787"/>
        <v>18071</v>
      </c>
      <c r="I18072" s="30" t="str">
        <f>IF(G18072='Check Register'!$E$1,H18072,"")</f>
        <v/>
      </c>
    </row>
    <row r="18073" spans="1:9" x14ac:dyDescent="0.25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6"/>
        <v>January 24</v>
      </c>
      <c r="H18073" s="27">
        <f t="shared" si="787"/>
        <v>18072</v>
      </c>
      <c r="I18073" s="30" t="str">
        <f>IF(G18073='Check Register'!$E$1,H18073,"")</f>
        <v/>
      </c>
    </row>
    <row r="18074" spans="1:9" x14ac:dyDescent="0.25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6"/>
        <v>January 24</v>
      </c>
      <c r="H18074" s="27">
        <f t="shared" si="787"/>
        <v>18073</v>
      </c>
      <c r="I18074" s="30" t="str">
        <f>IF(G18074='Check Register'!$E$1,H18074,"")</f>
        <v/>
      </c>
    </row>
    <row r="18075" spans="1:9" x14ac:dyDescent="0.25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6"/>
        <v>January 24</v>
      </c>
      <c r="H18075" s="27">
        <f t="shared" si="787"/>
        <v>18074</v>
      </c>
      <c r="I18075" s="30" t="str">
        <f>IF(G18075='Check Register'!$E$1,H18075,"")</f>
        <v/>
      </c>
    </row>
    <row r="18076" spans="1:9" x14ac:dyDescent="0.25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6"/>
        <v>January 24</v>
      </c>
      <c r="H18076" s="27">
        <f t="shared" si="787"/>
        <v>18075</v>
      </c>
      <c r="I18076" s="30" t="str">
        <f>IF(G18076='Check Register'!$E$1,H18076,"")</f>
        <v/>
      </c>
    </row>
    <row r="18077" spans="1:9" x14ac:dyDescent="0.25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6"/>
        <v>January 24</v>
      </c>
      <c r="H18077" s="27">
        <f t="shared" si="787"/>
        <v>18076</v>
      </c>
      <c r="I18077" s="30" t="str">
        <f>IF(G18077='Check Register'!$E$1,H18077,"")</f>
        <v/>
      </c>
    </row>
    <row r="18078" spans="1:9" x14ac:dyDescent="0.25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6"/>
        <v>January 24</v>
      </c>
      <c r="H18078" s="27">
        <f t="shared" si="787"/>
        <v>18077</v>
      </c>
      <c r="I18078" s="30" t="str">
        <f>IF(G18078='Check Register'!$E$1,H18078,"")</f>
        <v/>
      </c>
    </row>
    <row r="18079" spans="1:9" x14ac:dyDescent="0.25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6"/>
        <v>January 24</v>
      </c>
      <c r="H18079" s="27">
        <f t="shared" si="787"/>
        <v>18078</v>
      </c>
      <c r="I18079" s="30" t="str">
        <f>IF(G18079='Check Register'!$E$1,H18079,"")</f>
        <v/>
      </c>
    </row>
    <row r="18080" spans="1:9" x14ac:dyDescent="0.25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6"/>
        <v>January 24</v>
      </c>
      <c r="H18080" s="27">
        <f t="shared" si="787"/>
        <v>18079</v>
      </c>
      <c r="I18080" s="30" t="str">
        <f>IF(G18080='Check Register'!$E$1,H18080,"")</f>
        <v/>
      </c>
    </row>
    <row r="18081" spans="1:9" x14ac:dyDescent="0.25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6"/>
        <v>January 24</v>
      </c>
      <c r="H18081" s="27">
        <f t="shared" si="787"/>
        <v>18080</v>
      </c>
      <c r="I18081" s="30" t="str">
        <f>IF(G18081='Check Register'!$E$1,H18081,"")</f>
        <v/>
      </c>
    </row>
    <row r="18082" spans="1:9" x14ac:dyDescent="0.25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6"/>
        <v>January 24</v>
      </c>
      <c r="H18082" s="27">
        <f t="shared" si="787"/>
        <v>18081</v>
      </c>
      <c r="I18082" s="30" t="str">
        <f>IF(G18082='Check Register'!$E$1,H18082,"")</f>
        <v/>
      </c>
    </row>
    <row r="18083" spans="1:9" x14ac:dyDescent="0.25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6"/>
        <v>January 24</v>
      </c>
      <c r="H18083" s="27">
        <f t="shared" si="787"/>
        <v>18082</v>
      </c>
      <c r="I18083" s="30" t="str">
        <f>IF(G18083='Check Register'!$E$1,H18083,"")</f>
        <v/>
      </c>
    </row>
    <row r="18084" spans="1:9" x14ac:dyDescent="0.25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6"/>
        <v>January 24</v>
      </c>
      <c r="H18084" s="27">
        <f t="shared" si="787"/>
        <v>18083</v>
      </c>
      <c r="I18084" s="30" t="str">
        <f>IF(G18084='Check Register'!$E$1,H18084,"")</f>
        <v/>
      </c>
    </row>
    <row r="18085" spans="1:9" x14ac:dyDescent="0.25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6"/>
        <v>January 24</v>
      </c>
      <c r="H18085" s="27">
        <f t="shared" si="787"/>
        <v>18084</v>
      </c>
      <c r="I18085" s="30" t="str">
        <f>IF(G18085='Check Register'!$E$1,H18085,"")</f>
        <v/>
      </c>
    </row>
    <row r="18086" spans="1:9" x14ac:dyDescent="0.25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6"/>
        <v>January 24</v>
      </c>
      <c r="H18086" s="27">
        <f t="shared" si="787"/>
        <v>18085</v>
      </c>
      <c r="I18086" s="30" t="str">
        <f>IF(G18086='Check Register'!$E$1,H18086,"")</f>
        <v/>
      </c>
    </row>
    <row r="18087" spans="1:9" x14ac:dyDescent="0.25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6"/>
        <v>January 24</v>
      </c>
      <c r="H18087" s="27">
        <f t="shared" si="787"/>
        <v>18086</v>
      </c>
      <c r="I18087" s="30" t="str">
        <f>IF(G18087='Check Register'!$E$1,H18087,"")</f>
        <v/>
      </c>
    </row>
    <row r="18088" spans="1:9" x14ac:dyDescent="0.25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6"/>
        <v>January 24</v>
      </c>
      <c r="H18088" s="27">
        <f t="shared" si="787"/>
        <v>18087</v>
      </c>
      <c r="I18088" s="30" t="str">
        <f>IF(G18088='Check Register'!$E$1,H18088,"")</f>
        <v/>
      </c>
    </row>
    <row r="18089" spans="1:9" x14ac:dyDescent="0.25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6"/>
        <v>January 24</v>
      </c>
      <c r="H18089" s="27">
        <f t="shared" si="787"/>
        <v>18088</v>
      </c>
      <c r="I18089" s="30" t="str">
        <f>IF(G18089='Check Register'!$E$1,H18089,"")</f>
        <v/>
      </c>
    </row>
    <row r="18090" spans="1:9" x14ac:dyDescent="0.25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6"/>
        <v>January 24</v>
      </c>
      <c r="H18090" s="27">
        <f t="shared" si="787"/>
        <v>18089</v>
      </c>
      <c r="I18090" s="30" t="str">
        <f>IF(G18090='Check Register'!$E$1,H18090,"")</f>
        <v/>
      </c>
    </row>
    <row r="18091" spans="1:9" x14ac:dyDescent="0.25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6"/>
        <v>January 24</v>
      </c>
      <c r="H18091" s="27">
        <f t="shared" si="787"/>
        <v>18090</v>
      </c>
      <c r="I18091" s="30" t="str">
        <f>IF(G18091='Check Register'!$E$1,H18091,"")</f>
        <v/>
      </c>
    </row>
    <row r="18092" spans="1:9" x14ac:dyDescent="0.25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6"/>
        <v>January 24</v>
      </c>
      <c r="H18092" s="27">
        <f t="shared" si="787"/>
        <v>18091</v>
      </c>
      <c r="I18092" s="30" t="str">
        <f>IF(G18092='Check Register'!$E$1,H18092,"")</f>
        <v/>
      </c>
    </row>
    <row r="18093" spans="1:9" x14ac:dyDescent="0.25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6"/>
        <v>January 24</v>
      </c>
      <c r="H18093" s="27">
        <f t="shared" si="787"/>
        <v>18092</v>
      </c>
      <c r="I18093" s="30" t="str">
        <f>IF(G18093='Check Register'!$E$1,H18093,"")</f>
        <v/>
      </c>
    </row>
    <row r="18094" spans="1:9" x14ac:dyDescent="0.25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6"/>
        <v>January 24</v>
      </c>
      <c r="H18094" s="27">
        <f t="shared" si="787"/>
        <v>18093</v>
      </c>
      <c r="I18094" s="30" t="str">
        <f>IF(G18094='Check Register'!$E$1,H18094,"")</f>
        <v/>
      </c>
    </row>
    <row r="18095" spans="1:9" x14ac:dyDescent="0.25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6"/>
        <v>January 24</v>
      </c>
      <c r="H18095" s="27">
        <f t="shared" si="787"/>
        <v>18094</v>
      </c>
      <c r="I18095" s="30" t="str">
        <f>IF(G18095='Check Register'!$E$1,H18095,"")</f>
        <v/>
      </c>
    </row>
    <row r="18096" spans="1:9" x14ac:dyDescent="0.25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6"/>
        <v>January 24</v>
      </c>
      <c r="H18096" s="27">
        <f t="shared" si="787"/>
        <v>18095</v>
      </c>
      <c r="I18096" s="30" t="str">
        <f>IF(G18096='Check Register'!$E$1,H18096,"")</f>
        <v/>
      </c>
    </row>
    <row r="18097" spans="1:9" x14ac:dyDescent="0.25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6"/>
        <v>January 24</v>
      </c>
      <c r="H18097" s="27">
        <f t="shared" si="787"/>
        <v>18096</v>
      </c>
      <c r="I18097" s="30" t="str">
        <f>IF(G18097='Check Register'!$E$1,H18097,"")</f>
        <v/>
      </c>
    </row>
    <row r="18098" spans="1:9" x14ac:dyDescent="0.25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6"/>
        <v>January 24</v>
      </c>
      <c r="H18098" s="27">
        <f t="shared" si="787"/>
        <v>18097</v>
      </c>
      <c r="I18098" s="30" t="str">
        <f>IF(G18098='Check Register'!$E$1,H18098,"")</f>
        <v/>
      </c>
    </row>
    <row r="18099" spans="1:9" x14ac:dyDescent="0.25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6"/>
        <v>January 24</v>
      </c>
      <c r="H18099" s="27">
        <f t="shared" si="787"/>
        <v>18098</v>
      </c>
      <c r="I18099" s="30" t="str">
        <f>IF(G18099='Check Register'!$E$1,H18099,"")</f>
        <v/>
      </c>
    </row>
    <row r="18100" spans="1:9" x14ac:dyDescent="0.25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6"/>
        <v>January 24</v>
      </c>
      <c r="H18100" s="27">
        <f t="shared" si="787"/>
        <v>18099</v>
      </c>
      <c r="I18100" s="30" t="str">
        <f>IF(G18100='Check Register'!$E$1,H18100,"")</f>
        <v/>
      </c>
    </row>
    <row r="18101" spans="1:9" x14ac:dyDescent="0.25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6"/>
        <v>January 24</v>
      </c>
      <c r="H18101" s="27">
        <f t="shared" si="787"/>
        <v>18100</v>
      </c>
      <c r="I18101" s="30" t="str">
        <f>IF(G18101='Check Register'!$E$1,H18101,"")</f>
        <v/>
      </c>
    </row>
    <row r="18102" spans="1:9" x14ac:dyDescent="0.25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6"/>
        <v>January 24</v>
      </c>
      <c r="H18102" s="27">
        <f t="shared" si="787"/>
        <v>18101</v>
      </c>
      <c r="I18102" s="30" t="str">
        <f>IF(G18102='Check Register'!$E$1,H18102,"")</f>
        <v/>
      </c>
    </row>
    <row r="18103" spans="1:9" x14ac:dyDescent="0.25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6"/>
        <v>January 24</v>
      </c>
      <c r="H18103" s="27">
        <f t="shared" si="787"/>
        <v>18102</v>
      </c>
      <c r="I18103" s="30" t="str">
        <f>IF(G18103='Check Register'!$E$1,H18103,"")</f>
        <v/>
      </c>
    </row>
    <row r="18104" spans="1:9" x14ac:dyDescent="0.25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6"/>
        <v>January 24</v>
      </c>
      <c r="H18104" s="27">
        <f t="shared" si="787"/>
        <v>18103</v>
      </c>
      <c r="I18104" s="30" t="str">
        <f>IF(G18104='Check Register'!$E$1,H18104,"")</f>
        <v/>
      </c>
    </row>
    <row r="18105" spans="1:9" x14ac:dyDescent="0.25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6"/>
        <v>January 24</v>
      </c>
      <c r="H18105" s="27">
        <f t="shared" si="787"/>
        <v>18104</v>
      </c>
      <c r="I18105" s="30" t="str">
        <f>IF(G18105='Check Register'!$E$1,H18105,"")</f>
        <v/>
      </c>
    </row>
    <row r="18106" spans="1:9" x14ac:dyDescent="0.25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6"/>
        <v>January 24</v>
      </c>
      <c r="H18106" s="27">
        <f t="shared" si="787"/>
        <v>18105</v>
      </c>
      <c r="I18106" s="30" t="str">
        <f>IF(G18106='Check Register'!$E$1,H18106,"")</f>
        <v/>
      </c>
    </row>
    <row r="18107" spans="1:9" x14ac:dyDescent="0.25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6"/>
        <v>January 24</v>
      </c>
      <c r="H18107" s="27">
        <f t="shared" si="787"/>
        <v>18106</v>
      </c>
      <c r="I18107" s="30" t="str">
        <f>IF(G18107='Check Register'!$E$1,H18107,"")</f>
        <v/>
      </c>
    </row>
    <row r="18108" spans="1:9" x14ac:dyDescent="0.25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6"/>
        <v>January 24</v>
      </c>
      <c r="H18108" s="27">
        <f t="shared" si="787"/>
        <v>18107</v>
      </c>
      <c r="I18108" s="30" t="str">
        <f>IF(G18108='Check Register'!$E$1,H18108,"")</f>
        <v/>
      </c>
    </row>
    <row r="18109" spans="1:9" x14ac:dyDescent="0.25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6"/>
        <v>January 24</v>
      </c>
      <c r="H18109" s="27">
        <f t="shared" si="787"/>
        <v>18108</v>
      </c>
      <c r="I18109" s="30" t="str">
        <f>IF(G18109='Check Register'!$E$1,H18109,"")</f>
        <v/>
      </c>
    </row>
    <row r="18110" spans="1:9" x14ac:dyDescent="0.25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6"/>
        <v>January 24</v>
      </c>
      <c r="H18110" s="27">
        <f t="shared" si="787"/>
        <v>18109</v>
      </c>
      <c r="I18110" s="30" t="str">
        <f>IF(G18110='Check Register'!$E$1,H18110,"")</f>
        <v/>
      </c>
    </row>
    <row r="18111" spans="1:9" x14ac:dyDescent="0.25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6"/>
        <v>January 24</v>
      </c>
      <c r="H18111" s="27">
        <f t="shared" si="787"/>
        <v>18110</v>
      </c>
      <c r="I18111" s="30" t="str">
        <f>IF(G18111='Check Register'!$E$1,H18111,"")</f>
        <v/>
      </c>
    </row>
    <row r="18112" spans="1:9" x14ac:dyDescent="0.25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6"/>
        <v>January 24</v>
      </c>
      <c r="H18112" s="27">
        <f t="shared" si="787"/>
        <v>18111</v>
      </c>
      <c r="I18112" s="30" t="str">
        <f>IF(G18112='Check Register'!$E$1,H18112,"")</f>
        <v/>
      </c>
    </row>
    <row r="18113" spans="1:9" x14ac:dyDescent="0.25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6"/>
        <v>January 24</v>
      </c>
      <c r="H18113" s="27">
        <f t="shared" si="787"/>
        <v>18112</v>
      </c>
      <c r="I18113" s="30" t="str">
        <f>IF(G18113='Check Register'!$E$1,H18113,"")</f>
        <v/>
      </c>
    </row>
    <row r="18114" spans="1:9" x14ac:dyDescent="0.25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88">VLOOKUP(C18114,W:Y,3,TRUE)</f>
        <v>January 24</v>
      </c>
      <c r="H18114" s="27">
        <f t="shared" si="787"/>
        <v>18113</v>
      </c>
      <c r="I18114" s="30" t="str">
        <f>IF(G18114='Check Register'!$E$1,H18114,"")</f>
        <v/>
      </c>
    </row>
    <row r="18115" spans="1:9" x14ac:dyDescent="0.25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88"/>
        <v>January 24</v>
      </c>
      <c r="H18115" s="27">
        <f t="shared" ref="H18115:H18178" si="789">1+H18114</f>
        <v>18114</v>
      </c>
      <c r="I18115" s="30" t="str">
        <f>IF(G18115='Check Register'!$E$1,H18115,"")</f>
        <v/>
      </c>
    </row>
    <row r="18116" spans="1:9" x14ac:dyDescent="0.25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88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25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88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25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88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25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88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25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88"/>
        <v>January 24</v>
      </c>
      <c r="H18120" s="27">
        <f t="shared" si="789"/>
        <v>18119</v>
      </c>
      <c r="I18120" s="30" t="str">
        <f>IF(G18120='Check Register'!$E$1,H18120,"")</f>
        <v/>
      </c>
    </row>
    <row r="18121" spans="1:9" x14ac:dyDescent="0.25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88"/>
        <v>January 24</v>
      </c>
      <c r="H18121" s="27">
        <f t="shared" si="789"/>
        <v>18120</v>
      </c>
      <c r="I18121" s="30" t="str">
        <f>IF(G18121='Check Register'!$E$1,H18121,"")</f>
        <v/>
      </c>
    </row>
    <row r="18122" spans="1:9" x14ac:dyDescent="0.25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88"/>
        <v>January 24</v>
      </c>
      <c r="H18122" s="27">
        <f t="shared" si="789"/>
        <v>18121</v>
      </c>
      <c r="I18122" s="30" t="str">
        <f>IF(G18122='Check Register'!$E$1,H18122,"")</f>
        <v/>
      </c>
    </row>
    <row r="18123" spans="1:9" x14ac:dyDescent="0.25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88"/>
        <v>January 24</v>
      </c>
      <c r="H18123" s="27">
        <f t="shared" si="789"/>
        <v>18122</v>
      </c>
      <c r="I18123" s="30" t="str">
        <f>IF(G18123='Check Register'!$E$1,H18123,"")</f>
        <v/>
      </c>
    </row>
    <row r="18124" spans="1:9" x14ac:dyDescent="0.25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88"/>
        <v>January 24</v>
      </c>
      <c r="H18124" s="27">
        <f t="shared" si="789"/>
        <v>18123</v>
      </c>
      <c r="I18124" s="30" t="str">
        <f>IF(G18124='Check Register'!$E$1,H18124,"")</f>
        <v/>
      </c>
    </row>
    <row r="18125" spans="1:9" x14ac:dyDescent="0.25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88"/>
        <v>January 24</v>
      </c>
      <c r="H18125" s="27">
        <f t="shared" si="789"/>
        <v>18124</v>
      </c>
      <c r="I18125" s="30" t="str">
        <f>IF(G18125='Check Register'!$E$1,H18125,"")</f>
        <v/>
      </c>
    </row>
    <row r="18126" spans="1:9" x14ac:dyDescent="0.25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88"/>
        <v>January 24</v>
      </c>
      <c r="H18126" s="27">
        <f t="shared" si="789"/>
        <v>18125</v>
      </c>
      <c r="I18126" s="30" t="str">
        <f>IF(G18126='Check Register'!$E$1,H18126,"")</f>
        <v/>
      </c>
    </row>
    <row r="18127" spans="1:9" x14ac:dyDescent="0.25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88"/>
        <v>January 24</v>
      </c>
      <c r="H18127" s="27">
        <f t="shared" si="789"/>
        <v>18126</v>
      </c>
      <c r="I18127" s="30" t="str">
        <f>IF(G18127='Check Register'!$E$1,H18127,"")</f>
        <v/>
      </c>
    </row>
    <row r="18128" spans="1:9" x14ac:dyDescent="0.25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88"/>
        <v>January 24</v>
      </c>
      <c r="H18128" s="27">
        <f t="shared" si="789"/>
        <v>18127</v>
      </c>
      <c r="I18128" s="30" t="str">
        <f>IF(G18128='Check Register'!$E$1,H18128,"")</f>
        <v/>
      </c>
    </row>
    <row r="18129" spans="1:9" x14ac:dyDescent="0.25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88"/>
        <v>January 24</v>
      </c>
      <c r="H18129" s="27">
        <f t="shared" si="789"/>
        <v>18128</v>
      </c>
      <c r="I18129" s="30" t="str">
        <f>IF(G18129='Check Register'!$E$1,H18129,"")</f>
        <v/>
      </c>
    </row>
    <row r="18130" spans="1:9" x14ac:dyDescent="0.25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88"/>
        <v>January 24</v>
      </c>
      <c r="H18130" s="27">
        <f t="shared" si="789"/>
        <v>18129</v>
      </c>
      <c r="I18130" s="30" t="str">
        <f>IF(G18130='Check Register'!$E$1,H18130,"")</f>
        <v/>
      </c>
    </row>
    <row r="18131" spans="1:9" x14ac:dyDescent="0.25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88"/>
        <v>January 24</v>
      </c>
      <c r="H18131" s="27">
        <f t="shared" si="789"/>
        <v>18130</v>
      </c>
      <c r="I18131" s="30" t="str">
        <f>IF(G18131='Check Register'!$E$1,H18131,"")</f>
        <v/>
      </c>
    </row>
    <row r="18132" spans="1:9" x14ac:dyDescent="0.25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88"/>
        <v>January 24</v>
      </c>
      <c r="H18132" s="27">
        <f t="shared" si="789"/>
        <v>18131</v>
      </c>
      <c r="I18132" s="30" t="str">
        <f>IF(G18132='Check Register'!$E$1,H18132,"")</f>
        <v/>
      </c>
    </row>
    <row r="18133" spans="1:9" x14ac:dyDescent="0.25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88"/>
        <v>January 24</v>
      </c>
      <c r="H18133" s="27">
        <f t="shared" si="789"/>
        <v>18132</v>
      </c>
      <c r="I18133" s="30" t="str">
        <f>IF(G18133='Check Register'!$E$1,H18133,"")</f>
        <v/>
      </c>
    </row>
    <row r="18134" spans="1:9" x14ac:dyDescent="0.25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88"/>
        <v>January 24</v>
      </c>
      <c r="H18134" s="27">
        <f t="shared" si="789"/>
        <v>18133</v>
      </c>
      <c r="I18134" s="30" t="str">
        <f>IF(G18134='Check Register'!$E$1,H18134,"")</f>
        <v/>
      </c>
    </row>
    <row r="18135" spans="1:9" x14ac:dyDescent="0.25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88"/>
        <v>January 24</v>
      </c>
      <c r="H18135" s="27">
        <f t="shared" si="789"/>
        <v>18134</v>
      </c>
      <c r="I18135" s="30" t="str">
        <f>IF(G18135='Check Register'!$E$1,H18135,"")</f>
        <v/>
      </c>
    </row>
    <row r="18136" spans="1:9" x14ac:dyDescent="0.25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88"/>
        <v>January 24</v>
      </c>
      <c r="H18136" s="27">
        <f t="shared" si="789"/>
        <v>18135</v>
      </c>
      <c r="I18136" s="30" t="str">
        <f>IF(G18136='Check Register'!$E$1,H18136,"")</f>
        <v/>
      </c>
    </row>
    <row r="18137" spans="1:9" x14ac:dyDescent="0.25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88"/>
        <v>January 24</v>
      </c>
      <c r="H18137" s="27">
        <f t="shared" si="789"/>
        <v>18136</v>
      </c>
      <c r="I18137" s="30" t="str">
        <f>IF(G18137='Check Register'!$E$1,H18137,"")</f>
        <v/>
      </c>
    </row>
    <row r="18138" spans="1:9" x14ac:dyDescent="0.25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88"/>
        <v>January 24</v>
      </c>
      <c r="H18138" s="27">
        <f t="shared" si="789"/>
        <v>18137</v>
      </c>
      <c r="I18138" s="30" t="str">
        <f>IF(G18138='Check Register'!$E$1,H18138,"")</f>
        <v/>
      </c>
    </row>
    <row r="18139" spans="1:9" x14ac:dyDescent="0.25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88"/>
        <v>January 24</v>
      </c>
      <c r="H18139" s="27">
        <f t="shared" si="789"/>
        <v>18138</v>
      </c>
      <c r="I18139" s="30" t="str">
        <f>IF(G18139='Check Register'!$E$1,H18139,"")</f>
        <v/>
      </c>
    </row>
    <row r="18140" spans="1:9" x14ac:dyDescent="0.25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88"/>
        <v>January 24</v>
      </c>
      <c r="H18140" s="27">
        <f t="shared" si="789"/>
        <v>18139</v>
      </c>
      <c r="I18140" s="30" t="str">
        <f>IF(G18140='Check Register'!$E$1,H18140,"")</f>
        <v/>
      </c>
    </row>
    <row r="18141" spans="1:9" x14ac:dyDescent="0.25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88"/>
        <v>January 24</v>
      </c>
      <c r="H18141" s="27">
        <f t="shared" si="789"/>
        <v>18140</v>
      </c>
      <c r="I18141" s="30" t="str">
        <f>IF(G18141='Check Register'!$E$1,H18141,"")</f>
        <v/>
      </c>
    </row>
    <row r="18142" spans="1:9" x14ac:dyDescent="0.25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88"/>
        <v>January 24</v>
      </c>
      <c r="H18142" s="27">
        <f t="shared" si="789"/>
        <v>18141</v>
      </c>
      <c r="I18142" s="30" t="str">
        <f>IF(G18142='Check Register'!$E$1,H18142,"")</f>
        <v/>
      </c>
    </row>
    <row r="18143" spans="1:9" x14ac:dyDescent="0.25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88"/>
        <v>January 24</v>
      </c>
      <c r="H18143" s="27">
        <f t="shared" si="789"/>
        <v>18142</v>
      </c>
      <c r="I18143" s="30" t="str">
        <f>IF(G18143='Check Register'!$E$1,H18143,"")</f>
        <v/>
      </c>
    </row>
    <row r="18144" spans="1:9" x14ac:dyDescent="0.25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88"/>
        <v>January 24</v>
      </c>
      <c r="H18144" s="27">
        <f t="shared" si="789"/>
        <v>18143</v>
      </c>
      <c r="I18144" s="30" t="str">
        <f>IF(G18144='Check Register'!$E$1,H18144,"")</f>
        <v/>
      </c>
    </row>
    <row r="18145" spans="1:9" x14ac:dyDescent="0.25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88"/>
        <v>January 24</v>
      </c>
      <c r="H18145" s="27">
        <f t="shared" si="789"/>
        <v>18144</v>
      </c>
      <c r="I18145" s="30" t="str">
        <f>IF(G18145='Check Register'!$E$1,H18145,"")</f>
        <v/>
      </c>
    </row>
    <row r="18146" spans="1:9" x14ac:dyDescent="0.25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88"/>
        <v>January 24</v>
      </c>
      <c r="H18146" s="27">
        <f t="shared" si="789"/>
        <v>18145</v>
      </c>
      <c r="I18146" s="30" t="str">
        <f>IF(G18146='Check Register'!$E$1,H18146,"")</f>
        <v/>
      </c>
    </row>
    <row r="18147" spans="1:9" x14ac:dyDescent="0.25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88"/>
        <v>January 24</v>
      </c>
      <c r="H18147" s="27">
        <f t="shared" si="789"/>
        <v>18146</v>
      </c>
      <c r="I18147" s="30" t="str">
        <f>IF(G18147='Check Register'!$E$1,H18147,"")</f>
        <v/>
      </c>
    </row>
    <row r="18148" spans="1:9" x14ac:dyDescent="0.25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88"/>
        <v>January 24</v>
      </c>
      <c r="H18148" s="27">
        <f t="shared" si="789"/>
        <v>18147</v>
      </c>
      <c r="I18148" s="30" t="str">
        <f>IF(G18148='Check Register'!$E$1,H18148,"")</f>
        <v/>
      </c>
    </row>
    <row r="18149" spans="1:9" x14ac:dyDescent="0.25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88"/>
        <v>January 24</v>
      </c>
      <c r="H18149" s="27">
        <f t="shared" si="789"/>
        <v>18148</v>
      </c>
      <c r="I18149" s="30" t="str">
        <f>IF(G18149='Check Register'!$E$1,H18149,"")</f>
        <v/>
      </c>
    </row>
    <row r="18150" spans="1:9" x14ac:dyDescent="0.25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88"/>
        <v>January 24</v>
      </c>
      <c r="H18150" s="27">
        <f t="shared" si="789"/>
        <v>18149</v>
      </c>
      <c r="I18150" s="30" t="str">
        <f>IF(G18150='Check Register'!$E$1,H18150,"")</f>
        <v/>
      </c>
    </row>
    <row r="18151" spans="1:9" x14ac:dyDescent="0.25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88"/>
        <v>January 24</v>
      </c>
      <c r="H18151" s="27">
        <f t="shared" si="789"/>
        <v>18150</v>
      </c>
      <c r="I18151" s="30" t="str">
        <f>IF(G18151='Check Register'!$E$1,H18151,"")</f>
        <v/>
      </c>
    </row>
    <row r="18152" spans="1:9" x14ac:dyDescent="0.25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88"/>
        <v>January 24</v>
      </c>
      <c r="H18152" s="27">
        <f t="shared" si="789"/>
        <v>18151</v>
      </c>
      <c r="I18152" s="30" t="str">
        <f>IF(G18152='Check Register'!$E$1,H18152,"")</f>
        <v/>
      </c>
    </row>
    <row r="18153" spans="1:9" x14ac:dyDescent="0.25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88"/>
        <v>January 24</v>
      </c>
      <c r="H18153" s="27">
        <f t="shared" si="789"/>
        <v>18152</v>
      </c>
      <c r="I18153" s="30" t="str">
        <f>IF(G18153='Check Register'!$E$1,H18153,"")</f>
        <v/>
      </c>
    </row>
    <row r="18154" spans="1:9" x14ac:dyDescent="0.25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88"/>
        <v>January 24</v>
      </c>
      <c r="H18154" s="27">
        <f t="shared" si="789"/>
        <v>18153</v>
      </c>
      <c r="I18154" s="30" t="str">
        <f>IF(G18154='Check Register'!$E$1,H18154,"")</f>
        <v/>
      </c>
    </row>
    <row r="18155" spans="1:9" x14ac:dyDescent="0.25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88"/>
        <v>January 24</v>
      </c>
      <c r="H18155" s="27">
        <f t="shared" si="789"/>
        <v>18154</v>
      </c>
      <c r="I18155" s="30" t="str">
        <f>IF(G18155='Check Register'!$E$1,H18155,"")</f>
        <v/>
      </c>
    </row>
    <row r="18156" spans="1:9" x14ac:dyDescent="0.25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88"/>
        <v>January 24</v>
      </c>
      <c r="H18156" s="27">
        <f t="shared" si="789"/>
        <v>18155</v>
      </c>
      <c r="I18156" s="30" t="str">
        <f>IF(G18156='Check Register'!$E$1,H18156,"")</f>
        <v/>
      </c>
    </row>
    <row r="18157" spans="1:9" x14ac:dyDescent="0.25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88"/>
        <v>January 24</v>
      </c>
      <c r="H18157" s="27">
        <f t="shared" si="789"/>
        <v>18156</v>
      </c>
      <c r="I18157" s="30" t="str">
        <f>IF(G18157='Check Register'!$E$1,H18157,"")</f>
        <v/>
      </c>
    </row>
    <row r="18158" spans="1:9" x14ac:dyDescent="0.25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88"/>
        <v>January 24</v>
      </c>
      <c r="H18158" s="27">
        <f t="shared" si="789"/>
        <v>18157</v>
      </c>
      <c r="I18158" s="30" t="str">
        <f>IF(G18158='Check Register'!$E$1,H18158,"")</f>
        <v/>
      </c>
    </row>
    <row r="18159" spans="1:9" x14ac:dyDescent="0.25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88"/>
        <v>January 24</v>
      </c>
      <c r="H18159" s="27">
        <f t="shared" si="789"/>
        <v>18158</v>
      </c>
      <c r="I18159" s="30" t="str">
        <f>IF(G18159='Check Register'!$E$1,H18159,"")</f>
        <v/>
      </c>
    </row>
    <row r="18160" spans="1:9" x14ac:dyDescent="0.25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88"/>
        <v>January 24</v>
      </c>
      <c r="H18160" s="27">
        <f t="shared" si="789"/>
        <v>18159</v>
      </c>
      <c r="I18160" s="30" t="str">
        <f>IF(G18160='Check Register'!$E$1,H18160,"")</f>
        <v/>
      </c>
    </row>
    <row r="18161" spans="1:9" x14ac:dyDescent="0.25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88"/>
        <v>January 24</v>
      </c>
      <c r="H18161" s="27">
        <f t="shared" si="789"/>
        <v>18160</v>
      </c>
      <c r="I18161" s="30" t="str">
        <f>IF(G18161='Check Register'!$E$1,H18161,"")</f>
        <v/>
      </c>
    </row>
    <row r="18162" spans="1:9" x14ac:dyDescent="0.25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88"/>
        <v>January 24</v>
      </c>
      <c r="H18162" s="27">
        <f t="shared" si="789"/>
        <v>18161</v>
      </c>
      <c r="I18162" s="30" t="str">
        <f>IF(G18162='Check Register'!$E$1,H18162,"")</f>
        <v/>
      </c>
    </row>
    <row r="18163" spans="1:9" x14ac:dyDescent="0.25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88"/>
        <v>January 24</v>
      </c>
      <c r="H18163" s="27">
        <f t="shared" si="789"/>
        <v>18162</v>
      </c>
      <c r="I18163" s="30" t="str">
        <f>IF(G18163='Check Register'!$E$1,H18163,"")</f>
        <v/>
      </c>
    </row>
    <row r="18164" spans="1:9" x14ac:dyDescent="0.25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88"/>
        <v>January 24</v>
      </c>
      <c r="H18164" s="27">
        <f t="shared" si="789"/>
        <v>18163</v>
      </c>
      <c r="I18164" s="30" t="str">
        <f>IF(G18164='Check Register'!$E$1,H18164,"")</f>
        <v/>
      </c>
    </row>
    <row r="18165" spans="1:9" x14ac:dyDescent="0.25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88"/>
        <v>January 24</v>
      </c>
      <c r="H18165" s="27">
        <f t="shared" si="789"/>
        <v>18164</v>
      </c>
      <c r="I18165" s="30" t="str">
        <f>IF(G18165='Check Register'!$E$1,H18165,"")</f>
        <v/>
      </c>
    </row>
    <row r="18166" spans="1:9" x14ac:dyDescent="0.25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88"/>
        <v>January 24</v>
      </c>
      <c r="H18166" s="27">
        <f t="shared" si="789"/>
        <v>18165</v>
      </c>
      <c r="I18166" s="30" t="str">
        <f>IF(G18166='Check Register'!$E$1,H18166,"")</f>
        <v/>
      </c>
    </row>
    <row r="18167" spans="1:9" x14ac:dyDescent="0.25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88"/>
        <v>January 24</v>
      </c>
      <c r="H18167" s="27">
        <f t="shared" si="789"/>
        <v>18166</v>
      </c>
      <c r="I18167" s="30" t="str">
        <f>IF(G18167='Check Register'!$E$1,H18167,"")</f>
        <v/>
      </c>
    </row>
    <row r="18168" spans="1:9" x14ac:dyDescent="0.25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88"/>
        <v>January 24</v>
      </c>
      <c r="H18168" s="27">
        <f t="shared" si="789"/>
        <v>18167</v>
      </c>
      <c r="I18168" s="30" t="str">
        <f>IF(G18168='Check Register'!$E$1,H18168,"")</f>
        <v/>
      </c>
    </row>
    <row r="18169" spans="1:9" x14ac:dyDescent="0.25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88"/>
        <v>January 24</v>
      </c>
      <c r="H18169" s="27">
        <f t="shared" si="789"/>
        <v>18168</v>
      </c>
      <c r="I18169" s="30" t="str">
        <f>IF(G18169='Check Register'!$E$1,H18169,"")</f>
        <v/>
      </c>
    </row>
    <row r="18170" spans="1:9" x14ac:dyDescent="0.25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88"/>
        <v>January 24</v>
      </c>
      <c r="H18170" s="27">
        <f t="shared" si="789"/>
        <v>18169</v>
      </c>
      <c r="I18170" s="30" t="str">
        <f>IF(G18170='Check Register'!$E$1,H18170,"")</f>
        <v/>
      </c>
    </row>
    <row r="18171" spans="1:9" x14ac:dyDescent="0.25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88"/>
        <v>January 24</v>
      </c>
      <c r="H18171" s="27">
        <f t="shared" si="789"/>
        <v>18170</v>
      </c>
      <c r="I18171" s="30" t="str">
        <f>IF(G18171='Check Register'!$E$1,H18171,"")</f>
        <v/>
      </c>
    </row>
    <row r="18172" spans="1:9" x14ac:dyDescent="0.25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88"/>
        <v>January 24</v>
      </c>
      <c r="H18172" s="27">
        <f t="shared" si="789"/>
        <v>18171</v>
      </c>
      <c r="I18172" s="30" t="str">
        <f>IF(G18172='Check Register'!$E$1,H18172,"")</f>
        <v/>
      </c>
    </row>
    <row r="18173" spans="1:9" x14ac:dyDescent="0.25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88"/>
        <v>January 24</v>
      </c>
      <c r="H18173" s="27">
        <f t="shared" si="789"/>
        <v>18172</v>
      </c>
      <c r="I18173" s="30" t="str">
        <f>IF(G18173='Check Register'!$E$1,H18173,"")</f>
        <v/>
      </c>
    </row>
    <row r="18174" spans="1:9" x14ac:dyDescent="0.25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88"/>
        <v>January 24</v>
      </c>
      <c r="H18174" s="27">
        <f t="shared" si="789"/>
        <v>18173</v>
      </c>
      <c r="I18174" s="30" t="str">
        <f>IF(G18174='Check Register'!$E$1,H18174,"")</f>
        <v/>
      </c>
    </row>
    <row r="18175" spans="1:9" x14ac:dyDescent="0.25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88"/>
        <v>January 24</v>
      </c>
      <c r="H18175" s="27">
        <f t="shared" si="789"/>
        <v>18174</v>
      </c>
      <c r="I18175" s="30" t="str">
        <f>IF(G18175='Check Register'!$E$1,H18175,"")</f>
        <v/>
      </c>
    </row>
    <row r="18176" spans="1:9" x14ac:dyDescent="0.25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88"/>
        <v>January 24</v>
      </c>
      <c r="H18176" s="27">
        <f t="shared" si="789"/>
        <v>18175</v>
      </c>
      <c r="I18176" s="30" t="str">
        <f>IF(G18176='Check Register'!$E$1,H18176,"")</f>
        <v/>
      </c>
    </row>
    <row r="18177" spans="1:9" x14ac:dyDescent="0.25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88"/>
        <v>January 24</v>
      </c>
      <c r="H18177" s="27">
        <f t="shared" si="789"/>
        <v>18176</v>
      </c>
      <c r="I18177" s="30" t="str">
        <f>IF(G18177='Check Register'!$E$1,H18177,"")</f>
        <v/>
      </c>
    </row>
    <row r="18178" spans="1:9" x14ac:dyDescent="0.25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0">VLOOKUP(C18178,W:Y,3,TRUE)</f>
        <v>January 24</v>
      </c>
      <c r="H18178" s="27">
        <f t="shared" si="789"/>
        <v>18177</v>
      </c>
      <c r="I18178" s="30" t="str">
        <f>IF(G18178='Check Register'!$E$1,H18178,"")</f>
        <v/>
      </c>
    </row>
    <row r="18179" spans="1:9" x14ac:dyDescent="0.25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0"/>
        <v>January 24</v>
      </c>
      <c r="H18179" s="27">
        <f t="shared" ref="H18179:H18242" si="791">1+H18178</f>
        <v>18178</v>
      </c>
      <c r="I18179" s="30" t="str">
        <f>IF(G18179='Check Register'!$E$1,H18179,"")</f>
        <v/>
      </c>
    </row>
    <row r="18180" spans="1:9" x14ac:dyDescent="0.25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0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25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0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25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0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25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0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25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0"/>
        <v>January 24</v>
      </c>
      <c r="H18184" s="27">
        <f t="shared" si="791"/>
        <v>18183</v>
      </c>
      <c r="I18184" s="30" t="str">
        <f>IF(G18184='Check Register'!$E$1,H18184,"")</f>
        <v/>
      </c>
    </row>
    <row r="18185" spans="1:9" x14ac:dyDescent="0.25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0"/>
        <v>January 24</v>
      </c>
      <c r="H18185" s="27">
        <f t="shared" si="791"/>
        <v>18184</v>
      </c>
      <c r="I18185" s="30" t="str">
        <f>IF(G18185='Check Register'!$E$1,H18185,"")</f>
        <v/>
      </c>
    </row>
    <row r="18186" spans="1:9" x14ac:dyDescent="0.25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0"/>
        <v>January 24</v>
      </c>
      <c r="H18186" s="27">
        <f t="shared" si="791"/>
        <v>18185</v>
      </c>
      <c r="I18186" s="30" t="str">
        <f>IF(G18186='Check Register'!$E$1,H18186,"")</f>
        <v/>
      </c>
    </row>
    <row r="18187" spans="1:9" x14ac:dyDescent="0.25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0"/>
        <v>January 24</v>
      </c>
      <c r="H18187" s="27">
        <f t="shared" si="791"/>
        <v>18186</v>
      </c>
      <c r="I18187" s="30" t="str">
        <f>IF(G18187='Check Register'!$E$1,H18187,"")</f>
        <v/>
      </c>
    </row>
    <row r="18188" spans="1:9" x14ac:dyDescent="0.25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0"/>
        <v>January 24</v>
      </c>
      <c r="H18188" s="27">
        <f t="shared" si="791"/>
        <v>18187</v>
      </c>
      <c r="I18188" s="30" t="str">
        <f>IF(G18188='Check Register'!$E$1,H18188,"")</f>
        <v/>
      </c>
    </row>
    <row r="18189" spans="1:9" x14ac:dyDescent="0.25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0"/>
        <v>January 24</v>
      </c>
      <c r="H18189" s="27">
        <f t="shared" si="791"/>
        <v>18188</v>
      </c>
      <c r="I18189" s="30" t="str">
        <f>IF(G18189='Check Register'!$E$1,H18189,"")</f>
        <v/>
      </c>
    </row>
    <row r="18190" spans="1:9" x14ac:dyDescent="0.25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0"/>
        <v>January 24</v>
      </c>
      <c r="H18190" s="27">
        <f t="shared" si="791"/>
        <v>18189</v>
      </c>
      <c r="I18190" s="30" t="str">
        <f>IF(G18190='Check Register'!$E$1,H18190,"")</f>
        <v/>
      </c>
    </row>
    <row r="18191" spans="1:9" x14ac:dyDescent="0.25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0"/>
        <v>January 24</v>
      </c>
      <c r="H18191" s="27">
        <f t="shared" si="791"/>
        <v>18190</v>
      </c>
      <c r="I18191" s="30" t="str">
        <f>IF(G18191='Check Register'!$E$1,H18191,"")</f>
        <v/>
      </c>
    </row>
    <row r="18192" spans="1:9" x14ac:dyDescent="0.25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0"/>
        <v>January 24</v>
      </c>
      <c r="H18192" s="27">
        <f t="shared" si="791"/>
        <v>18191</v>
      </c>
      <c r="I18192" s="30" t="str">
        <f>IF(G18192='Check Register'!$E$1,H18192,"")</f>
        <v/>
      </c>
    </row>
    <row r="18193" spans="1:9" x14ac:dyDescent="0.25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0"/>
        <v>January 24</v>
      </c>
      <c r="H18193" s="27">
        <f t="shared" si="791"/>
        <v>18192</v>
      </c>
      <c r="I18193" s="30" t="str">
        <f>IF(G18193='Check Register'!$E$1,H18193,"")</f>
        <v/>
      </c>
    </row>
    <row r="18194" spans="1:9" x14ac:dyDescent="0.25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0"/>
        <v>January 24</v>
      </c>
      <c r="H18194" s="27">
        <f t="shared" si="791"/>
        <v>18193</v>
      </c>
      <c r="I18194" s="30" t="str">
        <f>IF(G18194='Check Register'!$E$1,H18194,"")</f>
        <v/>
      </c>
    </row>
    <row r="18195" spans="1:9" x14ac:dyDescent="0.25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0"/>
        <v>January 24</v>
      </c>
      <c r="H18195" s="27">
        <f t="shared" si="791"/>
        <v>18194</v>
      </c>
      <c r="I18195" s="30" t="str">
        <f>IF(G18195='Check Register'!$E$1,H18195,"")</f>
        <v/>
      </c>
    </row>
    <row r="18196" spans="1:9" x14ac:dyDescent="0.25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0"/>
        <v>January 24</v>
      </c>
      <c r="H18196" s="27">
        <f t="shared" si="791"/>
        <v>18195</v>
      </c>
      <c r="I18196" s="30" t="str">
        <f>IF(G18196='Check Register'!$E$1,H18196,"")</f>
        <v/>
      </c>
    </row>
    <row r="18197" spans="1:9" x14ac:dyDescent="0.25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0"/>
        <v>January 24</v>
      </c>
      <c r="H18197" s="27">
        <f t="shared" si="791"/>
        <v>18196</v>
      </c>
      <c r="I18197" s="30" t="str">
        <f>IF(G18197='Check Register'!$E$1,H18197,"")</f>
        <v/>
      </c>
    </row>
    <row r="18198" spans="1:9" x14ac:dyDescent="0.25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0"/>
        <v>January 24</v>
      </c>
      <c r="H18198" s="27">
        <f t="shared" si="791"/>
        <v>18197</v>
      </c>
      <c r="I18198" s="30" t="str">
        <f>IF(G18198='Check Register'!$E$1,H18198,"")</f>
        <v/>
      </c>
    </row>
    <row r="18199" spans="1:9" x14ac:dyDescent="0.25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0"/>
        <v>January 24</v>
      </c>
      <c r="H18199" s="27">
        <f t="shared" si="791"/>
        <v>18198</v>
      </c>
      <c r="I18199" s="30" t="str">
        <f>IF(G18199='Check Register'!$E$1,H18199,"")</f>
        <v/>
      </c>
    </row>
    <row r="18200" spans="1:9" x14ac:dyDescent="0.25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0"/>
        <v>January 24</v>
      </c>
      <c r="H18200" s="27">
        <f t="shared" si="791"/>
        <v>18199</v>
      </c>
      <c r="I18200" s="30" t="str">
        <f>IF(G18200='Check Register'!$E$1,H18200,"")</f>
        <v/>
      </c>
    </row>
    <row r="18201" spans="1:9" x14ac:dyDescent="0.25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0"/>
        <v>January 24</v>
      </c>
      <c r="H18201" s="27">
        <f t="shared" si="791"/>
        <v>18200</v>
      </c>
      <c r="I18201" s="30" t="str">
        <f>IF(G18201='Check Register'!$E$1,H18201,"")</f>
        <v/>
      </c>
    </row>
    <row r="18202" spans="1:9" x14ac:dyDescent="0.25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0"/>
        <v>January 24</v>
      </c>
      <c r="H18202" s="27">
        <f t="shared" si="791"/>
        <v>18201</v>
      </c>
      <c r="I18202" s="30" t="str">
        <f>IF(G18202='Check Register'!$E$1,H18202,"")</f>
        <v/>
      </c>
    </row>
    <row r="18203" spans="1:9" x14ac:dyDescent="0.25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0"/>
        <v>January 24</v>
      </c>
      <c r="H18203" s="27">
        <f t="shared" si="791"/>
        <v>18202</v>
      </c>
      <c r="I18203" s="30" t="str">
        <f>IF(G18203='Check Register'!$E$1,H18203,"")</f>
        <v/>
      </c>
    </row>
    <row r="18204" spans="1:9" x14ac:dyDescent="0.25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0"/>
        <v>February 24</v>
      </c>
      <c r="H18204" s="27">
        <f t="shared" si="791"/>
        <v>18203</v>
      </c>
      <c r="I18204" s="30" t="str">
        <f>IF(G18204='Check Register'!$E$1,H18204,"")</f>
        <v/>
      </c>
    </row>
    <row r="18205" spans="1:9" x14ac:dyDescent="0.25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0"/>
        <v>February 24</v>
      </c>
      <c r="H18205" s="27">
        <f t="shared" si="791"/>
        <v>18204</v>
      </c>
      <c r="I18205" s="30" t="str">
        <f>IF(G18205='Check Register'!$E$1,H18205,"")</f>
        <v/>
      </c>
    </row>
    <row r="18206" spans="1:9" x14ac:dyDescent="0.25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0"/>
        <v>February 24</v>
      </c>
      <c r="H18206" s="27">
        <f t="shared" si="791"/>
        <v>18205</v>
      </c>
      <c r="I18206" s="30" t="str">
        <f>IF(G18206='Check Register'!$E$1,H18206,"")</f>
        <v/>
      </c>
    </row>
    <row r="18207" spans="1:9" x14ac:dyDescent="0.25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0"/>
        <v>February 24</v>
      </c>
      <c r="H18207" s="27">
        <f t="shared" si="791"/>
        <v>18206</v>
      </c>
      <c r="I18207" s="30" t="str">
        <f>IF(G18207='Check Register'!$E$1,H18207,"")</f>
        <v/>
      </c>
    </row>
    <row r="18208" spans="1:9" x14ac:dyDescent="0.25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0"/>
        <v>February 24</v>
      </c>
      <c r="H18208" s="27">
        <f t="shared" si="791"/>
        <v>18207</v>
      </c>
      <c r="I18208" s="30" t="str">
        <f>IF(G18208='Check Register'!$E$1,H18208,"")</f>
        <v/>
      </c>
    </row>
    <row r="18209" spans="1:9" x14ac:dyDescent="0.25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0"/>
        <v>February 24</v>
      </c>
      <c r="H18209" s="27">
        <f t="shared" si="791"/>
        <v>18208</v>
      </c>
      <c r="I18209" s="30" t="str">
        <f>IF(G18209='Check Register'!$E$1,H18209,"")</f>
        <v/>
      </c>
    </row>
    <row r="18210" spans="1:9" x14ac:dyDescent="0.25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0"/>
        <v>February 24</v>
      </c>
      <c r="H18210" s="27">
        <f t="shared" si="791"/>
        <v>18209</v>
      </c>
      <c r="I18210" s="30" t="str">
        <f>IF(G18210='Check Register'!$E$1,H18210,"")</f>
        <v/>
      </c>
    </row>
    <row r="18211" spans="1:9" x14ac:dyDescent="0.25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0"/>
        <v>February 24</v>
      </c>
      <c r="H18211" s="27">
        <f t="shared" si="791"/>
        <v>18210</v>
      </c>
      <c r="I18211" s="30" t="str">
        <f>IF(G18211='Check Register'!$E$1,H18211,"")</f>
        <v/>
      </c>
    </row>
    <row r="18212" spans="1:9" x14ac:dyDescent="0.25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0"/>
        <v>February 24</v>
      </c>
      <c r="H18212" s="27">
        <f t="shared" si="791"/>
        <v>18211</v>
      </c>
      <c r="I18212" s="30" t="str">
        <f>IF(G18212='Check Register'!$E$1,H18212,"")</f>
        <v/>
      </c>
    </row>
    <row r="18213" spans="1:9" x14ac:dyDescent="0.25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0"/>
        <v>February 24</v>
      </c>
      <c r="H18213" s="27">
        <f t="shared" si="791"/>
        <v>18212</v>
      </c>
      <c r="I18213" s="30" t="str">
        <f>IF(G18213='Check Register'!$E$1,H18213,"")</f>
        <v/>
      </c>
    </row>
    <row r="18214" spans="1:9" x14ac:dyDescent="0.25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0"/>
        <v>February 24</v>
      </c>
      <c r="H18214" s="27">
        <f t="shared" si="791"/>
        <v>18213</v>
      </c>
      <c r="I18214" s="30" t="str">
        <f>IF(G18214='Check Register'!$E$1,H18214,"")</f>
        <v/>
      </c>
    </row>
    <row r="18215" spans="1:9" x14ac:dyDescent="0.25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0"/>
        <v>February 24</v>
      </c>
      <c r="H18215" s="27">
        <f t="shared" si="791"/>
        <v>18214</v>
      </c>
      <c r="I18215" s="30" t="str">
        <f>IF(G18215='Check Register'!$E$1,H18215,"")</f>
        <v/>
      </c>
    </row>
    <row r="18216" spans="1:9" x14ac:dyDescent="0.25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0"/>
        <v>February 24</v>
      </c>
      <c r="H18216" s="27">
        <f t="shared" si="791"/>
        <v>18215</v>
      </c>
      <c r="I18216" s="30" t="str">
        <f>IF(G18216='Check Register'!$E$1,H18216,"")</f>
        <v/>
      </c>
    </row>
    <row r="18217" spans="1:9" x14ac:dyDescent="0.25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0"/>
        <v>February 24</v>
      </c>
      <c r="H18217" s="27">
        <f t="shared" si="791"/>
        <v>18216</v>
      </c>
      <c r="I18217" s="30" t="str">
        <f>IF(G18217='Check Register'!$E$1,H18217,"")</f>
        <v/>
      </c>
    </row>
    <row r="18218" spans="1:9" x14ac:dyDescent="0.25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0"/>
        <v>February 24</v>
      </c>
      <c r="H18218" s="27">
        <f t="shared" si="791"/>
        <v>18217</v>
      </c>
      <c r="I18218" s="30" t="str">
        <f>IF(G18218='Check Register'!$E$1,H18218,"")</f>
        <v/>
      </c>
    </row>
    <row r="18219" spans="1:9" x14ac:dyDescent="0.25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0"/>
        <v>February 24</v>
      </c>
      <c r="H18219" s="27">
        <f t="shared" si="791"/>
        <v>18218</v>
      </c>
      <c r="I18219" s="30" t="str">
        <f>IF(G18219='Check Register'!$E$1,H18219,"")</f>
        <v/>
      </c>
    </row>
    <row r="18220" spans="1:9" x14ac:dyDescent="0.25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0"/>
        <v>February 24</v>
      </c>
      <c r="H18220" s="27">
        <f t="shared" si="791"/>
        <v>18219</v>
      </c>
      <c r="I18220" s="30" t="str">
        <f>IF(G18220='Check Register'!$E$1,H18220,"")</f>
        <v/>
      </c>
    </row>
    <row r="18221" spans="1:9" x14ac:dyDescent="0.25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0"/>
        <v>February 24</v>
      </c>
      <c r="H18221" s="27">
        <f t="shared" si="791"/>
        <v>18220</v>
      </c>
      <c r="I18221" s="30" t="str">
        <f>IF(G18221='Check Register'!$E$1,H18221,"")</f>
        <v/>
      </c>
    </row>
    <row r="18222" spans="1:9" x14ac:dyDescent="0.25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0"/>
        <v>February 24</v>
      </c>
      <c r="H18222" s="27">
        <f t="shared" si="791"/>
        <v>18221</v>
      </c>
      <c r="I18222" s="30" t="str">
        <f>IF(G18222='Check Register'!$E$1,H18222,"")</f>
        <v/>
      </c>
    </row>
    <row r="18223" spans="1:9" x14ac:dyDescent="0.25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0"/>
        <v>February 24</v>
      </c>
      <c r="H18223" s="27">
        <f t="shared" si="791"/>
        <v>18222</v>
      </c>
      <c r="I18223" s="30" t="str">
        <f>IF(G18223='Check Register'!$E$1,H18223,"")</f>
        <v/>
      </c>
    </row>
    <row r="18224" spans="1:9" x14ac:dyDescent="0.25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0"/>
        <v>February 24</v>
      </c>
      <c r="H18224" s="27">
        <f t="shared" si="791"/>
        <v>18223</v>
      </c>
      <c r="I18224" s="30" t="str">
        <f>IF(G18224='Check Register'!$E$1,H18224,"")</f>
        <v/>
      </c>
    </row>
    <row r="18225" spans="1:9" x14ac:dyDescent="0.25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0"/>
        <v>February 24</v>
      </c>
      <c r="H18225" s="27">
        <f t="shared" si="791"/>
        <v>18224</v>
      </c>
      <c r="I18225" s="30" t="str">
        <f>IF(G18225='Check Register'!$E$1,H18225,"")</f>
        <v/>
      </c>
    </row>
    <row r="18226" spans="1:9" x14ac:dyDescent="0.25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0"/>
        <v>February 24</v>
      </c>
      <c r="H18226" s="27">
        <f t="shared" si="791"/>
        <v>18225</v>
      </c>
      <c r="I18226" s="30" t="str">
        <f>IF(G18226='Check Register'!$E$1,H18226,"")</f>
        <v/>
      </c>
    </row>
    <row r="18227" spans="1:9" x14ac:dyDescent="0.25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0"/>
        <v>February 24</v>
      </c>
      <c r="H18227" s="27">
        <f t="shared" si="791"/>
        <v>18226</v>
      </c>
      <c r="I18227" s="30" t="str">
        <f>IF(G18227='Check Register'!$E$1,H18227,"")</f>
        <v/>
      </c>
    </row>
    <row r="18228" spans="1:9" x14ac:dyDescent="0.25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0"/>
        <v>February 24</v>
      </c>
      <c r="H18228" s="27">
        <f t="shared" si="791"/>
        <v>18227</v>
      </c>
      <c r="I18228" s="30" t="str">
        <f>IF(G18228='Check Register'!$E$1,H18228,"")</f>
        <v/>
      </c>
    </row>
    <row r="18229" spans="1:9" x14ac:dyDescent="0.25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0"/>
        <v>February 24</v>
      </c>
      <c r="H18229" s="27">
        <f t="shared" si="791"/>
        <v>18228</v>
      </c>
      <c r="I18229" s="30" t="str">
        <f>IF(G18229='Check Register'!$E$1,H18229,"")</f>
        <v/>
      </c>
    </row>
    <row r="18230" spans="1:9" x14ac:dyDescent="0.25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0"/>
        <v>February 24</v>
      </c>
      <c r="H18230" s="27">
        <f t="shared" si="791"/>
        <v>18229</v>
      </c>
      <c r="I18230" s="30" t="str">
        <f>IF(G18230='Check Register'!$E$1,H18230,"")</f>
        <v/>
      </c>
    </row>
    <row r="18231" spans="1:9" x14ac:dyDescent="0.25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0"/>
        <v>February 24</v>
      </c>
      <c r="H18231" s="27">
        <f t="shared" si="791"/>
        <v>18230</v>
      </c>
      <c r="I18231" s="30" t="str">
        <f>IF(G18231='Check Register'!$E$1,H18231,"")</f>
        <v/>
      </c>
    </row>
    <row r="18232" spans="1:9" x14ac:dyDescent="0.25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0"/>
        <v>February 24</v>
      </c>
      <c r="H18232" s="27">
        <f t="shared" si="791"/>
        <v>18231</v>
      </c>
      <c r="I18232" s="30" t="str">
        <f>IF(G18232='Check Register'!$E$1,H18232,"")</f>
        <v/>
      </c>
    </row>
    <row r="18233" spans="1:9" x14ac:dyDescent="0.25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0"/>
        <v>February 24</v>
      </c>
      <c r="H18233" s="27">
        <f t="shared" si="791"/>
        <v>18232</v>
      </c>
      <c r="I18233" s="30" t="str">
        <f>IF(G18233='Check Register'!$E$1,H18233,"")</f>
        <v/>
      </c>
    </row>
    <row r="18234" spans="1:9" x14ac:dyDescent="0.25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0"/>
        <v>February 24</v>
      </c>
      <c r="H18234" s="27">
        <f t="shared" si="791"/>
        <v>18233</v>
      </c>
      <c r="I18234" s="30" t="str">
        <f>IF(G18234='Check Register'!$E$1,H18234,"")</f>
        <v/>
      </c>
    </row>
    <row r="18235" spans="1:9" x14ac:dyDescent="0.25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0"/>
        <v>February 24</v>
      </c>
      <c r="H18235" s="27">
        <f t="shared" si="791"/>
        <v>18234</v>
      </c>
      <c r="I18235" s="30" t="str">
        <f>IF(G18235='Check Register'!$E$1,H18235,"")</f>
        <v/>
      </c>
    </row>
    <row r="18236" spans="1:9" x14ac:dyDescent="0.25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0"/>
        <v>February 24</v>
      </c>
      <c r="H18236" s="27">
        <f t="shared" si="791"/>
        <v>18235</v>
      </c>
      <c r="I18236" s="30" t="str">
        <f>IF(G18236='Check Register'!$E$1,H18236,"")</f>
        <v/>
      </c>
    </row>
    <row r="18237" spans="1:9" x14ac:dyDescent="0.25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0"/>
        <v>February 24</v>
      </c>
      <c r="H18237" s="27">
        <f t="shared" si="791"/>
        <v>18236</v>
      </c>
      <c r="I18237" s="30" t="str">
        <f>IF(G18237='Check Register'!$E$1,H18237,"")</f>
        <v/>
      </c>
    </row>
    <row r="18238" spans="1:9" x14ac:dyDescent="0.25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0"/>
        <v>February 24</v>
      </c>
      <c r="H18238" s="27">
        <f t="shared" si="791"/>
        <v>18237</v>
      </c>
      <c r="I18238" s="30" t="str">
        <f>IF(G18238='Check Register'!$E$1,H18238,"")</f>
        <v/>
      </c>
    </row>
    <row r="18239" spans="1:9" x14ac:dyDescent="0.25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0"/>
        <v>February 24</v>
      </c>
      <c r="H18239" s="27">
        <f t="shared" si="791"/>
        <v>18238</v>
      </c>
      <c r="I18239" s="30" t="str">
        <f>IF(G18239='Check Register'!$E$1,H18239,"")</f>
        <v/>
      </c>
    </row>
    <row r="18240" spans="1:9" x14ac:dyDescent="0.25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0"/>
        <v>February 24</v>
      </c>
      <c r="H18240" s="27">
        <f t="shared" si="791"/>
        <v>18239</v>
      </c>
      <c r="I18240" s="30" t="str">
        <f>IF(G18240='Check Register'!$E$1,H18240,"")</f>
        <v/>
      </c>
    </row>
    <row r="18241" spans="1:9" x14ac:dyDescent="0.25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0"/>
        <v>February 24</v>
      </c>
      <c r="H18241" s="27">
        <f t="shared" si="791"/>
        <v>18240</v>
      </c>
      <c r="I18241" s="30" t="str">
        <f>IF(G18241='Check Register'!$E$1,H18241,"")</f>
        <v/>
      </c>
    </row>
    <row r="18242" spans="1:9" x14ac:dyDescent="0.25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2">VLOOKUP(C18242,W:Y,3,TRUE)</f>
        <v>February 24</v>
      </c>
      <c r="H18242" s="27">
        <f t="shared" si="791"/>
        <v>18241</v>
      </c>
      <c r="I18242" s="30" t="str">
        <f>IF(G18242='Check Register'!$E$1,H18242,"")</f>
        <v/>
      </c>
    </row>
    <row r="18243" spans="1:9" x14ac:dyDescent="0.25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2"/>
        <v>February 24</v>
      </c>
      <c r="H18243" s="27">
        <f t="shared" ref="H18243:H18306" si="793">1+H18242</f>
        <v>18242</v>
      </c>
      <c r="I18243" s="30" t="str">
        <f>IF(G18243='Check Register'!$E$1,H18243,"")</f>
        <v/>
      </c>
    </row>
    <row r="18244" spans="1:9" x14ac:dyDescent="0.25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2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25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2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25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2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25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2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25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2"/>
        <v>February 24</v>
      </c>
      <c r="H18248" s="27">
        <f t="shared" si="793"/>
        <v>18247</v>
      </c>
      <c r="I18248" s="30" t="str">
        <f>IF(G18248='Check Register'!$E$1,H18248,"")</f>
        <v/>
      </c>
    </row>
    <row r="18249" spans="1:9" x14ac:dyDescent="0.25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2"/>
        <v>February 24</v>
      </c>
      <c r="H18249" s="27">
        <f t="shared" si="793"/>
        <v>18248</v>
      </c>
      <c r="I18249" s="30" t="str">
        <f>IF(G18249='Check Register'!$E$1,H18249,"")</f>
        <v/>
      </c>
    </row>
    <row r="18250" spans="1:9" x14ac:dyDescent="0.25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2"/>
        <v>February 24</v>
      </c>
      <c r="H18250" s="27">
        <f t="shared" si="793"/>
        <v>18249</v>
      </c>
      <c r="I18250" s="30" t="str">
        <f>IF(G18250='Check Register'!$E$1,H18250,"")</f>
        <v/>
      </c>
    </row>
    <row r="18251" spans="1:9" x14ac:dyDescent="0.25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2"/>
        <v>February 24</v>
      </c>
      <c r="H18251" s="27">
        <f t="shared" si="793"/>
        <v>18250</v>
      </c>
      <c r="I18251" s="30" t="str">
        <f>IF(G18251='Check Register'!$E$1,H18251,"")</f>
        <v/>
      </c>
    </row>
    <row r="18252" spans="1:9" x14ac:dyDescent="0.25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2"/>
        <v>February 24</v>
      </c>
      <c r="H18252" s="27">
        <f t="shared" si="793"/>
        <v>18251</v>
      </c>
      <c r="I18252" s="30" t="str">
        <f>IF(G18252='Check Register'!$E$1,H18252,"")</f>
        <v/>
      </c>
    </row>
    <row r="18253" spans="1:9" x14ac:dyDescent="0.25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2"/>
        <v>February 24</v>
      </c>
      <c r="H18253" s="27">
        <f t="shared" si="793"/>
        <v>18252</v>
      </c>
      <c r="I18253" s="30" t="str">
        <f>IF(G18253='Check Register'!$E$1,H18253,"")</f>
        <v/>
      </c>
    </row>
    <row r="18254" spans="1:9" x14ac:dyDescent="0.25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2"/>
        <v>February 24</v>
      </c>
      <c r="H18254" s="27">
        <f t="shared" si="793"/>
        <v>18253</v>
      </c>
      <c r="I18254" s="30" t="str">
        <f>IF(G18254='Check Register'!$E$1,H18254,"")</f>
        <v/>
      </c>
    </row>
    <row r="18255" spans="1:9" x14ac:dyDescent="0.25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2"/>
        <v>February 24</v>
      </c>
      <c r="H18255" s="27">
        <f t="shared" si="793"/>
        <v>18254</v>
      </c>
      <c r="I18255" s="30" t="str">
        <f>IF(G18255='Check Register'!$E$1,H18255,"")</f>
        <v/>
      </c>
    </row>
    <row r="18256" spans="1:9" x14ac:dyDescent="0.25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2"/>
        <v>February 24</v>
      </c>
      <c r="H18256" s="27">
        <f t="shared" si="793"/>
        <v>18255</v>
      </c>
      <c r="I18256" s="30" t="str">
        <f>IF(G18256='Check Register'!$E$1,H18256,"")</f>
        <v/>
      </c>
    </row>
    <row r="18257" spans="1:9" x14ac:dyDescent="0.25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2"/>
        <v>February 24</v>
      </c>
      <c r="H18257" s="27">
        <f t="shared" si="793"/>
        <v>18256</v>
      </c>
      <c r="I18257" s="30" t="str">
        <f>IF(G18257='Check Register'!$E$1,H18257,"")</f>
        <v/>
      </c>
    </row>
    <row r="18258" spans="1:9" x14ac:dyDescent="0.25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2"/>
        <v>February 24</v>
      </c>
      <c r="H18258" s="27">
        <f t="shared" si="793"/>
        <v>18257</v>
      </c>
      <c r="I18258" s="30" t="str">
        <f>IF(G18258='Check Register'!$E$1,H18258,"")</f>
        <v/>
      </c>
    </row>
    <row r="18259" spans="1:9" x14ac:dyDescent="0.25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2"/>
        <v>February 24</v>
      </c>
      <c r="H18259" s="27">
        <f t="shared" si="793"/>
        <v>18258</v>
      </c>
      <c r="I18259" s="30" t="str">
        <f>IF(G18259='Check Register'!$E$1,H18259,"")</f>
        <v/>
      </c>
    </row>
    <row r="18260" spans="1:9" x14ac:dyDescent="0.25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2"/>
        <v>February 24</v>
      </c>
      <c r="H18260" s="27">
        <f t="shared" si="793"/>
        <v>18259</v>
      </c>
      <c r="I18260" s="30" t="str">
        <f>IF(G18260='Check Register'!$E$1,H18260,"")</f>
        <v/>
      </c>
    </row>
    <row r="18261" spans="1:9" x14ac:dyDescent="0.25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2"/>
        <v>February 24</v>
      </c>
      <c r="H18261" s="27">
        <f t="shared" si="793"/>
        <v>18260</v>
      </c>
      <c r="I18261" s="30" t="str">
        <f>IF(G18261='Check Register'!$E$1,H18261,"")</f>
        <v/>
      </c>
    </row>
    <row r="18262" spans="1:9" x14ac:dyDescent="0.25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2"/>
        <v>February 24</v>
      </c>
      <c r="H18262" s="27">
        <f t="shared" si="793"/>
        <v>18261</v>
      </c>
      <c r="I18262" s="30" t="str">
        <f>IF(G18262='Check Register'!$E$1,H18262,"")</f>
        <v/>
      </c>
    </row>
    <row r="18263" spans="1:9" x14ac:dyDescent="0.25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2"/>
        <v>February 24</v>
      </c>
      <c r="H18263" s="27">
        <f t="shared" si="793"/>
        <v>18262</v>
      </c>
      <c r="I18263" s="30" t="str">
        <f>IF(G18263='Check Register'!$E$1,H18263,"")</f>
        <v/>
      </c>
    </row>
    <row r="18264" spans="1:9" x14ac:dyDescent="0.25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2"/>
        <v>February 24</v>
      </c>
      <c r="H18264" s="27">
        <f t="shared" si="793"/>
        <v>18263</v>
      </c>
      <c r="I18264" s="30" t="str">
        <f>IF(G18264='Check Register'!$E$1,H18264,"")</f>
        <v/>
      </c>
    </row>
    <row r="18265" spans="1:9" x14ac:dyDescent="0.25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2"/>
        <v>February 24</v>
      </c>
      <c r="H18265" s="27">
        <f t="shared" si="793"/>
        <v>18264</v>
      </c>
      <c r="I18265" s="30" t="str">
        <f>IF(G18265='Check Register'!$E$1,H18265,"")</f>
        <v/>
      </c>
    </row>
    <row r="18266" spans="1:9" x14ac:dyDescent="0.25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2"/>
        <v>February 24</v>
      </c>
      <c r="H18266" s="27">
        <f t="shared" si="793"/>
        <v>18265</v>
      </c>
      <c r="I18266" s="30" t="str">
        <f>IF(G18266='Check Register'!$E$1,H18266,"")</f>
        <v/>
      </c>
    </row>
    <row r="18267" spans="1:9" x14ac:dyDescent="0.25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2"/>
        <v>February 24</v>
      </c>
      <c r="H18267" s="27">
        <f t="shared" si="793"/>
        <v>18266</v>
      </c>
      <c r="I18267" s="30" t="str">
        <f>IF(G18267='Check Register'!$E$1,H18267,"")</f>
        <v/>
      </c>
    </row>
    <row r="18268" spans="1:9" x14ac:dyDescent="0.25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2"/>
        <v>February 24</v>
      </c>
      <c r="H18268" s="27">
        <f t="shared" si="793"/>
        <v>18267</v>
      </c>
      <c r="I18268" s="30" t="str">
        <f>IF(G18268='Check Register'!$E$1,H18268,"")</f>
        <v/>
      </c>
    </row>
    <row r="18269" spans="1:9" x14ac:dyDescent="0.25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2"/>
        <v>February 24</v>
      </c>
      <c r="H18269" s="27">
        <f t="shared" si="793"/>
        <v>18268</v>
      </c>
      <c r="I18269" s="30" t="str">
        <f>IF(G18269='Check Register'!$E$1,H18269,"")</f>
        <v/>
      </c>
    </row>
    <row r="18270" spans="1:9" x14ac:dyDescent="0.25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2"/>
        <v>February 24</v>
      </c>
      <c r="H18270" s="27">
        <f t="shared" si="793"/>
        <v>18269</v>
      </c>
      <c r="I18270" s="30" t="str">
        <f>IF(G18270='Check Register'!$E$1,H18270,"")</f>
        <v/>
      </c>
    </row>
    <row r="18271" spans="1:9" x14ac:dyDescent="0.25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2"/>
        <v>February 24</v>
      </c>
      <c r="H18271" s="27">
        <f t="shared" si="793"/>
        <v>18270</v>
      </c>
      <c r="I18271" s="30" t="str">
        <f>IF(G18271='Check Register'!$E$1,H18271,"")</f>
        <v/>
      </c>
    </row>
    <row r="18272" spans="1:9" x14ac:dyDescent="0.25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2"/>
        <v>February 24</v>
      </c>
      <c r="H18272" s="27">
        <f t="shared" si="793"/>
        <v>18271</v>
      </c>
      <c r="I18272" s="30" t="str">
        <f>IF(G18272='Check Register'!$E$1,H18272,"")</f>
        <v/>
      </c>
    </row>
    <row r="18273" spans="1:9" x14ac:dyDescent="0.25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2"/>
        <v>February 24</v>
      </c>
      <c r="H18273" s="27">
        <f t="shared" si="793"/>
        <v>18272</v>
      </c>
      <c r="I18273" s="30" t="str">
        <f>IF(G18273='Check Register'!$E$1,H18273,"")</f>
        <v/>
      </c>
    </row>
    <row r="18274" spans="1:9" x14ac:dyDescent="0.25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2"/>
        <v>February 24</v>
      </c>
      <c r="H18274" s="27">
        <f t="shared" si="793"/>
        <v>18273</v>
      </c>
      <c r="I18274" s="30" t="str">
        <f>IF(G18274='Check Register'!$E$1,H18274,"")</f>
        <v/>
      </c>
    </row>
    <row r="18275" spans="1:9" x14ac:dyDescent="0.25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2"/>
        <v>February 24</v>
      </c>
      <c r="H18275" s="27">
        <f t="shared" si="793"/>
        <v>18274</v>
      </c>
      <c r="I18275" s="30" t="str">
        <f>IF(G18275='Check Register'!$E$1,H18275,"")</f>
        <v/>
      </c>
    </row>
    <row r="18276" spans="1:9" x14ac:dyDescent="0.25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2"/>
        <v>February 24</v>
      </c>
      <c r="H18276" s="27">
        <f t="shared" si="793"/>
        <v>18275</v>
      </c>
      <c r="I18276" s="30" t="str">
        <f>IF(G18276='Check Register'!$E$1,H18276,"")</f>
        <v/>
      </c>
    </row>
    <row r="18277" spans="1:9" x14ac:dyDescent="0.25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2"/>
        <v>February 24</v>
      </c>
      <c r="H18277" s="27">
        <f t="shared" si="793"/>
        <v>18276</v>
      </c>
      <c r="I18277" s="30" t="str">
        <f>IF(G18277='Check Register'!$E$1,H18277,"")</f>
        <v/>
      </c>
    </row>
    <row r="18278" spans="1:9" x14ac:dyDescent="0.25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2"/>
        <v>February 24</v>
      </c>
      <c r="H18278" s="27">
        <f t="shared" si="793"/>
        <v>18277</v>
      </c>
      <c r="I18278" s="30" t="str">
        <f>IF(G18278='Check Register'!$E$1,H18278,"")</f>
        <v/>
      </c>
    </row>
    <row r="18279" spans="1:9" x14ac:dyDescent="0.25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2"/>
        <v>February 24</v>
      </c>
      <c r="H18279" s="27">
        <f t="shared" si="793"/>
        <v>18278</v>
      </c>
      <c r="I18279" s="30" t="str">
        <f>IF(G18279='Check Register'!$E$1,H18279,"")</f>
        <v/>
      </c>
    </row>
    <row r="18280" spans="1:9" x14ac:dyDescent="0.25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2"/>
        <v>February 24</v>
      </c>
      <c r="H18280" s="27">
        <f t="shared" si="793"/>
        <v>18279</v>
      </c>
      <c r="I18280" s="30" t="str">
        <f>IF(G18280='Check Register'!$E$1,H18280,"")</f>
        <v/>
      </c>
    </row>
    <row r="18281" spans="1:9" x14ac:dyDescent="0.25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2"/>
        <v>February 24</v>
      </c>
      <c r="H18281" s="27">
        <f t="shared" si="793"/>
        <v>18280</v>
      </c>
      <c r="I18281" s="30" t="str">
        <f>IF(G18281='Check Register'!$E$1,H18281,"")</f>
        <v/>
      </c>
    </row>
    <row r="18282" spans="1:9" x14ac:dyDescent="0.25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2"/>
        <v>February 24</v>
      </c>
      <c r="H18282" s="27">
        <f t="shared" si="793"/>
        <v>18281</v>
      </c>
      <c r="I18282" s="30" t="str">
        <f>IF(G18282='Check Register'!$E$1,H18282,"")</f>
        <v/>
      </c>
    </row>
    <row r="18283" spans="1:9" x14ac:dyDescent="0.25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2"/>
        <v>February 24</v>
      </c>
      <c r="H18283" s="27">
        <f t="shared" si="793"/>
        <v>18282</v>
      </c>
      <c r="I18283" s="30" t="str">
        <f>IF(G18283='Check Register'!$E$1,H18283,"")</f>
        <v/>
      </c>
    </row>
    <row r="18284" spans="1:9" x14ac:dyDescent="0.25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2"/>
        <v>February 24</v>
      </c>
      <c r="H18284" s="27">
        <f t="shared" si="793"/>
        <v>18283</v>
      </c>
      <c r="I18284" s="30" t="str">
        <f>IF(G18284='Check Register'!$E$1,H18284,"")</f>
        <v/>
      </c>
    </row>
    <row r="18285" spans="1:9" x14ac:dyDescent="0.25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2"/>
        <v>February 24</v>
      </c>
      <c r="H18285" s="27">
        <f t="shared" si="793"/>
        <v>18284</v>
      </c>
      <c r="I18285" s="30" t="str">
        <f>IF(G18285='Check Register'!$E$1,H18285,"")</f>
        <v/>
      </c>
    </row>
    <row r="18286" spans="1:9" x14ac:dyDescent="0.25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2"/>
        <v>February 24</v>
      </c>
      <c r="H18286" s="27">
        <f t="shared" si="793"/>
        <v>18285</v>
      </c>
      <c r="I18286" s="30" t="str">
        <f>IF(G18286='Check Register'!$E$1,H18286,"")</f>
        <v/>
      </c>
    </row>
    <row r="18287" spans="1:9" x14ac:dyDescent="0.25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2"/>
        <v>February 24</v>
      </c>
      <c r="H18287" s="27">
        <f t="shared" si="793"/>
        <v>18286</v>
      </c>
      <c r="I18287" s="30" t="str">
        <f>IF(G18287='Check Register'!$E$1,H18287,"")</f>
        <v/>
      </c>
    </row>
    <row r="18288" spans="1:9" x14ac:dyDescent="0.25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2"/>
        <v>February 24</v>
      </c>
      <c r="H18288" s="27">
        <f t="shared" si="793"/>
        <v>18287</v>
      </c>
      <c r="I18288" s="30" t="str">
        <f>IF(G18288='Check Register'!$E$1,H18288,"")</f>
        <v/>
      </c>
    </row>
    <row r="18289" spans="1:9" x14ac:dyDescent="0.25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2"/>
        <v>February 24</v>
      </c>
      <c r="H18289" s="27">
        <f t="shared" si="793"/>
        <v>18288</v>
      </c>
      <c r="I18289" s="30" t="str">
        <f>IF(G18289='Check Register'!$E$1,H18289,"")</f>
        <v/>
      </c>
    </row>
    <row r="18290" spans="1:9" x14ac:dyDescent="0.25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2"/>
        <v>February 24</v>
      </c>
      <c r="H18290" s="27">
        <f t="shared" si="793"/>
        <v>18289</v>
      </c>
      <c r="I18290" s="30" t="str">
        <f>IF(G18290='Check Register'!$E$1,H18290,"")</f>
        <v/>
      </c>
    </row>
    <row r="18291" spans="1:9" x14ac:dyDescent="0.25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2"/>
        <v>February 24</v>
      </c>
      <c r="H18291" s="27">
        <f t="shared" si="793"/>
        <v>18290</v>
      </c>
      <c r="I18291" s="30" t="str">
        <f>IF(G18291='Check Register'!$E$1,H18291,"")</f>
        <v/>
      </c>
    </row>
    <row r="18292" spans="1:9" x14ac:dyDescent="0.25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2"/>
        <v>February 24</v>
      </c>
      <c r="H18292" s="27">
        <f t="shared" si="793"/>
        <v>18291</v>
      </c>
      <c r="I18292" s="30" t="str">
        <f>IF(G18292='Check Register'!$E$1,H18292,"")</f>
        <v/>
      </c>
    </row>
    <row r="18293" spans="1:9" x14ac:dyDescent="0.25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2"/>
        <v>February 24</v>
      </c>
      <c r="H18293" s="27">
        <f t="shared" si="793"/>
        <v>18292</v>
      </c>
      <c r="I18293" s="30" t="str">
        <f>IF(G18293='Check Register'!$E$1,H18293,"")</f>
        <v/>
      </c>
    </row>
    <row r="18294" spans="1:9" x14ac:dyDescent="0.25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2"/>
        <v>February 24</v>
      </c>
      <c r="H18294" s="27">
        <f t="shared" si="793"/>
        <v>18293</v>
      </c>
      <c r="I18294" s="30" t="str">
        <f>IF(G18294='Check Register'!$E$1,H18294,"")</f>
        <v/>
      </c>
    </row>
    <row r="18295" spans="1:9" x14ac:dyDescent="0.25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2"/>
        <v>February 24</v>
      </c>
      <c r="H18295" s="27">
        <f t="shared" si="793"/>
        <v>18294</v>
      </c>
      <c r="I18295" s="30" t="str">
        <f>IF(G18295='Check Register'!$E$1,H18295,"")</f>
        <v/>
      </c>
    </row>
    <row r="18296" spans="1:9" x14ac:dyDescent="0.25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2"/>
        <v>February 24</v>
      </c>
      <c r="H18296" s="27">
        <f t="shared" si="793"/>
        <v>18295</v>
      </c>
      <c r="I18296" s="30" t="str">
        <f>IF(G18296='Check Register'!$E$1,H18296,"")</f>
        <v/>
      </c>
    </row>
    <row r="18297" spans="1:9" x14ac:dyDescent="0.25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2"/>
        <v>February 24</v>
      </c>
      <c r="H18297" s="27">
        <f t="shared" si="793"/>
        <v>18296</v>
      </c>
      <c r="I18297" s="30" t="str">
        <f>IF(G18297='Check Register'!$E$1,H18297,"")</f>
        <v/>
      </c>
    </row>
    <row r="18298" spans="1:9" x14ac:dyDescent="0.25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2"/>
        <v>February 24</v>
      </c>
      <c r="H18298" s="27">
        <f t="shared" si="793"/>
        <v>18297</v>
      </c>
      <c r="I18298" s="30" t="str">
        <f>IF(G18298='Check Register'!$E$1,H18298,"")</f>
        <v/>
      </c>
    </row>
    <row r="18299" spans="1:9" x14ac:dyDescent="0.25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2"/>
        <v>February 24</v>
      </c>
      <c r="H18299" s="27">
        <f t="shared" si="793"/>
        <v>18298</v>
      </c>
      <c r="I18299" s="30" t="str">
        <f>IF(G18299='Check Register'!$E$1,H18299,"")</f>
        <v/>
      </c>
    </row>
    <row r="18300" spans="1:9" x14ac:dyDescent="0.25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2"/>
        <v>February 24</v>
      </c>
      <c r="H18300" s="27">
        <f t="shared" si="793"/>
        <v>18299</v>
      </c>
      <c r="I18300" s="30" t="str">
        <f>IF(G18300='Check Register'!$E$1,H18300,"")</f>
        <v/>
      </c>
    </row>
    <row r="18301" spans="1:9" x14ac:dyDescent="0.25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2"/>
        <v>February 24</v>
      </c>
      <c r="H18301" s="27">
        <f t="shared" si="793"/>
        <v>18300</v>
      </c>
      <c r="I18301" s="30" t="str">
        <f>IF(G18301='Check Register'!$E$1,H18301,"")</f>
        <v/>
      </c>
    </row>
    <row r="18302" spans="1:9" x14ac:dyDescent="0.25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2"/>
        <v>February 24</v>
      </c>
      <c r="H18302" s="27">
        <f t="shared" si="793"/>
        <v>18301</v>
      </c>
      <c r="I18302" s="30" t="str">
        <f>IF(G18302='Check Register'!$E$1,H18302,"")</f>
        <v/>
      </c>
    </row>
    <row r="18303" spans="1:9" x14ac:dyDescent="0.25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2"/>
        <v>February 24</v>
      </c>
      <c r="H18303" s="27">
        <f t="shared" si="793"/>
        <v>18302</v>
      </c>
      <c r="I18303" s="30" t="str">
        <f>IF(G18303='Check Register'!$E$1,H18303,"")</f>
        <v/>
      </c>
    </row>
    <row r="18304" spans="1:9" x14ac:dyDescent="0.25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2"/>
        <v>February 24</v>
      </c>
      <c r="H18304" s="27">
        <f t="shared" si="793"/>
        <v>18303</v>
      </c>
      <c r="I18304" s="30" t="str">
        <f>IF(G18304='Check Register'!$E$1,H18304,"")</f>
        <v/>
      </c>
    </row>
    <row r="18305" spans="1:9" x14ac:dyDescent="0.25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2"/>
        <v>February 24</v>
      </c>
      <c r="H18305" s="27">
        <f t="shared" si="793"/>
        <v>18304</v>
      </c>
      <c r="I18305" s="30" t="str">
        <f>IF(G18305='Check Register'!$E$1,H18305,"")</f>
        <v/>
      </c>
    </row>
    <row r="18306" spans="1:9" x14ac:dyDescent="0.25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4">VLOOKUP(C18306,W:Y,3,TRUE)</f>
        <v>February 24</v>
      </c>
      <c r="H18306" s="27">
        <f t="shared" si="793"/>
        <v>18305</v>
      </c>
      <c r="I18306" s="30" t="str">
        <f>IF(G18306='Check Register'!$E$1,H18306,"")</f>
        <v/>
      </c>
    </row>
    <row r="18307" spans="1:9" x14ac:dyDescent="0.25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4"/>
        <v>February 24</v>
      </c>
      <c r="H18307" s="27">
        <f t="shared" ref="H18307:H18370" si="795">1+H18306</f>
        <v>18306</v>
      </c>
      <c r="I18307" s="30" t="str">
        <f>IF(G18307='Check Register'!$E$1,H18307,"")</f>
        <v/>
      </c>
    </row>
    <row r="18308" spans="1:9" x14ac:dyDescent="0.25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4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25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4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25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4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25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4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25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4"/>
        <v>February 24</v>
      </c>
      <c r="H18312" s="27">
        <f t="shared" si="795"/>
        <v>18311</v>
      </c>
      <c r="I18312" s="30" t="str">
        <f>IF(G18312='Check Register'!$E$1,H18312,"")</f>
        <v/>
      </c>
    </row>
    <row r="18313" spans="1:9" x14ac:dyDescent="0.25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4"/>
        <v>February 24</v>
      </c>
      <c r="H18313" s="27">
        <f t="shared" si="795"/>
        <v>18312</v>
      </c>
      <c r="I18313" s="30" t="str">
        <f>IF(G18313='Check Register'!$E$1,H18313,"")</f>
        <v/>
      </c>
    </row>
    <row r="18314" spans="1:9" x14ac:dyDescent="0.25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4"/>
        <v>February 24</v>
      </c>
      <c r="H18314" s="27">
        <f t="shared" si="795"/>
        <v>18313</v>
      </c>
      <c r="I18314" s="30" t="str">
        <f>IF(G18314='Check Register'!$E$1,H18314,"")</f>
        <v/>
      </c>
    </row>
    <row r="18315" spans="1:9" x14ac:dyDescent="0.25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4"/>
        <v>February 24</v>
      </c>
      <c r="H18315" s="27">
        <f t="shared" si="795"/>
        <v>18314</v>
      </c>
      <c r="I18315" s="30" t="str">
        <f>IF(G18315='Check Register'!$E$1,H18315,"")</f>
        <v/>
      </c>
    </row>
    <row r="18316" spans="1:9" x14ac:dyDescent="0.25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4"/>
        <v>February 24</v>
      </c>
      <c r="H18316" s="27">
        <f t="shared" si="795"/>
        <v>18315</v>
      </c>
      <c r="I18316" s="30" t="str">
        <f>IF(G18316='Check Register'!$E$1,H18316,"")</f>
        <v/>
      </c>
    </row>
    <row r="18317" spans="1:9" x14ac:dyDescent="0.25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4"/>
        <v>February 24</v>
      </c>
      <c r="H18317" s="27">
        <f t="shared" si="795"/>
        <v>18316</v>
      </c>
      <c r="I18317" s="30" t="str">
        <f>IF(G18317='Check Register'!$E$1,H18317,"")</f>
        <v/>
      </c>
    </row>
    <row r="18318" spans="1:9" x14ac:dyDescent="0.25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4"/>
        <v>February 24</v>
      </c>
      <c r="H18318" s="27">
        <f t="shared" si="795"/>
        <v>18317</v>
      </c>
      <c r="I18318" s="30" t="str">
        <f>IF(G18318='Check Register'!$E$1,H18318,"")</f>
        <v/>
      </c>
    </row>
    <row r="18319" spans="1:9" x14ac:dyDescent="0.25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4"/>
        <v>February 24</v>
      </c>
      <c r="H18319" s="27">
        <f t="shared" si="795"/>
        <v>18318</v>
      </c>
      <c r="I18319" s="30" t="str">
        <f>IF(G18319='Check Register'!$E$1,H18319,"")</f>
        <v/>
      </c>
    </row>
    <row r="18320" spans="1:9" x14ac:dyDescent="0.25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4"/>
        <v>February 24</v>
      </c>
      <c r="H18320" s="27">
        <f t="shared" si="795"/>
        <v>18319</v>
      </c>
      <c r="I18320" s="30" t="str">
        <f>IF(G18320='Check Register'!$E$1,H18320,"")</f>
        <v/>
      </c>
    </row>
    <row r="18321" spans="1:9" x14ac:dyDescent="0.25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4"/>
        <v>February 24</v>
      </c>
      <c r="H18321" s="27">
        <f t="shared" si="795"/>
        <v>18320</v>
      </c>
      <c r="I18321" s="30" t="str">
        <f>IF(G18321='Check Register'!$E$1,H18321,"")</f>
        <v/>
      </c>
    </row>
    <row r="18322" spans="1:9" x14ac:dyDescent="0.25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4"/>
        <v>February 24</v>
      </c>
      <c r="H18322" s="27">
        <f t="shared" si="795"/>
        <v>18321</v>
      </c>
      <c r="I18322" s="30" t="str">
        <f>IF(G18322='Check Register'!$E$1,H18322,"")</f>
        <v/>
      </c>
    </row>
    <row r="18323" spans="1:9" x14ac:dyDescent="0.25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4"/>
        <v>February 24</v>
      </c>
      <c r="H18323" s="27">
        <f t="shared" si="795"/>
        <v>18322</v>
      </c>
      <c r="I18323" s="30" t="str">
        <f>IF(G18323='Check Register'!$E$1,H18323,"")</f>
        <v/>
      </c>
    </row>
    <row r="18324" spans="1:9" x14ac:dyDescent="0.25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4"/>
        <v>February 24</v>
      </c>
      <c r="H18324" s="27">
        <f t="shared" si="795"/>
        <v>18323</v>
      </c>
      <c r="I18324" s="30" t="str">
        <f>IF(G18324='Check Register'!$E$1,H18324,"")</f>
        <v/>
      </c>
    </row>
    <row r="18325" spans="1:9" x14ac:dyDescent="0.25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4"/>
        <v>February 24</v>
      </c>
      <c r="H18325" s="27">
        <f t="shared" si="795"/>
        <v>18324</v>
      </c>
      <c r="I18325" s="30" t="str">
        <f>IF(G18325='Check Register'!$E$1,H18325,"")</f>
        <v/>
      </c>
    </row>
    <row r="18326" spans="1:9" x14ac:dyDescent="0.25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4"/>
        <v>February 24</v>
      </c>
      <c r="H18326" s="27">
        <f t="shared" si="795"/>
        <v>18325</v>
      </c>
      <c r="I18326" s="30" t="str">
        <f>IF(G18326='Check Register'!$E$1,H18326,"")</f>
        <v/>
      </c>
    </row>
    <row r="18327" spans="1:9" x14ac:dyDescent="0.25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4"/>
        <v>February 24</v>
      </c>
      <c r="H18327" s="27">
        <f t="shared" si="795"/>
        <v>18326</v>
      </c>
      <c r="I18327" s="30" t="str">
        <f>IF(G18327='Check Register'!$E$1,H18327,"")</f>
        <v/>
      </c>
    </row>
    <row r="18328" spans="1:9" x14ac:dyDescent="0.25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4"/>
        <v>February 24</v>
      </c>
      <c r="H18328" s="27">
        <f t="shared" si="795"/>
        <v>18327</v>
      </c>
      <c r="I18328" s="30" t="str">
        <f>IF(G18328='Check Register'!$E$1,H18328,"")</f>
        <v/>
      </c>
    </row>
    <row r="18329" spans="1:9" x14ac:dyDescent="0.25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4"/>
        <v>February 24</v>
      </c>
      <c r="H18329" s="27">
        <f t="shared" si="795"/>
        <v>18328</v>
      </c>
      <c r="I18329" s="30" t="str">
        <f>IF(G18329='Check Register'!$E$1,H18329,"")</f>
        <v/>
      </c>
    </row>
    <row r="18330" spans="1:9" x14ac:dyDescent="0.25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4"/>
        <v>February 24</v>
      </c>
      <c r="H18330" s="27">
        <f t="shared" si="795"/>
        <v>18329</v>
      </c>
      <c r="I18330" s="30" t="str">
        <f>IF(G18330='Check Register'!$E$1,H18330,"")</f>
        <v/>
      </c>
    </row>
    <row r="18331" spans="1:9" x14ac:dyDescent="0.25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4"/>
        <v>February 24</v>
      </c>
      <c r="H18331" s="27">
        <f t="shared" si="795"/>
        <v>18330</v>
      </c>
      <c r="I18331" s="30" t="str">
        <f>IF(G18331='Check Register'!$E$1,H18331,"")</f>
        <v/>
      </c>
    </row>
    <row r="18332" spans="1:9" x14ac:dyDescent="0.25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4"/>
        <v>February 24</v>
      </c>
      <c r="H18332" s="27">
        <f t="shared" si="795"/>
        <v>18331</v>
      </c>
      <c r="I18332" s="30" t="str">
        <f>IF(G18332='Check Register'!$E$1,H18332,"")</f>
        <v/>
      </c>
    </row>
    <row r="18333" spans="1:9" x14ac:dyDescent="0.25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4"/>
        <v>February 24</v>
      </c>
      <c r="H18333" s="27">
        <f t="shared" si="795"/>
        <v>18332</v>
      </c>
      <c r="I18333" s="30" t="str">
        <f>IF(G18333='Check Register'!$E$1,H18333,"")</f>
        <v/>
      </c>
    </row>
    <row r="18334" spans="1:9" x14ac:dyDescent="0.25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4"/>
        <v>February 24</v>
      </c>
      <c r="H18334" s="27">
        <f t="shared" si="795"/>
        <v>18333</v>
      </c>
      <c r="I18334" s="30" t="str">
        <f>IF(G18334='Check Register'!$E$1,H18334,"")</f>
        <v/>
      </c>
    </row>
    <row r="18335" spans="1:9" x14ac:dyDescent="0.25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4"/>
        <v>February 24</v>
      </c>
      <c r="H18335" s="27">
        <f t="shared" si="795"/>
        <v>18334</v>
      </c>
      <c r="I18335" s="30" t="str">
        <f>IF(G18335='Check Register'!$E$1,H18335,"")</f>
        <v/>
      </c>
    </row>
    <row r="18336" spans="1:9" x14ac:dyDescent="0.25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4"/>
        <v>February 24</v>
      </c>
      <c r="H18336" s="27">
        <f t="shared" si="795"/>
        <v>18335</v>
      </c>
      <c r="I18336" s="30" t="str">
        <f>IF(G18336='Check Register'!$E$1,H18336,"")</f>
        <v/>
      </c>
    </row>
    <row r="18337" spans="1:9" x14ac:dyDescent="0.25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4"/>
        <v>February 24</v>
      </c>
      <c r="H18337" s="27">
        <f t="shared" si="795"/>
        <v>18336</v>
      </c>
      <c r="I18337" s="30" t="str">
        <f>IF(G18337='Check Register'!$E$1,H18337,"")</f>
        <v/>
      </c>
    </row>
    <row r="18338" spans="1:9" x14ac:dyDescent="0.25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4"/>
        <v>February 24</v>
      </c>
      <c r="H18338" s="27">
        <f t="shared" si="795"/>
        <v>18337</v>
      </c>
      <c r="I18338" s="30" t="str">
        <f>IF(G18338='Check Register'!$E$1,H18338,"")</f>
        <v/>
      </c>
    </row>
    <row r="18339" spans="1:9" x14ac:dyDescent="0.25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4"/>
        <v>February 24</v>
      </c>
      <c r="H18339" s="27">
        <f t="shared" si="795"/>
        <v>18338</v>
      </c>
      <c r="I18339" s="30" t="str">
        <f>IF(G18339='Check Register'!$E$1,H18339,"")</f>
        <v/>
      </c>
    </row>
    <row r="18340" spans="1:9" x14ac:dyDescent="0.25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4"/>
        <v>February 24</v>
      </c>
      <c r="H18340" s="27">
        <f t="shared" si="795"/>
        <v>18339</v>
      </c>
      <c r="I18340" s="30" t="str">
        <f>IF(G18340='Check Register'!$E$1,H18340,"")</f>
        <v/>
      </c>
    </row>
    <row r="18341" spans="1:9" x14ac:dyDescent="0.25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4"/>
        <v>February 24</v>
      </c>
      <c r="H18341" s="27">
        <f t="shared" si="795"/>
        <v>18340</v>
      </c>
      <c r="I18341" s="30" t="str">
        <f>IF(G18341='Check Register'!$E$1,H18341,"")</f>
        <v/>
      </c>
    </row>
    <row r="18342" spans="1:9" x14ac:dyDescent="0.25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4"/>
        <v>February 24</v>
      </c>
      <c r="H18342" s="27">
        <f t="shared" si="795"/>
        <v>18341</v>
      </c>
      <c r="I18342" s="30" t="str">
        <f>IF(G18342='Check Register'!$E$1,H18342,"")</f>
        <v/>
      </c>
    </row>
    <row r="18343" spans="1:9" x14ac:dyDescent="0.25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4"/>
        <v>February 24</v>
      </c>
      <c r="H18343" s="27">
        <f t="shared" si="795"/>
        <v>18342</v>
      </c>
      <c r="I18343" s="30" t="str">
        <f>IF(G18343='Check Register'!$E$1,H18343,"")</f>
        <v/>
      </c>
    </row>
    <row r="18344" spans="1:9" x14ac:dyDescent="0.25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4"/>
        <v>February 24</v>
      </c>
      <c r="H18344" s="27">
        <f t="shared" si="795"/>
        <v>18343</v>
      </c>
      <c r="I18344" s="30" t="str">
        <f>IF(G18344='Check Register'!$E$1,H18344,"")</f>
        <v/>
      </c>
    </row>
    <row r="18345" spans="1:9" x14ac:dyDescent="0.25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4"/>
        <v>February 24</v>
      </c>
      <c r="H18345" s="27">
        <f t="shared" si="795"/>
        <v>18344</v>
      </c>
      <c r="I18345" s="30" t="str">
        <f>IF(G18345='Check Register'!$E$1,H18345,"")</f>
        <v/>
      </c>
    </row>
    <row r="18346" spans="1:9" x14ac:dyDescent="0.25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4"/>
        <v>February 24</v>
      </c>
      <c r="H18346" s="27">
        <f t="shared" si="795"/>
        <v>18345</v>
      </c>
      <c r="I18346" s="30" t="str">
        <f>IF(G18346='Check Register'!$E$1,H18346,"")</f>
        <v/>
      </c>
    </row>
    <row r="18347" spans="1:9" x14ac:dyDescent="0.25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4"/>
        <v>February 24</v>
      </c>
      <c r="H18347" s="27">
        <f t="shared" si="795"/>
        <v>18346</v>
      </c>
      <c r="I18347" s="30" t="str">
        <f>IF(G18347='Check Register'!$E$1,H18347,"")</f>
        <v/>
      </c>
    </row>
    <row r="18348" spans="1:9" x14ac:dyDescent="0.25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4"/>
        <v>February 24</v>
      </c>
      <c r="H18348" s="27">
        <f t="shared" si="795"/>
        <v>18347</v>
      </c>
      <c r="I18348" s="30" t="str">
        <f>IF(G18348='Check Register'!$E$1,H18348,"")</f>
        <v/>
      </c>
    </row>
    <row r="18349" spans="1:9" x14ac:dyDescent="0.25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4"/>
        <v>February 24</v>
      </c>
      <c r="H18349" s="27">
        <f t="shared" si="795"/>
        <v>18348</v>
      </c>
      <c r="I18349" s="30" t="str">
        <f>IF(G18349='Check Register'!$E$1,H18349,"")</f>
        <v/>
      </c>
    </row>
    <row r="18350" spans="1:9" x14ac:dyDescent="0.25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4"/>
        <v>February 24</v>
      </c>
      <c r="H18350" s="27">
        <f t="shared" si="795"/>
        <v>18349</v>
      </c>
      <c r="I18350" s="30" t="str">
        <f>IF(G18350='Check Register'!$E$1,H18350,"")</f>
        <v/>
      </c>
    </row>
    <row r="18351" spans="1:9" x14ac:dyDescent="0.25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4"/>
        <v>February 24</v>
      </c>
      <c r="H18351" s="27">
        <f t="shared" si="795"/>
        <v>18350</v>
      </c>
      <c r="I18351" s="30" t="str">
        <f>IF(G18351='Check Register'!$E$1,H18351,"")</f>
        <v/>
      </c>
    </row>
    <row r="18352" spans="1:9" x14ac:dyDescent="0.25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4"/>
        <v>February 24</v>
      </c>
      <c r="H18352" s="27">
        <f t="shared" si="795"/>
        <v>18351</v>
      </c>
      <c r="I18352" s="30" t="str">
        <f>IF(G18352='Check Register'!$E$1,H18352,"")</f>
        <v/>
      </c>
    </row>
    <row r="18353" spans="1:9" x14ac:dyDescent="0.25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4"/>
        <v>February 24</v>
      </c>
      <c r="H18353" s="27">
        <f t="shared" si="795"/>
        <v>18352</v>
      </c>
      <c r="I18353" s="30" t="str">
        <f>IF(G18353='Check Register'!$E$1,H18353,"")</f>
        <v/>
      </c>
    </row>
    <row r="18354" spans="1:9" x14ac:dyDescent="0.25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4"/>
        <v>February 24</v>
      </c>
      <c r="H18354" s="27">
        <f t="shared" si="795"/>
        <v>18353</v>
      </c>
      <c r="I18354" s="30" t="str">
        <f>IF(G18354='Check Register'!$E$1,H18354,"")</f>
        <v/>
      </c>
    </row>
    <row r="18355" spans="1:9" x14ac:dyDescent="0.25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4"/>
        <v>February 24</v>
      </c>
      <c r="H18355" s="27">
        <f t="shared" si="795"/>
        <v>18354</v>
      </c>
      <c r="I18355" s="30" t="str">
        <f>IF(G18355='Check Register'!$E$1,H18355,"")</f>
        <v/>
      </c>
    </row>
    <row r="18356" spans="1:9" x14ac:dyDescent="0.25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4"/>
        <v>February 24</v>
      </c>
      <c r="H18356" s="27">
        <f t="shared" si="795"/>
        <v>18355</v>
      </c>
      <c r="I18356" s="30" t="str">
        <f>IF(G18356='Check Register'!$E$1,H18356,"")</f>
        <v/>
      </c>
    </row>
    <row r="18357" spans="1:9" x14ac:dyDescent="0.25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4"/>
        <v>February 24</v>
      </c>
      <c r="H18357" s="27">
        <f t="shared" si="795"/>
        <v>18356</v>
      </c>
      <c r="I18357" s="30" t="str">
        <f>IF(G18357='Check Register'!$E$1,H18357,"")</f>
        <v/>
      </c>
    </row>
    <row r="18358" spans="1:9" x14ac:dyDescent="0.25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4"/>
        <v>February 24</v>
      </c>
      <c r="H18358" s="27">
        <f t="shared" si="795"/>
        <v>18357</v>
      </c>
      <c r="I18358" s="30" t="str">
        <f>IF(G18358='Check Register'!$E$1,H18358,"")</f>
        <v/>
      </c>
    </row>
    <row r="18359" spans="1:9" x14ac:dyDescent="0.25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4"/>
        <v>February 24</v>
      </c>
      <c r="H18359" s="27">
        <f t="shared" si="795"/>
        <v>18358</v>
      </c>
      <c r="I18359" s="30" t="str">
        <f>IF(G18359='Check Register'!$E$1,H18359,"")</f>
        <v/>
      </c>
    </row>
    <row r="18360" spans="1:9" x14ac:dyDescent="0.25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4"/>
        <v>February 24</v>
      </c>
      <c r="H18360" s="27">
        <f t="shared" si="795"/>
        <v>18359</v>
      </c>
      <c r="I18360" s="30" t="str">
        <f>IF(G18360='Check Register'!$E$1,H18360,"")</f>
        <v/>
      </c>
    </row>
    <row r="18361" spans="1:9" x14ac:dyDescent="0.25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4"/>
        <v>February 24</v>
      </c>
      <c r="H18361" s="27">
        <f t="shared" si="795"/>
        <v>18360</v>
      </c>
      <c r="I18361" s="30" t="str">
        <f>IF(G18361='Check Register'!$E$1,H18361,"")</f>
        <v/>
      </c>
    </row>
    <row r="18362" spans="1:9" x14ac:dyDescent="0.25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4"/>
        <v>February 24</v>
      </c>
      <c r="H18362" s="27">
        <f t="shared" si="795"/>
        <v>18361</v>
      </c>
      <c r="I18362" s="30" t="str">
        <f>IF(G18362='Check Register'!$E$1,H18362,"")</f>
        <v/>
      </c>
    </row>
    <row r="18363" spans="1:9" x14ac:dyDescent="0.25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4"/>
        <v>February 24</v>
      </c>
      <c r="H18363" s="27">
        <f t="shared" si="795"/>
        <v>18362</v>
      </c>
      <c r="I18363" s="30" t="str">
        <f>IF(G18363='Check Register'!$E$1,H18363,"")</f>
        <v/>
      </c>
    </row>
    <row r="18364" spans="1:9" x14ac:dyDescent="0.25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4"/>
        <v>February 24</v>
      </c>
      <c r="H18364" s="27">
        <f t="shared" si="795"/>
        <v>18363</v>
      </c>
      <c r="I18364" s="30" t="str">
        <f>IF(G18364='Check Register'!$E$1,H18364,"")</f>
        <v/>
      </c>
    </row>
    <row r="18365" spans="1:9" x14ac:dyDescent="0.25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4"/>
        <v>March 24</v>
      </c>
      <c r="H18365" s="27">
        <f t="shared" si="795"/>
        <v>18364</v>
      </c>
      <c r="I18365" s="30" t="str">
        <f>IF(G18365='Check Register'!$E$1,H18365,"")</f>
        <v/>
      </c>
    </row>
    <row r="18366" spans="1:9" x14ac:dyDescent="0.25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4"/>
        <v>March 24</v>
      </c>
      <c r="H18366" s="27">
        <f t="shared" si="795"/>
        <v>18365</v>
      </c>
      <c r="I18366" s="30" t="str">
        <f>IF(G18366='Check Register'!$E$1,H18366,"")</f>
        <v/>
      </c>
    </row>
    <row r="18367" spans="1:9" x14ac:dyDescent="0.25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4"/>
        <v>March 24</v>
      </c>
      <c r="H18367" s="27">
        <f t="shared" si="795"/>
        <v>18366</v>
      </c>
      <c r="I18367" s="30" t="str">
        <f>IF(G18367='Check Register'!$E$1,H18367,"")</f>
        <v/>
      </c>
    </row>
    <row r="18368" spans="1:9" x14ac:dyDescent="0.25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4"/>
        <v>March 24</v>
      </c>
      <c r="H18368" s="27">
        <f t="shared" si="795"/>
        <v>18367</v>
      </c>
      <c r="I18368" s="30" t="str">
        <f>IF(G18368='Check Register'!$E$1,H18368,"")</f>
        <v/>
      </c>
    </row>
    <row r="18369" spans="1:9" x14ac:dyDescent="0.25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4"/>
        <v>March 24</v>
      </c>
      <c r="H18369" s="27">
        <f t="shared" si="795"/>
        <v>18368</v>
      </c>
      <c r="I18369" s="30" t="str">
        <f>IF(G18369='Check Register'!$E$1,H18369,"")</f>
        <v/>
      </c>
    </row>
    <row r="18370" spans="1:9" x14ac:dyDescent="0.25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6">VLOOKUP(C18370,W:Y,3,TRUE)</f>
        <v>March 24</v>
      </c>
      <c r="H18370" s="27">
        <f t="shared" si="795"/>
        <v>18369</v>
      </c>
      <c r="I18370" s="30" t="str">
        <f>IF(G18370='Check Register'!$E$1,H18370,"")</f>
        <v/>
      </c>
    </row>
    <row r="18371" spans="1:9" x14ac:dyDescent="0.25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6"/>
        <v>March 24</v>
      </c>
      <c r="H18371" s="27">
        <f t="shared" ref="H18371:H18434" si="797">1+H18370</f>
        <v>18370</v>
      </c>
      <c r="I18371" s="30" t="str">
        <f>IF(G18371='Check Register'!$E$1,H18371,"")</f>
        <v/>
      </c>
    </row>
    <row r="18372" spans="1:9" x14ac:dyDescent="0.25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6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25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6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25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6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25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6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25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6"/>
        <v>March 24</v>
      </c>
      <c r="H18376" s="27">
        <f t="shared" si="797"/>
        <v>18375</v>
      </c>
      <c r="I18376" s="30" t="str">
        <f>IF(G18376='Check Register'!$E$1,H18376,"")</f>
        <v/>
      </c>
    </row>
    <row r="18377" spans="1:9" x14ac:dyDescent="0.25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6"/>
        <v>March 24</v>
      </c>
      <c r="H18377" s="27">
        <f t="shared" si="797"/>
        <v>18376</v>
      </c>
      <c r="I18377" s="30" t="str">
        <f>IF(G18377='Check Register'!$E$1,H18377,"")</f>
        <v/>
      </c>
    </row>
    <row r="18378" spans="1:9" x14ac:dyDescent="0.25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6"/>
        <v>March 24</v>
      </c>
      <c r="H18378" s="27">
        <f t="shared" si="797"/>
        <v>18377</v>
      </c>
      <c r="I18378" s="30" t="str">
        <f>IF(G18378='Check Register'!$E$1,H18378,"")</f>
        <v/>
      </c>
    </row>
    <row r="18379" spans="1:9" x14ac:dyDescent="0.25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6"/>
        <v>March 24</v>
      </c>
      <c r="H18379" s="27">
        <f t="shared" si="797"/>
        <v>18378</v>
      </c>
      <c r="I18379" s="30" t="str">
        <f>IF(G18379='Check Register'!$E$1,H18379,"")</f>
        <v/>
      </c>
    </row>
    <row r="18380" spans="1:9" x14ac:dyDescent="0.25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6"/>
        <v>March 24</v>
      </c>
      <c r="H18380" s="27">
        <f t="shared" si="797"/>
        <v>18379</v>
      </c>
      <c r="I18380" s="30" t="str">
        <f>IF(G18380='Check Register'!$E$1,H18380,"")</f>
        <v/>
      </c>
    </row>
    <row r="18381" spans="1:9" x14ac:dyDescent="0.25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6"/>
        <v>March 24</v>
      </c>
      <c r="H18381" s="27">
        <f t="shared" si="797"/>
        <v>18380</v>
      </c>
      <c r="I18381" s="30" t="str">
        <f>IF(G18381='Check Register'!$E$1,H18381,"")</f>
        <v/>
      </c>
    </row>
    <row r="18382" spans="1:9" x14ac:dyDescent="0.25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6"/>
        <v>March 24</v>
      </c>
      <c r="H18382" s="27">
        <f t="shared" si="797"/>
        <v>18381</v>
      </c>
      <c r="I18382" s="30" t="str">
        <f>IF(G18382='Check Register'!$E$1,H18382,"")</f>
        <v/>
      </c>
    </row>
    <row r="18383" spans="1:9" x14ac:dyDescent="0.25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6"/>
        <v>March 24</v>
      </c>
      <c r="H18383" s="27">
        <f t="shared" si="797"/>
        <v>18382</v>
      </c>
      <c r="I18383" s="30" t="str">
        <f>IF(G18383='Check Register'!$E$1,H18383,"")</f>
        <v/>
      </c>
    </row>
    <row r="18384" spans="1:9" x14ac:dyDescent="0.25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6"/>
        <v>March 24</v>
      </c>
      <c r="H18384" s="27">
        <f t="shared" si="797"/>
        <v>18383</v>
      </c>
      <c r="I18384" s="30" t="str">
        <f>IF(G18384='Check Register'!$E$1,H18384,"")</f>
        <v/>
      </c>
    </row>
    <row r="18385" spans="1:9" x14ac:dyDescent="0.25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6"/>
        <v>March 24</v>
      </c>
      <c r="H18385" s="27">
        <f t="shared" si="797"/>
        <v>18384</v>
      </c>
      <c r="I18385" s="30" t="str">
        <f>IF(G18385='Check Register'!$E$1,H18385,"")</f>
        <v/>
      </c>
    </row>
    <row r="18386" spans="1:9" x14ac:dyDescent="0.25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6"/>
        <v>March 24</v>
      </c>
      <c r="H18386" s="27">
        <f t="shared" si="797"/>
        <v>18385</v>
      </c>
      <c r="I18386" s="30" t="str">
        <f>IF(G18386='Check Register'!$E$1,H18386,"")</f>
        <v/>
      </c>
    </row>
    <row r="18387" spans="1:9" x14ac:dyDescent="0.25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6"/>
        <v>March 24</v>
      </c>
      <c r="H18387" s="27">
        <f t="shared" si="797"/>
        <v>18386</v>
      </c>
      <c r="I18387" s="30" t="str">
        <f>IF(G18387='Check Register'!$E$1,H18387,"")</f>
        <v/>
      </c>
    </row>
    <row r="18388" spans="1:9" x14ac:dyDescent="0.25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6"/>
        <v>March 24</v>
      </c>
      <c r="H18388" s="27">
        <f t="shared" si="797"/>
        <v>18387</v>
      </c>
      <c r="I18388" s="30" t="str">
        <f>IF(G18388='Check Register'!$E$1,H18388,"")</f>
        <v/>
      </c>
    </row>
    <row r="18389" spans="1:9" x14ac:dyDescent="0.25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6"/>
        <v>March 24</v>
      </c>
      <c r="H18389" s="27">
        <f t="shared" si="797"/>
        <v>18388</v>
      </c>
      <c r="I18389" s="30" t="str">
        <f>IF(G18389='Check Register'!$E$1,H18389,"")</f>
        <v/>
      </c>
    </row>
    <row r="18390" spans="1:9" x14ac:dyDescent="0.25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6"/>
        <v>March 24</v>
      </c>
      <c r="H18390" s="27">
        <f t="shared" si="797"/>
        <v>18389</v>
      </c>
      <c r="I18390" s="30" t="str">
        <f>IF(G18390='Check Register'!$E$1,H18390,"")</f>
        <v/>
      </c>
    </row>
    <row r="18391" spans="1:9" x14ac:dyDescent="0.25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6"/>
        <v>March 24</v>
      </c>
      <c r="H18391" s="27">
        <f t="shared" si="797"/>
        <v>18390</v>
      </c>
      <c r="I18391" s="30" t="str">
        <f>IF(G18391='Check Register'!$E$1,H18391,"")</f>
        <v/>
      </c>
    </row>
    <row r="18392" spans="1:9" x14ac:dyDescent="0.25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6"/>
        <v>March 24</v>
      </c>
      <c r="H18392" s="27">
        <f t="shared" si="797"/>
        <v>18391</v>
      </c>
      <c r="I18392" s="30" t="str">
        <f>IF(G18392='Check Register'!$E$1,H18392,"")</f>
        <v/>
      </c>
    </row>
    <row r="18393" spans="1:9" x14ac:dyDescent="0.25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6"/>
        <v>March 24</v>
      </c>
      <c r="H18393" s="27">
        <f t="shared" si="797"/>
        <v>18392</v>
      </c>
      <c r="I18393" s="30" t="str">
        <f>IF(G18393='Check Register'!$E$1,H18393,"")</f>
        <v/>
      </c>
    </row>
    <row r="18394" spans="1:9" x14ac:dyDescent="0.25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6"/>
        <v>March 24</v>
      </c>
      <c r="H18394" s="27">
        <f t="shared" si="797"/>
        <v>18393</v>
      </c>
      <c r="I18394" s="30" t="str">
        <f>IF(G18394='Check Register'!$E$1,H18394,"")</f>
        <v/>
      </c>
    </row>
    <row r="18395" spans="1:9" x14ac:dyDescent="0.25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6"/>
        <v>March 24</v>
      </c>
      <c r="H18395" s="27">
        <f t="shared" si="797"/>
        <v>18394</v>
      </c>
      <c r="I18395" s="30" t="str">
        <f>IF(G18395='Check Register'!$E$1,H18395,"")</f>
        <v/>
      </c>
    </row>
    <row r="18396" spans="1:9" x14ac:dyDescent="0.25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6"/>
        <v>March 24</v>
      </c>
      <c r="H18396" s="27">
        <f t="shared" si="797"/>
        <v>18395</v>
      </c>
      <c r="I18396" s="30" t="str">
        <f>IF(G18396='Check Register'!$E$1,H18396,"")</f>
        <v/>
      </c>
    </row>
    <row r="18397" spans="1:9" x14ac:dyDescent="0.25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6"/>
        <v>March 24</v>
      </c>
      <c r="H18397" s="27">
        <f t="shared" si="797"/>
        <v>18396</v>
      </c>
      <c r="I18397" s="30" t="str">
        <f>IF(G18397='Check Register'!$E$1,H18397,"")</f>
        <v/>
      </c>
    </row>
    <row r="18398" spans="1:9" x14ac:dyDescent="0.25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6"/>
        <v>March 24</v>
      </c>
      <c r="H18398" s="27">
        <f t="shared" si="797"/>
        <v>18397</v>
      </c>
      <c r="I18398" s="30" t="str">
        <f>IF(G18398='Check Register'!$E$1,H18398,"")</f>
        <v/>
      </c>
    </row>
    <row r="18399" spans="1:9" x14ac:dyDescent="0.25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6"/>
        <v>March 24</v>
      </c>
      <c r="H18399" s="27">
        <f t="shared" si="797"/>
        <v>18398</v>
      </c>
      <c r="I18399" s="30" t="str">
        <f>IF(G18399='Check Register'!$E$1,H18399,"")</f>
        <v/>
      </c>
    </row>
    <row r="18400" spans="1:9" x14ac:dyDescent="0.25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6"/>
        <v>March 24</v>
      </c>
      <c r="H18400" s="27">
        <f t="shared" si="797"/>
        <v>18399</v>
      </c>
      <c r="I18400" s="30" t="str">
        <f>IF(G18400='Check Register'!$E$1,H18400,"")</f>
        <v/>
      </c>
    </row>
    <row r="18401" spans="1:9" x14ac:dyDescent="0.25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6"/>
        <v>March 24</v>
      </c>
      <c r="H18401" s="27">
        <f t="shared" si="797"/>
        <v>18400</v>
      </c>
      <c r="I18401" s="30" t="str">
        <f>IF(G18401='Check Register'!$E$1,H18401,"")</f>
        <v/>
      </c>
    </row>
    <row r="18402" spans="1:9" x14ac:dyDescent="0.25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6"/>
        <v>March 24</v>
      </c>
      <c r="H18402" s="27">
        <f t="shared" si="797"/>
        <v>18401</v>
      </c>
      <c r="I18402" s="30" t="str">
        <f>IF(G18402='Check Register'!$E$1,H18402,"")</f>
        <v/>
      </c>
    </row>
    <row r="18403" spans="1:9" x14ac:dyDescent="0.25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6"/>
        <v>March 24</v>
      </c>
      <c r="H18403" s="27">
        <f t="shared" si="797"/>
        <v>18402</v>
      </c>
      <c r="I18403" s="30" t="str">
        <f>IF(G18403='Check Register'!$E$1,H18403,"")</f>
        <v/>
      </c>
    </row>
    <row r="18404" spans="1:9" x14ac:dyDescent="0.25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6"/>
        <v>March 24</v>
      </c>
      <c r="H18404" s="27">
        <f t="shared" si="797"/>
        <v>18403</v>
      </c>
      <c r="I18404" s="30" t="str">
        <f>IF(G18404='Check Register'!$E$1,H18404,"")</f>
        <v/>
      </c>
    </row>
    <row r="18405" spans="1:9" x14ac:dyDescent="0.25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6"/>
        <v>March 24</v>
      </c>
      <c r="H18405" s="27">
        <f t="shared" si="797"/>
        <v>18404</v>
      </c>
      <c r="I18405" s="30" t="str">
        <f>IF(G18405='Check Register'!$E$1,H18405,"")</f>
        <v/>
      </c>
    </row>
    <row r="18406" spans="1:9" x14ac:dyDescent="0.25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6"/>
        <v>March 24</v>
      </c>
      <c r="H18406" s="27">
        <f t="shared" si="797"/>
        <v>18405</v>
      </c>
      <c r="I18406" s="30" t="str">
        <f>IF(G18406='Check Register'!$E$1,H18406,"")</f>
        <v/>
      </c>
    </row>
    <row r="18407" spans="1:9" x14ac:dyDescent="0.25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6"/>
        <v>March 24</v>
      </c>
      <c r="H18407" s="27">
        <f t="shared" si="797"/>
        <v>18406</v>
      </c>
      <c r="I18407" s="30" t="str">
        <f>IF(G18407='Check Register'!$E$1,H18407,"")</f>
        <v/>
      </c>
    </row>
    <row r="18408" spans="1:9" x14ac:dyDescent="0.25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6"/>
        <v>March 24</v>
      </c>
      <c r="H18408" s="27">
        <f t="shared" si="797"/>
        <v>18407</v>
      </c>
      <c r="I18408" s="30" t="str">
        <f>IF(G18408='Check Register'!$E$1,H18408,"")</f>
        <v/>
      </c>
    </row>
    <row r="18409" spans="1:9" x14ac:dyDescent="0.25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6"/>
        <v>March 24</v>
      </c>
      <c r="H18409" s="27">
        <f t="shared" si="797"/>
        <v>18408</v>
      </c>
      <c r="I18409" s="30" t="str">
        <f>IF(G18409='Check Register'!$E$1,H18409,"")</f>
        <v/>
      </c>
    </row>
    <row r="18410" spans="1:9" x14ac:dyDescent="0.25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6"/>
        <v>March 24</v>
      </c>
      <c r="H18410" s="27">
        <f t="shared" si="797"/>
        <v>18409</v>
      </c>
      <c r="I18410" s="30" t="str">
        <f>IF(G18410='Check Register'!$E$1,H18410,"")</f>
        <v/>
      </c>
    </row>
    <row r="18411" spans="1:9" x14ac:dyDescent="0.25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6"/>
        <v>March 24</v>
      </c>
      <c r="H18411" s="27">
        <f t="shared" si="797"/>
        <v>18410</v>
      </c>
      <c r="I18411" s="30" t="str">
        <f>IF(G18411='Check Register'!$E$1,H18411,"")</f>
        <v/>
      </c>
    </row>
    <row r="18412" spans="1:9" x14ac:dyDescent="0.25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6"/>
        <v>March 24</v>
      </c>
      <c r="H18412" s="27">
        <f t="shared" si="797"/>
        <v>18411</v>
      </c>
      <c r="I18412" s="30" t="str">
        <f>IF(G18412='Check Register'!$E$1,H18412,"")</f>
        <v/>
      </c>
    </row>
    <row r="18413" spans="1:9" x14ac:dyDescent="0.25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6"/>
        <v>March 24</v>
      </c>
      <c r="H18413" s="27">
        <f t="shared" si="797"/>
        <v>18412</v>
      </c>
      <c r="I18413" s="30" t="str">
        <f>IF(G18413='Check Register'!$E$1,H18413,"")</f>
        <v/>
      </c>
    </row>
    <row r="18414" spans="1:9" x14ac:dyDescent="0.25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6"/>
        <v>March 24</v>
      </c>
      <c r="H18414" s="27">
        <f t="shared" si="797"/>
        <v>18413</v>
      </c>
      <c r="I18414" s="30" t="str">
        <f>IF(G18414='Check Register'!$E$1,H18414,"")</f>
        <v/>
      </c>
    </row>
    <row r="18415" spans="1:9" x14ac:dyDescent="0.25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6"/>
        <v>March 24</v>
      </c>
      <c r="H18415" s="27">
        <f t="shared" si="797"/>
        <v>18414</v>
      </c>
      <c r="I18415" s="30" t="str">
        <f>IF(G18415='Check Register'!$E$1,H18415,"")</f>
        <v/>
      </c>
    </row>
    <row r="18416" spans="1:9" x14ac:dyDescent="0.25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6"/>
        <v>March 24</v>
      </c>
      <c r="H18416" s="27">
        <f t="shared" si="797"/>
        <v>18415</v>
      </c>
      <c r="I18416" s="30" t="str">
        <f>IF(G18416='Check Register'!$E$1,H18416,"")</f>
        <v/>
      </c>
    </row>
    <row r="18417" spans="1:9" x14ac:dyDescent="0.25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6"/>
        <v>March 24</v>
      </c>
      <c r="H18417" s="27">
        <f t="shared" si="797"/>
        <v>18416</v>
      </c>
      <c r="I18417" s="30" t="str">
        <f>IF(G18417='Check Register'!$E$1,H18417,"")</f>
        <v/>
      </c>
    </row>
    <row r="18418" spans="1:9" x14ac:dyDescent="0.25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6"/>
        <v>March 24</v>
      </c>
      <c r="H18418" s="27">
        <f t="shared" si="797"/>
        <v>18417</v>
      </c>
      <c r="I18418" s="30" t="str">
        <f>IF(G18418='Check Register'!$E$1,H18418,"")</f>
        <v/>
      </c>
    </row>
    <row r="18419" spans="1:9" x14ac:dyDescent="0.25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6"/>
        <v>March 24</v>
      </c>
      <c r="H18419" s="27">
        <f t="shared" si="797"/>
        <v>18418</v>
      </c>
      <c r="I18419" s="30" t="str">
        <f>IF(G18419='Check Register'!$E$1,H18419,"")</f>
        <v/>
      </c>
    </row>
    <row r="18420" spans="1:9" x14ac:dyDescent="0.25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6"/>
        <v>March 24</v>
      </c>
      <c r="H18420" s="27">
        <f t="shared" si="797"/>
        <v>18419</v>
      </c>
      <c r="I18420" s="30" t="str">
        <f>IF(G18420='Check Register'!$E$1,H18420,"")</f>
        <v/>
      </c>
    </row>
    <row r="18421" spans="1:9" x14ac:dyDescent="0.25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6"/>
        <v>March 24</v>
      </c>
      <c r="H18421" s="27">
        <f t="shared" si="797"/>
        <v>18420</v>
      </c>
      <c r="I18421" s="30" t="str">
        <f>IF(G18421='Check Register'!$E$1,H18421,"")</f>
        <v/>
      </c>
    </row>
    <row r="18422" spans="1:9" x14ac:dyDescent="0.25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6"/>
        <v>March 24</v>
      </c>
      <c r="H18422" s="27">
        <f t="shared" si="797"/>
        <v>18421</v>
      </c>
      <c r="I18422" s="30" t="str">
        <f>IF(G18422='Check Register'!$E$1,H18422,"")</f>
        <v/>
      </c>
    </row>
    <row r="18423" spans="1:9" x14ac:dyDescent="0.25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6"/>
        <v>March 24</v>
      </c>
      <c r="H18423" s="27">
        <f t="shared" si="797"/>
        <v>18422</v>
      </c>
      <c r="I18423" s="30" t="str">
        <f>IF(G18423='Check Register'!$E$1,H18423,"")</f>
        <v/>
      </c>
    </row>
    <row r="18424" spans="1:9" x14ac:dyDescent="0.25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6"/>
        <v>March 24</v>
      </c>
      <c r="H18424" s="27">
        <f t="shared" si="797"/>
        <v>18423</v>
      </c>
      <c r="I18424" s="30" t="str">
        <f>IF(G18424='Check Register'!$E$1,H18424,"")</f>
        <v/>
      </c>
    </row>
    <row r="18425" spans="1:9" x14ac:dyDescent="0.25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6"/>
        <v>March 24</v>
      </c>
      <c r="H18425" s="27">
        <f t="shared" si="797"/>
        <v>18424</v>
      </c>
      <c r="I18425" s="30" t="str">
        <f>IF(G18425='Check Register'!$E$1,H18425,"")</f>
        <v/>
      </c>
    </row>
    <row r="18426" spans="1:9" x14ac:dyDescent="0.25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6"/>
        <v>March 24</v>
      </c>
      <c r="H18426" s="27">
        <f t="shared" si="797"/>
        <v>18425</v>
      </c>
      <c r="I18426" s="30" t="str">
        <f>IF(G18426='Check Register'!$E$1,H18426,"")</f>
        <v/>
      </c>
    </row>
    <row r="18427" spans="1:9" x14ac:dyDescent="0.25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6"/>
        <v>March 24</v>
      </c>
      <c r="H18427" s="27">
        <f t="shared" si="797"/>
        <v>18426</v>
      </c>
      <c r="I18427" s="30" t="str">
        <f>IF(G18427='Check Register'!$E$1,H18427,"")</f>
        <v/>
      </c>
    </row>
    <row r="18428" spans="1:9" x14ac:dyDescent="0.25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6"/>
        <v>March 24</v>
      </c>
      <c r="H18428" s="27">
        <f t="shared" si="797"/>
        <v>18427</v>
      </c>
      <c r="I18428" s="30" t="str">
        <f>IF(G18428='Check Register'!$E$1,H18428,"")</f>
        <v/>
      </c>
    </row>
    <row r="18429" spans="1:9" x14ac:dyDescent="0.25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6"/>
        <v>March 24</v>
      </c>
      <c r="H18429" s="27">
        <f t="shared" si="797"/>
        <v>18428</v>
      </c>
      <c r="I18429" s="30" t="str">
        <f>IF(G18429='Check Register'!$E$1,H18429,"")</f>
        <v/>
      </c>
    </row>
    <row r="18430" spans="1:9" x14ac:dyDescent="0.25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6"/>
        <v>March 24</v>
      </c>
      <c r="H18430" s="27">
        <f t="shared" si="797"/>
        <v>18429</v>
      </c>
      <c r="I18430" s="30" t="str">
        <f>IF(G18430='Check Register'!$E$1,H18430,"")</f>
        <v/>
      </c>
    </row>
    <row r="18431" spans="1:9" x14ac:dyDescent="0.25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6"/>
        <v>March 24</v>
      </c>
      <c r="H18431" s="27">
        <f t="shared" si="797"/>
        <v>18430</v>
      </c>
      <c r="I18431" s="30" t="str">
        <f>IF(G18431='Check Register'!$E$1,H18431,"")</f>
        <v/>
      </c>
    </row>
    <row r="18432" spans="1:9" x14ac:dyDescent="0.25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6"/>
        <v>March 24</v>
      </c>
      <c r="H18432" s="27">
        <f t="shared" si="797"/>
        <v>18431</v>
      </c>
      <c r="I18432" s="30" t="str">
        <f>IF(G18432='Check Register'!$E$1,H18432,"")</f>
        <v/>
      </c>
    </row>
    <row r="18433" spans="1:9" x14ac:dyDescent="0.25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6"/>
        <v>March 24</v>
      </c>
      <c r="H18433" s="27">
        <f t="shared" si="797"/>
        <v>18432</v>
      </c>
      <c r="I18433" s="30" t="str">
        <f>IF(G18433='Check Register'!$E$1,H18433,"")</f>
        <v/>
      </c>
    </row>
    <row r="18434" spans="1:9" x14ac:dyDescent="0.25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97" si="798">VLOOKUP(C18434,W:Y,3,TRUE)</f>
        <v>March 24</v>
      </c>
      <c r="H18434" s="27">
        <f t="shared" si="797"/>
        <v>18433</v>
      </c>
      <c r="I18434" s="30" t="str">
        <f>IF(G18434='Check Register'!$E$1,H18434,"")</f>
        <v/>
      </c>
    </row>
    <row r="18435" spans="1:9" x14ac:dyDescent="0.25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798"/>
        <v>March 24</v>
      </c>
      <c r="H18435" s="27">
        <f t="shared" ref="H18435:H18498" si="799">1+H18434</f>
        <v>18434</v>
      </c>
      <c r="I18435" s="30" t="str">
        <f>IF(G18435='Check Register'!$E$1,H18435,"")</f>
        <v/>
      </c>
    </row>
    <row r="18436" spans="1:9" x14ac:dyDescent="0.25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798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25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798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25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798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25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798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25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798"/>
        <v>March 24</v>
      </c>
      <c r="H18440" s="27">
        <f t="shared" si="799"/>
        <v>18439</v>
      </c>
      <c r="I18440" s="30" t="str">
        <f>IF(G18440='Check Register'!$E$1,H18440,"")</f>
        <v/>
      </c>
    </row>
    <row r="18441" spans="1:9" x14ac:dyDescent="0.25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798"/>
        <v>March 24</v>
      </c>
      <c r="H18441" s="27">
        <f t="shared" si="799"/>
        <v>18440</v>
      </c>
      <c r="I18441" s="30" t="str">
        <f>IF(G18441='Check Register'!$E$1,H18441,"")</f>
        <v/>
      </c>
    </row>
    <row r="18442" spans="1:9" x14ac:dyDescent="0.25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798"/>
        <v>March 24</v>
      </c>
      <c r="H18442" s="27">
        <f t="shared" si="799"/>
        <v>18441</v>
      </c>
      <c r="I18442" s="30" t="str">
        <f>IF(G18442='Check Register'!$E$1,H18442,"")</f>
        <v/>
      </c>
    </row>
    <row r="18443" spans="1:9" x14ac:dyDescent="0.25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798"/>
        <v>March 24</v>
      </c>
      <c r="H18443" s="27">
        <f t="shared" si="799"/>
        <v>18442</v>
      </c>
      <c r="I18443" s="30" t="str">
        <f>IF(G18443='Check Register'!$E$1,H18443,"")</f>
        <v/>
      </c>
    </row>
    <row r="18444" spans="1:9" x14ac:dyDescent="0.25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798"/>
        <v>March 24</v>
      </c>
      <c r="H18444" s="27">
        <f t="shared" si="799"/>
        <v>18443</v>
      </c>
      <c r="I18444" s="30" t="str">
        <f>IF(G18444='Check Register'!$E$1,H18444,"")</f>
        <v/>
      </c>
    </row>
    <row r="18445" spans="1:9" x14ac:dyDescent="0.25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798"/>
        <v>March 24</v>
      </c>
      <c r="H18445" s="27">
        <f t="shared" si="799"/>
        <v>18444</v>
      </c>
      <c r="I18445" s="30" t="str">
        <f>IF(G18445='Check Register'!$E$1,H18445,"")</f>
        <v/>
      </c>
    </row>
    <row r="18446" spans="1:9" x14ac:dyDescent="0.25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798"/>
        <v>March 24</v>
      </c>
      <c r="H18446" s="27">
        <f t="shared" si="799"/>
        <v>18445</v>
      </c>
      <c r="I18446" s="30" t="str">
        <f>IF(G18446='Check Register'!$E$1,H18446,"")</f>
        <v/>
      </c>
    </row>
    <row r="18447" spans="1:9" x14ac:dyDescent="0.25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798"/>
        <v>March 24</v>
      </c>
      <c r="H18447" s="27">
        <f t="shared" si="799"/>
        <v>18446</v>
      </c>
      <c r="I18447" s="30" t="str">
        <f>IF(G18447='Check Register'!$E$1,H18447,"")</f>
        <v/>
      </c>
    </row>
    <row r="18448" spans="1:9" x14ac:dyDescent="0.25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798"/>
        <v>March 24</v>
      </c>
      <c r="H18448" s="27">
        <f t="shared" si="799"/>
        <v>18447</v>
      </c>
      <c r="I18448" s="30" t="str">
        <f>IF(G18448='Check Register'!$E$1,H18448,"")</f>
        <v/>
      </c>
    </row>
    <row r="18449" spans="1:9" x14ac:dyDescent="0.25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798"/>
        <v>March 24</v>
      </c>
      <c r="H18449" s="27">
        <f t="shared" si="799"/>
        <v>18448</v>
      </c>
      <c r="I18449" s="30" t="str">
        <f>IF(G18449='Check Register'!$E$1,H18449,"")</f>
        <v/>
      </c>
    </row>
    <row r="18450" spans="1:9" x14ac:dyDescent="0.25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798"/>
        <v>March 24</v>
      </c>
      <c r="H18450" s="27">
        <f t="shared" si="799"/>
        <v>18449</v>
      </c>
      <c r="I18450" s="30" t="str">
        <f>IF(G18450='Check Register'!$E$1,H18450,"")</f>
        <v/>
      </c>
    </row>
    <row r="18451" spans="1:9" x14ac:dyDescent="0.25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798"/>
        <v>March 24</v>
      </c>
      <c r="H18451" s="27">
        <f t="shared" si="799"/>
        <v>18450</v>
      </c>
      <c r="I18451" s="30" t="str">
        <f>IF(G18451='Check Register'!$E$1,H18451,"")</f>
        <v/>
      </c>
    </row>
    <row r="18452" spans="1:9" x14ac:dyDescent="0.25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798"/>
        <v>March 24</v>
      </c>
      <c r="H18452" s="27">
        <f t="shared" si="799"/>
        <v>18451</v>
      </c>
      <c r="I18452" s="30" t="str">
        <f>IF(G18452='Check Register'!$E$1,H18452,"")</f>
        <v/>
      </c>
    </row>
    <row r="18453" spans="1:9" x14ac:dyDescent="0.25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798"/>
        <v>March 24</v>
      </c>
      <c r="H18453" s="27">
        <f t="shared" si="799"/>
        <v>18452</v>
      </c>
      <c r="I18453" s="30" t="str">
        <f>IF(G18453='Check Register'!$E$1,H18453,"")</f>
        <v/>
      </c>
    </row>
    <row r="18454" spans="1:9" x14ac:dyDescent="0.25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798"/>
        <v>March 24</v>
      </c>
      <c r="H18454" s="27">
        <f t="shared" si="799"/>
        <v>18453</v>
      </c>
      <c r="I18454" s="30" t="str">
        <f>IF(G18454='Check Register'!$E$1,H18454,"")</f>
        <v/>
      </c>
    </row>
    <row r="18455" spans="1:9" x14ac:dyDescent="0.25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798"/>
        <v>March 24</v>
      </c>
      <c r="H18455" s="27">
        <f t="shared" si="799"/>
        <v>18454</v>
      </c>
      <c r="I18455" s="30" t="str">
        <f>IF(G18455='Check Register'!$E$1,H18455,"")</f>
        <v/>
      </c>
    </row>
    <row r="18456" spans="1:9" x14ac:dyDescent="0.25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798"/>
        <v>March 24</v>
      </c>
      <c r="H18456" s="27">
        <f t="shared" si="799"/>
        <v>18455</v>
      </c>
      <c r="I18456" s="30" t="str">
        <f>IF(G18456='Check Register'!$E$1,H18456,"")</f>
        <v/>
      </c>
    </row>
    <row r="18457" spans="1:9" x14ac:dyDescent="0.25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798"/>
        <v>March 24</v>
      </c>
      <c r="H18457" s="27">
        <f t="shared" si="799"/>
        <v>18456</v>
      </c>
      <c r="I18457" s="30" t="str">
        <f>IF(G18457='Check Register'!$E$1,H18457,"")</f>
        <v/>
      </c>
    </row>
    <row r="18458" spans="1:9" x14ac:dyDescent="0.25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798"/>
        <v>March 24</v>
      </c>
      <c r="H18458" s="27">
        <f t="shared" si="799"/>
        <v>18457</v>
      </c>
      <c r="I18458" s="30" t="str">
        <f>IF(G18458='Check Register'!$E$1,H18458,"")</f>
        <v/>
      </c>
    </row>
    <row r="18459" spans="1:9" x14ac:dyDescent="0.25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si="798"/>
        <v>March 24</v>
      </c>
      <c r="H18459" s="27">
        <f t="shared" si="799"/>
        <v>18458</v>
      </c>
      <c r="I18459" s="30" t="str">
        <f>IF(G18459='Check Register'!$E$1,H18459,"")</f>
        <v/>
      </c>
    </row>
    <row r="18460" spans="1:9" x14ac:dyDescent="0.25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si="798"/>
        <v>March 24</v>
      </c>
      <c r="H18460" s="27">
        <f t="shared" si="799"/>
        <v>18459</v>
      </c>
      <c r="I18460" s="30" t="str">
        <f>IF(G18460='Check Register'!$E$1,H18460,"")</f>
        <v/>
      </c>
    </row>
    <row r="18461" spans="1:9" x14ac:dyDescent="0.25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798"/>
        <v>March 24</v>
      </c>
      <c r="H18461" s="27">
        <f t="shared" si="799"/>
        <v>18460</v>
      </c>
      <c r="I18461" s="30" t="str">
        <f>IF(G18461='Check Register'!$E$1,H18461,"")</f>
        <v/>
      </c>
    </row>
    <row r="18462" spans="1:9" x14ac:dyDescent="0.25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798"/>
        <v>March 24</v>
      </c>
      <c r="H18462" s="27">
        <f t="shared" si="799"/>
        <v>18461</v>
      </c>
      <c r="I18462" s="30" t="str">
        <f>IF(G18462='Check Register'!$E$1,H18462,"")</f>
        <v/>
      </c>
    </row>
    <row r="18463" spans="1:9" x14ac:dyDescent="0.25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798"/>
        <v>March 24</v>
      </c>
      <c r="H18463" s="27">
        <f t="shared" si="799"/>
        <v>18462</v>
      </c>
      <c r="I18463" s="30" t="str">
        <f>IF(G18463='Check Register'!$E$1,H18463,"")</f>
        <v/>
      </c>
    </row>
    <row r="18464" spans="1:9" x14ac:dyDescent="0.25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798"/>
        <v>March 24</v>
      </c>
      <c r="H18464" s="27">
        <f t="shared" si="799"/>
        <v>18463</v>
      </c>
      <c r="I18464" s="30" t="str">
        <f>IF(G18464='Check Register'!$E$1,H18464,"")</f>
        <v/>
      </c>
    </row>
    <row r="18465" spans="1:9" x14ac:dyDescent="0.25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798"/>
        <v>March 24</v>
      </c>
      <c r="H18465" s="27">
        <f t="shared" si="799"/>
        <v>18464</v>
      </c>
      <c r="I18465" s="30" t="str">
        <f>IF(G18465='Check Register'!$E$1,H18465,"")</f>
        <v/>
      </c>
    </row>
    <row r="18466" spans="1:9" x14ac:dyDescent="0.25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798"/>
        <v>March 24</v>
      </c>
      <c r="H18466" s="27">
        <f t="shared" si="799"/>
        <v>18465</v>
      </c>
      <c r="I18466" s="30" t="str">
        <f>IF(G18466='Check Register'!$E$1,H18466,"")</f>
        <v/>
      </c>
    </row>
    <row r="18467" spans="1:9" x14ac:dyDescent="0.25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798"/>
        <v>March 24</v>
      </c>
      <c r="H18467" s="27">
        <f t="shared" si="799"/>
        <v>18466</v>
      </c>
      <c r="I18467" s="30" t="str">
        <f>IF(G18467='Check Register'!$E$1,H18467,"")</f>
        <v/>
      </c>
    </row>
    <row r="18468" spans="1:9" x14ac:dyDescent="0.25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798"/>
        <v>March 24</v>
      </c>
      <c r="H18468" s="27">
        <f t="shared" si="799"/>
        <v>18467</v>
      </c>
      <c r="I18468" s="30" t="str">
        <f>IF(G18468='Check Register'!$E$1,H18468,"")</f>
        <v/>
      </c>
    </row>
    <row r="18469" spans="1:9" x14ac:dyDescent="0.25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798"/>
        <v>March 24</v>
      </c>
      <c r="H18469" s="27">
        <f t="shared" si="799"/>
        <v>18468</v>
      </c>
      <c r="I18469" s="30" t="str">
        <f>IF(G18469='Check Register'!$E$1,H18469,"")</f>
        <v/>
      </c>
    </row>
    <row r="18470" spans="1:9" x14ac:dyDescent="0.25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798"/>
        <v>March 24</v>
      </c>
      <c r="H18470" s="27">
        <f t="shared" si="799"/>
        <v>18469</v>
      </c>
      <c r="I18470" s="30" t="str">
        <f>IF(G18470='Check Register'!$E$1,H18470,"")</f>
        <v/>
      </c>
    </row>
    <row r="18471" spans="1:9" x14ac:dyDescent="0.25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798"/>
        <v>March 24</v>
      </c>
      <c r="H18471" s="27">
        <f t="shared" si="799"/>
        <v>18470</v>
      </c>
      <c r="I18471" s="30" t="str">
        <f>IF(G18471='Check Register'!$E$1,H18471,"")</f>
        <v/>
      </c>
    </row>
    <row r="18472" spans="1:9" x14ac:dyDescent="0.25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798"/>
        <v>March 24</v>
      </c>
      <c r="H18472" s="27">
        <f t="shared" si="799"/>
        <v>18471</v>
      </c>
      <c r="I18472" s="30" t="str">
        <f>IF(G18472='Check Register'!$E$1,H18472,"")</f>
        <v/>
      </c>
    </row>
    <row r="18473" spans="1:9" x14ac:dyDescent="0.25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798"/>
        <v>March 24</v>
      </c>
      <c r="H18473" s="27">
        <f t="shared" si="799"/>
        <v>18472</v>
      </c>
      <c r="I18473" s="30" t="str">
        <f>IF(G18473='Check Register'!$E$1,H18473,"")</f>
        <v/>
      </c>
    </row>
    <row r="18474" spans="1:9" x14ac:dyDescent="0.25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798"/>
        <v>March 24</v>
      </c>
      <c r="H18474" s="27">
        <f t="shared" si="799"/>
        <v>18473</v>
      </c>
      <c r="I18474" s="30" t="str">
        <f>IF(G18474='Check Register'!$E$1,H18474,"")</f>
        <v/>
      </c>
    </row>
    <row r="18475" spans="1:9" x14ac:dyDescent="0.25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798"/>
        <v>March 24</v>
      </c>
      <c r="H18475" s="27">
        <f t="shared" si="799"/>
        <v>18474</v>
      </c>
      <c r="I18475" s="30" t="str">
        <f>IF(G18475='Check Register'!$E$1,H18475,"")</f>
        <v/>
      </c>
    </row>
    <row r="18476" spans="1:9" x14ac:dyDescent="0.25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798"/>
        <v>March 24</v>
      </c>
      <c r="H18476" s="27">
        <f t="shared" si="799"/>
        <v>18475</v>
      </c>
      <c r="I18476" s="30" t="str">
        <f>IF(G18476='Check Register'!$E$1,H18476,"")</f>
        <v/>
      </c>
    </row>
    <row r="18477" spans="1:9" x14ac:dyDescent="0.25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798"/>
        <v>March 24</v>
      </c>
      <c r="H18477" s="27">
        <f t="shared" si="799"/>
        <v>18476</v>
      </c>
      <c r="I18477" s="30" t="str">
        <f>IF(G18477='Check Register'!$E$1,H18477,"")</f>
        <v/>
      </c>
    </row>
    <row r="18478" spans="1:9" x14ac:dyDescent="0.25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798"/>
        <v>March 24</v>
      </c>
      <c r="H18478" s="27">
        <f t="shared" si="799"/>
        <v>18477</v>
      </c>
      <c r="I18478" s="30" t="str">
        <f>IF(G18478='Check Register'!$E$1,H18478,"")</f>
        <v/>
      </c>
    </row>
    <row r="18479" spans="1:9" x14ac:dyDescent="0.25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798"/>
        <v>March 24</v>
      </c>
      <c r="H18479" s="27">
        <f t="shared" si="799"/>
        <v>18478</v>
      </c>
      <c r="I18479" s="30" t="str">
        <f>IF(G18479='Check Register'!$E$1,H18479,"")</f>
        <v/>
      </c>
    </row>
    <row r="18480" spans="1:9" x14ac:dyDescent="0.25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798"/>
        <v>March 24</v>
      </c>
      <c r="H18480" s="27">
        <f t="shared" si="799"/>
        <v>18479</v>
      </c>
      <c r="I18480" s="30" t="str">
        <f>IF(G18480='Check Register'!$E$1,H18480,"")</f>
        <v/>
      </c>
    </row>
    <row r="18481" spans="1:9" x14ac:dyDescent="0.25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798"/>
        <v>March 24</v>
      </c>
      <c r="H18481" s="27">
        <f t="shared" si="799"/>
        <v>18480</v>
      </c>
      <c r="I18481" s="30" t="str">
        <f>IF(G18481='Check Register'!$E$1,H18481,"")</f>
        <v/>
      </c>
    </row>
    <row r="18482" spans="1:9" x14ac:dyDescent="0.25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798"/>
        <v>March 24</v>
      </c>
      <c r="H18482" s="27">
        <f t="shared" si="799"/>
        <v>18481</v>
      </c>
      <c r="I18482" s="30" t="str">
        <f>IF(G18482='Check Register'!$E$1,H18482,"")</f>
        <v/>
      </c>
    </row>
    <row r="18483" spans="1:9" x14ac:dyDescent="0.25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798"/>
        <v>March 24</v>
      </c>
      <c r="H18483" s="27">
        <f t="shared" si="799"/>
        <v>18482</v>
      </c>
      <c r="I18483" s="30" t="str">
        <f>IF(G18483='Check Register'!$E$1,H18483,"")</f>
        <v/>
      </c>
    </row>
    <row r="18484" spans="1:9" x14ac:dyDescent="0.25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798"/>
        <v>March 24</v>
      </c>
      <c r="H18484" s="27">
        <f t="shared" si="799"/>
        <v>18483</v>
      </c>
      <c r="I18484" s="30" t="str">
        <f>IF(G18484='Check Register'!$E$1,H18484,"")</f>
        <v/>
      </c>
    </row>
    <row r="18485" spans="1:9" x14ac:dyDescent="0.25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798"/>
        <v>March 24</v>
      </c>
      <c r="H18485" s="27">
        <f t="shared" si="799"/>
        <v>18484</v>
      </c>
      <c r="I18485" s="30" t="str">
        <f>IF(G18485='Check Register'!$E$1,H18485,"")</f>
        <v/>
      </c>
    </row>
    <row r="18486" spans="1:9" x14ac:dyDescent="0.25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798"/>
        <v>March 24</v>
      </c>
      <c r="H18486" s="27">
        <f t="shared" si="799"/>
        <v>18485</v>
      </c>
      <c r="I18486" s="30" t="str">
        <f>IF(G18486='Check Register'!$E$1,H18486,"")</f>
        <v/>
      </c>
    </row>
    <row r="18487" spans="1:9" x14ac:dyDescent="0.25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798"/>
        <v>March 24</v>
      </c>
      <c r="H18487" s="27">
        <f t="shared" si="799"/>
        <v>18486</v>
      </c>
      <c r="I18487" s="30" t="str">
        <f>IF(G18487='Check Register'!$E$1,H18487,"")</f>
        <v/>
      </c>
    </row>
    <row r="18488" spans="1:9" x14ac:dyDescent="0.25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798"/>
        <v>March 24</v>
      </c>
      <c r="H18488" s="27">
        <f t="shared" si="799"/>
        <v>18487</v>
      </c>
      <c r="I18488" s="30" t="str">
        <f>IF(G18488='Check Register'!$E$1,H18488,"")</f>
        <v/>
      </c>
    </row>
    <row r="18489" spans="1:9" x14ac:dyDescent="0.25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798"/>
        <v>March 24</v>
      </c>
      <c r="H18489" s="27">
        <f t="shared" si="799"/>
        <v>18488</v>
      </c>
      <c r="I18489" s="30" t="str">
        <f>IF(G18489='Check Register'!$E$1,H18489,"")</f>
        <v/>
      </c>
    </row>
    <row r="18490" spans="1:9" x14ac:dyDescent="0.25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798"/>
        <v>March 24</v>
      </c>
      <c r="H18490" s="27">
        <f t="shared" si="799"/>
        <v>18489</v>
      </c>
      <c r="I18490" s="30" t="str">
        <f>IF(G18490='Check Register'!$E$1,H18490,"")</f>
        <v/>
      </c>
    </row>
    <row r="18491" spans="1:9" x14ac:dyDescent="0.25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798"/>
        <v>March 24</v>
      </c>
      <c r="H18491" s="27">
        <f t="shared" si="799"/>
        <v>18490</v>
      </c>
      <c r="I18491" s="30" t="str">
        <f>IF(G18491='Check Register'!$E$1,H18491,"")</f>
        <v/>
      </c>
    </row>
    <row r="18492" spans="1:9" x14ac:dyDescent="0.25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798"/>
        <v>March 24</v>
      </c>
      <c r="H18492" s="27">
        <f t="shared" si="799"/>
        <v>18491</v>
      </c>
      <c r="I18492" s="30" t="str">
        <f>IF(G18492='Check Register'!$E$1,H18492,"")</f>
        <v/>
      </c>
    </row>
    <row r="18493" spans="1:9" x14ac:dyDescent="0.25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798"/>
        <v>March 24</v>
      </c>
      <c r="H18493" s="27">
        <f t="shared" si="799"/>
        <v>18492</v>
      </c>
      <c r="I18493" s="30" t="str">
        <f>IF(G18493='Check Register'!$E$1,H18493,"")</f>
        <v/>
      </c>
    </row>
    <row r="18494" spans="1:9" x14ac:dyDescent="0.25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798"/>
        <v>March 24</v>
      </c>
      <c r="H18494" s="27">
        <f t="shared" si="799"/>
        <v>18493</v>
      </c>
      <c r="I18494" s="30" t="str">
        <f>IF(G18494='Check Register'!$E$1,H18494,"")</f>
        <v/>
      </c>
    </row>
    <row r="18495" spans="1:9" x14ac:dyDescent="0.25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798"/>
        <v>March 24</v>
      </c>
      <c r="H18495" s="27">
        <f t="shared" si="799"/>
        <v>18494</v>
      </c>
      <c r="I18495" s="30" t="str">
        <f>IF(G18495='Check Register'!$E$1,H18495,"")</f>
        <v/>
      </c>
    </row>
    <row r="18496" spans="1:9" x14ac:dyDescent="0.25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798"/>
        <v>March 24</v>
      </c>
      <c r="H18496" s="27">
        <f t="shared" si="799"/>
        <v>18495</v>
      </c>
      <c r="I18496" s="30" t="str">
        <f>IF(G18496='Check Register'!$E$1,H18496,"")</f>
        <v/>
      </c>
    </row>
    <row r="18497" spans="1:9" x14ac:dyDescent="0.25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798"/>
        <v>March 24</v>
      </c>
      <c r="H18497" s="27">
        <f t="shared" si="799"/>
        <v>18496</v>
      </c>
      <c r="I18497" s="30" t="str">
        <f>IF(G18497='Check Register'!$E$1,H18497,"")</f>
        <v/>
      </c>
    </row>
    <row r="18498" spans="1:9" x14ac:dyDescent="0.25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ref="G18498:G18561" si="800">VLOOKUP(C18498,W:Y,3,TRUE)</f>
        <v>March 24</v>
      </c>
      <c r="H18498" s="27">
        <f t="shared" si="799"/>
        <v>18497</v>
      </c>
      <c r="I18498" s="30" t="str">
        <f>IF(G18498='Check Register'!$E$1,H18498,"")</f>
        <v/>
      </c>
    </row>
    <row r="18499" spans="1:9" x14ac:dyDescent="0.25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0"/>
        <v>March 24</v>
      </c>
      <c r="H18499" s="27">
        <f t="shared" ref="H18499:H18562" si="801">1+H18498</f>
        <v>18498</v>
      </c>
      <c r="I18499" s="30" t="str">
        <f>IF(G18499='Check Register'!$E$1,H18499,"")</f>
        <v/>
      </c>
    </row>
    <row r="18500" spans="1:9" x14ac:dyDescent="0.25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0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25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0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25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0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25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0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25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0"/>
        <v>March 24</v>
      </c>
      <c r="H18504" s="27">
        <f t="shared" si="801"/>
        <v>18503</v>
      </c>
      <c r="I18504" s="30" t="str">
        <f>IF(G18504='Check Register'!$E$1,H18504,"")</f>
        <v/>
      </c>
    </row>
    <row r="18505" spans="1:9" x14ac:dyDescent="0.25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0"/>
        <v>March 24</v>
      </c>
      <c r="H18505" s="27">
        <f t="shared" si="801"/>
        <v>18504</v>
      </c>
      <c r="I18505" s="30" t="str">
        <f>IF(G18505='Check Register'!$E$1,H18505,"")</f>
        <v/>
      </c>
    </row>
    <row r="18506" spans="1:9" x14ac:dyDescent="0.25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0"/>
        <v>March 24</v>
      </c>
      <c r="H18506" s="27">
        <f t="shared" si="801"/>
        <v>18505</v>
      </c>
      <c r="I18506" s="30" t="str">
        <f>IF(G18506='Check Register'!$E$1,H18506,"")</f>
        <v/>
      </c>
    </row>
    <row r="18507" spans="1:9" x14ac:dyDescent="0.25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0"/>
        <v>March 24</v>
      </c>
      <c r="H18507" s="27">
        <f t="shared" si="801"/>
        <v>18506</v>
      </c>
      <c r="I18507" s="30" t="str">
        <f>IF(G18507='Check Register'!$E$1,H18507,"")</f>
        <v/>
      </c>
    </row>
    <row r="18508" spans="1:9" x14ac:dyDescent="0.25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0"/>
        <v>March 24</v>
      </c>
      <c r="H18508" s="27">
        <f t="shared" si="801"/>
        <v>18507</v>
      </c>
      <c r="I18508" s="30" t="str">
        <f>IF(G18508='Check Register'!$E$1,H18508,"")</f>
        <v/>
      </c>
    </row>
    <row r="18509" spans="1:9" x14ac:dyDescent="0.25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0"/>
        <v>March 24</v>
      </c>
      <c r="H18509" s="27">
        <f t="shared" si="801"/>
        <v>18508</v>
      </c>
      <c r="I18509" s="30" t="str">
        <f>IF(G18509='Check Register'!$E$1,H18509,"")</f>
        <v/>
      </c>
    </row>
    <row r="18510" spans="1:9" x14ac:dyDescent="0.25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0"/>
        <v>March 24</v>
      </c>
      <c r="H18510" s="27">
        <f t="shared" si="801"/>
        <v>18509</v>
      </c>
      <c r="I18510" s="30" t="str">
        <f>IF(G18510='Check Register'!$E$1,H18510,"")</f>
        <v/>
      </c>
    </row>
    <row r="18511" spans="1:9" x14ac:dyDescent="0.25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0"/>
        <v>March 24</v>
      </c>
      <c r="H18511" s="27">
        <f t="shared" si="801"/>
        <v>18510</v>
      </c>
      <c r="I18511" s="30" t="str">
        <f>IF(G18511='Check Register'!$E$1,H18511,"")</f>
        <v/>
      </c>
    </row>
    <row r="18512" spans="1:9" x14ac:dyDescent="0.25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0"/>
        <v>March 24</v>
      </c>
      <c r="H18512" s="27">
        <f t="shared" si="801"/>
        <v>18511</v>
      </c>
      <c r="I18512" s="30" t="str">
        <f>IF(G18512='Check Register'!$E$1,H18512,"")</f>
        <v/>
      </c>
    </row>
    <row r="18513" spans="1:9" x14ac:dyDescent="0.25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0"/>
        <v>March 24</v>
      </c>
      <c r="H18513" s="27">
        <f t="shared" si="801"/>
        <v>18512</v>
      </c>
      <c r="I18513" s="30" t="str">
        <f>IF(G18513='Check Register'!$E$1,H18513,"")</f>
        <v/>
      </c>
    </row>
    <row r="18514" spans="1:9" x14ac:dyDescent="0.25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0"/>
        <v>March 24</v>
      </c>
      <c r="H18514" s="27">
        <f t="shared" si="801"/>
        <v>18513</v>
      </c>
      <c r="I18514" s="30" t="str">
        <f>IF(G18514='Check Register'!$E$1,H18514,"")</f>
        <v/>
      </c>
    </row>
    <row r="18515" spans="1:9" x14ac:dyDescent="0.25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0"/>
        <v>March 24</v>
      </c>
      <c r="H18515" s="27">
        <f t="shared" si="801"/>
        <v>18514</v>
      </c>
      <c r="I18515" s="30" t="str">
        <f>IF(G18515='Check Register'!$E$1,H18515,"")</f>
        <v/>
      </c>
    </row>
    <row r="18516" spans="1:9" x14ac:dyDescent="0.25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0"/>
        <v>March 24</v>
      </c>
      <c r="H18516" s="27">
        <f t="shared" si="801"/>
        <v>18515</v>
      </c>
      <c r="I18516" s="30" t="str">
        <f>IF(G18516='Check Register'!$E$1,H18516,"")</f>
        <v/>
      </c>
    </row>
    <row r="18517" spans="1:9" x14ac:dyDescent="0.25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0"/>
        <v>March 24</v>
      </c>
      <c r="H18517" s="27">
        <f t="shared" si="801"/>
        <v>18516</v>
      </c>
      <c r="I18517" s="30" t="str">
        <f>IF(G18517='Check Register'!$E$1,H18517,"")</f>
        <v/>
      </c>
    </row>
    <row r="18518" spans="1:9" x14ac:dyDescent="0.25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0"/>
        <v>March 24</v>
      </c>
      <c r="H18518" s="27">
        <f t="shared" si="801"/>
        <v>18517</v>
      </c>
      <c r="I18518" s="30" t="str">
        <f>IF(G18518='Check Register'!$E$1,H18518,"")</f>
        <v/>
      </c>
    </row>
    <row r="18519" spans="1:9" x14ac:dyDescent="0.25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0"/>
        <v>March 24</v>
      </c>
      <c r="H18519" s="27">
        <f t="shared" si="801"/>
        <v>18518</v>
      </c>
      <c r="I18519" s="30" t="str">
        <f>IF(G18519='Check Register'!$E$1,H18519,"")</f>
        <v/>
      </c>
    </row>
    <row r="18520" spans="1:9" x14ac:dyDescent="0.25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0"/>
        <v>March 24</v>
      </c>
      <c r="H18520" s="27">
        <f t="shared" si="801"/>
        <v>18519</v>
      </c>
      <c r="I18520" s="30" t="str">
        <f>IF(G18520='Check Register'!$E$1,H18520,"")</f>
        <v/>
      </c>
    </row>
    <row r="18521" spans="1:9" x14ac:dyDescent="0.25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0"/>
        <v>March 24</v>
      </c>
      <c r="H18521" s="27">
        <f t="shared" si="801"/>
        <v>18520</v>
      </c>
      <c r="I18521" s="30" t="str">
        <f>IF(G18521='Check Register'!$E$1,H18521,"")</f>
        <v/>
      </c>
    </row>
    <row r="18522" spans="1:9" x14ac:dyDescent="0.25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0"/>
        <v>March 24</v>
      </c>
      <c r="H18522" s="27">
        <f t="shared" si="801"/>
        <v>18521</v>
      </c>
      <c r="I18522" s="30" t="str">
        <f>IF(G18522='Check Register'!$E$1,H18522,"")</f>
        <v/>
      </c>
    </row>
    <row r="18523" spans="1:9" x14ac:dyDescent="0.25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0"/>
        <v>March 24</v>
      </c>
      <c r="H18523" s="27">
        <f t="shared" si="801"/>
        <v>18522</v>
      </c>
      <c r="I18523" s="30" t="str">
        <f>IF(G18523='Check Register'!$E$1,H18523,"")</f>
        <v/>
      </c>
    </row>
    <row r="18524" spans="1:9" x14ac:dyDescent="0.25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si="800"/>
        <v>March 24</v>
      </c>
      <c r="H18524" s="27">
        <f t="shared" si="801"/>
        <v>18523</v>
      </c>
      <c r="I18524" s="30" t="str">
        <f>IF(G18524='Check Register'!$E$1,H18524,"")</f>
        <v/>
      </c>
    </row>
    <row r="18525" spans="1:9" x14ac:dyDescent="0.25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0"/>
        <v>March 24</v>
      </c>
      <c r="H18525" s="27">
        <f t="shared" si="801"/>
        <v>18524</v>
      </c>
      <c r="I18525" s="30" t="str">
        <f>IF(G18525='Check Register'!$E$1,H18525,"")</f>
        <v/>
      </c>
    </row>
    <row r="18526" spans="1:9" x14ac:dyDescent="0.25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0"/>
        <v>March 24</v>
      </c>
      <c r="H18526" s="27">
        <f t="shared" si="801"/>
        <v>18525</v>
      </c>
      <c r="I18526" s="30" t="str">
        <f>IF(G18526='Check Register'!$E$1,H18526,"")</f>
        <v/>
      </c>
    </row>
    <row r="18527" spans="1:9" x14ac:dyDescent="0.25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0"/>
        <v>March 24</v>
      </c>
      <c r="H18527" s="27">
        <f t="shared" si="801"/>
        <v>18526</v>
      </c>
      <c r="I18527" s="30" t="str">
        <f>IF(G18527='Check Register'!$E$1,H18527,"")</f>
        <v/>
      </c>
    </row>
    <row r="18528" spans="1:9" x14ac:dyDescent="0.25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0"/>
        <v>March 24</v>
      </c>
      <c r="H18528" s="27">
        <f t="shared" si="801"/>
        <v>18527</v>
      </c>
      <c r="I18528" s="30" t="str">
        <f>IF(G18528='Check Register'!$E$1,H18528,"")</f>
        <v/>
      </c>
    </row>
    <row r="18529" spans="1:9" x14ac:dyDescent="0.25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0"/>
        <v>March 24</v>
      </c>
      <c r="H18529" s="27">
        <f t="shared" si="801"/>
        <v>18528</v>
      </c>
      <c r="I18529" s="30" t="str">
        <f>IF(G18529='Check Register'!$E$1,H18529,"")</f>
        <v/>
      </c>
    </row>
    <row r="18530" spans="1:9" x14ac:dyDescent="0.25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0"/>
        <v>March 24</v>
      </c>
      <c r="H18530" s="27">
        <f t="shared" si="801"/>
        <v>18529</v>
      </c>
      <c r="I18530" s="30" t="str">
        <f>IF(G18530='Check Register'!$E$1,H18530,"")</f>
        <v/>
      </c>
    </row>
    <row r="18531" spans="1:9" x14ac:dyDescent="0.25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0"/>
        <v>March 24</v>
      </c>
      <c r="H18531" s="27">
        <f t="shared" si="801"/>
        <v>18530</v>
      </c>
      <c r="I18531" s="30" t="str">
        <f>IF(G18531='Check Register'!$E$1,H18531,"")</f>
        <v/>
      </c>
    </row>
    <row r="18532" spans="1:9" x14ac:dyDescent="0.25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0"/>
        <v>March 24</v>
      </c>
      <c r="H18532" s="27">
        <f t="shared" si="801"/>
        <v>18531</v>
      </c>
      <c r="I18532" s="30" t="str">
        <f>IF(G18532='Check Register'!$E$1,H18532,"")</f>
        <v/>
      </c>
    </row>
    <row r="18533" spans="1:9" x14ac:dyDescent="0.25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0"/>
        <v>March 24</v>
      </c>
      <c r="H18533" s="27">
        <f t="shared" si="801"/>
        <v>18532</v>
      </c>
      <c r="I18533" s="30" t="str">
        <f>IF(G18533='Check Register'!$E$1,H18533,"")</f>
        <v/>
      </c>
    </row>
    <row r="18534" spans="1:9" x14ac:dyDescent="0.25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0"/>
        <v>March 24</v>
      </c>
      <c r="H18534" s="27">
        <f t="shared" si="801"/>
        <v>18533</v>
      </c>
      <c r="I18534" s="30" t="str">
        <f>IF(G18534='Check Register'!$E$1,H18534,"")</f>
        <v/>
      </c>
    </row>
    <row r="18535" spans="1:9" x14ac:dyDescent="0.25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0"/>
        <v>March 24</v>
      </c>
      <c r="H18535" s="27">
        <f t="shared" si="801"/>
        <v>18534</v>
      </c>
      <c r="I18535" s="30" t="str">
        <f>IF(G18535='Check Register'!$E$1,H18535,"")</f>
        <v/>
      </c>
    </row>
    <row r="18536" spans="1:9" x14ac:dyDescent="0.25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0"/>
        <v>March 24</v>
      </c>
      <c r="H18536" s="27">
        <f t="shared" si="801"/>
        <v>18535</v>
      </c>
      <c r="I18536" s="30" t="str">
        <f>IF(G18536='Check Register'!$E$1,H18536,"")</f>
        <v/>
      </c>
    </row>
    <row r="18537" spans="1:9" x14ac:dyDescent="0.25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0"/>
        <v>March 24</v>
      </c>
      <c r="H18537" s="27">
        <f t="shared" si="801"/>
        <v>18536</v>
      </c>
      <c r="I18537" s="30" t="str">
        <f>IF(G18537='Check Register'!$E$1,H18537,"")</f>
        <v/>
      </c>
    </row>
    <row r="18538" spans="1:9" x14ac:dyDescent="0.25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0"/>
        <v>March 24</v>
      </c>
      <c r="H18538" s="27">
        <f t="shared" si="801"/>
        <v>18537</v>
      </c>
      <c r="I18538" s="30" t="str">
        <f>IF(G18538='Check Register'!$E$1,H18538,"")</f>
        <v/>
      </c>
    </row>
    <row r="18539" spans="1:9" x14ac:dyDescent="0.25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0"/>
        <v>March 24</v>
      </c>
      <c r="H18539" s="27">
        <f t="shared" si="801"/>
        <v>18538</v>
      </c>
      <c r="I18539" s="30" t="str">
        <f>IF(G18539='Check Register'!$E$1,H18539,"")</f>
        <v/>
      </c>
    </row>
    <row r="18540" spans="1:9" x14ac:dyDescent="0.25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0"/>
        <v>March 24</v>
      </c>
      <c r="H18540" s="27">
        <f t="shared" si="801"/>
        <v>18539</v>
      </c>
      <c r="I18540" s="30" t="str">
        <f>IF(G18540='Check Register'!$E$1,H18540,"")</f>
        <v/>
      </c>
    </row>
    <row r="18541" spans="1:9" x14ac:dyDescent="0.25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0"/>
        <v>March 24</v>
      </c>
      <c r="H18541" s="27">
        <f t="shared" si="801"/>
        <v>18540</v>
      </c>
      <c r="I18541" s="30" t="str">
        <f>IF(G18541='Check Register'!$E$1,H18541,"")</f>
        <v/>
      </c>
    </row>
    <row r="18542" spans="1:9" x14ac:dyDescent="0.25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0"/>
        <v>March 24</v>
      </c>
      <c r="H18542" s="27">
        <f t="shared" si="801"/>
        <v>18541</v>
      </c>
      <c r="I18542" s="30" t="str">
        <f>IF(G18542='Check Register'!$E$1,H18542,"")</f>
        <v/>
      </c>
    </row>
    <row r="18543" spans="1:9" x14ac:dyDescent="0.25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0"/>
        <v>March 24</v>
      </c>
      <c r="H18543" s="27">
        <f t="shared" si="801"/>
        <v>18542</v>
      </c>
      <c r="I18543" s="30" t="str">
        <f>IF(G18543='Check Register'!$E$1,H18543,"")</f>
        <v/>
      </c>
    </row>
    <row r="18544" spans="1:9" x14ac:dyDescent="0.25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0"/>
        <v>March 24</v>
      </c>
      <c r="H18544" s="27">
        <f t="shared" si="801"/>
        <v>18543</v>
      </c>
      <c r="I18544" s="30" t="str">
        <f>IF(G18544='Check Register'!$E$1,H18544,"")</f>
        <v/>
      </c>
    </row>
    <row r="18545" spans="1:9" x14ac:dyDescent="0.25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0"/>
        <v>March 24</v>
      </c>
      <c r="H18545" s="27">
        <f t="shared" si="801"/>
        <v>18544</v>
      </c>
      <c r="I18545" s="30" t="str">
        <f>IF(G18545='Check Register'!$E$1,H18545,"")</f>
        <v/>
      </c>
    </row>
    <row r="18546" spans="1:9" x14ac:dyDescent="0.25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0"/>
        <v>March 24</v>
      </c>
      <c r="H18546" s="27">
        <f t="shared" si="801"/>
        <v>18545</v>
      </c>
      <c r="I18546" s="30" t="str">
        <f>IF(G18546='Check Register'!$E$1,H18546,"")</f>
        <v/>
      </c>
    </row>
    <row r="18547" spans="1:9" x14ac:dyDescent="0.25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0"/>
        <v>March 24</v>
      </c>
      <c r="H18547" s="27">
        <f t="shared" si="801"/>
        <v>18546</v>
      </c>
      <c r="I18547" s="30" t="str">
        <f>IF(G18547='Check Register'!$E$1,H18547,"")</f>
        <v/>
      </c>
    </row>
    <row r="18548" spans="1:9" x14ac:dyDescent="0.25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0"/>
        <v>March 24</v>
      </c>
      <c r="H18548" s="27">
        <f t="shared" si="801"/>
        <v>18547</v>
      </c>
      <c r="I18548" s="30" t="str">
        <f>IF(G18548='Check Register'!$E$1,H18548,"")</f>
        <v/>
      </c>
    </row>
    <row r="18549" spans="1:9" x14ac:dyDescent="0.25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0"/>
        <v>March 24</v>
      </c>
      <c r="H18549" s="27">
        <f t="shared" si="801"/>
        <v>18548</v>
      </c>
      <c r="I18549" s="30" t="str">
        <f>IF(G18549='Check Register'!$E$1,H18549,"")</f>
        <v/>
      </c>
    </row>
    <row r="18550" spans="1:9" x14ac:dyDescent="0.25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0"/>
        <v>March 24</v>
      </c>
      <c r="H18550" s="27">
        <f t="shared" si="801"/>
        <v>18549</v>
      </c>
      <c r="I18550" s="30" t="str">
        <f>IF(G18550='Check Register'!$E$1,H18550,"")</f>
        <v/>
      </c>
    </row>
    <row r="18551" spans="1:9" x14ac:dyDescent="0.25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0"/>
        <v>March 24</v>
      </c>
      <c r="H18551" s="27">
        <f t="shared" si="801"/>
        <v>18550</v>
      </c>
      <c r="I18551" s="30" t="str">
        <f>IF(G18551='Check Register'!$E$1,H18551,"")</f>
        <v/>
      </c>
    </row>
    <row r="18552" spans="1:9" x14ac:dyDescent="0.25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0"/>
        <v>March 24</v>
      </c>
      <c r="H18552" s="27">
        <f t="shared" si="801"/>
        <v>18551</v>
      </c>
      <c r="I18552" s="30" t="str">
        <f>IF(G18552='Check Register'!$E$1,H18552,"")</f>
        <v/>
      </c>
    </row>
    <row r="18553" spans="1:9" x14ac:dyDescent="0.25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0"/>
        <v>March 24</v>
      </c>
      <c r="H18553" s="27">
        <f t="shared" si="801"/>
        <v>18552</v>
      </c>
      <c r="I18553" s="30" t="str">
        <f>IF(G18553='Check Register'!$E$1,H18553,"")</f>
        <v/>
      </c>
    </row>
    <row r="18554" spans="1:9" x14ac:dyDescent="0.25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0"/>
        <v>March 24</v>
      </c>
      <c r="H18554" s="27">
        <f t="shared" si="801"/>
        <v>18553</v>
      </c>
      <c r="I18554" s="30" t="str">
        <f>IF(G18554='Check Register'!$E$1,H18554,"")</f>
        <v/>
      </c>
    </row>
    <row r="18555" spans="1:9" x14ac:dyDescent="0.25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0"/>
        <v>March 24</v>
      </c>
      <c r="H18555" s="27">
        <f t="shared" si="801"/>
        <v>18554</v>
      </c>
      <c r="I18555" s="30" t="str">
        <f>IF(G18555='Check Register'!$E$1,H18555,"")</f>
        <v/>
      </c>
    </row>
    <row r="18556" spans="1:9" x14ac:dyDescent="0.25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0"/>
        <v>March 24</v>
      </c>
      <c r="H18556" s="27">
        <f t="shared" si="801"/>
        <v>18555</v>
      </c>
      <c r="I18556" s="30" t="str">
        <f>IF(G18556='Check Register'!$E$1,H18556,"")</f>
        <v/>
      </c>
    </row>
    <row r="18557" spans="1:9" x14ac:dyDescent="0.25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0"/>
        <v>March 24</v>
      </c>
      <c r="H18557" s="27">
        <f t="shared" si="801"/>
        <v>18556</v>
      </c>
      <c r="I18557" s="30" t="str">
        <f>IF(G18557='Check Register'!$E$1,H18557,"")</f>
        <v/>
      </c>
    </row>
    <row r="18558" spans="1:9" x14ac:dyDescent="0.25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0"/>
        <v>March 24</v>
      </c>
      <c r="H18558" s="27">
        <f t="shared" si="801"/>
        <v>18557</v>
      </c>
      <c r="I18558" s="30" t="str">
        <f>IF(G18558='Check Register'!$E$1,H18558,"")</f>
        <v/>
      </c>
    </row>
    <row r="18559" spans="1:9" x14ac:dyDescent="0.25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0"/>
        <v>March 24</v>
      </c>
      <c r="H18559" s="27">
        <f t="shared" si="801"/>
        <v>18558</v>
      </c>
      <c r="I18559" s="30" t="str">
        <f>IF(G18559='Check Register'!$E$1,H18559,"")</f>
        <v/>
      </c>
    </row>
    <row r="18560" spans="1:9" x14ac:dyDescent="0.25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0"/>
        <v>March 24</v>
      </c>
      <c r="H18560" s="27">
        <f t="shared" si="801"/>
        <v>18559</v>
      </c>
      <c r="I18560" s="30" t="str">
        <f>IF(G18560='Check Register'!$E$1,H18560,"")</f>
        <v/>
      </c>
    </row>
    <row r="18561" spans="1:9" x14ac:dyDescent="0.25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0"/>
        <v>March 24</v>
      </c>
      <c r="H18561" s="27">
        <f t="shared" si="801"/>
        <v>18560</v>
      </c>
      <c r="I18561" s="30" t="str">
        <f>IF(G18561='Check Register'!$E$1,H18561,"")</f>
        <v/>
      </c>
    </row>
    <row r="18562" spans="1:9" x14ac:dyDescent="0.25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ref="G18562:G18625" si="802">VLOOKUP(C18562,W:Y,3,TRUE)</f>
        <v>March 24</v>
      </c>
      <c r="H18562" s="27">
        <f t="shared" si="801"/>
        <v>18561</v>
      </c>
      <c r="I18562" s="30" t="str">
        <f>IF(G18562='Check Register'!$E$1,H18562,"")</f>
        <v/>
      </c>
    </row>
    <row r="18563" spans="1:9" x14ac:dyDescent="0.25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2"/>
        <v>March 24</v>
      </c>
      <c r="H18563" s="27">
        <f t="shared" ref="H18563:H18626" si="803">1+H18562</f>
        <v>18562</v>
      </c>
      <c r="I18563" s="30" t="str">
        <f>IF(G18563='Check Register'!$E$1,H18563,"")</f>
        <v/>
      </c>
    </row>
    <row r="18564" spans="1:9" x14ac:dyDescent="0.25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2"/>
        <v>March 24</v>
      </c>
      <c r="H18564" s="27">
        <f t="shared" si="803"/>
        <v>18563</v>
      </c>
      <c r="I18564" s="30" t="str">
        <f>IF(G18564='Check Register'!$E$1,H18564,"")</f>
        <v/>
      </c>
    </row>
    <row r="18565" spans="1:9" x14ac:dyDescent="0.25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2"/>
        <v>March 24</v>
      </c>
      <c r="H18565" s="27">
        <f t="shared" si="803"/>
        <v>18564</v>
      </c>
      <c r="I18565" s="30" t="str">
        <f>IF(G18565='Check Register'!$E$1,H18565,"")</f>
        <v/>
      </c>
    </row>
    <row r="18566" spans="1:9" x14ac:dyDescent="0.25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2"/>
        <v>March 24</v>
      </c>
      <c r="H18566" s="27">
        <f t="shared" si="803"/>
        <v>18565</v>
      </c>
      <c r="I18566" s="30" t="str">
        <f>IF(G18566='Check Register'!$E$1,H18566,"")</f>
        <v/>
      </c>
    </row>
    <row r="18567" spans="1:9" x14ac:dyDescent="0.25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2"/>
        <v>March 24</v>
      </c>
      <c r="H18567" s="27">
        <f t="shared" si="803"/>
        <v>18566</v>
      </c>
      <c r="I18567" s="30" t="str">
        <f>IF(G18567='Check Register'!$E$1,H18567,"")</f>
        <v/>
      </c>
    </row>
    <row r="18568" spans="1:9" x14ac:dyDescent="0.25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2"/>
        <v>March 24</v>
      </c>
      <c r="H18568" s="27">
        <f t="shared" si="803"/>
        <v>18567</v>
      </c>
      <c r="I18568" s="30" t="str">
        <f>IF(G18568='Check Register'!$E$1,H18568,"")</f>
        <v/>
      </c>
    </row>
    <row r="18569" spans="1:9" x14ac:dyDescent="0.25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2"/>
        <v>March 24</v>
      </c>
      <c r="H18569" s="27">
        <f t="shared" si="803"/>
        <v>18568</v>
      </c>
      <c r="I18569" s="30" t="str">
        <f>IF(G18569='Check Register'!$E$1,H18569,"")</f>
        <v/>
      </c>
    </row>
    <row r="18570" spans="1:9" x14ac:dyDescent="0.25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2"/>
        <v>March 24</v>
      </c>
      <c r="H18570" s="27">
        <f t="shared" si="803"/>
        <v>18569</v>
      </c>
      <c r="I18570" s="30" t="str">
        <f>IF(G18570='Check Register'!$E$1,H18570,"")</f>
        <v/>
      </c>
    </row>
    <row r="18571" spans="1:9" x14ac:dyDescent="0.25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2"/>
        <v>March 24</v>
      </c>
      <c r="H18571" s="27">
        <f t="shared" si="803"/>
        <v>18570</v>
      </c>
      <c r="I18571" s="30" t="str">
        <f>IF(G18571='Check Register'!$E$1,H18571,"")</f>
        <v/>
      </c>
    </row>
    <row r="18572" spans="1:9" x14ac:dyDescent="0.25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2"/>
        <v>March 24</v>
      </c>
      <c r="H18572" s="27">
        <f t="shared" si="803"/>
        <v>18571</v>
      </c>
      <c r="I18572" s="30" t="str">
        <f>IF(G18572='Check Register'!$E$1,H18572,"")</f>
        <v/>
      </c>
    </row>
    <row r="18573" spans="1:9" x14ac:dyDescent="0.25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2"/>
        <v>March 24</v>
      </c>
      <c r="H18573" s="27">
        <f t="shared" si="803"/>
        <v>18572</v>
      </c>
      <c r="I18573" s="30" t="str">
        <f>IF(G18573='Check Register'!$E$1,H18573,"")</f>
        <v/>
      </c>
    </row>
    <row r="18574" spans="1:9" x14ac:dyDescent="0.25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2"/>
        <v>March 24</v>
      </c>
      <c r="H18574" s="27">
        <f t="shared" si="803"/>
        <v>18573</v>
      </c>
      <c r="I18574" s="30" t="str">
        <f>IF(G18574='Check Register'!$E$1,H18574,"")</f>
        <v/>
      </c>
    </row>
    <row r="18575" spans="1:9" x14ac:dyDescent="0.25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2"/>
        <v>March 24</v>
      </c>
      <c r="H18575" s="27">
        <f t="shared" si="803"/>
        <v>18574</v>
      </c>
      <c r="I18575" s="30" t="str">
        <f>IF(G18575='Check Register'!$E$1,H18575,"")</f>
        <v/>
      </c>
    </row>
    <row r="18576" spans="1:9" x14ac:dyDescent="0.25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2"/>
        <v>March 24</v>
      </c>
      <c r="H18576" s="27">
        <f t="shared" si="803"/>
        <v>18575</v>
      </c>
      <c r="I18576" s="30" t="str">
        <f>IF(G18576='Check Register'!$E$1,H18576,"")</f>
        <v/>
      </c>
    </row>
    <row r="18577" spans="1:9" x14ac:dyDescent="0.25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2"/>
        <v>March 24</v>
      </c>
      <c r="H18577" s="27">
        <f t="shared" si="803"/>
        <v>18576</v>
      </c>
      <c r="I18577" s="30" t="str">
        <f>IF(G18577='Check Register'!$E$1,H18577,"")</f>
        <v/>
      </c>
    </row>
    <row r="18578" spans="1:9" x14ac:dyDescent="0.25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2"/>
        <v>March 24</v>
      </c>
      <c r="H18578" s="27">
        <f t="shared" si="803"/>
        <v>18577</v>
      </c>
      <c r="I18578" s="30" t="str">
        <f>IF(G18578='Check Register'!$E$1,H18578,"")</f>
        <v/>
      </c>
    </row>
    <row r="18579" spans="1:9" x14ac:dyDescent="0.25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2"/>
        <v>March 24</v>
      </c>
      <c r="H18579" s="27">
        <f t="shared" si="803"/>
        <v>18578</v>
      </c>
      <c r="I18579" s="30" t="str">
        <f>IF(G18579='Check Register'!$E$1,H18579,"")</f>
        <v/>
      </c>
    </row>
    <row r="18580" spans="1:9" x14ac:dyDescent="0.25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2"/>
        <v>March 24</v>
      </c>
      <c r="H18580" s="27">
        <f t="shared" si="803"/>
        <v>18579</v>
      </c>
      <c r="I18580" s="30" t="str">
        <f>IF(G18580='Check Register'!$E$1,H18580,"")</f>
        <v/>
      </c>
    </row>
    <row r="18581" spans="1:9" x14ac:dyDescent="0.25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2"/>
        <v>March 24</v>
      </c>
      <c r="H18581" s="27">
        <f t="shared" si="803"/>
        <v>18580</v>
      </c>
      <c r="I18581" s="30" t="str">
        <f>IF(G18581='Check Register'!$E$1,H18581,"")</f>
        <v/>
      </c>
    </row>
    <row r="18582" spans="1:9" x14ac:dyDescent="0.25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2"/>
        <v>March 24</v>
      </c>
      <c r="H18582" s="27">
        <f t="shared" si="803"/>
        <v>18581</v>
      </c>
      <c r="I18582" s="30" t="str">
        <f>IF(G18582='Check Register'!$E$1,H18582,"")</f>
        <v/>
      </c>
    </row>
    <row r="18583" spans="1:9" x14ac:dyDescent="0.25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2"/>
        <v>March 24</v>
      </c>
      <c r="H18583" s="27">
        <f t="shared" si="803"/>
        <v>18582</v>
      </c>
      <c r="I18583" s="30" t="str">
        <f>IF(G18583='Check Register'!$E$1,H18583,"")</f>
        <v/>
      </c>
    </row>
    <row r="18584" spans="1:9" x14ac:dyDescent="0.25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2"/>
        <v>April 24</v>
      </c>
      <c r="H18584" s="27">
        <f t="shared" si="803"/>
        <v>18583</v>
      </c>
      <c r="I18584" s="30" t="str">
        <f>IF(G18584='Check Register'!$E$1,H18584,"")</f>
        <v/>
      </c>
    </row>
    <row r="18585" spans="1:9" x14ac:dyDescent="0.25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2"/>
        <v>April 24</v>
      </c>
      <c r="H18585" s="27">
        <f t="shared" si="803"/>
        <v>18584</v>
      </c>
      <c r="I18585" s="30" t="str">
        <f>IF(G18585='Check Register'!$E$1,H18585,"")</f>
        <v/>
      </c>
    </row>
    <row r="18586" spans="1:9" x14ac:dyDescent="0.25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2"/>
        <v>April 24</v>
      </c>
      <c r="H18586" s="27">
        <f t="shared" si="803"/>
        <v>18585</v>
      </c>
      <c r="I18586" s="30" t="str">
        <f>IF(G18586='Check Register'!$E$1,H18586,"")</f>
        <v/>
      </c>
    </row>
    <row r="18587" spans="1:9" x14ac:dyDescent="0.25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2"/>
        <v>April 24</v>
      </c>
      <c r="H18587" s="27">
        <f t="shared" si="803"/>
        <v>18586</v>
      </c>
      <c r="I18587" s="30" t="str">
        <f>IF(G18587='Check Register'!$E$1,H18587,"")</f>
        <v/>
      </c>
    </row>
    <row r="18588" spans="1:9" x14ac:dyDescent="0.25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si="802"/>
        <v>April 24</v>
      </c>
      <c r="H18588" s="27">
        <f t="shared" si="803"/>
        <v>18587</v>
      </c>
      <c r="I18588" s="30" t="str">
        <f>IF(G18588='Check Register'!$E$1,H18588,"")</f>
        <v/>
      </c>
    </row>
    <row r="18589" spans="1:9" x14ac:dyDescent="0.25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2"/>
        <v>April 24</v>
      </c>
      <c r="H18589" s="27">
        <f t="shared" si="803"/>
        <v>18588</v>
      </c>
      <c r="I18589" s="30" t="str">
        <f>IF(G18589='Check Register'!$E$1,H18589,"")</f>
        <v/>
      </c>
    </row>
    <row r="18590" spans="1:9" x14ac:dyDescent="0.25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2"/>
        <v>April 24</v>
      </c>
      <c r="H18590" s="27">
        <f t="shared" si="803"/>
        <v>18589</v>
      </c>
      <c r="I18590" s="30" t="str">
        <f>IF(G18590='Check Register'!$E$1,H18590,"")</f>
        <v/>
      </c>
    </row>
    <row r="18591" spans="1:9" x14ac:dyDescent="0.25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2"/>
        <v>April 24</v>
      </c>
      <c r="H18591" s="27">
        <f t="shared" si="803"/>
        <v>18590</v>
      </c>
      <c r="I18591" s="30" t="str">
        <f>IF(G18591='Check Register'!$E$1,H18591,"")</f>
        <v/>
      </c>
    </row>
    <row r="18592" spans="1:9" x14ac:dyDescent="0.25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2"/>
        <v>April 24</v>
      </c>
      <c r="H18592" s="27">
        <f t="shared" si="803"/>
        <v>18591</v>
      </c>
      <c r="I18592" s="30" t="str">
        <f>IF(G18592='Check Register'!$E$1,H18592,"")</f>
        <v/>
      </c>
    </row>
    <row r="18593" spans="1:9" x14ac:dyDescent="0.25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2"/>
        <v>April 24</v>
      </c>
      <c r="H18593" s="27">
        <f t="shared" si="803"/>
        <v>18592</v>
      </c>
      <c r="I18593" s="30" t="str">
        <f>IF(G18593='Check Register'!$E$1,H18593,"")</f>
        <v/>
      </c>
    </row>
    <row r="18594" spans="1:9" x14ac:dyDescent="0.25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2"/>
        <v>April 24</v>
      </c>
      <c r="H18594" s="27">
        <f t="shared" si="803"/>
        <v>18593</v>
      </c>
      <c r="I18594" s="30" t="str">
        <f>IF(G18594='Check Register'!$E$1,H18594,"")</f>
        <v/>
      </c>
    </row>
    <row r="18595" spans="1:9" x14ac:dyDescent="0.25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2"/>
        <v>April 24</v>
      </c>
      <c r="H18595" s="27">
        <f t="shared" si="803"/>
        <v>18594</v>
      </c>
      <c r="I18595" s="30" t="str">
        <f>IF(G18595='Check Register'!$E$1,H18595,"")</f>
        <v/>
      </c>
    </row>
    <row r="18596" spans="1:9" x14ac:dyDescent="0.25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2"/>
        <v>April 24</v>
      </c>
      <c r="H18596" s="27">
        <f t="shared" si="803"/>
        <v>18595</v>
      </c>
      <c r="I18596" s="30" t="str">
        <f>IF(G18596='Check Register'!$E$1,H18596,"")</f>
        <v/>
      </c>
    </row>
    <row r="18597" spans="1:9" x14ac:dyDescent="0.25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2"/>
        <v>April 24</v>
      </c>
      <c r="H18597" s="27">
        <f t="shared" si="803"/>
        <v>18596</v>
      </c>
      <c r="I18597" s="30" t="str">
        <f>IF(G18597='Check Register'!$E$1,H18597,"")</f>
        <v/>
      </c>
    </row>
    <row r="18598" spans="1:9" x14ac:dyDescent="0.25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2"/>
        <v>April 24</v>
      </c>
      <c r="H18598" s="27">
        <f t="shared" si="803"/>
        <v>18597</v>
      </c>
      <c r="I18598" s="30" t="str">
        <f>IF(G18598='Check Register'!$E$1,H18598,"")</f>
        <v/>
      </c>
    </row>
    <row r="18599" spans="1:9" x14ac:dyDescent="0.25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2"/>
        <v>April 24</v>
      </c>
      <c r="H18599" s="27">
        <f t="shared" si="803"/>
        <v>18598</v>
      </c>
      <c r="I18599" s="30" t="str">
        <f>IF(G18599='Check Register'!$E$1,H18599,"")</f>
        <v/>
      </c>
    </row>
    <row r="18600" spans="1:9" x14ac:dyDescent="0.25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2"/>
        <v>April 24</v>
      </c>
      <c r="H18600" s="27">
        <f t="shared" si="803"/>
        <v>18599</v>
      </c>
      <c r="I18600" s="30" t="str">
        <f>IF(G18600='Check Register'!$E$1,H18600,"")</f>
        <v/>
      </c>
    </row>
    <row r="18601" spans="1:9" x14ac:dyDescent="0.25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2"/>
        <v>April 24</v>
      </c>
      <c r="H18601" s="27">
        <f t="shared" si="803"/>
        <v>18600</v>
      </c>
      <c r="I18601" s="30" t="str">
        <f>IF(G18601='Check Register'!$E$1,H18601,"")</f>
        <v/>
      </c>
    </row>
    <row r="18602" spans="1:9" x14ac:dyDescent="0.25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2"/>
        <v>April 24</v>
      </c>
      <c r="H18602" s="27">
        <f t="shared" si="803"/>
        <v>18601</v>
      </c>
      <c r="I18602" s="30" t="str">
        <f>IF(G18602='Check Register'!$E$1,H18602,"")</f>
        <v/>
      </c>
    </row>
    <row r="18603" spans="1:9" x14ac:dyDescent="0.25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2"/>
        <v>April 24</v>
      </c>
      <c r="H18603" s="27">
        <f t="shared" si="803"/>
        <v>18602</v>
      </c>
      <c r="I18603" s="30" t="str">
        <f>IF(G18603='Check Register'!$E$1,H18603,"")</f>
        <v/>
      </c>
    </row>
    <row r="18604" spans="1:9" x14ac:dyDescent="0.25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2"/>
        <v>April 24</v>
      </c>
      <c r="H18604" s="27">
        <f t="shared" si="803"/>
        <v>18603</v>
      </c>
      <c r="I18604" s="30" t="str">
        <f>IF(G18604='Check Register'!$E$1,H18604,"")</f>
        <v/>
      </c>
    </row>
    <row r="18605" spans="1:9" x14ac:dyDescent="0.25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2"/>
        <v>April 24</v>
      </c>
      <c r="H18605" s="27">
        <f t="shared" si="803"/>
        <v>18604</v>
      </c>
      <c r="I18605" s="30" t="str">
        <f>IF(G18605='Check Register'!$E$1,H18605,"")</f>
        <v/>
      </c>
    </row>
    <row r="18606" spans="1:9" x14ac:dyDescent="0.25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2"/>
        <v>April 24</v>
      </c>
      <c r="H18606" s="27">
        <f t="shared" si="803"/>
        <v>18605</v>
      </c>
      <c r="I18606" s="30" t="str">
        <f>IF(G18606='Check Register'!$E$1,H18606,"")</f>
        <v/>
      </c>
    </row>
    <row r="18607" spans="1:9" x14ac:dyDescent="0.25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2"/>
        <v>April 24</v>
      </c>
      <c r="H18607" s="27">
        <f t="shared" si="803"/>
        <v>18606</v>
      </c>
      <c r="I18607" s="30" t="str">
        <f>IF(G18607='Check Register'!$E$1,H18607,"")</f>
        <v/>
      </c>
    </row>
    <row r="18608" spans="1:9" x14ac:dyDescent="0.25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2"/>
        <v>April 24</v>
      </c>
      <c r="H18608" s="27">
        <f t="shared" si="803"/>
        <v>18607</v>
      </c>
      <c r="I18608" s="30" t="str">
        <f>IF(G18608='Check Register'!$E$1,H18608,"")</f>
        <v/>
      </c>
    </row>
    <row r="18609" spans="1:9" x14ac:dyDescent="0.25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2"/>
        <v>April 24</v>
      </c>
      <c r="H18609" s="27">
        <f t="shared" si="803"/>
        <v>18608</v>
      </c>
      <c r="I18609" s="30" t="str">
        <f>IF(G18609='Check Register'!$E$1,H18609,"")</f>
        <v/>
      </c>
    </row>
    <row r="18610" spans="1:9" x14ac:dyDescent="0.25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2"/>
        <v>April 24</v>
      </c>
      <c r="H18610" s="27">
        <f t="shared" si="803"/>
        <v>18609</v>
      </c>
      <c r="I18610" s="30" t="str">
        <f>IF(G18610='Check Register'!$E$1,H18610,"")</f>
        <v/>
      </c>
    </row>
    <row r="18611" spans="1:9" x14ac:dyDescent="0.25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2"/>
        <v>April 24</v>
      </c>
      <c r="H18611" s="27">
        <f t="shared" si="803"/>
        <v>18610</v>
      </c>
      <c r="I18611" s="30" t="str">
        <f>IF(G18611='Check Register'!$E$1,H18611,"")</f>
        <v/>
      </c>
    </row>
    <row r="18612" spans="1:9" x14ac:dyDescent="0.25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2"/>
        <v>April 24</v>
      </c>
      <c r="H18612" s="27">
        <f t="shared" si="803"/>
        <v>18611</v>
      </c>
      <c r="I18612" s="30" t="str">
        <f>IF(G18612='Check Register'!$E$1,H18612,"")</f>
        <v/>
      </c>
    </row>
    <row r="18613" spans="1:9" x14ac:dyDescent="0.25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2"/>
        <v>April 24</v>
      </c>
      <c r="H18613" s="27">
        <f t="shared" si="803"/>
        <v>18612</v>
      </c>
      <c r="I18613" s="30" t="str">
        <f>IF(G18613='Check Register'!$E$1,H18613,"")</f>
        <v/>
      </c>
    </row>
    <row r="18614" spans="1:9" x14ac:dyDescent="0.25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2"/>
        <v>April 24</v>
      </c>
      <c r="H18614" s="27">
        <f t="shared" si="803"/>
        <v>18613</v>
      </c>
      <c r="I18614" s="30" t="str">
        <f>IF(G18614='Check Register'!$E$1,H18614,"")</f>
        <v/>
      </c>
    </row>
    <row r="18615" spans="1:9" x14ac:dyDescent="0.25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2"/>
        <v>April 24</v>
      </c>
      <c r="H18615" s="27">
        <f t="shared" si="803"/>
        <v>18614</v>
      </c>
      <c r="I18615" s="30" t="str">
        <f>IF(G18615='Check Register'!$E$1,H18615,"")</f>
        <v/>
      </c>
    </row>
    <row r="18616" spans="1:9" x14ac:dyDescent="0.25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2"/>
        <v>April 24</v>
      </c>
      <c r="H18616" s="27">
        <f t="shared" si="803"/>
        <v>18615</v>
      </c>
      <c r="I18616" s="30" t="str">
        <f>IF(G18616='Check Register'!$E$1,H18616,"")</f>
        <v/>
      </c>
    </row>
    <row r="18617" spans="1:9" x14ac:dyDescent="0.25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2"/>
        <v>April 24</v>
      </c>
      <c r="H18617" s="27">
        <f t="shared" si="803"/>
        <v>18616</v>
      </c>
      <c r="I18617" s="30" t="str">
        <f>IF(G18617='Check Register'!$E$1,H18617,"")</f>
        <v/>
      </c>
    </row>
    <row r="18618" spans="1:9" x14ac:dyDescent="0.25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2"/>
        <v>April 24</v>
      </c>
      <c r="H18618" s="27">
        <f t="shared" si="803"/>
        <v>18617</v>
      </c>
      <c r="I18618" s="30" t="str">
        <f>IF(G18618='Check Register'!$E$1,H18618,"")</f>
        <v/>
      </c>
    </row>
    <row r="18619" spans="1:9" x14ac:dyDescent="0.25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2"/>
        <v>April 24</v>
      </c>
      <c r="H18619" s="27">
        <f t="shared" si="803"/>
        <v>18618</v>
      </c>
      <c r="I18619" s="30" t="str">
        <f>IF(G18619='Check Register'!$E$1,H18619,"")</f>
        <v/>
      </c>
    </row>
    <row r="18620" spans="1:9" x14ac:dyDescent="0.25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2"/>
        <v>April 24</v>
      </c>
      <c r="H18620" s="27">
        <f t="shared" si="803"/>
        <v>18619</v>
      </c>
      <c r="I18620" s="30" t="str">
        <f>IF(G18620='Check Register'!$E$1,H18620,"")</f>
        <v/>
      </c>
    </row>
    <row r="18621" spans="1:9" x14ac:dyDescent="0.25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2"/>
        <v>April 24</v>
      </c>
      <c r="H18621" s="27">
        <f t="shared" si="803"/>
        <v>18620</v>
      </c>
      <c r="I18621" s="30" t="str">
        <f>IF(G18621='Check Register'!$E$1,H18621,"")</f>
        <v/>
      </c>
    </row>
    <row r="18622" spans="1:9" x14ac:dyDescent="0.25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2"/>
        <v>April 24</v>
      </c>
      <c r="H18622" s="27">
        <f t="shared" si="803"/>
        <v>18621</v>
      </c>
      <c r="I18622" s="30" t="str">
        <f>IF(G18622='Check Register'!$E$1,H18622,"")</f>
        <v/>
      </c>
    </row>
    <row r="18623" spans="1:9" x14ac:dyDescent="0.25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2"/>
        <v>April 24</v>
      </c>
      <c r="H18623" s="27">
        <f t="shared" si="803"/>
        <v>18622</v>
      </c>
      <c r="I18623" s="30" t="str">
        <f>IF(G18623='Check Register'!$E$1,H18623,"")</f>
        <v/>
      </c>
    </row>
    <row r="18624" spans="1:9" x14ac:dyDescent="0.25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2"/>
        <v>April 24</v>
      </c>
      <c r="H18624" s="27">
        <f t="shared" si="803"/>
        <v>18623</v>
      </c>
      <c r="I18624" s="30" t="str">
        <f>IF(G18624='Check Register'!$E$1,H18624,"")</f>
        <v/>
      </c>
    </row>
    <row r="18625" spans="1:9" x14ac:dyDescent="0.25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2"/>
        <v>April 24</v>
      </c>
      <c r="H18625" s="27">
        <f t="shared" si="803"/>
        <v>18624</v>
      </c>
      <c r="I18625" s="30" t="str">
        <f>IF(G18625='Check Register'!$E$1,H18625,"")</f>
        <v/>
      </c>
    </row>
    <row r="18626" spans="1:9" x14ac:dyDescent="0.25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ref="G18626:G18689" si="804">VLOOKUP(C18626,W:Y,3,TRUE)</f>
        <v>April 24</v>
      </c>
      <c r="H18626" s="27">
        <f t="shared" si="803"/>
        <v>18625</v>
      </c>
      <c r="I18626" s="30" t="str">
        <f>IF(G18626='Check Register'!$E$1,H18626,"")</f>
        <v/>
      </c>
    </row>
    <row r="18627" spans="1:9" x14ac:dyDescent="0.25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4"/>
        <v>April 24</v>
      </c>
      <c r="H18627" s="27">
        <f t="shared" ref="H18627:H18690" si="805">1+H18626</f>
        <v>18626</v>
      </c>
      <c r="I18627" s="30" t="str">
        <f>IF(G18627='Check Register'!$E$1,H18627,"")</f>
        <v/>
      </c>
    </row>
    <row r="18628" spans="1:9" x14ac:dyDescent="0.25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4"/>
        <v>April 24</v>
      </c>
      <c r="H18628" s="27">
        <f t="shared" si="805"/>
        <v>18627</v>
      </c>
      <c r="I18628" s="30" t="str">
        <f>IF(G18628='Check Register'!$E$1,H18628,"")</f>
        <v/>
      </c>
    </row>
    <row r="18629" spans="1:9" x14ac:dyDescent="0.25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4"/>
        <v>April 24</v>
      </c>
      <c r="H18629" s="27">
        <f t="shared" si="805"/>
        <v>18628</v>
      </c>
      <c r="I18629" s="30" t="str">
        <f>IF(G18629='Check Register'!$E$1,H18629,"")</f>
        <v/>
      </c>
    </row>
    <row r="18630" spans="1:9" x14ac:dyDescent="0.25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4"/>
        <v>April 24</v>
      </c>
      <c r="H18630" s="27">
        <f t="shared" si="805"/>
        <v>18629</v>
      </c>
      <c r="I18630" s="30" t="str">
        <f>IF(G18630='Check Register'!$E$1,H18630,"")</f>
        <v/>
      </c>
    </row>
    <row r="18631" spans="1:9" x14ac:dyDescent="0.25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4"/>
        <v>April 24</v>
      </c>
      <c r="H18631" s="27">
        <f t="shared" si="805"/>
        <v>18630</v>
      </c>
      <c r="I18631" s="30" t="str">
        <f>IF(G18631='Check Register'!$E$1,H18631,"")</f>
        <v/>
      </c>
    </row>
    <row r="18632" spans="1:9" x14ac:dyDescent="0.25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4"/>
        <v>April 24</v>
      </c>
      <c r="H18632" s="27">
        <f t="shared" si="805"/>
        <v>18631</v>
      </c>
      <c r="I18632" s="30" t="str">
        <f>IF(G18632='Check Register'!$E$1,H18632,"")</f>
        <v/>
      </c>
    </row>
    <row r="18633" spans="1:9" x14ac:dyDescent="0.25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4"/>
        <v>April 24</v>
      </c>
      <c r="H18633" s="27">
        <f t="shared" si="805"/>
        <v>18632</v>
      </c>
      <c r="I18633" s="30" t="str">
        <f>IF(G18633='Check Register'!$E$1,H18633,"")</f>
        <v/>
      </c>
    </row>
    <row r="18634" spans="1:9" x14ac:dyDescent="0.25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4"/>
        <v>April 24</v>
      </c>
      <c r="H18634" s="27">
        <f t="shared" si="805"/>
        <v>18633</v>
      </c>
      <c r="I18634" s="30" t="str">
        <f>IF(G18634='Check Register'!$E$1,H18634,"")</f>
        <v/>
      </c>
    </row>
    <row r="18635" spans="1:9" x14ac:dyDescent="0.25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4"/>
        <v>April 24</v>
      </c>
      <c r="H18635" s="27">
        <f t="shared" si="805"/>
        <v>18634</v>
      </c>
      <c r="I18635" s="30" t="str">
        <f>IF(G18635='Check Register'!$E$1,H18635,"")</f>
        <v/>
      </c>
    </row>
    <row r="18636" spans="1:9" x14ac:dyDescent="0.25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4"/>
        <v>April 24</v>
      </c>
      <c r="H18636" s="27">
        <f t="shared" si="805"/>
        <v>18635</v>
      </c>
      <c r="I18636" s="30" t="str">
        <f>IF(G18636='Check Register'!$E$1,H18636,"")</f>
        <v/>
      </c>
    </row>
    <row r="18637" spans="1:9" x14ac:dyDescent="0.25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4"/>
        <v>April 24</v>
      </c>
      <c r="H18637" s="27">
        <f t="shared" si="805"/>
        <v>18636</v>
      </c>
      <c r="I18637" s="30" t="str">
        <f>IF(G18637='Check Register'!$E$1,H18637,"")</f>
        <v/>
      </c>
    </row>
    <row r="18638" spans="1:9" x14ac:dyDescent="0.25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4"/>
        <v>April 24</v>
      </c>
      <c r="H18638" s="27">
        <f t="shared" si="805"/>
        <v>18637</v>
      </c>
      <c r="I18638" s="30" t="str">
        <f>IF(G18638='Check Register'!$E$1,H18638,"")</f>
        <v/>
      </c>
    </row>
    <row r="18639" spans="1:9" x14ac:dyDescent="0.25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4"/>
        <v>April 24</v>
      </c>
      <c r="H18639" s="27">
        <f t="shared" si="805"/>
        <v>18638</v>
      </c>
      <c r="I18639" s="30" t="str">
        <f>IF(G18639='Check Register'!$E$1,H18639,"")</f>
        <v/>
      </c>
    </row>
    <row r="18640" spans="1:9" x14ac:dyDescent="0.25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4"/>
        <v>April 24</v>
      </c>
      <c r="H18640" s="27">
        <f t="shared" si="805"/>
        <v>18639</v>
      </c>
      <c r="I18640" s="30" t="str">
        <f>IF(G18640='Check Register'!$E$1,H18640,"")</f>
        <v/>
      </c>
    </row>
    <row r="18641" spans="1:9" x14ac:dyDescent="0.25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4"/>
        <v>April 24</v>
      </c>
      <c r="H18641" s="27">
        <f t="shared" si="805"/>
        <v>18640</v>
      </c>
      <c r="I18641" s="30" t="str">
        <f>IF(G18641='Check Register'!$E$1,H18641,"")</f>
        <v/>
      </c>
    </row>
    <row r="18642" spans="1:9" x14ac:dyDescent="0.25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4"/>
        <v>April 24</v>
      </c>
      <c r="H18642" s="27">
        <f t="shared" si="805"/>
        <v>18641</v>
      </c>
      <c r="I18642" s="30" t="str">
        <f>IF(G18642='Check Register'!$E$1,H18642,"")</f>
        <v/>
      </c>
    </row>
    <row r="18643" spans="1:9" x14ac:dyDescent="0.25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4"/>
        <v>April 24</v>
      </c>
      <c r="H18643" s="27">
        <f t="shared" si="805"/>
        <v>18642</v>
      </c>
      <c r="I18643" s="30" t="str">
        <f>IF(G18643='Check Register'!$E$1,H18643,"")</f>
        <v/>
      </c>
    </row>
    <row r="18644" spans="1:9" x14ac:dyDescent="0.25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4"/>
        <v>April 24</v>
      </c>
      <c r="H18644" s="27">
        <f t="shared" si="805"/>
        <v>18643</v>
      </c>
      <c r="I18644" s="30" t="str">
        <f>IF(G18644='Check Register'!$E$1,H18644,"")</f>
        <v/>
      </c>
    </row>
    <row r="18645" spans="1:9" x14ac:dyDescent="0.25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4"/>
        <v>April 24</v>
      </c>
      <c r="H18645" s="27">
        <f t="shared" si="805"/>
        <v>18644</v>
      </c>
      <c r="I18645" s="30" t="str">
        <f>IF(G18645='Check Register'!$E$1,H18645,"")</f>
        <v/>
      </c>
    </row>
    <row r="18646" spans="1:9" x14ac:dyDescent="0.25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4"/>
        <v>April 24</v>
      </c>
      <c r="H18646" s="27">
        <f t="shared" si="805"/>
        <v>18645</v>
      </c>
      <c r="I18646" s="30" t="str">
        <f>IF(G18646='Check Register'!$E$1,H18646,"")</f>
        <v/>
      </c>
    </row>
    <row r="18647" spans="1:9" x14ac:dyDescent="0.25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4"/>
        <v>April 24</v>
      </c>
      <c r="H18647" s="27">
        <f t="shared" si="805"/>
        <v>18646</v>
      </c>
      <c r="I18647" s="30" t="str">
        <f>IF(G18647='Check Register'!$E$1,H18647,"")</f>
        <v/>
      </c>
    </row>
    <row r="18648" spans="1:9" x14ac:dyDescent="0.25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4"/>
        <v>April 24</v>
      </c>
      <c r="H18648" s="27">
        <f t="shared" si="805"/>
        <v>18647</v>
      </c>
      <c r="I18648" s="30" t="str">
        <f>IF(G18648='Check Register'!$E$1,H18648,"")</f>
        <v/>
      </c>
    </row>
    <row r="18649" spans="1:9" x14ac:dyDescent="0.25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4"/>
        <v>April 24</v>
      </c>
      <c r="H18649" s="27">
        <f t="shared" si="805"/>
        <v>18648</v>
      </c>
      <c r="I18649" s="30" t="str">
        <f>IF(G18649='Check Register'!$E$1,H18649,"")</f>
        <v/>
      </c>
    </row>
    <row r="18650" spans="1:9" x14ac:dyDescent="0.25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4"/>
        <v>April 24</v>
      </c>
      <c r="H18650" s="27">
        <f t="shared" si="805"/>
        <v>18649</v>
      </c>
      <c r="I18650" s="30" t="str">
        <f>IF(G18650='Check Register'!$E$1,H18650,"")</f>
        <v/>
      </c>
    </row>
    <row r="18651" spans="1:9" x14ac:dyDescent="0.25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4"/>
        <v>April 24</v>
      </c>
      <c r="H18651" s="27">
        <f t="shared" si="805"/>
        <v>18650</v>
      </c>
      <c r="I18651" s="30" t="str">
        <f>IF(G18651='Check Register'!$E$1,H18651,"")</f>
        <v/>
      </c>
    </row>
    <row r="18652" spans="1:9" x14ac:dyDescent="0.25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si="804"/>
        <v>April 24</v>
      </c>
      <c r="H18652" s="27">
        <f t="shared" si="805"/>
        <v>18651</v>
      </c>
      <c r="I18652" s="30" t="str">
        <f>IF(G18652='Check Register'!$E$1,H18652,"")</f>
        <v/>
      </c>
    </row>
    <row r="18653" spans="1:9" x14ac:dyDescent="0.25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4"/>
        <v>April 24</v>
      </c>
      <c r="H18653" s="27">
        <f t="shared" si="805"/>
        <v>18652</v>
      </c>
      <c r="I18653" s="30" t="str">
        <f>IF(G18653='Check Register'!$E$1,H18653,"")</f>
        <v/>
      </c>
    </row>
    <row r="18654" spans="1:9" x14ac:dyDescent="0.25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4"/>
        <v>April 24</v>
      </c>
      <c r="H18654" s="27">
        <f t="shared" si="805"/>
        <v>18653</v>
      </c>
      <c r="I18654" s="30" t="str">
        <f>IF(G18654='Check Register'!$E$1,H18654,"")</f>
        <v/>
      </c>
    </row>
    <row r="18655" spans="1:9" x14ac:dyDescent="0.25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4"/>
        <v>April 24</v>
      </c>
      <c r="H18655" s="27">
        <f t="shared" si="805"/>
        <v>18654</v>
      </c>
      <c r="I18655" s="30" t="str">
        <f>IF(G18655='Check Register'!$E$1,H18655,"")</f>
        <v/>
      </c>
    </row>
    <row r="18656" spans="1:9" x14ac:dyDescent="0.25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4"/>
        <v>April 24</v>
      </c>
      <c r="H18656" s="27">
        <f t="shared" si="805"/>
        <v>18655</v>
      </c>
      <c r="I18656" s="30" t="str">
        <f>IF(G18656='Check Register'!$E$1,H18656,"")</f>
        <v/>
      </c>
    </row>
    <row r="18657" spans="1:9" x14ac:dyDescent="0.25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4"/>
        <v>April 24</v>
      </c>
      <c r="H18657" s="27">
        <f t="shared" si="805"/>
        <v>18656</v>
      </c>
      <c r="I18657" s="30" t="str">
        <f>IF(G18657='Check Register'!$E$1,H18657,"")</f>
        <v/>
      </c>
    </row>
    <row r="18658" spans="1:9" x14ac:dyDescent="0.25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4"/>
        <v>April 24</v>
      </c>
      <c r="H18658" s="27">
        <f t="shared" si="805"/>
        <v>18657</v>
      </c>
      <c r="I18658" s="30" t="str">
        <f>IF(G18658='Check Register'!$E$1,H18658,"")</f>
        <v/>
      </c>
    </row>
    <row r="18659" spans="1:9" x14ac:dyDescent="0.25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4"/>
        <v>April 24</v>
      </c>
      <c r="H18659" s="27">
        <f t="shared" si="805"/>
        <v>18658</v>
      </c>
      <c r="I18659" s="30" t="str">
        <f>IF(G18659='Check Register'!$E$1,H18659,"")</f>
        <v/>
      </c>
    </row>
    <row r="18660" spans="1:9" x14ac:dyDescent="0.25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4"/>
        <v>April 24</v>
      </c>
      <c r="H18660" s="27">
        <f t="shared" si="805"/>
        <v>18659</v>
      </c>
      <c r="I18660" s="30" t="str">
        <f>IF(G18660='Check Register'!$E$1,H18660,"")</f>
        <v/>
      </c>
    </row>
    <row r="18661" spans="1:9" x14ac:dyDescent="0.25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4"/>
        <v>April 24</v>
      </c>
      <c r="H18661" s="27">
        <f t="shared" si="805"/>
        <v>18660</v>
      </c>
      <c r="I18661" s="30" t="str">
        <f>IF(G18661='Check Register'!$E$1,H18661,"")</f>
        <v/>
      </c>
    </row>
    <row r="18662" spans="1:9" x14ac:dyDescent="0.25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4"/>
        <v>April 24</v>
      </c>
      <c r="H18662" s="27">
        <f t="shared" si="805"/>
        <v>18661</v>
      </c>
      <c r="I18662" s="30" t="str">
        <f>IF(G18662='Check Register'!$E$1,H18662,"")</f>
        <v/>
      </c>
    </row>
    <row r="18663" spans="1:9" x14ac:dyDescent="0.25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4"/>
        <v>April 24</v>
      </c>
      <c r="H18663" s="27">
        <f t="shared" si="805"/>
        <v>18662</v>
      </c>
      <c r="I18663" s="30" t="str">
        <f>IF(G18663='Check Register'!$E$1,H18663,"")</f>
        <v/>
      </c>
    </row>
    <row r="18664" spans="1:9" x14ac:dyDescent="0.25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4"/>
        <v>April 24</v>
      </c>
      <c r="H18664" s="27">
        <f t="shared" si="805"/>
        <v>18663</v>
      </c>
      <c r="I18664" s="30" t="str">
        <f>IF(G18664='Check Register'!$E$1,H18664,"")</f>
        <v/>
      </c>
    </row>
    <row r="18665" spans="1:9" x14ac:dyDescent="0.25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4"/>
        <v>April 24</v>
      </c>
      <c r="H18665" s="27">
        <f t="shared" si="805"/>
        <v>18664</v>
      </c>
      <c r="I18665" s="30" t="str">
        <f>IF(G18665='Check Register'!$E$1,H18665,"")</f>
        <v/>
      </c>
    </row>
    <row r="18666" spans="1:9" x14ac:dyDescent="0.25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4"/>
        <v>April 24</v>
      </c>
      <c r="H18666" s="27">
        <f t="shared" si="805"/>
        <v>18665</v>
      </c>
      <c r="I18666" s="30" t="str">
        <f>IF(G18666='Check Register'!$E$1,H18666,"")</f>
        <v/>
      </c>
    </row>
    <row r="18667" spans="1:9" x14ac:dyDescent="0.25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4"/>
        <v>April 24</v>
      </c>
      <c r="H18667" s="27">
        <f t="shared" si="805"/>
        <v>18666</v>
      </c>
      <c r="I18667" s="30" t="str">
        <f>IF(G18667='Check Register'!$E$1,H18667,"")</f>
        <v/>
      </c>
    </row>
    <row r="18668" spans="1:9" x14ac:dyDescent="0.25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4"/>
        <v>April 24</v>
      </c>
      <c r="H18668" s="27">
        <f t="shared" si="805"/>
        <v>18667</v>
      </c>
      <c r="I18668" s="30" t="str">
        <f>IF(G18668='Check Register'!$E$1,H18668,"")</f>
        <v/>
      </c>
    </row>
    <row r="18669" spans="1:9" x14ac:dyDescent="0.25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4"/>
        <v>April 24</v>
      </c>
      <c r="H18669" s="27">
        <f t="shared" si="805"/>
        <v>18668</v>
      </c>
      <c r="I18669" s="30" t="str">
        <f>IF(G18669='Check Register'!$E$1,H18669,"")</f>
        <v/>
      </c>
    </row>
    <row r="18670" spans="1:9" x14ac:dyDescent="0.25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4"/>
        <v>April 24</v>
      </c>
      <c r="H18670" s="27">
        <f t="shared" si="805"/>
        <v>18669</v>
      </c>
      <c r="I18670" s="30" t="str">
        <f>IF(G18670='Check Register'!$E$1,H18670,"")</f>
        <v/>
      </c>
    </row>
    <row r="18671" spans="1:9" x14ac:dyDescent="0.25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4"/>
        <v>April 24</v>
      </c>
      <c r="H18671" s="27">
        <f t="shared" si="805"/>
        <v>18670</v>
      </c>
      <c r="I18671" s="30" t="str">
        <f>IF(G18671='Check Register'!$E$1,H18671,"")</f>
        <v/>
      </c>
    </row>
    <row r="18672" spans="1:9" x14ac:dyDescent="0.25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4"/>
        <v>April 24</v>
      </c>
      <c r="H18672" s="27">
        <f t="shared" si="805"/>
        <v>18671</v>
      </c>
      <c r="I18672" s="30" t="str">
        <f>IF(G18672='Check Register'!$E$1,H18672,"")</f>
        <v/>
      </c>
    </row>
    <row r="18673" spans="1:9" x14ac:dyDescent="0.25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4"/>
        <v>April 24</v>
      </c>
      <c r="H18673" s="27">
        <f t="shared" si="805"/>
        <v>18672</v>
      </c>
      <c r="I18673" s="30" t="str">
        <f>IF(G18673='Check Register'!$E$1,H18673,"")</f>
        <v/>
      </c>
    </row>
    <row r="18674" spans="1:9" x14ac:dyDescent="0.25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4"/>
        <v>April 24</v>
      </c>
      <c r="H18674" s="27">
        <f t="shared" si="805"/>
        <v>18673</v>
      </c>
      <c r="I18674" s="30" t="str">
        <f>IF(G18674='Check Register'!$E$1,H18674,"")</f>
        <v/>
      </c>
    </row>
    <row r="18675" spans="1:9" x14ac:dyDescent="0.25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4"/>
        <v>April 24</v>
      </c>
      <c r="H18675" s="27">
        <f t="shared" si="805"/>
        <v>18674</v>
      </c>
      <c r="I18675" s="30" t="str">
        <f>IF(G18675='Check Register'!$E$1,H18675,"")</f>
        <v/>
      </c>
    </row>
    <row r="18676" spans="1:9" x14ac:dyDescent="0.25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4"/>
        <v>April 24</v>
      </c>
      <c r="H18676" s="27">
        <f t="shared" si="805"/>
        <v>18675</v>
      </c>
      <c r="I18676" s="30" t="str">
        <f>IF(G18676='Check Register'!$E$1,H18676,"")</f>
        <v/>
      </c>
    </row>
    <row r="18677" spans="1:9" x14ac:dyDescent="0.25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4"/>
        <v>April 24</v>
      </c>
      <c r="H18677" s="27">
        <f t="shared" si="805"/>
        <v>18676</v>
      </c>
      <c r="I18677" s="30" t="str">
        <f>IF(G18677='Check Register'!$E$1,H18677,"")</f>
        <v/>
      </c>
    </row>
    <row r="18678" spans="1:9" x14ac:dyDescent="0.25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4"/>
        <v>April 24</v>
      </c>
      <c r="H18678" s="27">
        <f t="shared" si="805"/>
        <v>18677</v>
      </c>
      <c r="I18678" s="30" t="str">
        <f>IF(G18678='Check Register'!$E$1,H18678,"")</f>
        <v/>
      </c>
    </row>
    <row r="18679" spans="1:9" x14ac:dyDescent="0.25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4"/>
        <v>April 24</v>
      </c>
      <c r="H18679" s="27">
        <f t="shared" si="805"/>
        <v>18678</v>
      </c>
      <c r="I18679" s="30" t="str">
        <f>IF(G18679='Check Register'!$E$1,H18679,"")</f>
        <v/>
      </c>
    </row>
    <row r="18680" spans="1:9" x14ac:dyDescent="0.25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4"/>
        <v>April 24</v>
      </c>
      <c r="H18680" s="27">
        <f t="shared" si="805"/>
        <v>18679</v>
      </c>
      <c r="I18680" s="30" t="str">
        <f>IF(G18680='Check Register'!$E$1,H18680,"")</f>
        <v/>
      </c>
    </row>
    <row r="18681" spans="1:9" x14ac:dyDescent="0.25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4"/>
        <v>April 24</v>
      </c>
      <c r="H18681" s="27">
        <f t="shared" si="805"/>
        <v>18680</v>
      </c>
      <c r="I18681" s="30" t="str">
        <f>IF(G18681='Check Register'!$E$1,H18681,"")</f>
        <v/>
      </c>
    </row>
    <row r="18682" spans="1:9" x14ac:dyDescent="0.25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4"/>
        <v>April 24</v>
      </c>
      <c r="H18682" s="27">
        <f t="shared" si="805"/>
        <v>18681</v>
      </c>
      <c r="I18682" s="30" t="str">
        <f>IF(G18682='Check Register'!$E$1,H18682,"")</f>
        <v/>
      </c>
    </row>
    <row r="18683" spans="1:9" x14ac:dyDescent="0.25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4"/>
        <v>April 24</v>
      </c>
      <c r="H18683" s="27">
        <f t="shared" si="805"/>
        <v>18682</v>
      </c>
      <c r="I18683" s="30" t="str">
        <f>IF(G18683='Check Register'!$E$1,H18683,"")</f>
        <v/>
      </c>
    </row>
    <row r="18684" spans="1:9" x14ac:dyDescent="0.25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4"/>
        <v>April 24</v>
      </c>
      <c r="H18684" s="27">
        <f t="shared" si="805"/>
        <v>18683</v>
      </c>
      <c r="I18684" s="30" t="str">
        <f>IF(G18684='Check Register'!$E$1,H18684,"")</f>
        <v/>
      </c>
    </row>
    <row r="18685" spans="1:9" x14ac:dyDescent="0.25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4"/>
        <v>April 24</v>
      </c>
      <c r="H18685" s="27">
        <f t="shared" si="805"/>
        <v>18684</v>
      </c>
      <c r="I18685" s="30" t="str">
        <f>IF(G18685='Check Register'!$E$1,H18685,"")</f>
        <v/>
      </c>
    </row>
    <row r="18686" spans="1:9" x14ac:dyDescent="0.25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4"/>
        <v>April 24</v>
      </c>
      <c r="H18686" s="27">
        <f t="shared" si="805"/>
        <v>18685</v>
      </c>
      <c r="I18686" s="30" t="str">
        <f>IF(G18686='Check Register'!$E$1,H18686,"")</f>
        <v/>
      </c>
    </row>
    <row r="18687" spans="1:9" x14ac:dyDescent="0.25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4"/>
        <v>April 24</v>
      </c>
      <c r="H18687" s="27">
        <f t="shared" si="805"/>
        <v>18686</v>
      </c>
      <c r="I18687" s="30" t="str">
        <f>IF(G18687='Check Register'!$E$1,H18687,"")</f>
        <v/>
      </c>
    </row>
    <row r="18688" spans="1:9" x14ac:dyDescent="0.25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4"/>
        <v>April 24</v>
      </c>
      <c r="H18688" s="27">
        <f t="shared" si="805"/>
        <v>18687</v>
      </c>
      <c r="I18688" s="30" t="str">
        <f>IF(G18688='Check Register'!$E$1,H18688,"")</f>
        <v/>
      </c>
    </row>
    <row r="18689" spans="1:9" x14ac:dyDescent="0.25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4"/>
        <v>April 24</v>
      </c>
      <c r="H18689" s="27">
        <f t="shared" si="805"/>
        <v>18688</v>
      </c>
      <c r="I18689" s="30" t="str">
        <f>IF(G18689='Check Register'!$E$1,H18689,"")</f>
        <v/>
      </c>
    </row>
    <row r="18690" spans="1:9" x14ac:dyDescent="0.25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ref="G18690:G18753" si="806">VLOOKUP(C18690,W:Y,3,TRUE)</f>
        <v>April 24</v>
      </c>
      <c r="H18690" s="27">
        <f t="shared" si="805"/>
        <v>18689</v>
      </c>
      <c r="I18690" s="30" t="str">
        <f>IF(G18690='Check Register'!$E$1,H18690,"")</f>
        <v/>
      </c>
    </row>
    <row r="18691" spans="1:9" x14ac:dyDescent="0.25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6"/>
        <v>April 24</v>
      </c>
      <c r="H18691" s="27">
        <f t="shared" ref="H18691:H18754" si="807">1+H18690</f>
        <v>18690</v>
      </c>
      <c r="I18691" s="30" t="str">
        <f>IF(G18691='Check Register'!$E$1,H18691,"")</f>
        <v/>
      </c>
    </row>
    <row r="18692" spans="1:9" x14ac:dyDescent="0.25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6"/>
        <v>April 24</v>
      </c>
      <c r="H18692" s="27">
        <f t="shared" si="807"/>
        <v>18691</v>
      </c>
      <c r="I18692" s="30" t="str">
        <f>IF(G18692='Check Register'!$E$1,H18692,"")</f>
        <v/>
      </c>
    </row>
    <row r="18693" spans="1:9" x14ac:dyDescent="0.25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6"/>
        <v>April 24</v>
      </c>
      <c r="H18693" s="27">
        <f t="shared" si="807"/>
        <v>18692</v>
      </c>
      <c r="I18693" s="30" t="str">
        <f>IF(G18693='Check Register'!$E$1,H18693,"")</f>
        <v/>
      </c>
    </row>
    <row r="18694" spans="1:9" x14ac:dyDescent="0.25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6"/>
        <v>April 24</v>
      </c>
      <c r="H18694" s="27">
        <f t="shared" si="807"/>
        <v>18693</v>
      </c>
      <c r="I18694" s="30" t="str">
        <f>IF(G18694='Check Register'!$E$1,H18694,"")</f>
        <v/>
      </c>
    </row>
    <row r="18695" spans="1:9" x14ac:dyDescent="0.25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6"/>
        <v>April 24</v>
      </c>
      <c r="H18695" s="27">
        <f t="shared" si="807"/>
        <v>18694</v>
      </c>
      <c r="I18695" s="30" t="str">
        <f>IF(G18695='Check Register'!$E$1,H18695,"")</f>
        <v/>
      </c>
    </row>
    <row r="18696" spans="1:9" x14ac:dyDescent="0.25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6"/>
        <v>April 24</v>
      </c>
      <c r="H18696" s="27">
        <f t="shared" si="807"/>
        <v>18695</v>
      </c>
      <c r="I18696" s="30" t="str">
        <f>IF(G18696='Check Register'!$E$1,H18696,"")</f>
        <v/>
      </c>
    </row>
    <row r="18697" spans="1:9" x14ac:dyDescent="0.25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6"/>
        <v>April 24</v>
      </c>
      <c r="H18697" s="27">
        <f t="shared" si="807"/>
        <v>18696</v>
      </c>
      <c r="I18697" s="30" t="str">
        <f>IF(G18697='Check Register'!$E$1,H18697,"")</f>
        <v/>
      </c>
    </row>
    <row r="18698" spans="1:9" x14ac:dyDescent="0.25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6"/>
        <v>April 24</v>
      </c>
      <c r="H18698" s="27">
        <f t="shared" si="807"/>
        <v>18697</v>
      </c>
      <c r="I18698" s="30" t="str">
        <f>IF(G18698='Check Register'!$E$1,H18698,"")</f>
        <v/>
      </c>
    </row>
    <row r="18699" spans="1:9" x14ac:dyDescent="0.25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6"/>
        <v>April 24</v>
      </c>
      <c r="H18699" s="27">
        <f t="shared" si="807"/>
        <v>18698</v>
      </c>
      <c r="I18699" s="30" t="str">
        <f>IF(G18699='Check Register'!$E$1,H18699,"")</f>
        <v/>
      </c>
    </row>
    <row r="18700" spans="1:9" x14ac:dyDescent="0.25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6"/>
        <v>April 24</v>
      </c>
      <c r="H18700" s="27">
        <f t="shared" si="807"/>
        <v>18699</v>
      </c>
      <c r="I18700" s="30" t="str">
        <f>IF(G18700='Check Register'!$E$1,H18700,"")</f>
        <v/>
      </c>
    </row>
    <row r="18701" spans="1:9" x14ac:dyDescent="0.25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6"/>
        <v>April 24</v>
      </c>
      <c r="H18701" s="27">
        <f t="shared" si="807"/>
        <v>18700</v>
      </c>
      <c r="I18701" s="30" t="str">
        <f>IF(G18701='Check Register'!$E$1,H18701,"")</f>
        <v/>
      </c>
    </row>
    <row r="18702" spans="1:9" x14ac:dyDescent="0.25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6"/>
        <v>April 24</v>
      </c>
      <c r="H18702" s="27">
        <f t="shared" si="807"/>
        <v>18701</v>
      </c>
      <c r="I18702" s="30" t="str">
        <f>IF(G18702='Check Register'!$E$1,H18702,"")</f>
        <v/>
      </c>
    </row>
    <row r="18703" spans="1:9" x14ac:dyDescent="0.25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6"/>
        <v>April 24</v>
      </c>
      <c r="H18703" s="27">
        <f t="shared" si="807"/>
        <v>18702</v>
      </c>
      <c r="I18703" s="30" t="str">
        <f>IF(G18703='Check Register'!$E$1,H18703,"")</f>
        <v/>
      </c>
    </row>
    <row r="18704" spans="1:9" x14ac:dyDescent="0.25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6"/>
        <v>April 24</v>
      </c>
      <c r="H18704" s="27">
        <f t="shared" si="807"/>
        <v>18703</v>
      </c>
      <c r="I18704" s="30" t="str">
        <f>IF(G18704='Check Register'!$E$1,H18704,"")</f>
        <v/>
      </c>
    </row>
    <row r="18705" spans="1:9" x14ac:dyDescent="0.25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6"/>
        <v>April 24</v>
      </c>
      <c r="H18705" s="27">
        <f t="shared" si="807"/>
        <v>18704</v>
      </c>
      <c r="I18705" s="30" t="str">
        <f>IF(G18705='Check Register'!$E$1,H18705,"")</f>
        <v/>
      </c>
    </row>
    <row r="18706" spans="1:9" x14ac:dyDescent="0.25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6"/>
        <v>April 24</v>
      </c>
      <c r="H18706" s="27">
        <f t="shared" si="807"/>
        <v>18705</v>
      </c>
      <c r="I18706" s="30" t="str">
        <f>IF(G18706='Check Register'!$E$1,H18706,"")</f>
        <v/>
      </c>
    </row>
    <row r="18707" spans="1:9" x14ac:dyDescent="0.25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6"/>
        <v>April 24</v>
      </c>
      <c r="H18707" s="27">
        <f t="shared" si="807"/>
        <v>18706</v>
      </c>
      <c r="I18707" s="30" t="str">
        <f>IF(G18707='Check Register'!$E$1,H18707,"")</f>
        <v/>
      </c>
    </row>
    <row r="18708" spans="1:9" x14ac:dyDescent="0.25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6"/>
        <v>April 24</v>
      </c>
      <c r="H18708" s="27">
        <f t="shared" si="807"/>
        <v>18707</v>
      </c>
      <c r="I18708" s="30" t="str">
        <f>IF(G18708='Check Register'!$E$1,H18708,"")</f>
        <v/>
      </c>
    </row>
    <row r="18709" spans="1:9" x14ac:dyDescent="0.25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6"/>
        <v>April 24</v>
      </c>
      <c r="H18709" s="27">
        <f t="shared" si="807"/>
        <v>18708</v>
      </c>
      <c r="I18709" s="30" t="str">
        <f>IF(G18709='Check Register'!$E$1,H18709,"")</f>
        <v/>
      </c>
    </row>
    <row r="18710" spans="1:9" x14ac:dyDescent="0.25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6"/>
        <v>April 24</v>
      </c>
      <c r="H18710" s="27">
        <f t="shared" si="807"/>
        <v>18709</v>
      </c>
      <c r="I18710" s="30" t="str">
        <f>IF(G18710='Check Register'!$E$1,H18710,"")</f>
        <v/>
      </c>
    </row>
    <row r="18711" spans="1:9" x14ac:dyDescent="0.25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6"/>
        <v>April 24</v>
      </c>
      <c r="H18711" s="27">
        <f t="shared" si="807"/>
        <v>18710</v>
      </c>
      <c r="I18711" s="30" t="str">
        <f>IF(G18711='Check Register'!$E$1,H18711,"")</f>
        <v/>
      </c>
    </row>
    <row r="18712" spans="1:9" x14ac:dyDescent="0.25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6"/>
        <v>April 24</v>
      </c>
      <c r="H18712" s="27">
        <f t="shared" si="807"/>
        <v>18711</v>
      </c>
      <c r="I18712" s="30" t="str">
        <f>IF(G18712='Check Register'!$E$1,H18712,"")</f>
        <v/>
      </c>
    </row>
    <row r="18713" spans="1:9" x14ac:dyDescent="0.25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6"/>
        <v>April 24</v>
      </c>
      <c r="H18713" s="27">
        <f t="shared" si="807"/>
        <v>18712</v>
      </c>
      <c r="I18713" s="30" t="str">
        <f>IF(G18713='Check Register'!$E$1,H18713,"")</f>
        <v/>
      </c>
    </row>
    <row r="18714" spans="1:9" x14ac:dyDescent="0.25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6"/>
        <v>April 24</v>
      </c>
      <c r="H18714" s="27">
        <f t="shared" si="807"/>
        <v>18713</v>
      </c>
      <c r="I18714" s="30" t="str">
        <f>IF(G18714='Check Register'!$E$1,H18714,"")</f>
        <v/>
      </c>
    </row>
    <row r="18715" spans="1:9" x14ac:dyDescent="0.25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6"/>
        <v>April 24</v>
      </c>
      <c r="H18715" s="27">
        <f t="shared" si="807"/>
        <v>18714</v>
      </c>
      <c r="I18715" s="30" t="str">
        <f>IF(G18715='Check Register'!$E$1,H18715,"")</f>
        <v/>
      </c>
    </row>
    <row r="18716" spans="1:9" x14ac:dyDescent="0.25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si="806"/>
        <v>April 24</v>
      </c>
      <c r="H18716" s="27">
        <f t="shared" si="807"/>
        <v>18715</v>
      </c>
      <c r="I18716" s="30" t="str">
        <f>IF(G18716='Check Register'!$E$1,H18716,"")</f>
        <v/>
      </c>
    </row>
    <row r="18717" spans="1:9" x14ac:dyDescent="0.25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06"/>
        <v>April 24</v>
      </c>
      <c r="H18717" s="27">
        <f t="shared" si="807"/>
        <v>18716</v>
      </c>
      <c r="I18717" s="30" t="str">
        <f>IF(G18717='Check Register'!$E$1,H18717,"")</f>
        <v/>
      </c>
    </row>
    <row r="18718" spans="1:9" x14ac:dyDescent="0.25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06"/>
        <v>April 24</v>
      </c>
      <c r="H18718" s="27">
        <f t="shared" si="807"/>
        <v>18717</v>
      </c>
      <c r="I18718" s="30" t="str">
        <f>IF(G18718='Check Register'!$E$1,H18718,"")</f>
        <v/>
      </c>
    </row>
    <row r="18719" spans="1:9" x14ac:dyDescent="0.25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06"/>
        <v>April 24</v>
      </c>
      <c r="H18719" s="27">
        <f t="shared" si="807"/>
        <v>18718</v>
      </c>
      <c r="I18719" s="30" t="str">
        <f>IF(G18719='Check Register'!$E$1,H18719,"")</f>
        <v/>
      </c>
    </row>
    <row r="18720" spans="1:9" x14ac:dyDescent="0.25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06"/>
        <v>April 24</v>
      </c>
      <c r="H18720" s="27">
        <f t="shared" si="807"/>
        <v>18719</v>
      </c>
      <c r="I18720" s="30" t="str">
        <f>IF(G18720='Check Register'!$E$1,H18720,"")</f>
        <v/>
      </c>
    </row>
    <row r="18721" spans="1:9" x14ac:dyDescent="0.25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06"/>
        <v>April 24</v>
      </c>
      <c r="H18721" s="27">
        <f t="shared" si="807"/>
        <v>18720</v>
      </c>
      <c r="I18721" s="30" t="str">
        <f>IF(G18721='Check Register'!$E$1,H18721,"")</f>
        <v/>
      </c>
    </row>
    <row r="18722" spans="1:9" x14ac:dyDescent="0.25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06"/>
        <v>April 24</v>
      </c>
      <c r="H18722" s="27">
        <f t="shared" si="807"/>
        <v>18721</v>
      </c>
      <c r="I18722" s="30" t="str">
        <f>IF(G18722='Check Register'!$E$1,H18722,"")</f>
        <v/>
      </c>
    </row>
    <row r="18723" spans="1:9" x14ac:dyDescent="0.25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06"/>
        <v>April 24</v>
      </c>
      <c r="H18723" s="27">
        <f t="shared" si="807"/>
        <v>18722</v>
      </c>
      <c r="I18723" s="30" t="str">
        <f>IF(G18723='Check Register'!$E$1,H18723,"")</f>
        <v/>
      </c>
    </row>
    <row r="18724" spans="1:9" x14ac:dyDescent="0.25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06"/>
        <v>April 24</v>
      </c>
      <c r="H18724" s="27">
        <f t="shared" si="807"/>
        <v>18723</v>
      </c>
      <c r="I18724" s="30" t="str">
        <f>IF(G18724='Check Register'!$E$1,H18724,"")</f>
        <v/>
      </c>
    </row>
    <row r="18725" spans="1:9" x14ac:dyDescent="0.25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06"/>
        <v>April 24</v>
      </c>
      <c r="H18725" s="27">
        <f t="shared" si="807"/>
        <v>18724</v>
      </c>
      <c r="I18725" s="30" t="str">
        <f>IF(G18725='Check Register'!$E$1,H18725,"")</f>
        <v/>
      </c>
    </row>
    <row r="18726" spans="1:9" x14ac:dyDescent="0.25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06"/>
        <v>April 24</v>
      </c>
      <c r="H18726" s="27">
        <f t="shared" si="807"/>
        <v>18725</v>
      </c>
      <c r="I18726" s="30" t="str">
        <f>IF(G18726='Check Register'!$E$1,H18726,"")</f>
        <v/>
      </c>
    </row>
    <row r="18727" spans="1:9" x14ac:dyDescent="0.25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06"/>
        <v>April 24</v>
      </c>
      <c r="H18727" s="27">
        <f t="shared" si="807"/>
        <v>18726</v>
      </c>
      <c r="I18727" s="30" t="str">
        <f>IF(G18727='Check Register'!$E$1,H18727,"")</f>
        <v/>
      </c>
    </row>
    <row r="18728" spans="1:9" x14ac:dyDescent="0.25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06"/>
        <v>April 24</v>
      </c>
      <c r="H18728" s="27">
        <f t="shared" si="807"/>
        <v>18727</v>
      </c>
      <c r="I18728" s="30" t="str">
        <f>IF(G18728='Check Register'!$E$1,H18728,"")</f>
        <v/>
      </c>
    </row>
    <row r="18729" spans="1:9" x14ac:dyDescent="0.25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06"/>
        <v>April 24</v>
      </c>
      <c r="H18729" s="27">
        <f t="shared" si="807"/>
        <v>18728</v>
      </c>
      <c r="I18729" s="30" t="str">
        <f>IF(G18729='Check Register'!$E$1,H18729,"")</f>
        <v/>
      </c>
    </row>
    <row r="18730" spans="1:9" x14ac:dyDescent="0.25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06"/>
        <v>April 24</v>
      </c>
      <c r="H18730" s="27">
        <f t="shared" si="807"/>
        <v>18729</v>
      </c>
      <c r="I18730" s="30" t="str">
        <f>IF(G18730='Check Register'!$E$1,H18730,"")</f>
        <v/>
      </c>
    </row>
    <row r="18731" spans="1:9" x14ac:dyDescent="0.25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06"/>
        <v>April 24</v>
      </c>
      <c r="H18731" s="27">
        <f t="shared" si="807"/>
        <v>18730</v>
      </c>
      <c r="I18731" s="30" t="str">
        <f>IF(G18731='Check Register'!$E$1,H18731,"")</f>
        <v/>
      </c>
    </row>
    <row r="18732" spans="1:9" x14ac:dyDescent="0.25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06"/>
        <v>April 24</v>
      </c>
      <c r="H18732" s="27">
        <f t="shared" si="807"/>
        <v>18731</v>
      </c>
      <c r="I18732" s="30" t="str">
        <f>IF(G18732='Check Register'!$E$1,H18732,"")</f>
        <v/>
      </c>
    </row>
    <row r="18733" spans="1:9" x14ac:dyDescent="0.25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06"/>
        <v>April 24</v>
      </c>
      <c r="H18733" s="27">
        <f t="shared" si="807"/>
        <v>18732</v>
      </c>
      <c r="I18733" s="30" t="str">
        <f>IF(G18733='Check Register'!$E$1,H18733,"")</f>
        <v/>
      </c>
    </row>
    <row r="18734" spans="1:9" x14ac:dyDescent="0.25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06"/>
        <v>April 24</v>
      </c>
      <c r="H18734" s="27">
        <f t="shared" si="807"/>
        <v>18733</v>
      </c>
      <c r="I18734" s="30" t="str">
        <f>IF(G18734='Check Register'!$E$1,H18734,"")</f>
        <v/>
      </c>
    </row>
    <row r="18735" spans="1:9" x14ac:dyDescent="0.25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06"/>
        <v>April 24</v>
      </c>
      <c r="H18735" s="27">
        <f t="shared" si="807"/>
        <v>18734</v>
      </c>
      <c r="I18735" s="30" t="str">
        <f>IF(G18735='Check Register'!$E$1,H18735,"")</f>
        <v/>
      </c>
    </row>
    <row r="18736" spans="1:9" x14ac:dyDescent="0.25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06"/>
        <v>April 24</v>
      </c>
      <c r="H18736" s="27">
        <f t="shared" si="807"/>
        <v>18735</v>
      </c>
      <c r="I18736" s="30" t="str">
        <f>IF(G18736='Check Register'!$E$1,H18736,"")</f>
        <v/>
      </c>
    </row>
    <row r="18737" spans="1:9" x14ac:dyDescent="0.25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06"/>
        <v>April 24</v>
      </c>
      <c r="H18737" s="27">
        <f t="shared" si="807"/>
        <v>18736</v>
      </c>
      <c r="I18737" s="30" t="str">
        <f>IF(G18737='Check Register'!$E$1,H18737,"")</f>
        <v/>
      </c>
    </row>
    <row r="18738" spans="1:9" x14ac:dyDescent="0.25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06"/>
        <v>April 24</v>
      </c>
      <c r="H18738" s="27">
        <f t="shared" si="807"/>
        <v>18737</v>
      </c>
      <c r="I18738" s="30" t="str">
        <f>IF(G18738='Check Register'!$E$1,H18738,"")</f>
        <v/>
      </c>
    </row>
    <row r="18739" spans="1:9" x14ac:dyDescent="0.25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06"/>
        <v>April 24</v>
      </c>
      <c r="H18739" s="27">
        <f t="shared" si="807"/>
        <v>18738</v>
      </c>
      <c r="I18739" s="30" t="str">
        <f>IF(G18739='Check Register'!$E$1,H18739,"")</f>
        <v/>
      </c>
    </row>
    <row r="18740" spans="1:9" x14ac:dyDescent="0.25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06"/>
        <v>April 24</v>
      </c>
      <c r="H18740" s="27">
        <f t="shared" si="807"/>
        <v>18739</v>
      </c>
      <c r="I18740" s="30" t="str">
        <f>IF(G18740='Check Register'!$E$1,H18740,"")</f>
        <v/>
      </c>
    </row>
    <row r="18741" spans="1:9" x14ac:dyDescent="0.25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06"/>
        <v>April 24</v>
      </c>
      <c r="H18741" s="27">
        <f t="shared" si="807"/>
        <v>18740</v>
      </c>
      <c r="I18741" s="30" t="str">
        <f>IF(G18741='Check Register'!$E$1,H18741,"")</f>
        <v/>
      </c>
    </row>
    <row r="18742" spans="1:9" x14ac:dyDescent="0.25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06"/>
        <v>April 24</v>
      </c>
      <c r="H18742" s="27">
        <f t="shared" si="807"/>
        <v>18741</v>
      </c>
      <c r="I18742" s="30" t="str">
        <f>IF(G18742='Check Register'!$E$1,H18742,"")</f>
        <v/>
      </c>
    </row>
    <row r="18743" spans="1:9" x14ac:dyDescent="0.25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06"/>
        <v>April 24</v>
      </c>
      <c r="H18743" s="27">
        <f t="shared" si="807"/>
        <v>18742</v>
      </c>
      <c r="I18743" s="30" t="str">
        <f>IF(G18743='Check Register'!$E$1,H18743,"")</f>
        <v/>
      </c>
    </row>
    <row r="18744" spans="1:9" x14ac:dyDescent="0.25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06"/>
        <v>April 24</v>
      </c>
      <c r="H18744" s="27">
        <f t="shared" si="807"/>
        <v>18743</v>
      </c>
      <c r="I18744" s="30" t="str">
        <f>IF(G18744='Check Register'!$E$1,H18744,"")</f>
        <v/>
      </c>
    </row>
    <row r="18745" spans="1:9" x14ac:dyDescent="0.25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06"/>
        <v>April 24</v>
      </c>
      <c r="H18745" s="27">
        <f t="shared" si="807"/>
        <v>18744</v>
      </c>
      <c r="I18745" s="30" t="str">
        <f>IF(G18745='Check Register'!$E$1,H18745,"")</f>
        <v/>
      </c>
    </row>
    <row r="18746" spans="1:9" x14ac:dyDescent="0.25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06"/>
        <v>April 24</v>
      </c>
      <c r="H18746" s="27">
        <f t="shared" si="807"/>
        <v>18745</v>
      </c>
      <c r="I18746" s="30" t="str">
        <f>IF(G18746='Check Register'!$E$1,H18746,"")</f>
        <v/>
      </c>
    </row>
    <row r="18747" spans="1:9" x14ac:dyDescent="0.25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06"/>
        <v>April 24</v>
      </c>
      <c r="H18747" s="27">
        <f t="shared" si="807"/>
        <v>18746</v>
      </c>
      <c r="I18747" s="30" t="str">
        <f>IF(G18747='Check Register'!$E$1,H18747,"")</f>
        <v/>
      </c>
    </row>
    <row r="18748" spans="1:9" x14ac:dyDescent="0.25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06"/>
        <v>April 24</v>
      </c>
      <c r="H18748" s="27">
        <f t="shared" si="807"/>
        <v>18747</v>
      </c>
      <c r="I18748" s="30" t="str">
        <f>IF(G18748='Check Register'!$E$1,H18748,"")</f>
        <v/>
      </c>
    </row>
    <row r="18749" spans="1:9" x14ac:dyDescent="0.25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06"/>
        <v>April 24</v>
      </c>
      <c r="H18749" s="27">
        <f t="shared" si="807"/>
        <v>18748</v>
      </c>
      <c r="I18749" s="30" t="str">
        <f>IF(G18749='Check Register'!$E$1,H18749,"")</f>
        <v/>
      </c>
    </row>
    <row r="18750" spans="1:9" x14ac:dyDescent="0.25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06"/>
        <v>April 24</v>
      </c>
      <c r="H18750" s="27">
        <f t="shared" si="807"/>
        <v>18749</v>
      </c>
      <c r="I18750" s="30" t="str">
        <f>IF(G18750='Check Register'!$E$1,H18750,"")</f>
        <v/>
      </c>
    </row>
    <row r="18751" spans="1:9" x14ac:dyDescent="0.25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si="806"/>
        <v>May 24</v>
      </c>
      <c r="H18751" s="27">
        <f t="shared" si="807"/>
        <v>18750</v>
      </c>
      <c r="I18751" s="30" t="str">
        <f>IF(G18751='Check Register'!$E$1,H18751,"")</f>
        <v/>
      </c>
    </row>
    <row r="18752" spans="1:9" x14ac:dyDescent="0.25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06"/>
        <v>May 24</v>
      </c>
      <c r="H18752" s="27">
        <f t="shared" si="807"/>
        <v>18751</v>
      </c>
      <c r="I18752" s="30" t="str">
        <f>IF(G18752='Check Register'!$E$1,H18752,"")</f>
        <v/>
      </c>
    </row>
    <row r="18753" spans="1:9" x14ac:dyDescent="0.25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06"/>
        <v>May 24</v>
      </c>
      <c r="H18753" s="27">
        <f t="shared" si="807"/>
        <v>18752</v>
      </c>
      <c r="I18753" s="30" t="str">
        <f>IF(G18753='Check Register'!$E$1,H18753,"")</f>
        <v/>
      </c>
    </row>
    <row r="18754" spans="1:9" x14ac:dyDescent="0.25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ref="G18754:G18817" si="808">VLOOKUP(C18754,W:Y,3,TRUE)</f>
        <v>May 24</v>
      </c>
      <c r="H18754" s="27">
        <f t="shared" si="807"/>
        <v>18753</v>
      </c>
      <c r="I18754" s="30" t="str">
        <f>IF(G18754='Check Register'!$E$1,H18754,"")</f>
        <v/>
      </c>
    </row>
    <row r="18755" spans="1:9" x14ac:dyDescent="0.25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08"/>
        <v>May 24</v>
      </c>
      <c r="H18755" s="27">
        <f t="shared" ref="H18755:H18818" si="809">1+H18754</f>
        <v>18754</v>
      </c>
      <c r="I18755" s="30" t="str">
        <f>IF(G18755='Check Register'!$E$1,H18755,"")</f>
        <v/>
      </c>
    </row>
    <row r="18756" spans="1:9" x14ac:dyDescent="0.25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08"/>
        <v>May 24</v>
      </c>
      <c r="H18756" s="27">
        <f t="shared" si="809"/>
        <v>18755</v>
      </c>
      <c r="I18756" s="30" t="str">
        <f>IF(G18756='Check Register'!$E$1,H18756,"")</f>
        <v/>
      </c>
    </row>
    <row r="18757" spans="1:9" x14ac:dyDescent="0.25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08"/>
        <v>May 24</v>
      </c>
      <c r="H18757" s="27">
        <f t="shared" si="809"/>
        <v>18756</v>
      </c>
      <c r="I18757" s="30" t="str">
        <f>IF(G18757='Check Register'!$E$1,H18757,"")</f>
        <v/>
      </c>
    </row>
    <row r="18758" spans="1:9" x14ac:dyDescent="0.25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08"/>
        <v>May 24</v>
      </c>
      <c r="H18758" s="27">
        <f t="shared" si="809"/>
        <v>18757</v>
      </c>
      <c r="I18758" s="30" t="str">
        <f>IF(G18758='Check Register'!$E$1,H18758,"")</f>
        <v/>
      </c>
    </row>
    <row r="18759" spans="1:9" x14ac:dyDescent="0.25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08"/>
        <v>May 24</v>
      </c>
      <c r="H18759" s="27">
        <f t="shared" si="809"/>
        <v>18758</v>
      </c>
      <c r="I18759" s="30" t="str">
        <f>IF(G18759='Check Register'!$E$1,H18759,"")</f>
        <v/>
      </c>
    </row>
    <row r="18760" spans="1:9" x14ac:dyDescent="0.25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08"/>
        <v>May 24</v>
      </c>
      <c r="H18760" s="27">
        <f t="shared" si="809"/>
        <v>18759</v>
      </c>
      <c r="I18760" s="30" t="str">
        <f>IF(G18760='Check Register'!$E$1,H18760,"")</f>
        <v/>
      </c>
    </row>
    <row r="18761" spans="1:9" x14ac:dyDescent="0.25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08"/>
        <v>May 24</v>
      </c>
      <c r="H18761" s="27">
        <f t="shared" si="809"/>
        <v>18760</v>
      </c>
      <c r="I18761" s="30" t="str">
        <f>IF(G18761='Check Register'!$E$1,H18761,"")</f>
        <v/>
      </c>
    </row>
    <row r="18762" spans="1:9" x14ac:dyDescent="0.25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08"/>
        <v>May 24</v>
      </c>
      <c r="H18762" s="27">
        <f t="shared" si="809"/>
        <v>18761</v>
      </c>
      <c r="I18762" s="30" t="str">
        <f>IF(G18762='Check Register'!$E$1,H18762,"")</f>
        <v/>
      </c>
    </row>
    <row r="18763" spans="1:9" x14ac:dyDescent="0.25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08"/>
        <v>May 24</v>
      </c>
      <c r="H18763" s="27">
        <f t="shared" si="809"/>
        <v>18762</v>
      </c>
      <c r="I18763" s="30" t="str">
        <f>IF(G18763='Check Register'!$E$1,H18763,"")</f>
        <v/>
      </c>
    </row>
    <row r="18764" spans="1:9" x14ac:dyDescent="0.25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08"/>
        <v>May 24</v>
      </c>
      <c r="H18764" s="27">
        <f t="shared" si="809"/>
        <v>18763</v>
      </c>
      <c r="I18764" s="30" t="str">
        <f>IF(G18764='Check Register'!$E$1,H18764,"")</f>
        <v/>
      </c>
    </row>
    <row r="18765" spans="1:9" x14ac:dyDescent="0.25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08"/>
        <v>May 24</v>
      </c>
      <c r="H18765" s="27">
        <f t="shared" si="809"/>
        <v>18764</v>
      </c>
      <c r="I18765" s="30" t="str">
        <f>IF(G18765='Check Register'!$E$1,H18765,"")</f>
        <v/>
      </c>
    </row>
    <row r="18766" spans="1:9" x14ac:dyDescent="0.25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08"/>
        <v>May 24</v>
      </c>
      <c r="H18766" s="27">
        <f t="shared" si="809"/>
        <v>18765</v>
      </c>
      <c r="I18766" s="30" t="str">
        <f>IF(G18766='Check Register'!$E$1,H18766,"")</f>
        <v/>
      </c>
    </row>
    <row r="18767" spans="1:9" x14ac:dyDescent="0.25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08"/>
        <v>May 24</v>
      </c>
      <c r="H18767" s="27">
        <f t="shared" si="809"/>
        <v>18766</v>
      </c>
      <c r="I18767" s="30" t="str">
        <f>IF(G18767='Check Register'!$E$1,H18767,"")</f>
        <v/>
      </c>
    </row>
    <row r="18768" spans="1:9" x14ac:dyDescent="0.25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08"/>
        <v>May 24</v>
      </c>
      <c r="H18768" s="27">
        <f t="shared" si="809"/>
        <v>18767</v>
      </c>
      <c r="I18768" s="30" t="str">
        <f>IF(G18768='Check Register'!$E$1,H18768,"")</f>
        <v/>
      </c>
    </row>
    <row r="18769" spans="1:9" x14ac:dyDescent="0.25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08"/>
        <v>May 24</v>
      </c>
      <c r="H18769" s="27">
        <f t="shared" si="809"/>
        <v>18768</v>
      </c>
      <c r="I18769" s="30" t="str">
        <f>IF(G18769='Check Register'!$E$1,H18769,"")</f>
        <v/>
      </c>
    </row>
    <row r="18770" spans="1:9" x14ac:dyDescent="0.25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08"/>
        <v>May 24</v>
      </c>
      <c r="H18770" s="27">
        <f t="shared" si="809"/>
        <v>18769</v>
      </c>
      <c r="I18770" s="30" t="str">
        <f>IF(G18770='Check Register'!$E$1,H18770,"")</f>
        <v/>
      </c>
    </row>
    <row r="18771" spans="1:9" x14ac:dyDescent="0.25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08"/>
        <v>May 24</v>
      </c>
      <c r="H18771" s="27">
        <f t="shared" si="809"/>
        <v>18770</v>
      </c>
      <c r="I18771" s="30" t="str">
        <f>IF(G18771='Check Register'!$E$1,H18771,"")</f>
        <v/>
      </c>
    </row>
    <row r="18772" spans="1:9" x14ac:dyDescent="0.25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08"/>
        <v>May 24</v>
      </c>
      <c r="H18772" s="27">
        <f t="shared" si="809"/>
        <v>18771</v>
      </c>
      <c r="I18772" s="30" t="str">
        <f>IF(G18772='Check Register'!$E$1,H18772,"")</f>
        <v/>
      </c>
    </row>
    <row r="18773" spans="1:9" x14ac:dyDescent="0.25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08"/>
        <v>May 24</v>
      </c>
      <c r="H18773" s="27">
        <f t="shared" si="809"/>
        <v>18772</v>
      </c>
      <c r="I18773" s="30" t="str">
        <f>IF(G18773='Check Register'!$E$1,H18773,"")</f>
        <v/>
      </c>
    </row>
    <row r="18774" spans="1:9" x14ac:dyDescent="0.25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08"/>
        <v>May 24</v>
      </c>
      <c r="H18774" s="27">
        <f t="shared" si="809"/>
        <v>18773</v>
      </c>
      <c r="I18774" s="30" t="str">
        <f>IF(G18774='Check Register'!$E$1,H18774,"")</f>
        <v/>
      </c>
    </row>
    <row r="18775" spans="1:9" x14ac:dyDescent="0.25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08"/>
        <v>May 24</v>
      </c>
      <c r="H18775" s="27">
        <f t="shared" si="809"/>
        <v>18774</v>
      </c>
      <c r="I18775" s="30" t="str">
        <f>IF(G18775='Check Register'!$E$1,H18775,"")</f>
        <v/>
      </c>
    </row>
    <row r="18776" spans="1:9" x14ac:dyDescent="0.25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08"/>
        <v>May 24</v>
      </c>
      <c r="H18776" s="27">
        <f t="shared" si="809"/>
        <v>18775</v>
      </c>
      <c r="I18776" s="30" t="str">
        <f>IF(G18776='Check Register'!$E$1,H18776,"")</f>
        <v/>
      </c>
    </row>
    <row r="18777" spans="1:9" x14ac:dyDescent="0.25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08"/>
        <v>May 24</v>
      </c>
      <c r="H18777" s="27">
        <f t="shared" si="809"/>
        <v>18776</v>
      </c>
      <c r="I18777" s="30" t="str">
        <f>IF(G18777='Check Register'!$E$1,H18777,"")</f>
        <v/>
      </c>
    </row>
    <row r="18778" spans="1:9" x14ac:dyDescent="0.25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08"/>
        <v>May 24</v>
      </c>
      <c r="H18778" s="27">
        <f t="shared" si="809"/>
        <v>18777</v>
      </c>
      <c r="I18778" s="30" t="str">
        <f>IF(G18778='Check Register'!$E$1,H18778,"")</f>
        <v/>
      </c>
    </row>
    <row r="18779" spans="1:9" x14ac:dyDescent="0.25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08"/>
        <v>May 24</v>
      </c>
      <c r="H18779" s="27">
        <f t="shared" si="809"/>
        <v>18778</v>
      </c>
      <c r="I18779" s="30" t="str">
        <f>IF(G18779='Check Register'!$E$1,H18779,"")</f>
        <v/>
      </c>
    </row>
    <row r="18780" spans="1:9" x14ac:dyDescent="0.25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08"/>
        <v>May 24</v>
      </c>
      <c r="H18780" s="27">
        <f t="shared" si="809"/>
        <v>18779</v>
      </c>
      <c r="I18780" s="30" t="str">
        <f>IF(G18780='Check Register'!$E$1,H18780,"")</f>
        <v/>
      </c>
    </row>
    <row r="18781" spans="1:9" x14ac:dyDescent="0.25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08"/>
        <v>May 24</v>
      </c>
      <c r="H18781" s="27">
        <f t="shared" si="809"/>
        <v>18780</v>
      </c>
      <c r="I18781" s="30" t="str">
        <f>IF(G18781='Check Register'!$E$1,H18781,"")</f>
        <v/>
      </c>
    </row>
    <row r="18782" spans="1:9" x14ac:dyDescent="0.25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08"/>
        <v>May 24</v>
      </c>
      <c r="H18782" s="27">
        <f t="shared" si="809"/>
        <v>18781</v>
      </c>
      <c r="I18782" s="30" t="str">
        <f>IF(G18782='Check Register'!$E$1,H18782,"")</f>
        <v/>
      </c>
    </row>
    <row r="18783" spans="1:9" x14ac:dyDescent="0.25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08"/>
        <v>May 24</v>
      </c>
      <c r="H18783" s="27">
        <f t="shared" si="809"/>
        <v>18782</v>
      </c>
      <c r="I18783" s="30" t="str">
        <f>IF(G18783='Check Register'!$E$1,H18783,"")</f>
        <v/>
      </c>
    </row>
    <row r="18784" spans="1:9" x14ac:dyDescent="0.25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08"/>
        <v>May 24</v>
      </c>
      <c r="H18784" s="27">
        <f t="shared" si="809"/>
        <v>18783</v>
      </c>
      <c r="I18784" s="30" t="str">
        <f>IF(G18784='Check Register'!$E$1,H18784,"")</f>
        <v/>
      </c>
    </row>
    <row r="18785" spans="1:9" x14ac:dyDescent="0.25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08"/>
        <v>May 24</v>
      </c>
      <c r="H18785" s="27">
        <f t="shared" si="809"/>
        <v>18784</v>
      </c>
      <c r="I18785" s="30" t="str">
        <f>IF(G18785='Check Register'!$E$1,H18785,"")</f>
        <v/>
      </c>
    </row>
    <row r="18786" spans="1:9" x14ac:dyDescent="0.25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08"/>
        <v>May 24</v>
      </c>
      <c r="H18786" s="27">
        <f t="shared" si="809"/>
        <v>18785</v>
      </c>
      <c r="I18786" s="30" t="str">
        <f>IF(G18786='Check Register'!$E$1,H18786,"")</f>
        <v/>
      </c>
    </row>
    <row r="18787" spans="1:9" x14ac:dyDescent="0.25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08"/>
        <v>May 24</v>
      </c>
      <c r="H18787" s="27">
        <f t="shared" si="809"/>
        <v>18786</v>
      </c>
      <c r="I18787" s="30" t="str">
        <f>IF(G18787='Check Register'!$E$1,H18787,"")</f>
        <v/>
      </c>
    </row>
    <row r="18788" spans="1:9" x14ac:dyDescent="0.25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08"/>
        <v>May 24</v>
      </c>
      <c r="H18788" s="27">
        <f t="shared" si="809"/>
        <v>18787</v>
      </c>
      <c r="I18788" s="30" t="str">
        <f>IF(G18788='Check Register'!$E$1,H18788,"")</f>
        <v/>
      </c>
    </row>
    <row r="18789" spans="1:9" x14ac:dyDescent="0.25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08"/>
        <v>May 24</v>
      </c>
      <c r="H18789" s="27">
        <f t="shared" si="809"/>
        <v>18788</v>
      </c>
      <c r="I18789" s="30" t="str">
        <f>IF(G18789='Check Register'!$E$1,H18789,"")</f>
        <v/>
      </c>
    </row>
    <row r="18790" spans="1:9" x14ac:dyDescent="0.25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08"/>
        <v>May 24</v>
      </c>
      <c r="H18790" s="27">
        <f t="shared" si="809"/>
        <v>18789</v>
      </c>
      <c r="I18790" s="30" t="str">
        <f>IF(G18790='Check Register'!$E$1,H18790,"")</f>
        <v/>
      </c>
    </row>
    <row r="18791" spans="1:9" x14ac:dyDescent="0.25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08"/>
        <v>May 24</v>
      </c>
      <c r="H18791" s="27">
        <f t="shared" si="809"/>
        <v>18790</v>
      </c>
      <c r="I18791" s="30" t="str">
        <f>IF(G18791='Check Register'!$E$1,H18791,"")</f>
        <v/>
      </c>
    </row>
    <row r="18792" spans="1:9" x14ac:dyDescent="0.25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08"/>
        <v>May 24</v>
      </c>
      <c r="H18792" s="27">
        <f t="shared" si="809"/>
        <v>18791</v>
      </c>
      <c r="I18792" s="30" t="str">
        <f>IF(G18792='Check Register'!$E$1,H18792,"")</f>
        <v/>
      </c>
    </row>
    <row r="18793" spans="1:9" x14ac:dyDescent="0.25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08"/>
        <v>May 24</v>
      </c>
      <c r="H18793" s="27">
        <f t="shared" si="809"/>
        <v>18792</v>
      </c>
      <c r="I18793" s="30" t="str">
        <f>IF(G18793='Check Register'!$E$1,H18793,"")</f>
        <v/>
      </c>
    </row>
    <row r="18794" spans="1:9" x14ac:dyDescent="0.25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08"/>
        <v>May 24</v>
      </c>
      <c r="H18794" s="27">
        <f t="shared" si="809"/>
        <v>18793</v>
      </c>
      <c r="I18794" s="30" t="str">
        <f>IF(G18794='Check Register'!$E$1,H18794,"")</f>
        <v/>
      </c>
    </row>
    <row r="18795" spans="1:9" x14ac:dyDescent="0.25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08"/>
        <v>May 24</v>
      </c>
      <c r="H18795" s="27">
        <f t="shared" si="809"/>
        <v>18794</v>
      </c>
      <c r="I18795" s="30" t="str">
        <f>IF(G18795='Check Register'!$E$1,H18795,"")</f>
        <v/>
      </c>
    </row>
    <row r="18796" spans="1:9" x14ac:dyDescent="0.25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08"/>
        <v>May 24</v>
      </c>
      <c r="H18796" s="27">
        <f t="shared" si="809"/>
        <v>18795</v>
      </c>
      <c r="I18796" s="30" t="str">
        <f>IF(G18796='Check Register'!$E$1,H18796,"")</f>
        <v/>
      </c>
    </row>
    <row r="18797" spans="1:9" x14ac:dyDescent="0.25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08"/>
        <v>May 24</v>
      </c>
      <c r="H18797" s="27">
        <f t="shared" si="809"/>
        <v>18796</v>
      </c>
      <c r="I18797" s="30" t="str">
        <f>IF(G18797='Check Register'!$E$1,H18797,"")</f>
        <v/>
      </c>
    </row>
    <row r="18798" spans="1:9" x14ac:dyDescent="0.25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08"/>
        <v>May 24</v>
      </c>
      <c r="H18798" s="27">
        <f t="shared" si="809"/>
        <v>18797</v>
      </c>
      <c r="I18798" s="30" t="str">
        <f>IF(G18798='Check Register'!$E$1,H18798,"")</f>
        <v/>
      </c>
    </row>
    <row r="18799" spans="1:9" x14ac:dyDescent="0.25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08"/>
        <v>May 24</v>
      </c>
      <c r="H18799" s="27">
        <f t="shared" si="809"/>
        <v>18798</v>
      </c>
      <c r="I18799" s="30" t="str">
        <f>IF(G18799='Check Register'!$E$1,H18799,"")</f>
        <v/>
      </c>
    </row>
    <row r="18800" spans="1:9" x14ac:dyDescent="0.25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08"/>
        <v>May 24</v>
      </c>
      <c r="H18800" s="27">
        <f t="shared" si="809"/>
        <v>18799</v>
      </c>
      <c r="I18800" s="30" t="str">
        <f>IF(G18800='Check Register'!$E$1,H18800,"")</f>
        <v/>
      </c>
    </row>
    <row r="18801" spans="1:9" x14ac:dyDescent="0.25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08"/>
        <v>May 24</v>
      </c>
      <c r="H18801" s="27">
        <f t="shared" si="809"/>
        <v>18800</v>
      </c>
      <c r="I18801" s="30" t="str">
        <f>IF(G18801='Check Register'!$E$1,H18801,"")</f>
        <v/>
      </c>
    </row>
    <row r="18802" spans="1:9" x14ac:dyDescent="0.25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08"/>
        <v>May 24</v>
      </c>
      <c r="H18802" s="27">
        <f t="shared" si="809"/>
        <v>18801</v>
      </c>
      <c r="I18802" s="30" t="str">
        <f>IF(G18802='Check Register'!$E$1,H18802,"")</f>
        <v/>
      </c>
    </row>
    <row r="18803" spans="1:9" x14ac:dyDescent="0.25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08"/>
        <v>May 24</v>
      </c>
      <c r="H18803" s="27">
        <f t="shared" si="809"/>
        <v>18802</v>
      </c>
      <c r="I18803" s="30" t="str">
        <f>IF(G18803='Check Register'!$E$1,H18803,"")</f>
        <v/>
      </c>
    </row>
    <row r="18804" spans="1:9" x14ac:dyDescent="0.25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08"/>
        <v>May 24</v>
      </c>
      <c r="H18804" s="27">
        <f t="shared" si="809"/>
        <v>18803</v>
      </c>
      <c r="I18804" s="30" t="str">
        <f>IF(G18804='Check Register'!$E$1,H18804,"")</f>
        <v/>
      </c>
    </row>
    <row r="18805" spans="1:9" x14ac:dyDescent="0.25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08"/>
        <v>May 24</v>
      </c>
      <c r="H18805" s="27">
        <f t="shared" si="809"/>
        <v>18804</v>
      </c>
      <c r="I18805" s="30" t="str">
        <f>IF(G18805='Check Register'!$E$1,H18805,"")</f>
        <v/>
      </c>
    </row>
    <row r="18806" spans="1:9" x14ac:dyDescent="0.25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08"/>
        <v>May 24</v>
      </c>
      <c r="H18806" s="27">
        <f t="shared" si="809"/>
        <v>18805</v>
      </c>
      <c r="I18806" s="30" t="str">
        <f>IF(G18806='Check Register'!$E$1,H18806,"")</f>
        <v/>
      </c>
    </row>
    <row r="18807" spans="1:9" x14ac:dyDescent="0.25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08"/>
        <v>May 24</v>
      </c>
      <c r="H18807" s="27">
        <f t="shared" si="809"/>
        <v>18806</v>
      </c>
      <c r="I18807" s="30" t="str">
        <f>IF(G18807='Check Register'!$E$1,H18807,"")</f>
        <v/>
      </c>
    </row>
    <row r="18808" spans="1:9" x14ac:dyDescent="0.25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08"/>
        <v>May 24</v>
      </c>
      <c r="H18808" s="27">
        <f t="shared" si="809"/>
        <v>18807</v>
      </c>
      <c r="I18808" s="30" t="str">
        <f>IF(G18808='Check Register'!$E$1,H18808,"")</f>
        <v/>
      </c>
    </row>
    <row r="18809" spans="1:9" x14ac:dyDescent="0.25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08"/>
        <v>May 24</v>
      </c>
      <c r="H18809" s="27">
        <f t="shared" si="809"/>
        <v>18808</v>
      </c>
      <c r="I18809" s="30" t="str">
        <f>IF(G18809='Check Register'!$E$1,H18809,"")</f>
        <v/>
      </c>
    </row>
    <row r="18810" spans="1:9" x14ac:dyDescent="0.25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08"/>
        <v>May 24</v>
      </c>
      <c r="H18810" s="27">
        <f t="shared" si="809"/>
        <v>18809</v>
      </c>
      <c r="I18810" s="30" t="str">
        <f>IF(G18810='Check Register'!$E$1,H18810,"")</f>
        <v/>
      </c>
    </row>
    <row r="18811" spans="1:9" x14ac:dyDescent="0.25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08"/>
        <v>May 24</v>
      </c>
      <c r="H18811" s="27">
        <f t="shared" si="809"/>
        <v>18810</v>
      </c>
      <c r="I18811" s="30" t="str">
        <f>IF(G18811='Check Register'!$E$1,H18811,"")</f>
        <v/>
      </c>
    </row>
    <row r="18812" spans="1:9" x14ac:dyDescent="0.25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08"/>
        <v>May 24</v>
      </c>
      <c r="H18812" s="27">
        <f t="shared" si="809"/>
        <v>18811</v>
      </c>
      <c r="I18812" s="30" t="str">
        <f>IF(G18812='Check Register'!$E$1,H18812,"")</f>
        <v/>
      </c>
    </row>
    <row r="18813" spans="1:9" x14ac:dyDescent="0.25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08"/>
        <v>May 24</v>
      </c>
      <c r="H18813" s="27">
        <f t="shared" si="809"/>
        <v>18812</v>
      </c>
      <c r="I18813" s="30" t="str">
        <f>IF(G18813='Check Register'!$E$1,H18813,"")</f>
        <v/>
      </c>
    </row>
    <row r="18814" spans="1:9" x14ac:dyDescent="0.25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08"/>
        <v>May 24</v>
      </c>
      <c r="H18814" s="27">
        <f t="shared" si="809"/>
        <v>18813</v>
      </c>
      <c r="I18814" s="30" t="str">
        <f>IF(G18814='Check Register'!$E$1,H18814,"")</f>
        <v/>
      </c>
    </row>
    <row r="18815" spans="1:9" x14ac:dyDescent="0.25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si="808"/>
        <v>May 24</v>
      </c>
      <c r="H18815" s="27">
        <f t="shared" si="809"/>
        <v>18814</v>
      </c>
      <c r="I18815" s="30" t="str">
        <f>IF(G18815='Check Register'!$E$1,H18815,"")</f>
        <v/>
      </c>
    </row>
    <row r="18816" spans="1:9" x14ac:dyDescent="0.25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08"/>
        <v>May 24</v>
      </c>
      <c r="H18816" s="27">
        <f t="shared" si="809"/>
        <v>18815</v>
      </c>
      <c r="I18816" s="30" t="str">
        <f>IF(G18816='Check Register'!$E$1,H18816,"")</f>
        <v/>
      </c>
    </row>
    <row r="18817" spans="1:9" x14ac:dyDescent="0.25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08"/>
        <v>May 24</v>
      </c>
      <c r="H18817" s="27">
        <f t="shared" si="809"/>
        <v>18816</v>
      </c>
      <c r="I18817" s="30" t="str">
        <f>IF(G18817='Check Register'!$E$1,H18817,"")</f>
        <v/>
      </c>
    </row>
    <row r="18818" spans="1:9" x14ac:dyDescent="0.25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ref="G18818:G18881" si="810">VLOOKUP(C18818,W:Y,3,TRUE)</f>
        <v>May 24</v>
      </c>
      <c r="H18818" s="27">
        <f t="shared" si="809"/>
        <v>18817</v>
      </c>
      <c r="I18818" s="30" t="str">
        <f>IF(G18818='Check Register'!$E$1,H18818,"")</f>
        <v/>
      </c>
    </row>
    <row r="18819" spans="1:9" x14ac:dyDescent="0.25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0"/>
        <v>May 24</v>
      </c>
      <c r="H18819" s="27">
        <f t="shared" ref="H18819:H18882" si="811">1+H18818</f>
        <v>18818</v>
      </c>
      <c r="I18819" s="30" t="str">
        <f>IF(G18819='Check Register'!$E$1,H18819,"")</f>
        <v/>
      </c>
    </row>
    <row r="18820" spans="1:9" x14ac:dyDescent="0.25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0"/>
        <v>May 24</v>
      </c>
      <c r="H18820" s="27">
        <f t="shared" si="811"/>
        <v>18819</v>
      </c>
      <c r="I18820" s="30" t="str">
        <f>IF(G18820='Check Register'!$E$1,H18820,"")</f>
        <v/>
      </c>
    </row>
    <row r="18821" spans="1:9" x14ac:dyDescent="0.25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0"/>
        <v>May 24</v>
      </c>
      <c r="H18821" s="27">
        <f t="shared" si="811"/>
        <v>18820</v>
      </c>
      <c r="I18821" s="30" t="str">
        <f>IF(G18821='Check Register'!$E$1,H18821,"")</f>
        <v/>
      </c>
    </row>
    <row r="18822" spans="1:9" x14ac:dyDescent="0.25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0"/>
        <v>May 24</v>
      </c>
      <c r="H18822" s="27">
        <f t="shared" si="811"/>
        <v>18821</v>
      </c>
      <c r="I18822" s="30" t="str">
        <f>IF(G18822='Check Register'!$E$1,H18822,"")</f>
        <v/>
      </c>
    </row>
    <row r="18823" spans="1:9" x14ac:dyDescent="0.25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0"/>
        <v>May 24</v>
      </c>
      <c r="H18823" s="27">
        <f t="shared" si="811"/>
        <v>18822</v>
      </c>
      <c r="I18823" s="30" t="str">
        <f>IF(G18823='Check Register'!$E$1,H18823,"")</f>
        <v/>
      </c>
    </row>
    <row r="18824" spans="1:9" x14ac:dyDescent="0.25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0"/>
        <v>May 24</v>
      </c>
      <c r="H18824" s="27">
        <f t="shared" si="811"/>
        <v>18823</v>
      </c>
      <c r="I18824" s="30" t="str">
        <f>IF(G18824='Check Register'!$E$1,H18824,"")</f>
        <v/>
      </c>
    </row>
    <row r="18825" spans="1:9" x14ac:dyDescent="0.25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0"/>
        <v>May 24</v>
      </c>
      <c r="H18825" s="27">
        <f t="shared" si="811"/>
        <v>18824</v>
      </c>
      <c r="I18825" s="30" t="str">
        <f>IF(G18825='Check Register'!$E$1,H18825,"")</f>
        <v/>
      </c>
    </row>
    <row r="18826" spans="1:9" x14ac:dyDescent="0.25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0"/>
        <v>May 24</v>
      </c>
      <c r="H18826" s="27">
        <f t="shared" si="811"/>
        <v>18825</v>
      </c>
      <c r="I18826" s="30" t="str">
        <f>IF(G18826='Check Register'!$E$1,H18826,"")</f>
        <v/>
      </c>
    </row>
    <row r="18827" spans="1:9" x14ac:dyDescent="0.25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0"/>
        <v>May 24</v>
      </c>
      <c r="H18827" s="27">
        <f t="shared" si="811"/>
        <v>18826</v>
      </c>
      <c r="I18827" s="30" t="str">
        <f>IF(G18827='Check Register'!$E$1,H18827,"")</f>
        <v/>
      </c>
    </row>
    <row r="18828" spans="1:9" x14ac:dyDescent="0.25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0"/>
        <v>May 24</v>
      </c>
      <c r="H18828" s="27">
        <f t="shared" si="811"/>
        <v>18827</v>
      </c>
      <c r="I18828" s="30" t="str">
        <f>IF(G18828='Check Register'!$E$1,H18828,"")</f>
        <v/>
      </c>
    </row>
    <row r="18829" spans="1:9" x14ac:dyDescent="0.25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0"/>
        <v>May 24</v>
      </c>
      <c r="H18829" s="27">
        <f t="shared" si="811"/>
        <v>18828</v>
      </c>
      <c r="I18829" s="30" t="str">
        <f>IF(G18829='Check Register'!$E$1,H18829,"")</f>
        <v/>
      </c>
    </row>
    <row r="18830" spans="1:9" x14ac:dyDescent="0.25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0"/>
        <v>May 24</v>
      </c>
      <c r="H18830" s="27">
        <f t="shared" si="811"/>
        <v>18829</v>
      </c>
      <c r="I18830" s="30" t="str">
        <f>IF(G18830='Check Register'!$E$1,H18830,"")</f>
        <v/>
      </c>
    </row>
    <row r="18831" spans="1:9" x14ac:dyDescent="0.25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0"/>
        <v>May 24</v>
      </c>
      <c r="H18831" s="27">
        <f t="shared" si="811"/>
        <v>18830</v>
      </c>
      <c r="I18831" s="30" t="str">
        <f>IF(G18831='Check Register'!$E$1,H18831,"")</f>
        <v/>
      </c>
    </row>
    <row r="18832" spans="1:9" x14ac:dyDescent="0.25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0"/>
        <v>May 24</v>
      </c>
      <c r="H18832" s="27">
        <f t="shared" si="811"/>
        <v>18831</v>
      </c>
      <c r="I18832" s="30" t="str">
        <f>IF(G18832='Check Register'!$E$1,H18832,"")</f>
        <v/>
      </c>
    </row>
    <row r="18833" spans="1:9" x14ac:dyDescent="0.25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0"/>
        <v>May 24</v>
      </c>
      <c r="H18833" s="27">
        <f t="shared" si="811"/>
        <v>18832</v>
      </c>
      <c r="I18833" s="30" t="str">
        <f>IF(G18833='Check Register'!$E$1,H18833,"")</f>
        <v/>
      </c>
    </row>
    <row r="18834" spans="1:9" x14ac:dyDescent="0.25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0"/>
        <v>May 24</v>
      </c>
      <c r="H18834" s="27">
        <f t="shared" si="811"/>
        <v>18833</v>
      </c>
      <c r="I18834" s="30" t="str">
        <f>IF(G18834='Check Register'!$E$1,H18834,"")</f>
        <v/>
      </c>
    </row>
    <row r="18835" spans="1:9" x14ac:dyDescent="0.25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0"/>
        <v>May 24</v>
      </c>
      <c r="H18835" s="27">
        <f t="shared" si="811"/>
        <v>18834</v>
      </c>
      <c r="I18835" s="30" t="str">
        <f>IF(G18835='Check Register'!$E$1,H18835,"")</f>
        <v/>
      </c>
    </row>
    <row r="18836" spans="1:9" x14ac:dyDescent="0.25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0"/>
        <v>May 24</v>
      </c>
      <c r="H18836" s="27">
        <f t="shared" si="811"/>
        <v>18835</v>
      </c>
      <c r="I18836" s="30" t="str">
        <f>IF(G18836='Check Register'!$E$1,H18836,"")</f>
        <v/>
      </c>
    </row>
    <row r="18837" spans="1:9" x14ac:dyDescent="0.25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0"/>
        <v>May 24</v>
      </c>
      <c r="H18837" s="27">
        <f t="shared" si="811"/>
        <v>18836</v>
      </c>
      <c r="I18837" s="30" t="str">
        <f>IF(G18837='Check Register'!$E$1,H18837,"")</f>
        <v/>
      </c>
    </row>
    <row r="18838" spans="1:9" x14ac:dyDescent="0.25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0"/>
        <v>May 24</v>
      </c>
      <c r="H18838" s="27">
        <f t="shared" si="811"/>
        <v>18837</v>
      </c>
      <c r="I18838" s="30" t="str">
        <f>IF(G18838='Check Register'!$E$1,H18838,"")</f>
        <v/>
      </c>
    </row>
    <row r="18839" spans="1:9" x14ac:dyDescent="0.25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0"/>
        <v>May 24</v>
      </c>
      <c r="H18839" s="27">
        <f t="shared" si="811"/>
        <v>18838</v>
      </c>
      <c r="I18839" s="30" t="str">
        <f>IF(G18839='Check Register'!$E$1,H18839,"")</f>
        <v/>
      </c>
    </row>
    <row r="18840" spans="1:9" x14ac:dyDescent="0.25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0"/>
        <v>May 24</v>
      </c>
      <c r="H18840" s="27">
        <f t="shared" si="811"/>
        <v>18839</v>
      </c>
      <c r="I18840" s="30" t="str">
        <f>IF(G18840='Check Register'!$E$1,H18840,"")</f>
        <v/>
      </c>
    </row>
    <row r="18841" spans="1:9" x14ac:dyDescent="0.25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0"/>
        <v>May 24</v>
      </c>
      <c r="H18841" s="27">
        <f t="shared" si="811"/>
        <v>18840</v>
      </c>
      <c r="I18841" s="30" t="str">
        <f>IF(G18841='Check Register'!$E$1,H18841,"")</f>
        <v/>
      </c>
    </row>
    <row r="18842" spans="1:9" x14ac:dyDescent="0.25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0"/>
        <v>May 24</v>
      </c>
      <c r="H18842" s="27">
        <f t="shared" si="811"/>
        <v>18841</v>
      </c>
      <c r="I18842" s="30" t="str">
        <f>IF(G18842='Check Register'!$E$1,H18842,"")</f>
        <v/>
      </c>
    </row>
    <row r="18843" spans="1:9" x14ac:dyDescent="0.25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0"/>
        <v>May 24</v>
      </c>
      <c r="H18843" s="27">
        <f t="shared" si="811"/>
        <v>18842</v>
      </c>
      <c r="I18843" s="30" t="str">
        <f>IF(G18843='Check Register'!$E$1,H18843,"")</f>
        <v/>
      </c>
    </row>
    <row r="18844" spans="1:9" x14ac:dyDescent="0.25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0"/>
        <v>May 24</v>
      </c>
      <c r="H18844" s="27">
        <f t="shared" si="811"/>
        <v>18843</v>
      </c>
      <c r="I18844" s="30" t="str">
        <f>IF(G18844='Check Register'!$E$1,H18844,"")</f>
        <v/>
      </c>
    </row>
    <row r="18845" spans="1:9" x14ac:dyDescent="0.25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0"/>
        <v>May 24</v>
      </c>
      <c r="H18845" s="27">
        <f t="shared" si="811"/>
        <v>18844</v>
      </c>
      <c r="I18845" s="30" t="str">
        <f>IF(G18845='Check Register'!$E$1,H18845,"")</f>
        <v/>
      </c>
    </row>
    <row r="18846" spans="1:9" x14ac:dyDescent="0.25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0"/>
        <v>May 24</v>
      </c>
      <c r="H18846" s="27">
        <f t="shared" si="811"/>
        <v>18845</v>
      </c>
      <c r="I18846" s="30" t="str">
        <f>IF(G18846='Check Register'!$E$1,H18846,"")</f>
        <v/>
      </c>
    </row>
    <row r="18847" spans="1:9" x14ac:dyDescent="0.25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0"/>
        <v>May 24</v>
      </c>
      <c r="H18847" s="27">
        <f t="shared" si="811"/>
        <v>18846</v>
      </c>
      <c r="I18847" s="30" t="str">
        <f>IF(G18847='Check Register'!$E$1,H18847,"")</f>
        <v/>
      </c>
    </row>
    <row r="18848" spans="1:9" x14ac:dyDescent="0.25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0"/>
        <v>May 24</v>
      </c>
      <c r="H18848" s="27">
        <f t="shared" si="811"/>
        <v>18847</v>
      </c>
      <c r="I18848" s="30" t="str">
        <f>IF(G18848='Check Register'!$E$1,H18848,"")</f>
        <v/>
      </c>
    </row>
    <row r="18849" spans="1:9" x14ac:dyDescent="0.25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0"/>
        <v>May 24</v>
      </c>
      <c r="H18849" s="27">
        <f t="shared" si="811"/>
        <v>18848</v>
      </c>
      <c r="I18849" s="30" t="str">
        <f>IF(G18849='Check Register'!$E$1,H18849,"")</f>
        <v/>
      </c>
    </row>
    <row r="18850" spans="1:9" x14ac:dyDescent="0.25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0"/>
        <v>May 24</v>
      </c>
      <c r="H18850" s="27">
        <f t="shared" si="811"/>
        <v>18849</v>
      </c>
      <c r="I18850" s="30" t="str">
        <f>IF(G18850='Check Register'!$E$1,H18850,"")</f>
        <v/>
      </c>
    </row>
    <row r="18851" spans="1:9" x14ac:dyDescent="0.25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0"/>
        <v>May 24</v>
      </c>
      <c r="H18851" s="27">
        <f t="shared" si="811"/>
        <v>18850</v>
      </c>
      <c r="I18851" s="30" t="str">
        <f>IF(G18851='Check Register'!$E$1,H18851,"")</f>
        <v/>
      </c>
    </row>
    <row r="18852" spans="1:9" x14ac:dyDescent="0.25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0"/>
        <v>May 24</v>
      </c>
      <c r="H18852" s="27">
        <f t="shared" si="811"/>
        <v>18851</v>
      </c>
      <c r="I18852" s="30" t="str">
        <f>IF(G18852='Check Register'!$E$1,H18852,"")</f>
        <v/>
      </c>
    </row>
    <row r="18853" spans="1:9" x14ac:dyDescent="0.25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0"/>
        <v>May 24</v>
      </c>
      <c r="H18853" s="27">
        <f t="shared" si="811"/>
        <v>18852</v>
      </c>
      <c r="I18853" s="30" t="str">
        <f>IF(G18853='Check Register'!$E$1,H18853,"")</f>
        <v/>
      </c>
    </row>
    <row r="18854" spans="1:9" x14ac:dyDescent="0.25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0"/>
        <v>May 24</v>
      </c>
      <c r="H18854" s="27">
        <f t="shared" si="811"/>
        <v>18853</v>
      </c>
      <c r="I18854" s="30" t="str">
        <f>IF(G18854='Check Register'!$E$1,H18854,"")</f>
        <v/>
      </c>
    </row>
    <row r="18855" spans="1:9" x14ac:dyDescent="0.25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0"/>
        <v>May 24</v>
      </c>
      <c r="H18855" s="27">
        <f t="shared" si="811"/>
        <v>18854</v>
      </c>
      <c r="I18855" s="30" t="str">
        <f>IF(G18855='Check Register'!$E$1,H18855,"")</f>
        <v/>
      </c>
    </row>
    <row r="18856" spans="1:9" x14ac:dyDescent="0.25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0"/>
        <v>May 24</v>
      </c>
      <c r="H18856" s="27">
        <f t="shared" si="811"/>
        <v>18855</v>
      </c>
      <c r="I18856" s="30" t="str">
        <f>IF(G18856='Check Register'!$E$1,H18856,"")</f>
        <v/>
      </c>
    </row>
    <row r="18857" spans="1:9" x14ac:dyDescent="0.25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0"/>
        <v>May 24</v>
      </c>
      <c r="H18857" s="27">
        <f t="shared" si="811"/>
        <v>18856</v>
      </c>
      <c r="I18857" s="30" t="str">
        <f>IF(G18857='Check Register'!$E$1,H18857,"")</f>
        <v/>
      </c>
    </row>
    <row r="18858" spans="1:9" x14ac:dyDescent="0.25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0"/>
        <v>May 24</v>
      </c>
      <c r="H18858" s="27">
        <f t="shared" si="811"/>
        <v>18857</v>
      </c>
      <c r="I18858" s="30" t="str">
        <f>IF(G18858='Check Register'!$E$1,H18858,"")</f>
        <v/>
      </c>
    </row>
    <row r="18859" spans="1:9" x14ac:dyDescent="0.25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0"/>
        <v>May 24</v>
      </c>
      <c r="H18859" s="27">
        <f t="shared" si="811"/>
        <v>18858</v>
      </c>
      <c r="I18859" s="30" t="str">
        <f>IF(G18859='Check Register'!$E$1,H18859,"")</f>
        <v/>
      </c>
    </row>
    <row r="18860" spans="1:9" x14ac:dyDescent="0.25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0"/>
        <v>May 24</v>
      </c>
      <c r="H18860" s="27">
        <f t="shared" si="811"/>
        <v>18859</v>
      </c>
      <c r="I18860" s="30" t="str">
        <f>IF(G18860='Check Register'!$E$1,H18860,"")</f>
        <v/>
      </c>
    </row>
    <row r="18861" spans="1:9" x14ac:dyDescent="0.25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0"/>
        <v>May 24</v>
      </c>
      <c r="H18861" s="27">
        <f t="shared" si="811"/>
        <v>18860</v>
      </c>
      <c r="I18861" s="30" t="str">
        <f>IF(G18861='Check Register'!$E$1,H18861,"")</f>
        <v/>
      </c>
    </row>
    <row r="18862" spans="1:9" x14ac:dyDescent="0.25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0"/>
        <v>May 24</v>
      </c>
      <c r="H18862" s="27">
        <f t="shared" si="811"/>
        <v>18861</v>
      </c>
      <c r="I18862" s="30" t="str">
        <f>IF(G18862='Check Register'!$E$1,H18862,"")</f>
        <v/>
      </c>
    </row>
    <row r="18863" spans="1:9" x14ac:dyDescent="0.25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0"/>
        <v>May 24</v>
      </c>
      <c r="H18863" s="27">
        <f t="shared" si="811"/>
        <v>18862</v>
      </c>
      <c r="I18863" s="30" t="str">
        <f>IF(G18863='Check Register'!$E$1,H18863,"")</f>
        <v/>
      </c>
    </row>
    <row r="18864" spans="1:9" x14ac:dyDescent="0.25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0"/>
        <v>May 24</v>
      </c>
      <c r="H18864" s="27">
        <f t="shared" si="811"/>
        <v>18863</v>
      </c>
      <c r="I18864" s="30" t="str">
        <f>IF(G18864='Check Register'!$E$1,H18864,"")</f>
        <v/>
      </c>
    </row>
    <row r="18865" spans="1:9" x14ac:dyDescent="0.25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0"/>
        <v>May 24</v>
      </c>
      <c r="H18865" s="27">
        <f t="shared" si="811"/>
        <v>18864</v>
      </c>
      <c r="I18865" s="30" t="str">
        <f>IF(G18865='Check Register'!$E$1,H18865,"")</f>
        <v/>
      </c>
    </row>
    <row r="18866" spans="1:9" x14ac:dyDescent="0.25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0"/>
        <v>May 24</v>
      </c>
      <c r="H18866" s="27">
        <f t="shared" si="811"/>
        <v>18865</v>
      </c>
      <c r="I18866" s="30" t="str">
        <f>IF(G18866='Check Register'!$E$1,H18866,"")</f>
        <v/>
      </c>
    </row>
    <row r="18867" spans="1:9" x14ac:dyDescent="0.25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0"/>
        <v>May 24</v>
      </c>
      <c r="H18867" s="27">
        <f t="shared" si="811"/>
        <v>18866</v>
      </c>
      <c r="I18867" s="30" t="str">
        <f>IF(G18867='Check Register'!$E$1,H18867,"")</f>
        <v/>
      </c>
    </row>
    <row r="18868" spans="1:9" x14ac:dyDescent="0.25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0"/>
        <v>May 24</v>
      </c>
      <c r="H18868" s="27">
        <f t="shared" si="811"/>
        <v>18867</v>
      </c>
      <c r="I18868" s="30" t="str">
        <f>IF(G18868='Check Register'!$E$1,H18868,"")</f>
        <v/>
      </c>
    </row>
    <row r="18869" spans="1:9" x14ac:dyDescent="0.25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0"/>
        <v>May 24</v>
      </c>
      <c r="H18869" s="27">
        <f t="shared" si="811"/>
        <v>18868</v>
      </c>
      <c r="I18869" s="30" t="str">
        <f>IF(G18869='Check Register'!$E$1,H18869,"")</f>
        <v/>
      </c>
    </row>
    <row r="18870" spans="1:9" x14ac:dyDescent="0.25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0"/>
        <v>May 24</v>
      </c>
      <c r="H18870" s="27">
        <f t="shared" si="811"/>
        <v>18869</v>
      </c>
      <c r="I18870" s="30" t="str">
        <f>IF(G18870='Check Register'!$E$1,H18870,"")</f>
        <v/>
      </c>
    </row>
    <row r="18871" spans="1:9" x14ac:dyDescent="0.25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0"/>
        <v>May 24</v>
      </c>
      <c r="H18871" s="27">
        <f t="shared" si="811"/>
        <v>18870</v>
      </c>
      <c r="I18871" s="30" t="str">
        <f>IF(G18871='Check Register'!$E$1,H18871,"")</f>
        <v/>
      </c>
    </row>
    <row r="18872" spans="1:9" x14ac:dyDescent="0.25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0"/>
        <v>May 24</v>
      </c>
      <c r="H18872" s="27">
        <f t="shared" si="811"/>
        <v>18871</v>
      </c>
      <c r="I18872" s="30" t="str">
        <f>IF(G18872='Check Register'!$E$1,H18872,"")</f>
        <v/>
      </c>
    </row>
    <row r="18873" spans="1:9" x14ac:dyDescent="0.25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0"/>
        <v>May 24</v>
      </c>
      <c r="H18873" s="27">
        <f t="shared" si="811"/>
        <v>18872</v>
      </c>
      <c r="I18873" s="30" t="str">
        <f>IF(G18873='Check Register'!$E$1,H18873,"")</f>
        <v/>
      </c>
    </row>
    <row r="18874" spans="1:9" x14ac:dyDescent="0.25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0"/>
        <v>May 24</v>
      </c>
      <c r="H18874" s="27">
        <f t="shared" si="811"/>
        <v>18873</v>
      </c>
      <c r="I18874" s="30" t="str">
        <f>IF(G18874='Check Register'!$E$1,H18874,"")</f>
        <v/>
      </c>
    </row>
    <row r="18875" spans="1:9" x14ac:dyDescent="0.25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0"/>
        <v>May 24</v>
      </c>
      <c r="H18875" s="27">
        <f t="shared" si="811"/>
        <v>18874</v>
      </c>
      <c r="I18875" s="30" t="str">
        <f>IF(G18875='Check Register'!$E$1,H18875,"")</f>
        <v/>
      </c>
    </row>
    <row r="18876" spans="1:9" x14ac:dyDescent="0.25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0"/>
        <v>May 24</v>
      </c>
      <c r="H18876" s="27">
        <f t="shared" si="811"/>
        <v>18875</v>
      </c>
      <c r="I18876" s="30" t="str">
        <f>IF(G18876='Check Register'!$E$1,H18876,"")</f>
        <v/>
      </c>
    </row>
    <row r="18877" spans="1:9" x14ac:dyDescent="0.25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0"/>
        <v>May 24</v>
      </c>
      <c r="H18877" s="27">
        <f t="shared" si="811"/>
        <v>18876</v>
      </c>
      <c r="I18877" s="30" t="str">
        <f>IF(G18877='Check Register'!$E$1,H18877,"")</f>
        <v/>
      </c>
    </row>
    <row r="18878" spans="1:9" x14ac:dyDescent="0.25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0"/>
        <v>May 24</v>
      </c>
      <c r="H18878" s="27">
        <f t="shared" si="811"/>
        <v>18877</v>
      </c>
      <c r="I18878" s="30" t="str">
        <f>IF(G18878='Check Register'!$E$1,H18878,"")</f>
        <v/>
      </c>
    </row>
    <row r="18879" spans="1:9" x14ac:dyDescent="0.25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si="810"/>
        <v>May 24</v>
      </c>
      <c r="H18879" s="27">
        <f t="shared" si="811"/>
        <v>18878</v>
      </c>
      <c r="I18879" s="30" t="str">
        <f>IF(G18879='Check Register'!$E$1,H18879,"")</f>
        <v/>
      </c>
    </row>
    <row r="18880" spans="1:9" x14ac:dyDescent="0.25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0"/>
        <v>May 24</v>
      </c>
      <c r="H18880" s="27">
        <f t="shared" si="811"/>
        <v>18879</v>
      </c>
      <c r="I18880" s="30" t="str">
        <f>IF(G18880='Check Register'!$E$1,H18880,"")</f>
        <v/>
      </c>
    </row>
    <row r="18881" spans="1:9" x14ac:dyDescent="0.25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0"/>
        <v>May 24</v>
      </c>
      <c r="H18881" s="27">
        <f t="shared" si="811"/>
        <v>18880</v>
      </c>
      <c r="I18881" s="30" t="str">
        <f>IF(G18881='Check Register'!$E$1,H18881,"")</f>
        <v/>
      </c>
    </row>
    <row r="18882" spans="1:9" x14ac:dyDescent="0.25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ref="G18882:G18945" si="812">VLOOKUP(C18882,W:Y,3,TRUE)</f>
        <v>May 24</v>
      </c>
      <c r="H18882" s="27">
        <f t="shared" si="811"/>
        <v>18881</v>
      </c>
      <c r="I18882" s="30" t="str">
        <f>IF(G18882='Check Register'!$E$1,H18882,"")</f>
        <v/>
      </c>
    </row>
    <row r="18883" spans="1:9" x14ac:dyDescent="0.25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2"/>
        <v>May 24</v>
      </c>
      <c r="H18883" s="27">
        <f t="shared" ref="H18883:H18946" si="813">1+H18882</f>
        <v>18882</v>
      </c>
      <c r="I18883" s="30" t="str">
        <f>IF(G18883='Check Register'!$E$1,H18883,"")</f>
        <v/>
      </c>
    </row>
    <row r="18884" spans="1:9" x14ac:dyDescent="0.25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2"/>
        <v>May 24</v>
      </c>
      <c r="H18884" s="27">
        <f t="shared" si="813"/>
        <v>18883</v>
      </c>
      <c r="I18884" s="30" t="str">
        <f>IF(G18884='Check Register'!$E$1,H18884,"")</f>
        <v/>
      </c>
    </row>
    <row r="18885" spans="1:9" x14ac:dyDescent="0.25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2"/>
        <v>May 24</v>
      </c>
      <c r="H18885" s="27">
        <f t="shared" si="813"/>
        <v>18884</v>
      </c>
      <c r="I18885" s="30" t="str">
        <f>IF(G18885='Check Register'!$E$1,H18885,"")</f>
        <v/>
      </c>
    </row>
    <row r="18886" spans="1:9" x14ac:dyDescent="0.25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2"/>
        <v>May 24</v>
      </c>
      <c r="H18886" s="27">
        <f t="shared" si="813"/>
        <v>18885</v>
      </c>
      <c r="I18886" s="30" t="str">
        <f>IF(G18886='Check Register'!$E$1,H18886,"")</f>
        <v/>
      </c>
    </row>
    <row r="18887" spans="1:9" x14ac:dyDescent="0.25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2"/>
        <v>May 24</v>
      </c>
      <c r="H18887" s="27">
        <f t="shared" si="813"/>
        <v>18886</v>
      </c>
      <c r="I18887" s="30" t="str">
        <f>IF(G18887='Check Register'!$E$1,H18887,"")</f>
        <v/>
      </c>
    </row>
    <row r="18888" spans="1:9" x14ac:dyDescent="0.25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2"/>
        <v>May 24</v>
      </c>
      <c r="H18888" s="27">
        <f t="shared" si="813"/>
        <v>18887</v>
      </c>
      <c r="I18888" s="30" t="str">
        <f>IF(G18888='Check Register'!$E$1,H18888,"")</f>
        <v/>
      </c>
    </row>
    <row r="18889" spans="1:9" x14ac:dyDescent="0.25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2"/>
        <v>May 24</v>
      </c>
      <c r="H18889" s="27">
        <f t="shared" si="813"/>
        <v>18888</v>
      </c>
      <c r="I18889" s="30" t="str">
        <f>IF(G18889='Check Register'!$E$1,H18889,"")</f>
        <v/>
      </c>
    </row>
    <row r="18890" spans="1:9" x14ac:dyDescent="0.25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2"/>
        <v>May 24</v>
      </c>
      <c r="H18890" s="27">
        <f t="shared" si="813"/>
        <v>18889</v>
      </c>
      <c r="I18890" s="30" t="str">
        <f>IF(G18890='Check Register'!$E$1,H18890,"")</f>
        <v/>
      </c>
    </row>
    <row r="18891" spans="1:9" x14ac:dyDescent="0.25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2"/>
        <v>May 24</v>
      </c>
      <c r="H18891" s="27">
        <f t="shared" si="813"/>
        <v>18890</v>
      </c>
      <c r="I18891" s="30" t="str">
        <f>IF(G18891='Check Register'!$E$1,H18891,"")</f>
        <v/>
      </c>
    </row>
    <row r="18892" spans="1:9" x14ac:dyDescent="0.25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2"/>
        <v>May 24</v>
      </c>
      <c r="H18892" s="27">
        <f t="shared" si="813"/>
        <v>18891</v>
      </c>
      <c r="I18892" s="30" t="str">
        <f>IF(G18892='Check Register'!$E$1,H18892,"")</f>
        <v/>
      </c>
    </row>
    <row r="18893" spans="1:9" x14ac:dyDescent="0.25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2"/>
        <v>May 24</v>
      </c>
      <c r="H18893" s="27">
        <f t="shared" si="813"/>
        <v>18892</v>
      </c>
      <c r="I18893" s="30" t="str">
        <f>IF(G18893='Check Register'!$E$1,H18893,"")</f>
        <v/>
      </c>
    </row>
    <row r="18894" spans="1:9" x14ac:dyDescent="0.25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2"/>
        <v>May 24</v>
      </c>
      <c r="H18894" s="27">
        <f t="shared" si="813"/>
        <v>18893</v>
      </c>
      <c r="I18894" s="30" t="str">
        <f>IF(G18894='Check Register'!$E$1,H18894,"")</f>
        <v/>
      </c>
    </row>
    <row r="18895" spans="1:9" x14ac:dyDescent="0.25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2"/>
        <v>May 24</v>
      </c>
      <c r="H18895" s="27">
        <f t="shared" si="813"/>
        <v>18894</v>
      </c>
      <c r="I18895" s="30" t="str">
        <f>IF(G18895='Check Register'!$E$1,H18895,"")</f>
        <v/>
      </c>
    </row>
    <row r="18896" spans="1:9" x14ac:dyDescent="0.25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2"/>
        <v>May 24</v>
      </c>
      <c r="H18896" s="27">
        <f t="shared" si="813"/>
        <v>18895</v>
      </c>
      <c r="I18896" s="30" t="str">
        <f>IF(G18896='Check Register'!$E$1,H18896,"")</f>
        <v/>
      </c>
    </row>
    <row r="18897" spans="1:9" x14ac:dyDescent="0.25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2"/>
        <v>May 24</v>
      </c>
      <c r="H18897" s="27">
        <f t="shared" si="813"/>
        <v>18896</v>
      </c>
      <c r="I18897" s="30" t="str">
        <f>IF(G18897='Check Register'!$E$1,H18897,"")</f>
        <v/>
      </c>
    </row>
    <row r="18898" spans="1:9" x14ac:dyDescent="0.25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2"/>
        <v>May 24</v>
      </c>
      <c r="H18898" s="27">
        <f t="shared" si="813"/>
        <v>18897</v>
      </c>
      <c r="I18898" s="30" t="str">
        <f>IF(G18898='Check Register'!$E$1,H18898,"")</f>
        <v/>
      </c>
    </row>
    <row r="18899" spans="1:9" x14ac:dyDescent="0.25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2"/>
        <v>May 24</v>
      </c>
      <c r="H18899" s="27">
        <f t="shared" si="813"/>
        <v>18898</v>
      </c>
      <c r="I18899" s="30" t="str">
        <f>IF(G18899='Check Register'!$E$1,H18899,"")</f>
        <v/>
      </c>
    </row>
    <row r="18900" spans="1:9" x14ac:dyDescent="0.25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2"/>
        <v>May 24</v>
      </c>
      <c r="H18900" s="27">
        <f t="shared" si="813"/>
        <v>18899</v>
      </c>
      <c r="I18900" s="30" t="str">
        <f>IF(G18900='Check Register'!$E$1,H18900,"")</f>
        <v/>
      </c>
    </row>
    <row r="18901" spans="1:9" x14ac:dyDescent="0.25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2"/>
        <v>May 24</v>
      </c>
      <c r="H18901" s="27">
        <f t="shared" si="813"/>
        <v>18900</v>
      </c>
      <c r="I18901" s="30" t="str">
        <f>IF(G18901='Check Register'!$E$1,H18901,"")</f>
        <v/>
      </c>
    </row>
    <row r="18902" spans="1:9" x14ac:dyDescent="0.25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2"/>
        <v>May 24</v>
      </c>
      <c r="H18902" s="27">
        <f t="shared" si="813"/>
        <v>18901</v>
      </c>
      <c r="I18902" s="30" t="str">
        <f>IF(G18902='Check Register'!$E$1,H18902,"")</f>
        <v/>
      </c>
    </row>
    <row r="18903" spans="1:9" x14ac:dyDescent="0.25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2"/>
        <v>May 24</v>
      </c>
      <c r="H18903" s="27">
        <f t="shared" si="813"/>
        <v>18902</v>
      </c>
      <c r="I18903" s="30" t="str">
        <f>IF(G18903='Check Register'!$E$1,H18903,"")</f>
        <v/>
      </c>
    </row>
    <row r="18904" spans="1:9" x14ac:dyDescent="0.25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2"/>
        <v>May 24</v>
      </c>
      <c r="H18904" s="27">
        <f t="shared" si="813"/>
        <v>18903</v>
      </c>
      <c r="I18904" s="30" t="str">
        <f>IF(G18904='Check Register'!$E$1,H18904,"")</f>
        <v/>
      </c>
    </row>
    <row r="18905" spans="1:9" x14ac:dyDescent="0.25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2"/>
        <v>May 24</v>
      </c>
      <c r="H18905" s="27">
        <f t="shared" si="813"/>
        <v>18904</v>
      </c>
      <c r="I18905" s="30" t="str">
        <f>IF(G18905='Check Register'!$E$1,H18905,"")</f>
        <v/>
      </c>
    </row>
    <row r="18906" spans="1:9" x14ac:dyDescent="0.25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2"/>
        <v>May 24</v>
      </c>
      <c r="H18906" s="27">
        <f t="shared" si="813"/>
        <v>18905</v>
      </c>
      <c r="I18906" s="30" t="str">
        <f>IF(G18906='Check Register'!$E$1,H18906,"")</f>
        <v/>
      </c>
    </row>
    <row r="18907" spans="1:9" x14ac:dyDescent="0.25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2"/>
        <v>May 24</v>
      </c>
      <c r="H18907" s="27">
        <f t="shared" si="813"/>
        <v>18906</v>
      </c>
      <c r="I18907" s="30" t="str">
        <f>IF(G18907='Check Register'!$E$1,H18907,"")</f>
        <v/>
      </c>
    </row>
    <row r="18908" spans="1:9" x14ac:dyDescent="0.25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2"/>
        <v>May 24</v>
      </c>
      <c r="H18908" s="27">
        <f t="shared" si="813"/>
        <v>18907</v>
      </c>
      <c r="I18908" s="30" t="str">
        <f>IF(G18908='Check Register'!$E$1,H18908,"")</f>
        <v/>
      </c>
    </row>
    <row r="18909" spans="1:9" x14ac:dyDescent="0.25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2"/>
        <v>May 24</v>
      </c>
      <c r="H18909" s="27">
        <f t="shared" si="813"/>
        <v>18908</v>
      </c>
      <c r="I18909" s="30" t="str">
        <f>IF(G18909='Check Register'!$E$1,H18909,"")</f>
        <v/>
      </c>
    </row>
    <row r="18910" spans="1:9" x14ac:dyDescent="0.25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2"/>
        <v>May 24</v>
      </c>
      <c r="H18910" s="27">
        <f t="shared" si="813"/>
        <v>18909</v>
      </c>
      <c r="I18910" s="30" t="str">
        <f>IF(G18910='Check Register'!$E$1,H18910,"")</f>
        <v/>
      </c>
    </row>
    <row r="18911" spans="1:9" x14ac:dyDescent="0.25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2"/>
        <v>May 24</v>
      </c>
      <c r="H18911" s="27">
        <f t="shared" si="813"/>
        <v>18910</v>
      </c>
      <c r="I18911" s="30" t="str">
        <f>IF(G18911='Check Register'!$E$1,H18911,"")</f>
        <v/>
      </c>
    </row>
    <row r="18912" spans="1:9" x14ac:dyDescent="0.25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2"/>
        <v>May 24</v>
      </c>
      <c r="H18912" s="27">
        <f t="shared" si="813"/>
        <v>18911</v>
      </c>
      <c r="I18912" s="30" t="str">
        <f>IF(G18912='Check Register'!$E$1,H18912,"")</f>
        <v/>
      </c>
    </row>
    <row r="18913" spans="1:9" x14ac:dyDescent="0.25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2"/>
        <v>May 24</v>
      </c>
      <c r="H18913" s="27">
        <f t="shared" si="813"/>
        <v>18912</v>
      </c>
      <c r="I18913" s="30" t="str">
        <f>IF(G18913='Check Register'!$E$1,H18913,"")</f>
        <v/>
      </c>
    </row>
    <row r="18914" spans="1:9" x14ac:dyDescent="0.25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2"/>
        <v>May 24</v>
      </c>
      <c r="H18914" s="27">
        <f t="shared" si="813"/>
        <v>18913</v>
      </c>
      <c r="I18914" s="30" t="str">
        <f>IF(G18914='Check Register'!$E$1,H18914,"")</f>
        <v/>
      </c>
    </row>
    <row r="18915" spans="1:9" x14ac:dyDescent="0.25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2"/>
        <v>May 24</v>
      </c>
      <c r="H18915" s="27">
        <f t="shared" si="813"/>
        <v>18914</v>
      </c>
      <c r="I18915" s="30" t="str">
        <f>IF(G18915='Check Register'!$E$1,H18915,"")</f>
        <v/>
      </c>
    </row>
    <row r="18916" spans="1:9" x14ac:dyDescent="0.25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2"/>
        <v>May 24</v>
      </c>
      <c r="H18916" s="27">
        <f t="shared" si="813"/>
        <v>18915</v>
      </c>
      <c r="I18916" s="30" t="str">
        <f>IF(G18916='Check Register'!$E$1,H18916,"")</f>
        <v/>
      </c>
    </row>
    <row r="18917" spans="1:9" x14ac:dyDescent="0.25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2"/>
        <v>May 24</v>
      </c>
      <c r="H18917" s="27">
        <f t="shared" si="813"/>
        <v>18916</v>
      </c>
      <c r="I18917" s="30" t="str">
        <f>IF(G18917='Check Register'!$E$1,H18917,"")</f>
        <v/>
      </c>
    </row>
    <row r="18918" spans="1:9" x14ac:dyDescent="0.25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2"/>
        <v>May 24</v>
      </c>
      <c r="H18918" s="27">
        <f t="shared" si="813"/>
        <v>18917</v>
      </c>
      <c r="I18918" s="30" t="str">
        <f>IF(G18918='Check Register'!$E$1,H18918,"")</f>
        <v/>
      </c>
    </row>
    <row r="18919" spans="1:9" x14ac:dyDescent="0.25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2"/>
        <v>May 24</v>
      </c>
      <c r="H18919" s="27">
        <f t="shared" si="813"/>
        <v>18918</v>
      </c>
      <c r="I18919" s="30" t="str">
        <f>IF(G18919='Check Register'!$E$1,H18919,"")</f>
        <v/>
      </c>
    </row>
    <row r="18920" spans="1:9" x14ac:dyDescent="0.25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2"/>
        <v>May 24</v>
      </c>
      <c r="H18920" s="27">
        <f t="shared" si="813"/>
        <v>18919</v>
      </c>
      <c r="I18920" s="30" t="str">
        <f>IF(G18920='Check Register'!$E$1,H18920,"")</f>
        <v/>
      </c>
    </row>
    <row r="18921" spans="1:9" x14ac:dyDescent="0.25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2"/>
        <v>May 24</v>
      </c>
      <c r="H18921" s="27">
        <f t="shared" si="813"/>
        <v>18920</v>
      </c>
      <c r="I18921" s="30" t="str">
        <f>IF(G18921='Check Register'!$E$1,H18921,"")</f>
        <v/>
      </c>
    </row>
    <row r="18922" spans="1:9" x14ac:dyDescent="0.25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2"/>
        <v>May 24</v>
      </c>
      <c r="H18922" s="27">
        <f t="shared" si="813"/>
        <v>18921</v>
      </c>
      <c r="I18922" s="30" t="str">
        <f>IF(G18922='Check Register'!$E$1,H18922,"")</f>
        <v/>
      </c>
    </row>
    <row r="18923" spans="1:9" x14ac:dyDescent="0.25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2"/>
        <v>May 24</v>
      </c>
      <c r="H18923" s="27">
        <f t="shared" si="813"/>
        <v>18922</v>
      </c>
      <c r="I18923" s="30" t="str">
        <f>IF(G18923='Check Register'!$E$1,H18923,"")</f>
        <v/>
      </c>
    </row>
    <row r="18924" spans="1:9" x14ac:dyDescent="0.25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2"/>
        <v>May 24</v>
      </c>
      <c r="H18924" s="27">
        <f t="shared" si="813"/>
        <v>18923</v>
      </c>
      <c r="I18924" s="30" t="str">
        <f>IF(G18924='Check Register'!$E$1,H18924,"")</f>
        <v/>
      </c>
    </row>
    <row r="18925" spans="1:9" x14ac:dyDescent="0.25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2"/>
        <v>May 24</v>
      </c>
      <c r="H18925" s="27">
        <f t="shared" si="813"/>
        <v>18924</v>
      </c>
      <c r="I18925" s="30" t="str">
        <f>IF(G18925='Check Register'!$E$1,H18925,"")</f>
        <v/>
      </c>
    </row>
    <row r="18926" spans="1:9" x14ac:dyDescent="0.25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2"/>
        <v>May 24</v>
      </c>
      <c r="H18926" s="27">
        <f t="shared" si="813"/>
        <v>18925</v>
      </c>
      <c r="I18926" s="30" t="str">
        <f>IF(G18926='Check Register'!$E$1,H18926,"")</f>
        <v/>
      </c>
    </row>
    <row r="18927" spans="1:9" x14ac:dyDescent="0.25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2"/>
        <v>May 24</v>
      </c>
      <c r="H18927" s="27">
        <f t="shared" si="813"/>
        <v>18926</v>
      </c>
      <c r="I18927" s="30" t="str">
        <f>IF(G18927='Check Register'!$E$1,H18927,"")</f>
        <v/>
      </c>
    </row>
    <row r="18928" spans="1:9" x14ac:dyDescent="0.25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2"/>
        <v>May 24</v>
      </c>
      <c r="H18928" s="27">
        <f t="shared" si="813"/>
        <v>18927</v>
      </c>
      <c r="I18928" s="30" t="str">
        <f>IF(G18928='Check Register'!$E$1,H18928,"")</f>
        <v/>
      </c>
    </row>
    <row r="18929" spans="1:9" x14ac:dyDescent="0.25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2"/>
        <v>June 24</v>
      </c>
      <c r="H18929" s="27">
        <f t="shared" si="813"/>
        <v>18928</v>
      </c>
      <c r="I18929" s="30" t="str">
        <f>IF(G18929='Check Register'!$E$1,H18929,"")</f>
        <v/>
      </c>
    </row>
    <row r="18930" spans="1:9" x14ac:dyDescent="0.25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2"/>
        <v>June 24</v>
      </c>
      <c r="H18930" s="27">
        <f t="shared" si="813"/>
        <v>18929</v>
      </c>
      <c r="I18930" s="30" t="str">
        <f>IF(G18930='Check Register'!$E$1,H18930,"")</f>
        <v/>
      </c>
    </row>
    <row r="18931" spans="1:9" x14ac:dyDescent="0.25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2"/>
        <v>June 24</v>
      </c>
      <c r="H18931" s="27">
        <f t="shared" si="813"/>
        <v>18930</v>
      </c>
      <c r="I18931" s="30" t="str">
        <f>IF(G18931='Check Register'!$E$1,H18931,"")</f>
        <v/>
      </c>
    </row>
    <row r="18932" spans="1:9" x14ac:dyDescent="0.25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2"/>
        <v>June 24</v>
      </c>
      <c r="H18932" s="27">
        <f t="shared" si="813"/>
        <v>18931</v>
      </c>
      <c r="I18932" s="30" t="str">
        <f>IF(G18932='Check Register'!$E$1,H18932,"")</f>
        <v/>
      </c>
    </row>
    <row r="18933" spans="1:9" x14ac:dyDescent="0.25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2"/>
        <v>June 24</v>
      </c>
      <c r="H18933" s="27">
        <f t="shared" si="813"/>
        <v>18932</v>
      </c>
      <c r="I18933" s="30" t="str">
        <f>IF(G18933='Check Register'!$E$1,H18933,"")</f>
        <v/>
      </c>
    </row>
    <row r="18934" spans="1:9" x14ac:dyDescent="0.25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2"/>
        <v>June 24</v>
      </c>
      <c r="H18934" s="27">
        <f t="shared" si="813"/>
        <v>18933</v>
      </c>
      <c r="I18934" s="30" t="str">
        <f>IF(G18934='Check Register'!$E$1,H18934,"")</f>
        <v/>
      </c>
    </row>
    <row r="18935" spans="1:9" x14ac:dyDescent="0.25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2"/>
        <v>June 24</v>
      </c>
      <c r="H18935" s="27">
        <f t="shared" si="813"/>
        <v>18934</v>
      </c>
      <c r="I18935" s="30" t="str">
        <f>IF(G18935='Check Register'!$E$1,H18935,"")</f>
        <v/>
      </c>
    </row>
    <row r="18936" spans="1:9" x14ac:dyDescent="0.25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2"/>
        <v>June 24</v>
      </c>
      <c r="H18936" s="27">
        <f t="shared" si="813"/>
        <v>18935</v>
      </c>
      <c r="I18936" s="30" t="str">
        <f>IF(G18936='Check Register'!$E$1,H18936,"")</f>
        <v/>
      </c>
    </row>
    <row r="18937" spans="1:9" x14ac:dyDescent="0.25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2"/>
        <v>June 24</v>
      </c>
      <c r="H18937" s="27">
        <f t="shared" si="813"/>
        <v>18936</v>
      </c>
      <c r="I18937" s="30" t="str">
        <f>IF(G18937='Check Register'!$E$1,H18937,"")</f>
        <v/>
      </c>
    </row>
    <row r="18938" spans="1:9" x14ac:dyDescent="0.25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2"/>
        <v>June 24</v>
      </c>
      <c r="H18938" s="27">
        <f t="shared" si="813"/>
        <v>18937</v>
      </c>
      <c r="I18938" s="30" t="str">
        <f>IF(G18938='Check Register'!$E$1,H18938,"")</f>
        <v/>
      </c>
    </row>
    <row r="18939" spans="1:9" x14ac:dyDescent="0.25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2"/>
        <v>June 24</v>
      </c>
      <c r="H18939" s="27">
        <f t="shared" si="813"/>
        <v>18938</v>
      </c>
      <c r="I18939" s="30" t="str">
        <f>IF(G18939='Check Register'!$E$1,H18939,"")</f>
        <v/>
      </c>
    </row>
    <row r="18940" spans="1:9" x14ac:dyDescent="0.25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2"/>
        <v>June 24</v>
      </c>
      <c r="H18940" s="27">
        <f t="shared" si="813"/>
        <v>18939</v>
      </c>
      <c r="I18940" s="30" t="str">
        <f>IF(G18940='Check Register'!$E$1,H18940,"")</f>
        <v/>
      </c>
    </row>
    <row r="18941" spans="1:9" x14ac:dyDescent="0.25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2"/>
        <v>June 24</v>
      </c>
      <c r="H18941" s="27">
        <f t="shared" si="813"/>
        <v>18940</v>
      </c>
      <c r="I18941" s="30" t="str">
        <f>IF(G18941='Check Register'!$E$1,H18941,"")</f>
        <v/>
      </c>
    </row>
    <row r="18942" spans="1:9" x14ac:dyDescent="0.25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2"/>
        <v>June 24</v>
      </c>
      <c r="H18942" s="27">
        <f t="shared" si="813"/>
        <v>18941</v>
      </c>
      <c r="I18942" s="30" t="str">
        <f>IF(G18942='Check Register'!$E$1,H18942,"")</f>
        <v/>
      </c>
    </row>
    <row r="18943" spans="1:9" x14ac:dyDescent="0.25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si="812"/>
        <v>June 24</v>
      </c>
      <c r="H18943" s="27">
        <f t="shared" si="813"/>
        <v>18942</v>
      </c>
      <c r="I18943" s="30" t="str">
        <f>IF(G18943='Check Register'!$E$1,H18943,"")</f>
        <v/>
      </c>
    </row>
    <row r="18944" spans="1:9" x14ac:dyDescent="0.25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2"/>
        <v>June 24</v>
      </c>
      <c r="H18944" s="27">
        <f t="shared" si="813"/>
        <v>18943</v>
      </c>
      <c r="I18944" s="30" t="str">
        <f>IF(G18944='Check Register'!$E$1,H18944,"")</f>
        <v/>
      </c>
    </row>
    <row r="18945" spans="1:9" x14ac:dyDescent="0.25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2"/>
        <v>June 24</v>
      </c>
      <c r="H18945" s="27">
        <f t="shared" si="813"/>
        <v>18944</v>
      </c>
      <c r="I18945" s="30" t="str">
        <f>IF(G18945='Check Register'!$E$1,H18945,"")</f>
        <v/>
      </c>
    </row>
    <row r="18946" spans="1:9" x14ac:dyDescent="0.25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ref="G18946:G19009" si="814">VLOOKUP(C18946,W:Y,3,TRUE)</f>
        <v>June 24</v>
      </c>
      <c r="H18946" s="27">
        <f t="shared" si="813"/>
        <v>18945</v>
      </c>
      <c r="I18946" s="30" t="str">
        <f>IF(G18946='Check Register'!$E$1,H18946,"")</f>
        <v/>
      </c>
    </row>
    <row r="18947" spans="1:9" x14ac:dyDescent="0.25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4"/>
        <v>June 24</v>
      </c>
      <c r="H18947" s="27">
        <f t="shared" ref="H18947:H19010" si="815">1+H18946</f>
        <v>18946</v>
      </c>
      <c r="I18947" s="30" t="str">
        <f>IF(G18947='Check Register'!$E$1,H18947,"")</f>
        <v/>
      </c>
    </row>
    <row r="18948" spans="1:9" x14ac:dyDescent="0.25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4"/>
        <v>June 24</v>
      </c>
      <c r="H18948" s="27">
        <f t="shared" si="815"/>
        <v>18947</v>
      </c>
      <c r="I18948" s="30" t="str">
        <f>IF(G18948='Check Register'!$E$1,H18948,"")</f>
        <v/>
      </c>
    </row>
    <row r="18949" spans="1:9" x14ac:dyDescent="0.25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4"/>
        <v>June 24</v>
      </c>
      <c r="H18949" s="27">
        <f t="shared" si="815"/>
        <v>18948</v>
      </c>
      <c r="I18949" s="30" t="str">
        <f>IF(G18949='Check Register'!$E$1,H18949,"")</f>
        <v/>
      </c>
    </row>
    <row r="18950" spans="1:9" x14ac:dyDescent="0.25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4"/>
        <v>June 24</v>
      </c>
      <c r="H18950" s="27">
        <f t="shared" si="815"/>
        <v>18949</v>
      </c>
      <c r="I18950" s="30" t="str">
        <f>IF(G18950='Check Register'!$E$1,H18950,"")</f>
        <v/>
      </c>
    </row>
    <row r="18951" spans="1:9" x14ac:dyDescent="0.25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4"/>
        <v>June 24</v>
      </c>
      <c r="H18951" s="27">
        <f t="shared" si="815"/>
        <v>18950</v>
      </c>
      <c r="I18951" s="30" t="str">
        <f>IF(G18951='Check Register'!$E$1,H18951,"")</f>
        <v/>
      </c>
    </row>
    <row r="18952" spans="1:9" x14ac:dyDescent="0.25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4"/>
        <v>June 24</v>
      </c>
      <c r="H18952" s="27">
        <f t="shared" si="815"/>
        <v>18951</v>
      </c>
      <c r="I18952" s="30" t="str">
        <f>IF(G18952='Check Register'!$E$1,H18952,"")</f>
        <v/>
      </c>
    </row>
    <row r="18953" spans="1:9" x14ac:dyDescent="0.25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4"/>
        <v>June 24</v>
      </c>
      <c r="H18953" s="27">
        <f t="shared" si="815"/>
        <v>18952</v>
      </c>
      <c r="I18953" s="30" t="str">
        <f>IF(G18953='Check Register'!$E$1,H18953,"")</f>
        <v/>
      </c>
    </row>
    <row r="18954" spans="1:9" x14ac:dyDescent="0.25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4"/>
        <v>June 24</v>
      </c>
      <c r="H18954" s="27">
        <f t="shared" si="815"/>
        <v>18953</v>
      </c>
      <c r="I18954" s="30" t="str">
        <f>IF(G18954='Check Register'!$E$1,H18954,"")</f>
        <v/>
      </c>
    </row>
    <row r="18955" spans="1:9" x14ac:dyDescent="0.25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4"/>
        <v>June 24</v>
      </c>
      <c r="H18955" s="27">
        <f t="shared" si="815"/>
        <v>18954</v>
      </c>
      <c r="I18955" s="30" t="str">
        <f>IF(G18955='Check Register'!$E$1,H18955,"")</f>
        <v/>
      </c>
    </row>
    <row r="18956" spans="1:9" x14ac:dyDescent="0.25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4"/>
        <v>June 24</v>
      </c>
      <c r="H18956" s="27">
        <f t="shared" si="815"/>
        <v>18955</v>
      </c>
      <c r="I18956" s="30" t="str">
        <f>IF(G18956='Check Register'!$E$1,H18956,"")</f>
        <v/>
      </c>
    </row>
    <row r="18957" spans="1:9" x14ac:dyDescent="0.25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4"/>
        <v>June 24</v>
      </c>
      <c r="H18957" s="27">
        <f t="shared" si="815"/>
        <v>18956</v>
      </c>
      <c r="I18957" s="30" t="str">
        <f>IF(G18957='Check Register'!$E$1,H18957,"")</f>
        <v/>
      </c>
    </row>
    <row r="18958" spans="1:9" x14ac:dyDescent="0.25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4"/>
        <v>June 24</v>
      </c>
      <c r="H18958" s="27">
        <f t="shared" si="815"/>
        <v>18957</v>
      </c>
      <c r="I18958" s="30" t="str">
        <f>IF(G18958='Check Register'!$E$1,H18958,"")</f>
        <v/>
      </c>
    </row>
    <row r="18959" spans="1:9" x14ac:dyDescent="0.25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4"/>
        <v>June 24</v>
      </c>
      <c r="H18959" s="27">
        <f t="shared" si="815"/>
        <v>18958</v>
      </c>
      <c r="I18959" s="30" t="str">
        <f>IF(G18959='Check Register'!$E$1,H18959,"")</f>
        <v/>
      </c>
    </row>
    <row r="18960" spans="1:9" x14ac:dyDescent="0.25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4"/>
        <v>June 24</v>
      </c>
      <c r="H18960" s="27">
        <f t="shared" si="815"/>
        <v>18959</v>
      </c>
      <c r="I18960" s="30" t="str">
        <f>IF(G18960='Check Register'!$E$1,H18960,"")</f>
        <v/>
      </c>
    </row>
    <row r="18961" spans="1:9" x14ac:dyDescent="0.25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4"/>
        <v>June 24</v>
      </c>
      <c r="H18961" s="27">
        <f t="shared" si="815"/>
        <v>18960</v>
      </c>
      <c r="I18961" s="30" t="str">
        <f>IF(G18961='Check Register'!$E$1,H18961,"")</f>
        <v/>
      </c>
    </row>
    <row r="18962" spans="1:9" x14ac:dyDescent="0.25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4"/>
        <v>June 24</v>
      </c>
      <c r="H18962" s="27">
        <f t="shared" si="815"/>
        <v>18961</v>
      </c>
      <c r="I18962" s="30" t="str">
        <f>IF(G18962='Check Register'!$E$1,H18962,"")</f>
        <v/>
      </c>
    </row>
    <row r="18963" spans="1:9" x14ac:dyDescent="0.25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4"/>
        <v>June 24</v>
      </c>
      <c r="H18963" s="27">
        <f t="shared" si="815"/>
        <v>18962</v>
      </c>
      <c r="I18963" s="30" t="str">
        <f>IF(G18963='Check Register'!$E$1,H18963,"")</f>
        <v/>
      </c>
    </row>
    <row r="18964" spans="1:9" x14ac:dyDescent="0.25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4"/>
        <v>June 24</v>
      </c>
      <c r="H18964" s="27">
        <f t="shared" si="815"/>
        <v>18963</v>
      </c>
      <c r="I18964" s="30" t="str">
        <f>IF(G18964='Check Register'!$E$1,H18964,"")</f>
        <v/>
      </c>
    </row>
    <row r="18965" spans="1:9" x14ac:dyDescent="0.25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4"/>
        <v>June 24</v>
      </c>
      <c r="H18965" s="27">
        <f t="shared" si="815"/>
        <v>18964</v>
      </c>
      <c r="I18965" s="30" t="str">
        <f>IF(G18965='Check Register'!$E$1,H18965,"")</f>
        <v/>
      </c>
    </row>
    <row r="18966" spans="1:9" x14ac:dyDescent="0.25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4"/>
        <v>June 24</v>
      </c>
      <c r="H18966" s="27">
        <f t="shared" si="815"/>
        <v>18965</v>
      </c>
      <c r="I18966" s="30" t="str">
        <f>IF(G18966='Check Register'!$E$1,H18966,"")</f>
        <v/>
      </c>
    </row>
    <row r="18967" spans="1:9" x14ac:dyDescent="0.25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4"/>
        <v>June 24</v>
      </c>
      <c r="H18967" s="27">
        <f t="shared" si="815"/>
        <v>18966</v>
      </c>
      <c r="I18967" s="30" t="str">
        <f>IF(G18967='Check Register'!$E$1,H18967,"")</f>
        <v/>
      </c>
    </row>
    <row r="18968" spans="1:9" x14ac:dyDescent="0.25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4"/>
        <v>June 24</v>
      </c>
      <c r="H18968" s="27">
        <f t="shared" si="815"/>
        <v>18967</v>
      </c>
      <c r="I18968" s="30" t="str">
        <f>IF(G18968='Check Register'!$E$1,H18968,"")</f>
        <v/>
      </c>
    </row>
    <row r="18969" spans="1:9" x14ac:dyDescent="0.25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4"/>
        <v>June 24</v>
      </c>
      <c r="H18969" s="27">
        <f t="shared" si="815"/>
        <v>18968</v>
      </c>
      <c r="I18969" s="30" t="str">
        <f>IF(G18969='Check Register'!$E$1,H18969,"")</f>
        <v/>
      </c>
    </row>
    <row r="18970" spans="1:9" x14ac:dyDescent="0.25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4"/>
        <v>June 24</v>
      </c>
      <c r="H18970" s="27">
        <f t="shared" si="815"/>
        <v>18969</v>
      </c>
      <c r="I18970" s="30" t="str">
        <f>IF(G18970='Check Register'!$E$1,H18970,"")</f>
        <v/>
      </c>
    </row>
    <row r="18971" spans="1:9" x14ac:dyDescent="0.25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4"/>
        <v>June 24</v>
      </c>
      <c r="H18971" s="27">
        <f t="shared" si="815"/>
        <v>18970</v>
      </c>
      <c r="I18971" s="30" t="str">
        <f>IF(G18971='Check Register'!$E$1,H18971,"")</f>
        <v/>
      </c>
    </row>
    <row r="18972" spans="1:9" x14ac:dyDescent="0.25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4"/>
        <v>June 24</v>
      </c>
      <c r="H18972" s="27">
        <f t="shared" si="815"/>
        <v>18971</v>
      </c>
      <c r="I18972" s="30" t="str">
        <f>IF(G18972='Check Register'!$E$1,H18972,"")</f>
        <v/>
      </c>
    </row>
    <row r="18973" spans="1:9" x14ac:dyDescent="0.25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4"/>
        <v>June 24</v>
      </c>
      <c r="H18973" s="27">
        <f t="shared" si="815"/>
        <v>18972</v>
      </c>
      <c r="I18973" s="30" t="str">
        <f>IF(G18973='Check Register'!$E$1,H18973,"")</f>
        <v/>
      </c>
    </row>
    <row r="18974" spans="1:9" x14ac:dyDescent="0.25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4"/>
        <v>June 24</v>
      </c>
      <c r="H18974" s="27">
        <f t="shared" si="815"/>
        <v>18973</v>
      </c>
      <c r="I18974" s="30" t="str">
        <f>IF(G18974='Check Register'!$E$1,H18974,"")</f>
        <v/>
      </c>
    </row>
    <row r="18975" spans="1:9" x14ac:dyDescent="0.25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4"/>
        <v>June 24</v>
      </c>
      <c r="H18975" s="27">
        <f t="shared" si="815"/>
        <v>18974</v>
      </c>
      <c r="I18975" s="30" t="str">
        <f>IF(G18975='Check Register'!$E$1,H18975,"")</f>
        <v/>
      </c>
    </row>
    <row r="18976" spans="1:9" x14ac:dyDescent="0.25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4"/>
        <v>June 24</v>
      </c>
      <c r="H18976" s="27">
        <f t="shared" si="815"/>
        <v>18975</v>
      </c>
      <c r="I18976" s="30" t="str">
        <f>IF(G18976='Check Register'!$E$1,H18976,"")</f>
        <v/>
      </c>
    </row>
    <row r="18977" spans="1:9" x14ac:dyDescent="0.25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4"/>
        <v>June 24</v>
      </c>
      <c r="H18977" s="27">
        <f t="shared" si="815"/>
        <v>18976</v>
      </c>
      <c r="I18977" s="30" t="str">
        <f>IF(G18977='Check Register'!$E$1,H18977,"")</f>
        <v/>
      </c>
    </row>
    <row r="18978" spans="1:9" x14ac:dyDescent="0.25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4"/>
        <v>June 24</v>
      </c>
      <c r="H18978" s="27">
        <f t="shared" si="815"/>
        <v>18977</v>
      </c>
      <c r="I18978" s="30" t="str">
        <f>IF(G18978='Check Register'!$E$1,H18978,"")</f>
        <v/>
      </c>
    </row>
    <row r="18979" spans="1:9" x14ac:dyDescent="0.25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4"/>
        <v>June 24</v>
      </c>
      <c r="H18979" s="27">
        <f t="shared" si="815"/>
        <v>18978</v>
      </c>
      <c r="I18979" s="30" t="str">
        <f>IF(G18979='Check Register'!$E$1,H18979,"")</f>
        <v/>
      </c>
    </row>
    <row r="18980" spans="1:9" x14ac:dyDescent="0.25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4"/>
        <v>June 24</v>
      </c>
      <c r="H18980" s="27">
        <f t="shared" si="815"/>
        <v>18979</v>
      </c>
      <c r="I18980" s="30" t="str">
        <f>IF(G18980='Check Register'!$E$1,H18980,"")</f>
        <v/>
      </c>
    </row>
    <row r="18981" spans="1:9" x14ac:dyDescent="0.25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4"/>
        <v>June 24</v>
      </c>
      <c r="H18981" s="27">
        <f t="shared" si="815"/>
        <v>18980</v>
      </c>
      <c r="I18981" s="30" t="str">
        <f>IF(G18981='Check Register'!$E$1,H18981,"")</f>
        <v/>
      </c>
    </row>
    <row r="18982" spans="1:9" x14ac:dyDescent="0.25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4"/>
        <v>June 24</v>
      </c>
      <c r="H18982" s="27">
        <f t="shared" si="815"/>
        <v>18981</v>
      </c>
      <c r="I18982" s="30" t="str">
        <f>IF(G18982='Check Register'!$E$1,H18982,"")</f>
        <v/>
      </c>
    </row>
    <row r="18983" spans="1:9" x14ac:dyDescent="0.25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4"/>
        <v>June 24</v>
      </c>
      <c r="H18983" s="27">
        <f t="shared" si="815"/>
        <v>18982</v>
      </c>
      <c r="I18983" s="30" t="str">
        <f>IF(G18983='Check Register'!$E$1,H18983,"")</f>
        <v/>
      </c>
    </row>
    <row r="18984" spans="1:9" x14ac:dyDescent="0.25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4"/>
        <v>June 24</v>
      </c>
      <c r="H18984" s="27">
        <f t="shared" si="815"/>
        <v>18983</v>
      </c>
      <c r="I18984" s="30" t="str">
        <f>IF(G18984='Check Register'!$E$1,H18984,"")</f>
        <v/>
      </c>
    </row>
    <row r="18985" spans="1:9" x14ac:dyDescent="0.25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4"/>
        <v>June 24</v>
      </c>
      <c r="H18985" s="27">
        <f t="shared" si="815"/>
        <v>18984</v>
      </c>
      <c r="I18985" s="30" t="str">
        <f>IF(G18985='Check Register'!$E$1,H18985,"")</f>
        <v/>
      </c>
    </row>
    <row r="18986" spans="1:9" x14ac:dyDescent="0.25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4"/>
        <v>June 24</v>
      </c>
      <c r="H18986" s="27">
        <f t="shared" si="815"/>
        <v>18985</v>
      </c>
      <c r="I18986" s="30" t="str">
        <f>IF(G18986='Check Register'!$E$1,H18986,"")</f>
        <v/>
      </c>
    </row>
    <row r="18987" spans="1:9" x14ac:dyDescent="0.25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4"/>
        <v>June 24</v>
      </c>
      <c r="H18987" s="27">
        <f t="shared" si="815"/>
        <v>18986</v>
      </c>
      <c r="I18987" s="30" t="str">
        <f>IF(G18987='Check Register'!$E$1,H18987,"")</f>
        <v/>
      </c>
    </row>
    <row r="18988" spans="1:9" x14ac:dyDescent="0.25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4"/>
        <v>June 24</v>
      </c>
      <c r="H18988" s="27">
        <f t="shared" si="815"/>
        <v>18987</v>
      </c>
      <c r="I18988" s="30" t="str">
        <f>IF(G18988='Check Register'!$E$1,H18988,"")</f>
        <v/>
      </c>
    </row>
    <row r="18989" spans="1:9" x14ac:dyDescent="0.25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4"/>
        <v>June 24</v>
      </c>
      <c r="H18989" s="27">
        <f t="shared" si="815"/>
        <v>18988</v>
      </c>
      <c r="I18989" s="30" t="str">
        <f>IF(G18989='Check Register'!$E$1,H18989,"")</f>
        <v/>
      </c>
    </row>
    <row r="18990" spans="1:9" x14ac:dyDescent="0.25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4"/>
        <v>June 24</v>
      </c>
      <c r="H18990" s="27">
        <f t="shared" si="815"/>
        <v>18989</v>
      </c>
      <c r="I18990" s="30" t="str">
        <f>IF(G18990='Check Register'!$E$1,H18990,"")</f>
        <v/>
      </c>
    </row>
    <row r="18991" spans="1:9" x14ac:dyDescent="0.25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4"/>
        <v>June 24</v>
      </c>
      <c r="H18991" s="27">
        <f t="shared" si="815"/>
        <v>18990</v>
      </c>
      <c r="I18991" s="30" t="str">
        <f>IF(G18991='Check Register'!$E$1,H18991,"")</f>
        <v/>
      </c>
    </row>
    <row r="18992" spans="1:9" x14ac:dyDescent="0.25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4"/>
        <v>June 24</v>
      </c>
      <c r="H18992" s="27">
        <f t="shared" si="815"/>
        <v>18991</v>
      </c>
      <c r="I18992" s="30" t="str">
        <f>IF(G18992='Check Register'!$E$1,H18992,"")</f>
        <v/>
      </c>
    </row>
    <row r="18993" spans="1:9" x14ac:dyDescent="0.25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4"/>
        <v>June 24</v>
      </c>
      <c r="H18993" s="27">
        <f t="shared" si="815"/>
        <v>18992</v>
      </c>
      <c r="I18993" s="30" t="str">
        <f>IF(G18993='Check Register'!$E$1,H18993,"")</f>
        <v/>
      </c>
    </row>
    <row r="18994" spans="1:9" x14ac:dyDescent="0.25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4"/>
        <v>June 24</v>
      </c>
      <c r="H18994" s="27">
        <f t="shared" si="815"/>
        <v>18993</v>
      </c>
      <c r="I18994" s="30" t="str">
        <f>IF(G18994='Check Register'!$E$1,H18994,"")</f>
        <v/>
      </c>
    </row>
    <row r="18995" spans="1:9" x14ac:dyDescent="0.25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4"/>
        <v>June 24</v>
      </c>
      <c r="H18995" s="27">
        <f t="shared" si="815"/>
        <v>18994</v>
      </c>
      <c r="I18995" s="30" t="str">
        <f>IF(G18995='Check Register'!$E$1,H18995,"")</f>
        <v/>
      </c>
    </row>
    <row r="18996" spans="1:9" x14ac:dyDescent="0.25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4"/>
        <v>June 24</v>
      </c>
      <c r="H18996" s="27">
        <f t="shared" si="815"/>
        <v>18995</v>
      </c>
      <c r="I18996" s="30" t="str">
        <f>IF(G18996='Check Register'!$E$1,H18996,"")</f>
        <v/>
      </c>
    </row>
    <row r="18997" spans="1:9" x14ac:dyDescent="0.25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4"/>
        <v>June 24</v>
      </c>
      <c r="H18997" s="27">
        <f t="shared" si="815"/>
        <v>18996</v>
      </c>
      <c r="I18997" s="30" t="str">
        <f>IF(G18997='Check Register'!$E$1,H18997,"")</f>
        <v/>
      </c>
    </row>
    <row r="18998" spans="1:9" x14ac:dyDescent="0.25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4"/>
        <v>June 24</v>
      </c>
      <c r="H18998" s="27">
        <f t="shared" si="815"/>
        <v>18997</v>
      </c>
      <c r="I18998" s="30" t="str">
        <f>IF(G18998='Check Register'!$E$1,H18998,"")</f>
        <v/>
      </c>
    </row>
    <row r="18999" spans="1:9" x14ac:dyDescent="0.25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4"/>
        <v>June 24</v>
      </c>
      <c r="H18999" s="27">
        <f t="shared" si="815"/>
        <v>18998</v>
      </c>
      <c r="I18999" s="30" t="str">
        <f>IF(G18999='Check Register'!$E$1,H18999,"")</f>
        <v/>
      </c>
    </row>
    <row r="19000" spans="1:9" x14ac:dyDescent="0.25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4"/>
        <v>June 24</v>
      </c>
      <c r="H19000" s="27">
        <f t="shared" si="815"/>
        <v>18999</v>
      </c>
      <c r="I19000" s="30" t="str">
        <f>IF(G19000='Check Register'!$E$1,H19000,"")</f>
        <v/>
      </c>
    </row>
    <row r="19001" spans="1:9" x14ac:dyDescent="0.25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4"/>
        <v>June 24</v>
      </c>
      <c r="H19001" s="27">
        <f t="shared" si="815"/>
        <v>19000</v>
      </c>
      <c r="I19001" s="30" t="str">
        <f>IF(G19001='Check Register'!$E$1,H19001,"")</f>
        <v/>
      </c>
    </row>
    <row r="19002" spans="1:9" x14ac:dyDescent="0.25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4"/>
        <v>June 24</v>
      </c>
      <c r="H19002" s="27">
        <f t="shared" si="815"/>
        <v>19001</v>
      </c>
      <c r="I19002" s="30" t="str">
        <f>IF(G19002='Check Register'!$E$1,H19002,"")</f>
        <v/>
      </c>
    </row>
    <row r="19003" spans="1:9" x14ac:dyDescent="0.25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4"/>
        <v>June 24</v>
      </c>
      <c r="H19003" s="27">
        <f t="shared" si="815"/>
        <v>19002</v>
      </c>
      <c r="I19003" s="30" t="str">
        <f>IF(G19003='Check Register'!$E$1,H19003,"")</f>
        <v/>
      </c>
    </row>
    <row r="19004" spans="1:9" x14ac:dyDescent="0.25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4"/>
        <v>June 24</v>
      </c>
      <c r="H19004" s="27">
        <f t="shared" si="815"/>
        <v>19003</v>
      </c>
      <c r="I19004" s="30" t="str">
        <f>IF(G19004='Check Register'!$E$1,H19004,"")</f>
        <v/>
      </c>
    </row>
    <row r="19005" spans="1:9" x14ac:dyDescent="0.25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4"/>
        <v>June 24</v>
      </c>
      <c r="H19005" s="27">
        <f t="shared" si="815"/>
        <v>19004</v>
      </c>
      <c r="I19005" s="30" t="str">
        <f>IF(G19005='Check Register'!$E$1,H19005,"")</f>
        <v/>
      </c>
    </row>
    <row r="19006" spans="1:9" x14ac:dyDescent="0.25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4"/>
        <v>June 24</v>
      </c>
      <c r="H19006" s="27">
        <f t="shared" si="815"/>
        <v>19005</v>
      </c>
      <c r="I19006" s="30" t="str">
        <f>IF(G19006='Check Register'!$E$1,H19006,"")</f>
        <v/>
      </c>
    </row>
    <row r="19007" spans="1:9" x14ac:dyDescent="0.25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si="814"/>
        <v>June 24</v>
      </c>
      <c r="H19007" s="27">
        <f t="shared" si="815"/>
        <v>19006</v>
      </c>
      <c r="I19007" s="30" t="str">
        <f>IF(G19007='Check Register'!$E$1,H19007,"")</f>
        <v/>
      </c>
    </row>
    <row r="19008" spans="1:9" x14ac:dyDescent="0.25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14"/>
        <v>June 24</v>
      </c>
      <c r="H19008" s="27">
        <f t="shared" si="815"/>
        <v>19007</v>
      </c>
      <c r="I19008" s="30" t="str">
        <f>IF(G19008='Check Register'!$E$1,H19008,"")</f>
        <v/>
      </c>
    </row>
    <row r="19009" spans="1:9" x14ac:dyDescent="0.25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14"/>
        <v>June 24</v>
      </c>
      <c r="H19009" s="27">
        <f t="shared" si="815"/>
        <v>19008</v>
      </c>
      <c r="I19009" s="30" t="str">
        <f>IF(G19009='Check Register'!$E$1,H19009,"")</f>
        <v/>
      </c>
    </row>
    <row r="19010" spans="1:9" x14ac:dyDescent="0.25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ref="G19010:G19073" si="816">VLOOKUP(C19010,W:Y,3,TRUE)</f>
        <v>June 24</v>
      </c>
      <c r="H19010" s="27">
        <f t="shared" si="815"/>
        <v>19009</v>
      </c>
      <c r="I19010" s="30" t="str">
        <f>IF(G19010='Check Register'!$E$1,H19010,"")</f>
        <v/>
      </c>
    </row>
    <row r="19011" spans="1:9" x14ac:dyDescent="0.25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16"/>
        <v>June 24</v>
      </c>
      <c r="H19011" s="27">
        <f t="shared" ref="H19011:H19074" si="817">1+H19010</f>
        <v>19010</v>
      </c>
      <c r="I19011" s="30" t="str">
        <f>IF(G19011='Check Register'!$E$1,H19011,"")</f>
        <v/>
      </c>
    </row>
    <row r="19012" spans="1:9" x14ac:dyDescent="0.25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16"/>
        <v>June 24</v>
      </c>
      <c r="H19012" s="27">
        <f t="shared" si="817"/>
        <v>19011</v>
      </c>
      <c r="I19012" s="30" t="str">
        <f>IF(G19012='Check Register'!$E$1,H19012,"")</f>
        <v/>
      </c>
    </row>
    <row r="19013" spans="1:9" x14ac:dyDescent="0.25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16"/>
        <v>June 24</v>
      </c>
      <c r="H19013" s="27">
        <f t="shared" si="817"/>
        <v>19012</v>
      </c>
      <c r="I19013" s="30" t="str">
        <f>IF(G19013='Check Register'!$E$1,H19013,"")</f>
        <v/>
      </c>
    </row>
    <row r="19014" spans="1:9" x14ac:dyDescent="0.25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16"/>
        <v>June 24</v>
      </c>
      <c r="H19014" s="27">
        <f t="shared" si="817"/>
        <v>19013</v>
      </c>
      <c r="I19014" s="30" t="str">
        <f>IF(G19014='Check Register'!$E$1,H19014,"")</f>
        <v/>
      </c>
    </row>
    <row r="19015" spans="1:9" x14ac:dyDescent="0.25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16"/>
        <v>June 24</v>
      </c>
      <c r="H19015" s="27">
        <f t="shared" si="817"/>
        <v>19014</v>
      </c>
      <c r="I19015" s="30" t="str">
        <f>IF(G19015='Check Register'!$E$1,H19015,"")</f>
        <v/>
      </c>
    </row>
    <row r="19016" spans="1:9" x14ac:dyDescent="0.25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16"/>
        <v>June 24</v>
      </c>
      <c r="H19016" s="27">
        <f t="shared" si="817"/>
        <v>19015</v>
      </c>
      <c r="I19016" s="30" t="str">
        <f>IF(G19016='Check Register'!$E$1,H19016,"")</f>
        <v/>
      </c>
    </row>
    <row r="19017" spans="1:9" x14ac:dyDescent="0.25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16"/>
        <v>June 24</v>
      </c>
      <c r="H19017" s="27">
        <f t="shared" si="817"/>
        <v>19016</v>
      </c>
      <c r="I19017" s="30" t="str">
        <f>IF(G19017='Check Register'!$E$1,H19017,"")</f>
        <v/>
      </c>
    </row>
    <row r="19018" spans="1:9" x14ac:dyDescent="0.25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16"/>
        <v>June 24</v>
      </c>
      <c r="H19018" s="27">
        <f t="shared" si="817"/>
        <v>19017</v>
      </c>
      <c r="I19018" s="30" t="str">
        <f>IF(G19018='Check Register'!$E$1,H19018,"")</f>
        <v/>
      </c>
    </row>
    <row r="19019" spans="1:9" x14ac:dyDescent="0.25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16"/>
        <v>June 24</v>
      </c>
      <c r="H19019" s="27">
        <f t="shared" si="817"/>
        <v>19018</v>
      </c>
      <c r="I19019" s="30" t="str">
        <f>IF(G19019='Check Register'!$E$1,H19019,"")</f>
        <v/>
      </c>
    </row>
    <row r="19020" spans="1:9" x14ac:dyDescent="0.25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16"/>
        <v>June 24</v>
      </c>
      <c r="H19020" s="27">
        <f t="shared" si="817"/>
        <v>19019</v>
      </c>
      <c r="I19020" s="30" t="str">
        <f>IF(G19020='Check Register'!$E$1,H19020,"")</f>
        <v/>
      </c>
    </row>
    <row r="19021" spans="1:9" x14ac:dyDescent="0.25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16"/>
        <v>June 24</v>
      </c>
      <c r="H19021" s="27">
        <f t="shared" si="817"/>
        <v>19020</v>
      </c>
      <c r="I19021" s="30" t="str">
        <f>IF(G19021='Check Register'!$E$1,H19021,"")</f>
        <v/>
      </c>
    </row>
    <row r="19022" spans="1:9" x14ac:dyDescent="0.25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16"/>
        <v>June 24</v>
      </c>
      <c r="H19022" s="27">
        <f t="shared" si="817"/>
        <v>19021</v>
      </c>
      <c r="I19022" s="30" t="str">
        <f>IF(G19022='Check Register'!$E$1,H19022,"")</f>
        <v/>
      </c>
    </row>
    <row r="19023" spans="1:9" x14ac:dyDescent="0.25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16"/>
        <v>June 24</v>
      </c>
      <c r="H19023" s="27">
        <f t="shared" si="817"/>
        <v>19022</v>
      </c>
      <c r="I19023" s="30" t="str">
        <f>IF(G19023='Check Register'!$E$1,H19023,"")</f>
        <v/>
      </c>
    </row>
    <row r="19024" spans="1:9" x14ac:dyDescent="0.25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16"/>
        <v>June 24</v>
      </c>
      <c r="H19024" s="27">
        <f t="shared" si="817"/>
        <v>19023</v>
      </c>
      <c r="I19024" s="30" t="str">
        <f>IF(G19024='Check Register'!$E$1,H19024,"")</f>
        <v/>
      </c>
    </row>
    <row r="19025" spans="1:9" x14ac:dyDescent="0.25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16"/>
        <v>June 24</v>
      </c>
      <c r="H19025" s="27">
        <f t="shared" si="817"/>
        <v>19024</v>
      </c>
      <c r="I19025" s="30" t="str">
        <f>IF(G19025='Check Register'!$E$1,H19025,"")</f>
        <v/>
      </c>
    </row>
    <row r="19026" spans="1:9" x14ac:dyDescent="0.25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16"/>
        <v>June 24</v>
      </c>
      <c r="H19026" s="27">
        <f t="shared" si="817"/>
        <v>19025</v>
      </c>
      <c r="I19026" s="30" t="str">
        <f>IF(G19026='Check Register'!$E$1,H19026,"")</f>
        <v/>
      </c>
    </row>
    <row r="19027" spans="1:9" x14ac:dyDescent="0.25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16"/>
        <v>June 24</v>
      </c>
      <c r="H19027" s="27">
        <f t="shared" si="817"/>
        <v>19026</v>
      </c>
      <c r="I19027" s="30" t="str">
        <f>IF(G19027='Check Register'!$E$1,H19027,"")</f>
        <v/>
      </c>
    </row>
    <row r="19028" spans="1:9" x14ac:dyDescent="0.25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16"/>
        <v>June 24</v>
      </c>
      <c r="H19028" s="27">
        <f t="shared" si="817"/>
        <v>19027</v>
      </c>
      <c r="I19028" s="30" t="str">
        <f>IF(G19028='Check Register'!$E$1,H19028,"")</f>
        <v/>
      </c>
    </row>
    <row r="19029" spans="1:9" x14ac:dyDescent="0.25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16"/>
        <v>June 24</v>
      </c>
      <c r="H19029" s="27">
        <f t="shared" si="817"/>
        <v>19028</v>
      </c>
      <c r="I19029" s="30" t="str">
        <f>IF(G19029='Check Register'!$E$1,H19029,"")</f>
        <v/>
      </c>
    </row>
    <row r="19030" spans="1:9" x14ac:dyDescent="0.25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16"/>
        <v>June 24</v>
      </c>
      <c r="H19030" s="27">
        <f t="shared" si="817"/>
        <v>19029</v>
      </c>
      <c r="I19030" s="30" t="str">
        <f>IF(G19030='Check Register'!$E$1,H19030,"")</f>
        <v/>
      </c>
    </row>
    <row r="19031" spans="1:9" x14ac:dyDescent="0.25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16"/>
        <v>June 24</v>
      </c>
      <c r="H19031" s="27">
        <f t="shared" si="817"/>
        <v>19030</v>
      </c>
      <c r="I19031" s="30" t="str">
        <f>IF(G19031='Check Register'!$E$1,H19031,"")</f>
        <v/>
      </c>
    </row>
    <row r="19032" spans="1:9" x14ac:dyDescent="0.25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16"/>
        <v>June 24</v>
      </c>
      <c r="H19032" s="27">
        <f t="shared" si="817"/>
        <v>19031</v>
      </c>
      <c r="I19032" s="30" t="str">
        <f>IF(G19032='Check Register'!$E$1,H19032,"")</f>
        <v/>
      </c>
    </row>
    <row r="19033" spans="1:9" x14ac:dyDescent="0.25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16"/>
        <v>June 24</v>
      </c>
      <c r="H19033" s="27">
        <f t="shared" si="817"/>
        <v>19032</v>
      </c>
      <c r="I19033" s="30" t="str">
        <f>IF(G19033='Check Register'!$E$1,H19033,"")</f>
        <v/>
      </c>
    </row>
    <row r="19034" spans="1:9" x14ac:dyDescent="0.25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16"/>
        <v>June 24</v>
      </c>
      <c r="H19034" s="27">
        <f t="shared" si="817"/>
        <v>19033</v>
      </c>
      <c r="I19034" s="30" t="str">
        <f>IF(G19034='Check Register'!$E$1,H19034,"")</f>
        <v/>
      </c>
    </row>
    <row r="19035" spans="1:9" x14ac:dyDescent="0.25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16"/>
        <v>June 24</v>
      </c>
      <c r="H19035" s="27">
        <f t="shared" si="817"/>
        <v>19034</v>
      </c>
      <c r="I19035" s="30" t="str">
        <f>IF(G19035='Check Register'!$E$1,H19035,"")</f>
        <v/>
      </c>
    </row>
    <row r="19036" spans="1:9" x14ac:dyDescent="0.25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16"/>
        <v>June 24</v>
      </c>
      <c r="H19036" s="27">
        <f t="shared" si="817"/>
        <v>19035</v>
      </c>
      <c r="I19036" s="30" t="str">
        <f>IF(G19036='Check Register'!$E$1,H19036,"")</f>
        <v/>
      </c>
    </row>
    <row r="19037" spans="1:9" x14ac:dyDescent="0.25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16"/>
        <v>June 24</v>
      </c>
      <c r="H19037" s="27">
        <f t="shared" si="817"/>
        <v>19036</v>
      </c>
      <c r="I19037" s="30" t="str">
        <f>IF(G19037='Check Register'!$E$1,H19037,"")</f>
        <v/>
      </c>
    </row>
    <row r="19038" spans="1:9" x14ac:dyDescent="0.25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16"/>
        <v>June 24</v>
      </c>
      <c r="H19038" s="27">
        <f t="shared" si="817"/>
        <v>19037</v>
      </c>
      <c r="I19038" s="30" t="str">
        <f>IF(G19038='Check Register'!$E$1,H19038,"")</f>
        <v/>
      </c>
    </row>
    <row r="19039" spans="1:9" x14ac:dyDescent="0.25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16"/>
        <v>June 24</v>
      </c>
      <c r="H19039" s="27">
        <f t="shared" si="817"/>
        <v>19038</v>
      </c>
      <c r="I19039" s="30" t="str">
        <f>IF(G19039='Check Register'!$E$1,H19039,"")</f>
        <v/>
      </c>
    </row>
    <row r="19040" spans="1:9" x14ac:dyDescent="0.25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16"/>
        <v>June 24</v>
      </c>
      <c r="H19040" s="27">
        <f t="shared" si="817"/>
        <v>19039</v>
      </c>
      <c r="I19040" s="30" t="str">
        <f>IF(G19040='Check Register'!$E$1,H19040,"")</f>
        <v/>
      </c>
    </row>
    <row r="19041" spans="1:9" x14ac:dyDescent="0.25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16"/>
        <v>June 24</v>
      </c>
      <c r="H19041" s="27">
        <f t="shared" si="817"/>
        <v>19040</v>
      </c>
      <c r="I19041" s="30" t="str">
        <f>IF(G19041='Check Register'!$E$1,H19041,"")</f>
        <v/>
      </c>
    </row>
    <row r="19042" spans="1:9" x14ac:dyDescent="0.25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16"/>
        <v>June 24</v>
      </c>
      <c r="H19042" s="27">
        <f t="shared" si="817"/>
        <v>19041</v>
      </c>
      <c r="I19042" s="30" t="str">
        <f>IF(G19042='Check Register'!$E$1,H19042,"")</f>
        <v/>
      </c>
    </row>
    <row r="19043" spans="1:9" x14ac:dyDescent="0.25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16"/>
        <v>June 24</v>
      </c>
      <c r="H19043" s="27">
        <f t="shared" si="817"/>
        <v>19042</v>
      </c>
      <c r="I19043" s="30" t="str">
        <f>IF(G19043='Check Register'!$E$1,H19043,"")</f>
        <v/>
      </c>
    </row>
    <row r="19044" spans="1:9" x14ac:dyDescent="0.25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16"/>
        <v>June 24</v>
      </c>
      <c r="H19044" s="27">
        <f t="shared" si="817"/>
        <v>19043</v>
      </c>
      <c r="I19044" s="30" t="str">
        <f>IF(G19044='Check Register'!$E$1,H19044,"")</f>
        <v/>
      </c>
    </row>
    <row r="19045" spans="1:9" x14ac:dyDescent="0.25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16"/>
        <v>June 24</v>
      </c>
      <c r="H19045" s="27">
        <f t="shared" si="817"/>
        <v>19044</v>
      </c>
      <c r="I19045" s="30" t="str">
        <f>IF(G19045='Check Register'!$E$1,H19045,"")</f>
        <v/>
      </c>
    </row>
    <row r="19046" spans="1:9" x14ac:dyDescent="0.25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16"/>
        <v>June 24</v>
      </c>
      <c r="H19046" s="27">
        <f t="shared" si="817"/>
        <v>19045</v>
      </c>
      <c r="I19046" s="30" t="str">
        <f>IF(G19046='Check Register'!$E$1,H19046,"")</f>
        <v/>
      </c>
    </row>
    <row r="19047" spans="1:9" x14ac:dyDescent="0.25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16"/>
        <v>June 24</v>
      </c>
      <c r="H19047" s="27">
        <f t="shared" si="817"/>
        <v>19046</v>
      </c>
      <c r="I19047" s="30" t="str">
        <f>IF(G19047='Check Register'!$E$1,H19047,"")</f>
        <v/>
      </c>
    </row>
    <row r="19048" spans="1:9" x14ac:dyDescent="0.25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16"/>
        <v>June 24</v>
      </c>
      <c r="H19048" s="27">
        <f t="shared" si="817"/>
        <v>19047</v>
      </c>
      <c r="I19048" s="30" t="str">
        <f>IF(G19048='Check Register'!$E$1,H19048,"")</f>
        <v/>
      </c>
    </row>
    <row r="19049" spans="1:9" x14ac:dyDescent="0.25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16"/>
        <v>June 24</v>
      </c>
      <c r="H19049" s="27">
        <f t="shared" si="817"/>
        <v>19048</v>
      </c>
      <c r="I19049" s="30" t="str">
        <f>IF(G19049='Check Register'!$E$1,H19049,"")</f>
        <v/>
      </c>
    </row>
    <row r="19050" spans="1:9" x14ac:dyDescent="0.25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16"/>
        <v>June 24</v>
      </c>
      <c r="H19050" s="27">
        <f t="shared" si="817"/>
        <v>19049</v>
      </c>
      <c r="I19050" s="30" t="str">
        <f>IF(G19050='Check Register'!$E$1,H19050,"")</f>
        <v/>
      </c>
    </row>
    <row r="19051" spans="1:9" x14ac:dyDescent="0.25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16"/>
        <v>June 24</v>
      </c>
      <c r="H19051" s="27">
        <f t="shared" si="817"/>
        <v>19050</v>
      </c>
      <c r="I19051" s="30" t="str">
        <f>IF(G19051='Check Register'!$E$1,H19051,"")</f>
        <v/>
      </c>
    </row>
    <row r="19052" spans="1:9" x14ac:dyDescent="0.25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16"/>
        <v>June 24</v>
      </c>
      <c r="H19052" s="27">
        <f t="shared" si="817"/>
        <v>19051</v>
      </c>
      <c r="I19052" s="30" t="str">
        <f>IF(G19052='Check Register'!$E$1,H19052,"")</f>
        <v/>
      </c>
    </row>
    <row r="19053" spans="1:9" x14ac:dyDescent="0.25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16"/>
        <v>June 24</v>
      </c>
      <c r="H19053" s="27">
        <f t="shared" si="817"/>
        <v>19052</v>
      </c>
      <c r="I19053" s="30" t="str">
        <f>IF(G19053='Check Register'!$E$1,H19053,"")</f>
        <v/>
      </c>
    </row>
    <row r="19054" spans="1:9" x14ac:dyDescent="0.25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16"/>
        <v>June 24</v>
      </c>
      <c r="H19054" s="27">
        <f t="shared" si="817"/>
        <v>19053</v>
      </c>
      <c r="I19054" s="30" t="str">
        <f>IF(G19054='Check Register'!$E$1,H19054,"")</f>
        <v/>
      </c>
    </row>
    <row r="19055" spans="1:9" x14ac:dyDescent="0.25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16"/>
        <v>June 24</v>
      </c>
      <c r="H19055" s="27">
        <f t="shared" si="817"/>
        <v>19054</v>
      </c>
      <c r="I19055" s="30" t="str">
        <f>IF(G19055='Check Register'!$E$1,H19055,"")</f>
        <v/>
      </c>
    </row>
    <row r="19056" spans="1:9" x14ac:dyDescent="0.25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16"/>
        <v>June 24</v>
      </c>
      <c r="H19056" s="27">
        <f t="shared" si="817"/>
        <v>19055</v>
      </c>
      <c r="I19056" s="30" t="str">
        <f>IF(G19056='Check Register'!$E$1,H19056,"")</f>
        <v/>
      </c>
    </row>
    <row r="19057" spans="1:9" x14ac:dyDescent="0.25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16"/>
        <v>June 24</v>
      </c>
      <c r="H19057" s="27">
        <f t="shared" si="817"/>
        <v>19056</v>
      </c>
      <c r="I19057" s="30" t="str">
        <f>IF(G19057='Check Register'!$E$1,H19057,"")</f>
        <v/>
      </c>
    </row>
    <row r="19058" spans="1:9" x14ac:dyDescent="0.25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16"/>
        <v>June 24</v>
      </c>
      <c r="H19058" s="27">
        <f t="shared" si="817"/>
        <v>19057</v>
      </c>
      <c r="I19058" s="30" t="str">
        <f>IF(G19058='Check Register'!$E$1,H19058,"")</f>
        <v/>
      </c>
    </row>
    <row r="19059" spans="1:9" x14ac:dyDescent="0.25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16"/>
        <v>June 24</v>
      </c>
      <c r="H19059" s="27">
        <f t="shared" si="817"/>
        <v>19058</v>
      </c>
      <c r="I19059" s="30" t="str">
        <f>IF(G19059='Check Register'!$E$1,H19059,"")</f>
        <v/>
      </c>
    </row>
    <row r="19060" spans="1:9" x14ac:dyDescent="0.25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16"/>
        <v>June 24</v>
      </c>
      <c r="H19060" s="27">
        <f t="shared" si="817"/>
        <v>19059</v>
      </c>
      <c r="I19060" s="30" t="str">
        <f>IF(G19060='Check Register'!$E$1,H19060,"")</f>
        <v/>
      </c>
    </row>
    <row r="19061" spans="1:9" x14ac:dyDescent="0.25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16"/>
        <v>June 24</v>
      </c>
      <c r="H19061" s="27">
        <f t="shared" si="817"/>
        <v>19060</v>
      </c>
      <c r="I19061" s="30" t="str">
        <f>IF(G19061='Check Register'!$E$1,H19061,"")</f>
        <v/>
      </c>
    </row>
    <row r="19062" spans="1:9" x14ac:dyDescent="0.25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16"/>
        <v>June 24</v>
      </c>
      <c r="H19062" s="27">
        <f t="shared" si="817"/>
        <v>19061</v>
      </c>
      <c r="I19062" s="30" t="str">
        <f>IF(G19062='Check Register'!$E$1,H19062,"")</f>
        <v/>
      </c>
    </row>
    <row r="19063" spans="1:9" x14ac:dyDescent="0.25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16"/>
        <v>June 24</v>
      </c>
      <c r="H19063" s="27">
        <f t="shared" si="817"/>
        <v>19062</v>
      </c>
      <c r="I19063" s="30" t="str">
        <f>IF(G19063='Check Register'!$E$1,H19063,"")</f>
        <v/>
      </c>
    </row>
    <row r="19064" spans="1:9" x14ac:dyDescent="0.25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16"/>
        <v>June 24</v>
      </c>
      <c r="H19064" s="27">
        <f t="shared" si="817"/>
        <v>19063</v>
      </c>
      <c r="I19064" s="30" t="str">
        <f>IF(G19064='Check Register'!$E$1,H19064,"")</f>
        <v/>
      </c>
    </row>
    <row r="19065" spans="1:9" x14ac:dyDescent="0.25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16"/>
        <v>June 24</v>
      </c>
      <c r="H19065" s="27">
        <f t="shared" si="817"/>
        <v>19064</v>
      </c>
      <c r="I19065" s="30" t="str">
        <f>IF(G19065='Check Register'!$E$1,H19065,"")</f>
        <v/>
      </c>
    </row>
    <row r="19066" spans="1:9" x14ac:dyDescent="0.25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16"/>
        <v>June 24</v>
      </c>
      <c r="H19066" s="27">
        <f t="shared" si="817"/>
        <v>19065</v>
      </c>
      <c r="I19066" s="30" t="str">
        <f>IF(G19066='Check Register'!$E$1,H19066,"")</f>
        <v/>
      </c>
    </row>
    <row r="19067" spans="1:9" x14ac:dyDescent="0.25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16"/>
        <v>June 24</v>
      </c>
      <c r="H19067" s="27">
        <f t="shared" si="817"/>
        <v>19066</v>
      </c>
      <c r="I19067" s="30" t="str">
        <f>IF(G19067='Check Register'!$E$1,H19067,"")</f>
        <v/>
      </c>
    </row>
    <row r="19068" spans="1:9" x14ac:dyDescent="0.25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16"/>
        <v>June 24</v>
      </c>
      <c r="H19068" s="27">
        <f t="shared" si="817"/>
        <v>19067</v>
      </c>
      <c r="I19068" s="30" t="str">
        <f>IF(G19068='Check Register'!$E$1,H19068,"")</f>
        <v/>
      </c>
    </row>
    <row r="19069" spans="1:9" x14ac:dyDescent="0.25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16"/>
        <v>June 24</v>
      </c>
      <c r="H19069" s="27">
        <f t="shared" si="817"/>
        <v>19068</v>
      </c>
      <c r="I19069" s="30" t="str">
        <f>IF(G19069='Check Register'!$E$1,H19069,"")</f>
        <v/>
      </c>
    </row>
    <row r="19070" spans="1:9" x14ac:dyDescent="0.25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16"/>
        <v>June 24</v>
      </c>
      <c r="H19070" s="27">
        <f t="shared" si="817"/>
        <v>19069</v>
      </c>
      <c r="I19070" s="30" t="str">
        <f>IF(G19070='Check Register'!$E$1,H19070,"")</f>
        <v/>
      </c>
    </row>
    <row r="19071" spans="1:9" x14ac:dyDescent="0.25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si="816"/>
        <v>June 24</v>
      </c>
      <c r="H19071" s="27">
        <f t="shared" si="817"/>
        <v>19070</v>
      </c>
      <c r="I19071" s="30" t="str">
        <f>IF(G19071='Check Register'!$E$1,H19071,"")</f>
        <v/>
      </c>
    </row>
    <row r="19072" spans="1:9" x14ac:dyDescent="0.25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16"/>
        <v>June 24</v>
      </c>
      <c r="H19072" s="27">
        <f t="shared" si="817"/>
        <v>19071</v>
      </c>
      <c r="I19072" s="30" t="str">
        <f>IF(G19072='Check Register'!$E$1,H19072,"")</f>
        <v/>
      </c>
    </row>
    <row r="19073" spans="1:9" x14ac:dyDescent="0.25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16"/>
        <v>June 24</v>
      </c>
      <c r="H19073" s="27">
        <f t="shared" si="817"/>
        <v>19072</v>
      </c>
      <c r="I19073" s="30" t="str">
        <f>IF(G19073='Check Register'!$E$1,H19073,"")</f>
        <v/>
      </c>
    </row>
    <row r="19074" spans="1:9" x14ac:dyDescent="0.25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ref="G19074:G19137" si="818">VLOOKUP(C19074,W:Y,3,TRUE)</f>
        <v>June 24</v>
      </c>
      <c r="H19074" s="27">
        <f t="shared" si="817"/>
        <v>19073</v>
      </c>
      <c r="I19074" s="30" t="str">
        <f>IF(G19074='Check Register'!$E$1,H19074,"")</f>
        <v/>
      </c>
    </row>
    <row r="19075" spans="1:9" x14ac:dyDescent="0.25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18"/>
        <v>June 24</v>
      </c>
      <c r="H19075" s="27">
        <f t="shared" ref="H19075:H19138" si="819">1+H19074</f>
        <v>19074</v>
      </c>
      <c r="I19075" s="30" t="str">
        <f>IF(G19075='Check Register'!$E$1,H19075,"")</f>
        <v/>
      </c>
    </row>
    <row r="19076" spans="1:9" x14ac:dyDescent="0.25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18"/>
        <v>June 24</v>
      </c>
      <c r="H19076" s="27">
        <f t="shared" si="819"/>
        <v>19075</v>
      </c>
      <c r="I19076" s="30" t="str">
        <f>IF(G19076='Check Register'!$E$1,H19076,"")</f>
        <v/>
      </c>
    </row>
    <row r="19077" spans="1:9" x14ac:dyDescent="0.25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18"/>
        <v>June 24</v>
      </c>
      <c r="H19077" s="27">
        <f t="shared" si="819"/>
        <v>19076</v>
      </c>
      <c r="I19077" s="30" t="str">
        <f>IF(G19077='Check Register'!$E$1,H19077,"")</f>
        <v/>
      </c>
    </row>
    <row r="19078" spans="1:9" x14ac:dyDescent="0.25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18"/>
        <v>June 24</v>
      </c>
      <c r="H19078" s="27">
        <f t="shared" si="819"/>
        <v>19077</v>
      </c>
      <c r="I19078" s="30" t="str">
        <f>IF(G19078='Check Register'!$E$1,H19078,"")</f>
        <v/>
      </c>
    </row>
    <row r="19079" spans="1:9" x14ac:dyDescent="0.25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18"/>
        <v>June 24</v>
      </c>
      <c r="H19079" s="27">
        <f t="shared" si="819"/>
        <v>19078</v>
      </c>
      <c r="I19079" s="30" t="str">
        <f>IF(G19079='Check Register'!$E$1,H19079,"")</f>
        <v/>
      </c>
    </row>
    <row r="19080" spans="1:9" x14ac:dyDescent="0.25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18"/>
        <v>June 24</v>
      </c>
      <c r="H19080" s="27">
        <f t="shared" si="819"/>
        <v>19079</v>
      </c>
      <c r="I19080" s="30" t="str">
        <f>IF(G19080='Check Register'!$E$1,H19080,"")</f>
        <v/>
      </c>
    </row>
    <row r="19081" spans="1:9" x14ac:dyDescent="0.25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18"/>
        <v>June 24</v>
      </c>
      <c r="H19081" s="27">
        <f t="shared" si="819"/>
        <v>19080</v>
      </c>
      <c r="I19081" s="30" t="str">
        <f>IF(G19081='Check Register'!$E$1,H19081,"")</f>
        <v/>
      </c>
    </row>
    <row r="19082" spans="1:9" x14ac:dyDescent="0.25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18"/>
        <v>June 24</v>
      </c>
      <c r="H19082" s="27">
        <f t="shared" si="819"/>
        <v>19081</v>
      </c>
      <c r="I19082" s="30" t="str">
        <f>IF(G19082='Check Register'!$E$1,H19082,"")</f>
        <v/>
      </c>
    </row>
    <row r="19083" spans="1:9" x14ac:dyDescent="0.25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18"/>
        <v>June 24</v>
      </c>
      <c r="H19083" s="27">
        <f t="shared" si="819"/>
        <v>19082</v>
      </c>
      <c r="I19083" s="30" t="str">
        <f>IF(G19083='Check Register'!$E$1,H19083,"")</f>
        <v/>
      </c>
    </row>
    <row r="19084" spans="1:9" x14ac:dyDescent="0.25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18"/>
        <v>June 24</v>
      </c>
      <c r="H19084" s="27">
        <f t="shared" si="819"/>
        <v>19083</v>
      </c>
      <c r="I19084" s="30" t="str">
        <f>IF(G19084='Check Register'!$E$1,H19084,"")</f>
        <v/>
      </c>
    </row>
    <row r="19085" spans="1:9" x14ac:dyDescent="0.25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18"/>
        <v>June 24</v>
      </c>
      <c r="H19085" s="27">
        <f t="shared" si="819"/>
        <v>19084</v>
      </c>
      <c r="I19085" s="30" t="str">
        <f>IF(G19085='Check Register'!$E$1,H19085,"")</f>
        <v/>
      </c>
    </row>
    <row r="19086" spans="1:9" x14ac:dyDescent="0.25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18"/>
        <v>June 24</v>
      </c>
      <c r="H19086" s="27">
        <f t="shared" si="819"/>
        <v>19085</v>
      </c>
      <c r="I19086" s="30" t="str">
        <f>IF(G19086='Check Register'!$E$1,H19086,"")</f>
        <v/>
      </c>
    </row>
    <row r="19087" spans="1:9" x14ac:dyDescent="0.25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18"/>
        <v>June 24</v>
      </c>
      <c r="H19087" s="27">
        <f t="shared" si="819"/>
        <v>19086</v>
      </c>
      <c r="I19087" s="30" t="str">
        <f>IF(G19087='Check Register'!$E$1,H19087,"")</f>
        <v/>
      </c>
    </row>
    <row r="19088" spans="1:9" x14ac:dyDescent="0.25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18"/>
        <v>June 24</v>
      </c>
      <c r="H19088" s="27">
        <f t="shared" si="819"/>
        <v>19087</v>
      </c>
      <c r="I19088" s="30" t="str">
        <f>IF(G19088='Check Register'!$E$1,H19088,"")</f>
        <v/>
      </c>
    </row>
    <row r="19089" spans="1:9" x14ac:dyDescent="0.25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18"/>
        <v>June 24</v>
      </c>
      <c r="H19089" s="27">
        <f t="shared" si="819"/>
        <v>19088</v>
      </c>
      <c r="I19089" s="30" t="str">
        <f>IF(G19089='Check Register'!$E$1,H19089,"")</f>
        <v/>
      </c>
    </row>
    <row r="19090" spans="1:9" x14ac:dyDescent="0.25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18"/>
        <v>June 24</v>
      </c>
      <c r="H19090" s="27">
        <f t="shared" si="819"/>
        <v>19089</v>
      </c>
      <c r="I19090" s="30" t="str">
        <f>IF(G19090='Check Register'!$E$1,H19090,"")</f>
        <v/>
      </c>
    </row>
    <row r="19091" spans="1:9" x14ac:dyDescent="0.25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18"/>
        <v>June 24</v>
      </c>
      <c r="H19091" s="27">
        <f t="shared" si="819"/>
        <v>19090</v>
      </c>
      <c r="I19091" s="30" t="str">
        <f>IF(G19091='Check Register'!$E$1,H19091,"")</f>
        <v/>
      </c>
    </row>
    <row r="19092" spans="1:9" x14ac:dyDescent="0.25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18"/>
        <v>June 24</v>
      </c>
      <c r="H19092" s="27">
        <f t="shared" si="819"/>
        <v>19091</v>
      </c>
      <c r="I19092" s="30" t="str">
        <f>IF(G19092='Check Register'!$E$1,H19092,"")</f>
        <v/>
      </c>
    </row>
    <row r="19093" spans="1:9" x14ac:dyDescent="0.25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18"/>
        <v>June 24</v>
      </c>
      <c r="H19093" s="27">
        <f t="shared" si="819"/>
        <v>19092</v>
      </c>
      <c r="I19093" s="30" t="str">
        <f>IF(G19093='Check Register'!$E$1,H19093,"")</f>
        <v/>
      </c>
    </row>
    <row r="19094" spans="1:9" x14ac:dyDescent="0.25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18"/>
        <v>June 24</v>
      </c>
      <c r="H19094" s="27">
        <f t="shared" si="819"/>
        <v>19093</v>
      </c>
      <c r="I19094" s="30" t="str">
        <f>IF(G19094='Check Register'!$E$1,H19094,"")</f>
        <v/>
      </c>
    </row>
    <row r="19095" spans="1:9" x14ac:dyDescent="0.25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18"/>
        <v>June 24</v>
      </c>
      <c r="H19095" s="27">
        <f t="shared" si="819"/>
        <v>19094</v>
      </c>
      <c r="I19095" s="30" t="str">
        <f>IF(G19095='Check Register'!$E$1,H19095,"")</f>
        <v/>
      </c>
    </row>
    <row r="19096" spans="1:9" x14ac:dyDescent="0.25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18"/>
        <v>June 24</v>
      </c>
      <c r="H19096" s="27">
        <f t="shared" si="819"/>
        <v>19095</v>
      </c>
      <c r="I19096" s="30" t="str">
        <f>IF(G19096='Check Register'!$E$1,H19096,"")</f>
        <v/>
      </c>
    </row>
    <row r="19097" spans="1:9" x14ac:dyDescent="0.25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18"/>
        <v>June 24</v>
      </c>
      <c r="H19097" s="27">
        <f t="shared" si="819"/>
        <v>19096</v>
      </c>
      <c r="I19097" s="30" t="str">
        <f>IF(G19097='Check Register'!$E$1,H19097,"")</f>
        <v/>
      </c>
    </row>
    <row r="19098" spans="1:9" x14ac:dyDescent="0.25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18"/>
        <v>June 24</v>
      </c>
      <c r="H19098" s="27">
        <f t="shared" si="819"/>
        <v>19097</v>
      </c>
      <c r="I19098" s="30" t="str">
        <f>IF(G19098='Check Register'!$E$1,H19098,"")</f>
        <v/>
      </c>
    </row>
    <row r="19099" spans="1:9" x14ac:dyDescent="0.25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18"/>
        <v>June 24</v>
      </c>
      <c r="H19099" s="27">
        <f t="shared" si="819"/>
        <v>19098</v>
      </c>
      <c r="I19099" s="30" t="str">
        <f>IF(G19099='Check Register'!$E$1,H19099,"")</f>
        <v/>
      </c>
    </row>
    <row r="19100" spans="1:9" x14ac:dyDescent="0.25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18"/>
        <v>June 24</v>
      </c>
      <c r="H19100" s="27">
        <f t="shared" si="819"/>
        <v>19099</v>
      </c>
      <c r="I19100" s="30" t="str">
        <f>IF(G19100='Check Register'!$E$1,H19100,"")</f>
        <v/>
      </c>
    </row>
    <row r="19101" spans="1:9" x14ac:dyDescent="0.25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18"/>
        <v>June 24</v>
      </c>
      <c r="H19101" s="27">
        <f t="shared" si="819"/>
        <v>19100</v>
      </c>
      <c r="I19101" s="30" t="str">
        <f>IF(G19101='Check Register'!$E$1,H19101,"")</f>
        <v/>
      </c>
    </row>
    <row r="19102" spans="1:9" x14ac:dyDescent="0.25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18"/>
        <v>June 24</v>
      </c>
      <c r="H19102" s="27">
        <f t="shared" si="819"/>
        <v>19101</v>
      </c>
      <c r="I19102" s="30" t="str">
        <f>IF(G19102='Check Register'!$E$1,H19102,"")</f>
        <v/>
      </c>
    </row>
    <row r="19103" spans="1:9" x14ac:dyDescent="0.25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18"/>
        <v>June 24</v>
      </c>
      <c r="H19103" s="27">
        <f t="shared" si="819"/>
        <v>19102</v>
      </c>
      <c r="I19103" s="30" t="str">
        <f>IF(G19103='Check Register'!$E$1,H19103,"")</f>
        <v/>
      </c>
    </row>
    <row r="19104" spans="1:9" x14ac:dyDescent="0.25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18"/>
        <v>June 24</v>
      </c>
      <c r="H19104" s="27">
        <f t="shared" si="819"/>
        <v>19103</v>
      </c>
      <c r="I19104" s="30" t="str">
        <f>IF(G19104='Check Register'!$E$1,H19104,"")</f>
        <v/>
      </c>
    </row>
    <row r="19105" spans="1:9" x14ac:dyDescent="0.25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18"/>
        <v>June 24</v>
      </c>
      <c r="H19105" s="27">
        <f t="shared" si="819"/>
        <v>19104</v>
      </c>
      <c r="I19105" s="30" t="str">
        <f>IF(G19105='Check Register'!$E$1,H19105,"")</f>
        <v/>
      </c>
    </row>
    <row r="19106" spans="1:9" x14ac:dyDescent="0.25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18"/>
        <v>June 24</v>
      </c>
      <c r="H19106" s="27">
        <f t="shared" si="819"/>
        <v>19105</v>
      </c>
      <c r="I19106" s="30" t="str">
        <f>IF(G19106='Check Register'!$E$1,H19106,"")</f>
        <v/>
      </c>
    </row>
    <row r="19107" spans="1:9" x14ac:dyDescent="0.25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18"/>
        <v>June 24</v>
      </c>
      <c r="H19107" s="27">
        <f t="shared" si="819"/>
        <v>19106</v>
      </c>
      <c r="I19107" s="30" t="str">
        <f>IF(G19107='Check Register'!$E$1,H19107,"")</f>
        <v/>
      </c>
    </row>
    <row r="19108" spans="1:9" x14ac:dyDescent="0.25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18"/>
        <v>June 24</v>
      </c>
      <c r="H19108" s="27">
        <f t="shared" si="819"/>
        <v>19107</v>
      </c>
      <c r="I19108" s="30" t="str">
        <f>IF(G19108='Check Register'!$E$1,H19108,"")</f>
        <v/>
      </c>
    </row>
    <row r="19109" spans="1:9" x14ac:dyDescent="0.25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18"/>
        <v>June 24</v>
      </c>
      <c r="H19109" s="27">
        <f t="shared" si="819"/>
        <v>19108</v>
      </c>
      <c r="I19109" s="30" t="str">
        <f>IF(G19109='Check Register'!$E$1,H19109,"")</f>
        <v/>
      </c>
    </row>
    <row r="19110" spans="1:9" x14ac:dyDescent="0.25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18"/>
        <v>June 24</v>
      </c>
      <c r="H19110" s="27">
        <f t="shared" si="819"/>
        <v>19109</v>
      </c>
      <c r="I19110" s="30" t="str">
        <f>IF(G19110='Check Register'!$E$1,H19110,"")</f>
        <v/>
      </c>
    </row>
    <row r="19111" spans="1:9" x14ac:dyDescent="0.25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18"/>
        <v>June 24</v>
      </c>
      <c r="H19111" s="27">
        <f t="shared" si="819"/>
        <v>19110</v>
      </c>
      <c r="I19111" s="30" t="str">
        <f>IF(G19111='Check Register'!$E$1,H19111,"")</f>
        <v/>
      </c>
    </row>
    <row r="19112" spans="1:9" x14ac:dyDescent="0.25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18"/>
        <v>June 24</v>
      </c>
      <c r="H19112" s="27">
        <f t="shared" si="819"/>
        <v>19111</v>
      </c>
      <c r="I19112" s="30" t="str">
        <f>IF(G19112='Check Register'!$E$1,H19112,"")</f>
        <v/>
      </c>
    </row>
    <row r="19113" spans="1:9" x14ac:dyDescent="0.25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si="818"/>
        <v>July 24</v>
      </c>
      <c r="H19113" s="27">
        <f t="shared" si="819"/>
        <v>19112</v>
      </c>
      <c r="I19113" s="30" t="str">
        <f>IF(G19113='Check Register'!$E$1,H19113,"")</f>
        <v/>
      </c>
    </row>
    <row r="19114" spans="1:9" x14ac:dyDescent="0.25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18"/>
        <v>July 24</v>
      </c>
      <c r="H19114" s="27">
        <f t="shared" si="819"/>
        <v>19113</v>
      </c>
      <c r="I19114" s="30" t="str">
        <f>IF(G19114='Check Register'!$E$1,H19114,"")</f>
        <v/>
      </c>
    </row>
    <row r="19115" spans="1:9" x14ac:dyDescent="0.25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18"/>
        <v>July 24</v>
      </c>
      <c r="H19115" s="27">
        <f t="shared" si="819"/>
        <v>19114</v>
      </c>
      <c r="I19115" s="30" t="str">
        <f>IF(G19115='Check Register'!$E$1,H19115,"")</f>
        <v/>
      </c>
    </row>
    <row r="19116" spans="1:9" x14ac:dyDescent="0.25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18"/>
        <v>July 24</v>
      </c>
      <c r="H19116" s="27">
        <f t="shared" si="819"/>
        <v>19115</v>
      </c>
      <c r="I19116" s="30" t="str">
        <f>IF(G19116='Check Register'!$E$1,H19116,"")</f>
        <v/>
      </c>
    </row>
    <row r="19117" spans="1:9" x14ac:dyDescent="0.25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18"/>
        <v>July 24</v>
      </c>
      <c r="H19117" s="27">
        <f t="shared" si="819"/>
        <v>19116</v>
      </c>
      <c r="I19117" s="30" t="str">
        <f>IF(G19117='Check Register'!$E$1,H19117,"")</f>
        <v/>
      </c>
    </row>
    <row r="19118" spans="1:9" x14ac:dyDescent="0.25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18"/>
        <v>July 24</v>
      </c>
      <c r="H19118" s="27">
        <f t="shared" si="819"/>
        <v>19117</v>
      </c>
      <c r="I19118" s="30" t="str">
        <f>IF(G19118='Check Register'!$E$1,H19118,"")</f>
        <v/>
      </c>
    </row>
    <row r="19119" spans="1:9" x14ac:dyDescent="0.25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18"/>
        <v>July 24</v>
      </c>
      <c r="H19119" s="27">
        <f t="shared" si="819"/>
        <v>19118</v>
      </c>
      <c r="I19119" s="30" t="str">
        <f>IF(G19119='Check Register'!$E$1,H19119,"")</f>
        <v/>
      </c>
    </row>
    <row r="19120" spans="1:9" x14ac:dyDescent="0.25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18"/>
        <v>July 24</v>
      </c>
      <c r="H19120" s="27">
        <f t="shared" si="819"/>
        <v>19119</v>
      </c>
      <c r="I19120" s="30" t="str">
        <f>IF(G19120='Check Register'!$E$1,H19120,"")</f>
        <v/>
      </c>
    </row>
    <row r="19121" spans="1:9" x14ac:dyDescent="0.25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18"/>
        <v>July 24</v>
      </c>
      <c r="H19121" s="27">
        <f t="shared" si="819"/>
        <v>19120</v>
      </c>
      <c r="I19121" s="30" t="str">
        <f>IF(G19121='Check Register'!$E$1,H19121,"")</f>
        <v/>
      </c>
    </row>
    <row r="19122" spans="1:9" x14ac:dyDescent="0.25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18"/>
        <v>July 24</v>
      </c>
      <c r="H19122" s="27">
        <f t="shared" si="819"/>
        <v>19121</v>
      </c>
      <c r="I19122" s="30" t="str">
        <f>IF(G19122='Check Register'!$E$1,H19122,"")</f>
        <v/>
      </c>
    </row>
    <row r="19123" spans="1:9" x14ac:dyDescent="0.25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18"/>
        <v>July 24</v>
      </c>
      <c r="H19123" s="27">
        <f t="shared" si="819"/>
        <v>19122</v>
      </c>
      <c r="I19123" s="30" t="str">
        <f>IF(G19123='Check Register'!$E$1,H19123,"")</f>
        <v/>
      </c>
    </row>
    <row r="19124" spans="1:9" x14ac:dyDescent="0.25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18"/>
        <v>July 24</v>
      </c>
      <c r="H19124" s="27">
        <f t="shared" si="819"/>
        <v>19123</v>
      </c>
      <c r="I19124" s="30" t="str">
        <f>IF(G19124='Check Register'!$E$1,H19124,"")</f>
        <v/>
      </c>
    </row>
    <row r="19125" spans="1:9" x14ac:dyDescent="0.25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18"/>
        <v>July 24</v>
      </c>
      <c r="H19125" s="27">
        <f t="shared" si="819"/>
        <v>19124</v>
      </c>
      <c r="I19125" s="30" t="str">
        <f>IF(G19125='Check Register'!$E$1,H19125,"")</f>
        <v/>
      </c>
    </row>
    <row r="19126" spans="1:9" x14ac:dyDescent="0.25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18"/>
        <v>July 24</v>
      </c>
      <c r="H19126" s="27">
        <f t="shared" si="819"/>
        <v>19125</v>
      </c>
      <c r="I19126" s="30" t="str">
        <f>IF(G19126='Check Register'!$E$1,H19126,"")</f>
        <v/>
      </c>
    </row>
    <row r="19127" spans="1:9" x14ac:dyDescent="0.25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18"/>
        <v>July 24</v>
      </c>
      <c r="H19127" s="27">
        <f t="shared" si="819"/>
        <v>19126</v>
      </c>
      <c r="I19127" s="30" t="str">
        <f>IF(G19127='Check Register'!$E$1,H19127,"")</f>
        <v/>
      </c>
    </row>
    <row r="19128" spans="1:9" x14ac:dyDescent="0.25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18"/>
        <v>July 24</v>
      </c>
      <c r="H19128" s="27">
        <f t="shared" si="819"/>
        <v>19127</v>
      </c>
      <c r="I19128" s="30" t="str">
        <f>IF(G19128='Check Register'!$E$1,H19128,"")</f>
        <v/>
      </c>
    </row>
    <row r="19129" spans="1:9" x14ac:dyDescent="0.25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18"/>
        <v>July 24</v>
      </c>
      <c r="H19129" s="27">
        <f t="shared" si="819"/>
        <v>19128</v>
      </c>
      <c r="I19129" s="30" t="str">
        <f>IF(G19129='Check Register'!$E$1,H19129,"")</f>
        <v/>
      </c>
    </row>
    <row r="19130" spans="1:9" x14ac:dyDescent="0.25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18"/>
        <v>July 24</v>
      </c>
      <c r="H19130" s="27">
        <f t="shared" si="819"/>
        <v>19129</v>
      </c>
      <c r="I19130" s="30" t="str">
        <f>IF(G19130='Check Register'!$E$1,H19130,"")</f>
        <v/>
      </c>
    </row>
    <row r="19131" spans="1:9" x14ac:dyDescent="0.25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18"/>
        <v>July 24</v>
      </c>
      <c r="H19131" s="27">
        <f t="shared" si="819"/>
        <v>19130</v>
      </c>
      <c r="I19131" s="30" t="str">
        <f>IF(G19131='Check Register'!$E$1,H19131,"")</f>
        <v/>
      </c>
    </row>
    <row r="19132" spans="1:9" x14ac:dyDescent="0.25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18"/>
        <v>July 24</v>
      </c>
      <c r="H19132" s="27">
        <f t="shared" si="819"/>
        <v>19131</v>
      </c>
      <c r="I19132" s="30" t="str">
        <f>IF(G19132='Check Register'!$E$1,H19132,"")</f>
        <v/>
      </c>
    </row>
    <row r="19133" spans="1:9" x14ac:dyDescent="0.25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18"/>
        <v>July 24</v>
      </c>
      <c r="H19133" s="27">
        <f t="shared" si="819"/>
        <v>19132</v>
      </c>
      <c r="I19133" s="30" t="str">
        <f>IF(G19133='Check Register'!$E$1,H19133,"")</f>
        <v/>
      </c>
    </row>
    <row r="19134" spans="1:9" x14ac:dyDescent="0.25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18"/>
        <v>July 24</v>
      </c>
      <c r="H19134" s="27">
        <f t="shared" si="819"/>
        <v>19133</v>
      </c>
      <c r="I19134" s="30" t="str">
        <f>IF(G19134='Check Register'!$E$1,H19134,"")</f>
        <v/>
      </c>
    </row>
    <row r="19135" spans="1:9" x14ac:dyDescent="0.25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18"/>
        <v>July 24</v>
      </c>
      <c r="H19135" s="27">
        <f t="shared" si="819"/>
        <v>19134</v>
      </c>
      <c r="I19135" s="30" t="str">
        <f>IF(G19135='Check Register'!$E$1,H19135,"")</f>
        <v/>
      </c>
    </row>
    <row r="19136" spans="1:9" x14ac:dyDescent="0.25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18"/>
        <v>July 24</v>
      </c>
      <c r="H19136" s="27">
        <f t="shared" si="819"/>
        <v>19135</v>
      </c>
      <c r="I19136" s="30" t="str">
        <f>IF(G19136='Check Register'!$E$1,H19136,"")</f>
        <v/>
      </c>
    </row>
    <row r="19137" spans="1:9" x14ac:dyDescent="0.25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18"/>
        <v>July 24</v>
      </c>
      <c r="H19137" s="27">
        <f t="shared" si="819"/>
        <v>19136</v>
      </c>
      <c r="I19137" s="30" t="str">
        <f>IF(G19137='Check Register'!$E$1,H19137,"")</f>
        <v/>
      </c>
    </row>
    <row r="19138" spans="1:9" x14ac:dyDescent="0.25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ref="G19138:G19201" si="820">VLOOKUP(C19138,W:Y,3,TRUE)</f>
        <v>July 24</v>
      </c>
      <c r="H19138" s="27">
        <f t="shared" si="819"/>
        <v>19137</v>
      </c>
      <c r="I19138" s="30" t="str">
        <f>IF(G19138='Check Register'!$E$1,H19138,"")</f>
        <v/>
      </c>
    </row>
    <row r="19139" spans="1:9" x14ac:dyDescent="0.25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0"/>
        <v>July 24</v>
      </c>
      <c r="H19139" s="27">
        <f t="shared" ref="H19139:H19202" si="821">1+H19138</f>
        <v>19138</v>
      </c>
      <c r="I19139" s="30" t="str">
        <f>IF(G19139='Check Register'!$E$1,H19139,"")</f>
        <v/>
      </c>
    </row>
    <row r="19140" spans="1:9" x14ac:dyDescent="0.25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0"/>
        <v>July 24</v>
      </c>
      <c r="H19140" s="27">
        <f t="shared" si="821"/>
        <v>19139</v>
      </c>
      <c r="I19140" s="30" t="str">
        <f>IF(G19140='Check Register'!$E$1,H19140,"")</f>
        <v/>
      </c>
    </row>
    <row r="19141" spans="1:9" x14ac:dyDescent="0.25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0"/>
        <v>July 24</v>
      </c>
      <c r="H19141" s="27">
        <f t="shared" si="821"/>
        <v>19140</v>
      </c>
      <c r="I19141" s="30" t="str">
        <f>IF(G19141='Check Register'!$E$1,H19141,"")</f>
        <v/>
      </c>
    </row>
    <row r="19142" spans="1:9" x14ac:dyDescent="0.25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0"/>
        <v>July 24</v>
      </c>
      <c r="H19142" s="27">
        <f t="shared" si="821"/>
        <v>19141</v>
      </c>
      <c r="I19142" s="30" t="str">
        <f>IF(G19142='Check Register'!$E$1,H19142,"")</f>
        <v/>
      </c>
    </row>
    <row r="19143" spans="1:9" x14ac:dyDescent="0.25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0"/>
        <v>July 24</v>
      </c>
      <c r="H19143" s="27">
        <f t="shared" si="821"/>
        <v>19142</v>
      </c>
      <c r="I19143" s="30" t="str">
        <f>IF(G19143='Check Register'!$E$1,H19143,"")</f>
        <v/>
      </c>
    </row>
    <row r="19144" spans="1:9" x14ac:dyDescent="0.25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0"/>
        <v>July 24</v>
      </c>
      <c r="H19144" s="27">
        <f t="shared" si="821"/>
        <v>19143</v>
      </c>
      <c r="I19144" s="30" t="str">
        <f>IF(G19144='Check Register'!$E$1,H19144,"")</f>
        <v/>
      </c>
    </row>
    <row r="19145" spans="1:9" x14ac:dyDescent="0.25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0"/>
        <v>July 24</v>
      </c>
      <c r="H19145" s="27">
        <f t="shared" si="821"/>
        <v>19144</v>
      </c>
      <c r="I19145" s="30" t="str">
        <f>IF(G19145='Check Register'!$E$1,H19145,"")</f>
        <v/>
      </c>
    </row>
    <row r="19146" spans="1:9" x14ac:dyDescent="0.25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0"/>
        <v>July 24</v>
      </c>
      <c r="H19146" s="27">
        <f t="shared" si="821"/>
        <v>19145</v>
      </c>
      <c r="I19146" s="30" t="str">
        <f>IF(G19146='Check Register'!$E$1,H19146,"")</f>
        <v/>
      </c>
    </row>
    <row r="19147" spans="1:9" x14ac:dyDescent="0.25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0"/>
        <v>July 24</v>
      </c>
      <c r="H19147" s="27">
        <f t="shared" si="821"/>
        <v>19146</v>
      </c>
      <c r="I19147" s="30" t="str">
        <f>IF(G19147='Check Register'!$E$1,H19147,"")</f>
        <v/>
      </c>
    </row>
    <row r="19148" spans="1:9" x14ac:dyDescent="0.25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0"/>
        <v>July 24</v>
      </c>
      <c r="H19148" s="27">
        <f t="shared" si="821"/>
        <v>19147</v>
      </c>
      <c r="I19148" s="30" t="str">
        <f>IF(G19148='Check Register'!$E$1,H19148,"")</f>
        <v/>
      </c>
    </row>
    <row r="19149" spans="1:9" x14ac:dyDescent="0.25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0"/>
        <v>July 24</v>
      </c>
      <c r="H19149" s="27">
        <f t="shared" si="821"/>
        <v>19148</v>
      </c>
      <c r="I19149" s="30" t="str">
        <f>IF(G19149='Check Register'!$E$1,H19149,"")</f>
        <v/>
      </c>
    </row>
    <row r="19150" spans="1:9" x14ac:dyDescent="0.25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0"/>
        <v>July 24</v>
      </c>
      <c r="H19150" s="27">
        <f t="shared" si="821"/>
        <v>19149</v>
      </c>
      <c r="I19150" s="30" t="str">
        <f>IF(G19150='Check Register'!$E$1,H19150,"")</f>
        <v/>
      </c>
    </row>
    <row r="19151" spans="1:9" x14ac:dyDescent="0.25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0"/>
        <v>July 24</v>
      </c>
      <c r="H19151" s="27">
        <f t="shared" si="821"/>
        <v>19150</v>
      </c>
      <c r="I19151" s="30" t="str">
        <f>IF(G19151='Check Register'!$E$1,H19151,"")</f>
        <v/>
      </c>
    </row>
    <row r="19152" spans="1:9" x14ac:dyDescent="0.25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0"/>
        <v>July 24</v>
      </c>
      <c r="H19152" s="27">
        <f t="shared" si="821"/>
        <v>19151</v>
      </c>
      <c r="I19152" s="30" t="str">
        <f>IF(G19152='Check Register'!$E$1,H19152,"")</f>
        <v/>
      </c>
    </row>
    <row r="19153" spans="1:9" x14ac:dyDescent="0.25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0"/>
        <v>July 24</v>
      </c>
      <c r="H19153" s="27">
        <f t="shared" si="821"/>
        <v>19152</v>
      </c>
      <c r="I19153" s="30" t="str">
        <f>IF(G19153='Check Register'!$E$1,H19153,"")</f>
        <v/>
      </c>
    </row>
    <row r="19154" spans="1:9" x14ac:dyDescent="0.25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0"/>
        <v>July 24</v>
      </c>
      <c r="H19154" s="27">
        <f t="shared" si="821"/>
        <v>19153</v>
      </c>
      <c r="I19154" s="30" t="str">
        <f>IF(G19154='Check Register'!$E$1,H19154,"")</f>
        <v/>
      </c>
    </row>
    <row r="19155" spans="1:9" x14ac:dyDescent="0.25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0"/>
        <v>July 24</v>
      </c>
      <c r="H19155" s="27">
        <f t="shared" si="821"/>
        <v>19154</v>
      </c>
      <c r="I19155" s="30" t="str">
        <f>IF(G19155='Check Register'!$E$1,H19155,"")</f>
        <v/>
      </c>
    </row>
    <row r="19156" spans="1:9" x14ac:dyDescent="0.25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0"/>
        <v>July 24</v>
      </c>
      <c r="H19156" s="27">
        <f t="shared" si="821"/>
        <v>19155</v>
      </c>
      <c r="I19156" s="30" t="str">
        <f>IF(G19156='Check Register'!$E$1,H19156,"")</f>
        <v/>
      </c>
    </row>
    <row r="19157" spans="1:9" x14ac:dyDescent="0.25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0"/>
        <v>July 24</v>
      </c>
      <c r="H19157" s="27">
        <f t="shared" si="821"/>
        <v>19156</v>
      </c>
      <c r="I19157" s="30" t="str">
        <f>IF(G19157='Check Register'!$E$1,H19157,"")</f>
        <v/>
      </c>
    </row>
    <row r="19158" spans="1:9" x14ac:dyDescent="0.25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0"/>
        <v>July 24</v>
      </c>
      <c r="H19158" s="27">
        <f t="shared" si="821"/>
        <v>19157</v>
      </c>
      <c r="I19158" s="30" t="str">
        <f>IF(G19158='Check Register'!$E$1,H19158,"")</f>
        <v/>
      </c>
    </row>
    <row r="19159" spans="1:9" x14ac:dyDescent="0.25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0"/>
        <v>July 24</v>
      </c>
      <c r="H19159" s="27">
        <f t="shared" si="821"/>
        <v>19158</v>
      </c>
      <c r="I19159" s="30" t="str">
        <f>IF(G19159='Check Register'!$E$1,H19159,"")</f>
        <v/>
      </c>
    </row>
    <row r="19160" spans="1:9" x14ac:dyDescent="0.25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0"/>
        <v>July 24</v>
      </c>
      <c r="H19160" s="27">
        <f t="shared" si="821"/>
        <v>19159</v>
      </c>
      <c r="I19160" s="30" t="str">
        <f>IF(G19160='Check Register'!$E$1,H19160,"")</f>
        <v/>
      </c>
    </row>
    <row r="19161" spans="1:9" x14ac:dyDescent="0.25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0"/>
        <v>July 24</v>
      </c>
      <c r="H19161" s="27">
        <f t="shared" si="821"/>
        <v>19160</v>
      </c>
      <c r="I19161" s="30" t="str">
        <f>IF(G19161='Check Register'!$E$1,H19161,"")</f>
        <v/>
      </c>
    </row>
    <row r="19162" spans="1:9" x14ac:dyDescent="0.25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0"/>
        <v>July 24</v>
      </c>
      <c r="H19162" s="27">
        <f t="shared" si="821"/>
        <v>19161</v>
      </c>
      <c r="I19162" s="30" t="str">
        <f>IF(G19162='Check Register'!$E$1,H19162,"")</f>
        <v/>
      </c>
    </row>
    <row r="19163" spans="1:9" x14ac:dyDescent="0.25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0"/>
        <v>July 24</v>
      </c>
      <c r="H19163" s="27">
        <f t="shared" si="821"/>
        <v>19162</v>
      </c>
      <c r="I19163" s="30" t="str">
        <f>IF(G19163='Check Register'!$E$1,H19163,"")</f>
        <v/>
      </c>
    </row>
    <row r="19164" spans="1:9" x14ac:dyDescent="0.25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0"/>
        <v>July 24</v>
      </c>
      <c r="H19164" s="27">
        <f t="shared" si="821"/>
        <v>19163</v>
      </c>
      <c r="I19164" s="30" t="str">
        <f>IF(G19164='Check Register'!$E$1,H19164,"")</f>
        <v/>
      </c>
    </row>
    <row r="19165" spans="1:9" x14ac:dyDescent="0.25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0"/>
        <v>July 24</v>
      </c>
      <c r="H19165" s="27">
        <f t="shared" si="821"/>
        <v>19164</v>
      </c>
      <c r="I19165" s="30" t="str">
        <f>IF(G19165='Check Register'!$E$1,H19165,"")</f>
        <v/>
      </c>
    </row>
    <row r="19166" spans="1:9" x14ac:dyDescent="0.25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0"/>
        <v>July 24</v>
      </c>
      <c r="H19166" s="27">
        <f t="shared" si="821"/>
        <v>19165</v>
      </c>
      <c r="I19166" s="30" t="str">
        <f>IF(G19166='Check Register'!$E$1,H19166,"")</f>
        <v/>
      </c>
    </row>
    <row r="19167" spans="1:9" x14ac:dyDescent="0.25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0"/>
        <v>July 24</v>
      </c>
      <c r="H19167" s="27">
        <f t="shared" si="821"/>
        <v>19166</v>
      </c>
      <c r="I19167" s="30" t="str">
        <f>IF(G19167='Check Register'!$E$1,H19167,"")</f>
        <v/>
      </c>
    </row>
    <row r="19168" spans="1:9" x14ac:dyDescent="0.25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0"/>
        <v>July 24</v>
      </c>
      <c r="H19168" s="27">
        <f t="shared" si="821"/>
        <v>19167</v>
      </c>
      <c r="I19168" s="30" t="str">
        <f>IF(G19168='Check Register'!$E$1,H19168,"")</f>
        <v/>
      </c>
    </row>
    <row r="19169" spans="1:9" x14ac:dyDescent="0.25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0"/>
        <v>July 24</v>
      </c>
      <c r="H19169" s="27">
        <f t="shared" si="821"/>
        <v>19168</v>
      </c>
      <c r="I19169" s="30" t="str">
        <f>IF(G19169='Check Register'!$E$1,H19169,"")</f>
        <v/>
      </c>
    </row>
    <row r="19170" spans="1:9" x14ac:dyDescent="0.25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0"/>
        <v>July 24</v>
      </c>
      <c r="H19170" s="27">
        <f t="shared" si="821"/>
        <v>19169</v>
      </c>
      <c r="I19170" s="30" t="str">
        <f>IF(G19170='Check Register'!$E$1,H19170,"")</f>
        <v/>
      </c>
    </row>
    <row r="19171" spans="1:9" x14ac:dyDescent="0.25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0"/>
        <v>July 24</v>
      </c>
      <c r="H19171" s="27">
        <f t="shared" si="821"/>
        <v>19170</v>
      </c>
      <c r="I19171" s="30" t="str">
        <f>IF(G19171='Check Register'!$E$1,H19171,"")</f>
        <v/>
      </c>
    </row>
    <row r="19172" spans="1:9" x14ac:dyDescent="0.25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0"/>
        <v>July 24</v>
      </c>
      <c r="H19172" s="27">
        <f t="shared" si="821"/>
        <v>19171</v>
      </c>
      <c r="I19172" s="30" t="str">
        <f>IF(G19172='Check Register'!$E$1,H19172,"")</f>
        <v/>
      </c>
    </row>
    <row r="19173" spans="1:9" x14ac:dyDescent="0.25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0"/>
        <v>July 24</v>
      </c>
      <c r="H19173" s="27">
        <f t="shared" si="821"/>
        <v>19172</v>
      </c>
      <c r="I19173" s="30" t="str">
        <f>IF(G19173='Check Register'!$E$1,H19173,"")</f>
        <v/>
      </c>
    </row>
    <row r="19174" spans="1:9" x14ac:dyDescent="0.25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0"/>
        <v>July 24</v>
      </c>
      <c r="H19174" s="27">
        <f t="shared" si="821"/>
        <v>19173</v>
      </c>
      <c r="I19174" s="30" t="str">
        <f>IF(G19174='Check Register'!$E$1,H19174,"")</f>
        <v/>
      </c>
    </row>
    <row r="19175" spans="1:9" x14ac:dyDescent="0.25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0"/>
        <v>July 24</v>
      </c>
      <c r="H19175" s="27">
        <f t="shared" si="821"/>
        <v>19174</v>
      </c>
      <c r="I19175" s="30" t="str">
        <f>IF(G19175='Check Register'!$E$1,H19175,"")</f>
        <v/>
      </c>
    </row>
    <row r="19176" spans="1:9" x14ac:dyDescent="0.25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0"/>
        <v>July 24</v>
      </c>
      <c r="H19176" s="27">
        <f t="shared" si="821"/>
        <v>19175</v>
      </c>
      <c r="I19176" s="30" t="str">
        <f>IF(G19176='Check Register'!$E$1,H19176,"")</f>
        <v/>
      </c>
    </row>
    <row r="19177" spans="1:9" x14ac:dyDescent="0.25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si="820"/>
        <v>July 24</v>
      </c>
      <c r="H19177" s="27">
        <f t="shared" si="821"/>
        <v>19176</v>
      </c>
      <c r="I19177" s="30" t="str">
        <f>IF(G19177='Check Register'!$E$1,H19177,"")</f>
        <v/>
      </c>
    </row>
    <row r="19178" spans="1:9" x14ac:dyDescent="0.25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0"/>
        <v>July 24</v>
      </c>
      <c r="H19178" s="27">
        <f t="shared" si="821"/>
        <v>19177</v>
      </c>
      <c r="I19178" s="30" t="str">
        <f>IF(G19178='Check Register'!$E$1,H19178,"")</f>
        <v/>
      </c>
    </row>
    <row r="19179" spans="1:9" x14ac:dyDescent="0.25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0"/>
        <v>July 24</v>
      </c>
      <c r="H19179" s="27">
        <f t="shared" si="821"/>
        <v>19178</v>
      </c>
      <c r="I19179" s="30" t="str">
        <f>IF(G19179='Check Register'!$E$1,H19179,"")</f>
        <v/>
      </c>
    </row>
    <row r="19180" spans="1:9" x14ac:dyDescent="0.25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0"/>
        <v>July 24</v>
      </c>
      <c r="H19180" s="27">
        <f t="shared" si="821"/>
        <v>19179</v>
      </c>
      <c r="I19180" s="30" t="str">
        <f>IF(G19180='Check Register'!$E$1,H19180,"")</f>
        <v/>
      </c>
    </row>
    <row r="19181" spans="1:9" x14ac:dyDescent="0.25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0"/>
        <v>July 24</v>
      </c>
      <c r="H19181" s="27">
        <f t="shared" si="821"/>
        <v>19180</v>
      </c>
      <c r="I19181" s="30" t="str">
        <f>IF(G19181='Check Register'!$E$1,H19181,"")</f>
        <v/>
      </c>
    </row>
    <row r="19182" spans="1:9" x14ac:dyDescent="0.25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0"/>
        <v>July 24</v>
      </c>
      <c r="H19182" s="27">
        <f t="shared" si="821"/>
        <v>19181</v>
      </c>
      <c r="I19182" s="30" t="str">
        <f>IF(G19182='Check Register'!$E$1,H19182,"")</f>
        <v/>
      </c>
    </row>
    <row r="19183" spans="1:9" x14ac:dyDescent="0.25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0"/>
        <v>July 24</v>
      </c>
      <c r="H19183" s="27">
        <f t="shared" si="821"/>
        <v>19182</v>
      </c>
      <c r="I19183" s="30" t="str">
        <f>IF(G19183='Check Register'!$E$1,H19183,"")</f>
        <v/>
      </c>
    </row>
    <row r="19184" spans="1:9" x14ac:dyDescent="0.25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0"/>
        <v>July 24</v>
      </c>
      <c r="H19184" s="27">
        <f t="shared" si="821"/>
        <v>19183</v>
      </c>
      <c r="I19184" s="30" t="str">
        <f>IF(G19184='Check Register'!$E$1,H19184,"")</f>
        <v/>
      </c>
    </row>
    <row r="19185" spans="1:9" x14ac:dyDescent="0.25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0"/>
        <v>July 24</v>
      </c>
      <c r="H19185" s="27">
        <f t="shared" si="821"/>
        <v>19184</v>
      </c>
      <c r="I19185" s="30" t="str">
        <f>IF(G19185='Check Register'!$E$1,H19185,"")</f>
        <v/>
      </c>
    </row>
    <row r="19186" spans="1:9" x14ac:dyDescent="0.25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0"/>
        <v>July 24</v>
      </c>
      <c r="H19186" s="27">
        <f t="shared" si="821"/>
        <v>19185</v>
      </c>
      <c r="I19186" s="30" t="str">
        <f>IF(G19186='Check Register'!$E$1,H19186,"")</f>
        <v/>
      </c>
    </row>
    <row r="19187" spans="1:9" x14ac:dyDescent="0.25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0"/>
        <v>July 24</v>
      </c>
      <c r="H19187" s="27">
        <f t="shared" si="821"/>
        <v>19186</v>
      </c>
      <c r="I19187" s="30" t="str">
        <f>IF(G19187='Check Register'!$E$1,H19187,"")</f>
        <v/>
      </c>
    </row>
    <row r="19188" spans="1:9" x14ac:dyDescent="0.25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0"/>
        <v>July 24</v>
      </c>
      <c r="H19188" s="27">
        <f t="shared" si="821"/>
        <v>19187</v>
      </c>
      <c r="I19188" s="30" t="str">
        <f>IF(G19188='Check Register'!$E$1,H19188,"")</f>
        <v/>
      </c>
    </row>
    <row r="19189" spans="1:9" x14ac:dyDescent="0.25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0"/>
        <v>July 24</v>
      </c>
      <c r="H19189" s="27">
        <f t="shared" si="821"/>
        <v>19188</v>
      </c>
      <c r="I19189" s="30" t="str">
        <f>IF(G19189='Check Register'!$E$1,H19189,"")</f>
        <v/>
      </c>
    </row>
    <row r="19190" spans="1:9" x14ac:dyDescent="0.25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0"/>
        <v>July 24</v>
      </c>
      <c r="H19190" s="27">
        <f t="shared" si="821"/>
        <v>19189</v>
      </c>
      <c r="I19190" s="30" t="str">
        <f>IF(G19190='Check Register'!$E$1,H19190,"")</f>
        <v/>
      </c>
    </row>
    <row r="19191" spans="1:9" x14ac:dyDescent="0.25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0"/>
        <v>July 24</v>
      </c>
      <c r="H19191" s="27">
        <f t="shared" si="821"/>
        <v>19190</v>
      </c>
      <c r="I19191" s="30" t="str">
        <f>IF(G19191='Check Register'!$E$1,H19191,"")</f>
        <v/>
      </c>
    </row>
    <row r="19192" spans="1:9" x14ac:dyDescent="0.25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0"/>
        <v>July 24</v>
      </c>
      <c r="H19192" s="27">
        <f t="shared" si="821"/>
        <v>19191</v>
      </c>
      <c r="I19192" s="30" t="str">
        <f>IF(G19192='Check Register'!$E$1,H19192,"")</f>
        <v/>
      </c>
    </row>
    <row r="19193" spans="1:9" x14ac:dyDescent="0.25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0"/>
        <v>July 24</v>
      </c>
      <c r="H19193" s="27">
        <f t="shared" si="821"/>
        <v>19192</v>
      </c>
      <c r="I19193" s="30" t="str">
        <f>IF(G19193='Check Register'!$E$1,H19193,"")</f>
        <v/>
      </c>
    </row>
    <row r="19194" spans="1:9" x14ac:dyDescent="0.25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0"/>
        <v>July 24</v>
      </c>
      <c r="H19194" s="27">
        <f t="shared" si="821"/>
        <v>19193</v>
      </c>
      <c r="I19194" s="30" t="str">
        <f>IF(G19194='Check Register'!$E$1,H19194,"")</f>
        <v/>
      </c>
    </row>
    <row r="19195" spans="1:9" x14ac:dyDescent="0.25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0"/>
        <v>July 24</v>
      </c>
      <c r="H19195" s="27">
        <f t="shared" si="821"/>
        <v>19194</v>
      </c>
      <c r="I19195" s="30" t="str">
        <f>IF(G19195='Check Register'!$E$1,H19195,"")</f>
        <v/>
      </c>
    </row>
    <row r="19196" spans="1:9" x14ac:dyDescent="0.25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0"/>
        <v>July 24</v>
      </c>
      <c r="H19196" s="27">
        <f t="shared" si="821"/>
        <v>19195</v>
      </c>
      <c r="I19196" s="30" t="str">
        <f>IF(G19196='Check Register'!$E$1,H19196,"")</f>
        <v/>
      </c>
    </row>
    <row r="19197" spans="1:9" x14ac:dyDescent="0.25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0"/>
        <v>July 24</v>
      </c>
      <c r="H19197" s="27">
        <f t="shared" si="821"/>
        <v>19196</v>
      </c>
      <c r="I19197" s="30" t="str">
        <f>IF(G19197='Check Register'!$E$1,H19197,"")</f>
        <v/>
      </c>
    </row>
    <row r="19198" spans="1:9" x14ac:dyDescent="0.25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0"/>
        <v>July 24</v>
      </c>
      <c r="H19198" s="27">
        <f t="shared" si="821"/>
        <v>19197</v>
      </c>
      <c r="I19198" s="30" t="str">
        <f>IF(G19198='Check Register'!$E$1,H19198,"")</f>
        <v/>
      </c>
    </row>
    <row r="19199" spans="1:9" x14ac:dyDescent="0.25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0"/>
        <v>July 24</v>
      </c>
      <c r="H19199" s="27">
        <f t="shared" si="821"/>
        <v>19198</v>
      </c>
      <c r="I19199" s="30" t="str">
        <f>IF(G19199='Check Register'!$E$1,H19199,"")</f>
        <v/>
      </c>
    </row>
    <row r="19200" spans="1:9" x14ac:dyDescent="0.25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0"/>
        <v>July 24</v>
      </c>
      <c r="H19200" s="27">
        <f t="shared" si="821"/>
        <v>19199</v>
      </c>
      <c r="I19200" s="30" t="str">
        <f>IF(G19200='Check Register'!$E$1,H19200,"")</f>
        <v/>
      </c>
    </row>
    <row r="19201" spans="1:9" x14ac:dyDescent="0.25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0"/>
        <v>July 24</v>
      </c>
      <c r="H19201" s="27">
        <f t="shared" si="821"/>
        <v>19200</v>
      </c>
      <c r="I19201" s="30" t="str">
        <f>IF(G19201='Check Register'!$E$1,H19201,"")</f>
        <v/>
      </c>
    </row>
    <row r="19202" spans="1:9" x14ac:dyDescent="0.25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ref="G19202:G19265" si="822">VLOOKUP(C19202,W:Y,3,TRUE)</f>
        <v>July 24</v>
      </c>
      <c r="H19202" s="27">
        <f t="shared" si="821"/>
        <v>19201</v>
      </c>
      <c r="I19202" s="30" t="str">
        <f>IF(G19202='Check Register'!$E$1,H19202,"")</f>
        <v/>
      </c>
    </row>
    <row r="19203" spans="1:9" x14ac:dyDescent="0.25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2"/>
        <v>July 24</v>
      </c>
      <c r="H19203" s="27">
        <f t="shared" ref="H19203:H19266" si="823">1+H19202</f>
        <v>19202</v>
      </c>
      <c r="I19203" s="30" t="str">
        <f>IF(G19203='Check Register'!$E$1,H19203,"")</f>
        <v/>
      </c>
    </row>
    <row r="19204" spans="1:9" x14ac:dyDescent="0.25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2"/>
        <v>July 24</v>
      </c>
      <c r="H19204" s="27">
        <f t="shared" si="823"/>
        <v>19203</v>
      </c>
      <c r="I19204" s="30" t="str">
        <f>IF(G19204='Check Register'!$E$1,H19204,"")</f>
        <v/>
      </c>
    </row>
    <row r="19205" spans="1:9" x14ac:dyDescent="0.25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2"/>
        <v>July 24</v>
      </c>
      <c r="H19205" s="27">
        <f t="shared" si="823"/>
        <v>19204</v>
      </c>
      <c r="I19205" s="30" t="str">
        <f>IF(G19205='Check Register'!$E$1,H19205,"")</f>
        <v/>
      </c>
    </row>
    <row r="19206" spans="1:9" x14ac:dyDescent="0.25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2"/>
        <v>July 24</v>
      </c>
      <c r="H19206" s="27">
        <f t="shared" si="823"/>
        <v>19205</v>
      </c>
      <c r="I19206" s="30" t="str">
        <f>IF(G19206='Check Register'!$E$1,H19206,"")</f>
        <v/>
      </c>
    </row>
    <row r="19207" spans="1:9" x14ac:dyDescent="0.25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2"/>
        <v>July 24</v>
      </c>
      <c r="H19207" s="27">
        <f t="shared" si="823"/>
        <v>19206</v>
      </c>
      <c r="I19207" s="30" t="str">
        <f>IF(G19207='Check Register'!$E$1,H19207,"")</f>
        <v/>
      </c>
    </row>
    <row r="19208" spans="1:9" x14ac:dyDescent="0.25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2"/>
        <v>July 24</v>
      </c>
      <c r="H19208" s="27">
        <f t="shared" si="823"/>
        <v>19207</v>
      </c>
      <c r="I19208" s="30" t="str">
        <f>IF(G19208='Check Register'!$E$1,H19208,"")</f>
        <v/>
      </c>
    </row>
    <row r="19209" spans="1:9" x14ac:dyDescent="0.25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2"/>
        <v>July 24</v>
      </c>
      <c r="H19209" s="27">
        <f t="shared" si="823"/>
        <v>19208</v>
      </c>
      <c r="I19209" s="30" t="str">
        <f>IF(G19209='Check Register'!$E$1,H19209,"")</f>
        <v/>
      </c>
    </row>
    <row r="19210" spans="1:9" x14ac:dyDescent="0.25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2"/>
        <v>July 24</v>
      </c>
      <c r="H19210" s="27">
        <f t="shared" si="823"/>
        <v>19209</v>
      </c>
      <c r="I19210" s="30" t="str">
        <f>IF(G19210='Check Register'!$E$1,H19210,"")</f>
        <v/>
      </c>
    </row>
    <row r="19211" spans="1:9" x14ac:dyDescent="0.25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2"/>
        <v>July 24</v>
      </c>
      <c r="H19211" s="27">
        <f t="shared" si="823"/>
        <v>19210</v>
      </c>
      <c r="I19211" s="30" t="str">
        <f>IF(G19211='Check Register'!$E$1,H19211,"")</f>
        <v/>
      </c>
    </row>
    <row r="19212" spans="1:9" x14ac:dyDescent="0.25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2"/>
        <v>July 24</v>
      </c>
      <c r="H19212" s="27">
        <f t="shared" si="823"/>
        <v>19211</v>
      </c>
      <c r="I19212" s="30" t="str">
        <f>IF(G19212='Check Register'!$E$1,H19212,"")</f>
        <v/>
      </c>
    </row>
    <row r="19213" spans="1:9" x14ac:dyDescent="0.25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2"/>
        <v>July 24</v>
      </c>
      <c r="H19213" s="27">
        <f t="shared" si="823"/>
        <v>19212</v>
      </c>
      <c r="I19213" s="30" t="str">
        <f>IF(G19213='Check Register'!$E$1,H19213,"")</f>
        <v/>
      </c>
    </row>
    <row r="19214" spans="1:9" x14ac:dyDescent="0.25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2"/>
        <v>July 24</v>
      </c>
      <c r="H19214" s="27">
        <f t="shared" si="823"/>
        <v>19213</v>
      </c>
      <c r="I19214" s="30" t="str">
        <f>IF(G19214='Check Register'!$E$1,H19214,"")</f>
        <v/>
      </c>
    </row>
    <row r="19215" spans="1:9" x14ac:dyDescent="0.25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2"/>
        <v>July 24</v>
      </c>
      <c r="H19215" s="27">
        <f t="shared" si="823"/>
        <v>19214</v>
      </c>
      <c r="I19215" s="30" t="str">
        <f>IF(G19215='Check Register'!$E$1,H19215,"")</f>
        <v/>
      </c>
    </row>
    <row r="19216" spans="1:9" x14ac:dyDescent="0.25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2"/>
        <v>July 24</v>
      </c>
      <c r="H19216" s="27">
        <f t="shared" si="823"/>
        <v>19215</v>
      </c>
      <c r="I19216" s="30" t="str">
        <f>IF(G19216='Check Register'!$E$1,H19216,"")</f>
        <v/>
      </c>
    </row>
    <row r="19217" spans="1:9" x14ac:dyDescent="0.25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2"/>
        <v>July 24</v>
      </c>
      <c r="H19217" s="27">
        <f t="shared" si="823"/>
        <v>19216</v>
      </c>
      <c r="I19217" s="30" t="str">
        <f>IF(G19217='Check Register'!$E$1,H19217,"")</f>
        <v/>
      </c>
    </row>
    <row r="19218" spans="1:9" x14ac:dyDescent="0.25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2"/>
        <v>July 24</v>
      </c>
      <c r="H19218" s="27">
        <f t="shared" si="823"/>
        <v>19217</v>
      </c>
      <c r="I19218" s="30" t="str">
        <f>IF(G19218='Check Register'!$E$1,H19218,"")</f>
        <v/>
      </c>
    </row>
    <row r="19219" spans="1:9" x14ac:dyDescent="0.25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2"/>
        <v>July 24</v>
      </c>
      <c r="H19219" s="27">
        <f t="shared" si="823"/>
        <v>19218</v>
      </c>
      <c r="I19219" s="30" t="str">
        <f>IF(G19219='Check Register'!$E$1,H19219,"")</f>
        <v/>
      </c>
    </row>
    <row r="19220" spans="1:9" x14ac:dyDescent="0.25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2"/>
        <v>July 24</v>
      </c>
      <c r="H19220" s="27">
        <f t="shared" si="823"/>
        <v>19219</v>
      </c>
      <c r="I19220" s="30" t="str">
        <f>IF(G19220='Check Register'!$E$1,H19220,"")</f>
        <v/>
      </c>
    </row>
    <row r="19221" spans="1:9" x14ac:dyDescent="0.25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2"/>
        <v>July 24</v>
      </c>
      <c r="H19221" s="27">
        <f t="shared" si="823"/>
        <v>19220</v>
      </c>
      <c r="I19221" s="30" t="str">
        <f>IF(G19221='Check Register'!$E$1,H19221,"")</f>
        <v/>
      </c>
    </row>
    <row r="19222" spans="1:9" x14ac:dyDescent="0.25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2"/>
        <v>July 24</v>
      </c>
      <c r="H19222" s="27">
        <f t="shared" si="823"/>
        <v>19221</v>
      </c>
      <c r="I19222" s="30" t="str">
        <f>IF(G19222='Check Register'!$E$1,H19222,"")</f>
        <v/>
      </c>
    </row>
    <row r="19223" spans="1:9" x14ac:dyDescent="0.25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2"/>
        <v>July 24</v>
      </c>
      <c r="H19223" s="27">
        <f t="shared" si="823"/>
        <v>19222</v>
      </c>
      <c r="I19223" s="30" t="str">
        <f>IF(G19223='Check Register'!$E$1,H19223,"")</f>
        <v/>
      </c>
    </row>
    <row r="19224" spans="1:9" x14ac:dyDescent="0.25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2"/>
        <v>July 24</v>
      </c>
      <c r="H19224" s="27">
        <f t="shared" si="823"/>
        <v>19223</v>
      </c>
      <c r="I19224" s="30" t="str">
        <f>IF(G19224='Check Register'!$E$1,H19224,"")</f>
        <v/>
      </c>
    </row>
    <row r="19225" spans="1:9" x14ac:dyDescent="0.25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2"/>
        <v>July 24</v>
      </c>
      <c r="H19225" s="27">
        <f t="shared" si="823"/>
        <v>19224</v>
      </c>
      <c r="I19225" s="30" t="str">
        <f>IF(G19225='Check Register'!$E$1,H19225,"")</f>
        <v/>
      </c>
    </row>
    <row r="19226" spans="1:9" x14ac:dyDescent="0.25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2"/>
        <v>July 24</v>
      </c>
      <c r="H19226" s="27">
        <f t="shared" si="823"/>
        <v>19225</v>
      </c>
      <c r="I19226" s="30" t="str">
        <f>IF(G19226='Check Register'!$E$1,H19226,"")</f>
        <v/>
      </c>
    </row>
    <row r="19227" spans="1:9" x14ac:dyDescent="0.25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2"/>
        <v>July 24</v>
      </c>
      <c r="H19227" s="27">
        <f t="shared" si="823"/>
        <v>19226</v>
      </c>
      <c r="I19227" s="30" t="str">
        <f>IF(G19227='Check Register'!$E$1,H19227,"")</f>
        <v/>
      </c>
    </row>
    <row r="19228" spans="1:9" x14ac:dyDescent="0.25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2"/>
        <v>July 24</v>
      </c>
      <c r="H19228" s="27">
        <f t="shared" si="823"/>
        <v>19227</v>
      </c>
      <c r="I19228" s="30" t="str">
        <f>IF(G19228='Check Register'!$E$1,H19228,"")</f>
        <v/>
      </c>
    </row>
    <row r="19229" spans="1:9" x14ac:dyDescent="0.25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2"/>
        <v>July 24</v>
      </c>
      <c r="H19229" s="27">
        <f t="shared" si="823"/>
        <v>19228</v>
      </c>
      <c r="I19229" s="30" t="str">
        <f>IF(G19229='Check Register'!$E$1,H19229,"")</f>
        <v/>
      </c>
    </row>
    <row r="19230" spans="1:9" x14ac:dyDescent="0.25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2"/>
        <v>July 24</v>
      </c>
      <c r="H19230" s="27">
        <f t="shared" si="823"/>
        <v>19229</v>
      </c>
      <c r="I19230" s="30" t="str">
        <f>IF(G19230='Check Register'!$E$1,H19230,"")</f>
        <v/>
      </c>
    </row>
    <row r="19231" spans="1:9" x14ac:dyDescent="0.25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2"/>
        <v>July 24</v>
      </c>
      <c r="H19231" s="27">
        <f t="shared" si="823"/>
        <v>19230</v>
      </c>
      <c r="I19231" s="30" t="str">
        <f>IF(G19231='Check Register'!$E$1,H19231,"")</f>
        <v/>
      </c>
    </row>
    <row r="19232" spans="1:9" x14ac:dyDescent="0.25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2"/>
        <v>July 24</v>
      </c>
      <c r="H19232" s="27">
        <f t="shared" si="823"/>
        <v>19231</v>
      </c>
      <c r="I19232" s="30" t="str">
        <f>IF(G19232='Check Register'!$E$1,H19232,"")</f>
        <v/>
      </c>
    </row>
    <row r="19233" spans="1:9" x14ac:dyDescent="0.25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2"/>
        <v>July 24</v>
      </c>
      <c r="H19233" s="27">
        <f t="shared" si="823"/>
        <v>19232</v>
      </c>
      <c r="I19233" s="30" t="str">
        <f>IF(G19233='Check Register'!$E$1,H19233,"")</f>
        <v/>
      </c>
    </row>
    <row r="19234" spans="1:9" x14ac:dyDescent="0.25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2"/>
        <v>July 24</v>
      </c>
      <c r="H19234" s="27">
        <f t="shared" si="823"/>
        <v>19233</v>
      </c>
      <c r="I19234" s="30" t="str">
        <f>IF(G19234='Check Register'!$E$1,H19234,"")</f>
        <v/>
      </c>
    </row>
    <row r="19235" spans="1:9" x14ac:dyDescent="0.25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2"/>
        <v>July 24</v>
      </c>
      <c r="H19235" s="27">
        <f t="shared" si="823"/>
        <v>19234</v>
      </c>
      <c r="I19235" s="30" t="str">
        <f>IF(G19235='Check Register'!$E$1,H19235,"")</f>
        <v/>
      </c>
    </row>
    <row r="19236" spans="1:9" x14ac:dyDescent="0.25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2"/>
        <v>July 24</v>
      </c>
      <c r="H19236" s="27">
        <f t="shared" si="823"/>
        <v>19235</v>
      </c>
      <c r="I19236" s="30" t="str">
        <f>IF(G19236='Check Register'!$E$1,H19236,"")</f>
        <v/>
      </c>
    </row>
    <row r="19237" spans="1:9" x14ac:dyDescent="0.25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2"/>
        <v>July 24</v>
      </c>
      <c r="H19237" s="27">
        <f t="shared" si="823"/>
        <v>19236</v>
      </c>
      <c r="I19237" s="30" t="str">
        <f>IF(G19237='Check Register'!$E$1,H19237,"")</f>
        <v/>
      </c>
    </row>
    <row r="19238" spans="1:9" x14ac:dyDescent="0.25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2"/>
        <v>July 24</v>
      </c>
      <c r="H19238" s="27">
        <f t="shared" si="823"/>
        <v>19237</v>
      </c>
      <c r="I19238" s="30" t="str">
        <f>IF(G19238='Check Register'!$E$1,H19238,"")</f>
        <v/>
      </c>
    </row>
    <row r="19239" spans="1:9" x14ac:dyDescent="0.25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2"/>
        <v>July 24</v>
      </c>
      <c r="H19239" s="27">
        <f t="shared" si="823"/>
        <v>19238</v>
      </c>
      <c r="I19239" s="30" t="str">
        <f>IF(G19239='Check Register'!$E$1,H19239,"")</f>
        <v/>
      </c>
    </row>
    <row r="19240" spans="1:9" x14ac:dyDescent="0.25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2"/>
        <v>July 24</v>
      </c>
      <c r="H19240" s="27">
        <f t="shared" si="823"/>
        <v>19239</v>
      </c>
      <c r="I19240" s="30" t="str">
        <f>IF(G19240='Check Register'!$E$1,H19240,"")</f>
        <v/>
      </c>
    </row>
    <row r="19241" spans="1:9" x14ac:dyDescent="0.25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si="822"/>
        <v>July 24</v>
      </c>
      <c r="H19241" s="27">
        <f t="shared" si="823"/>
        <v>19240</v>
      </c>
      <c r="I19241" s="30" t="str">
        <f>IF(G19241='Check Register'!$E$1,H19241,"")</f>
        <v/>
      </c>
    </row>
    <row r="19242" spans="1:9" x14ac:dyDescent="0.25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2"/>
        <v>July 24</v>
      </c>
      <c r="H19242" s="27">
        <f t="shared" si="823"/>
        <v>19241</v>
      </c>
      <c r="I19242" s="30" t="str">
        <f>IF(G19242='Check Register'!$E$1,H19242,"")</f>
        <v/>
      </c>
    </row>
    <row r="19243" spans="1:9" x14ac:dyDescent="0.25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2"/>
        <v>July 24</v>
      </c>
      <c r="H19243" s="27">
        <f t="shared" si="823"/>
        <v>19242</v>
      </c>
      <c r="I19243" s="30" t="str">
        <f>IF(G19243='Check Register'!$E$1,H19243,"")</f>
        <v/>
      </c>
    </row>
    <row r="19244" spans="1:9" x14ac:dyDescent="0.25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2"/>
        <v>July 24</v>
      </c>
      <c r="H19244" s="27">
        <f t="shared" si="823"/>
        <v>19243</v>
      </c>
      <c r="I19244" s="30" t="str">
        <f>IF(G19244='Check Register'!$E$1,H19244,"")</f>
        <v/>
      </c>
    </row>
    <row r="19245" spans="1:9" x14ac:dyDescent="0.25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2"/>
        <v>July 24</v>
      </c>
      <c r="H19245" s="27">
        <f t="shared" si="823"/>
        <v>19244</v>
      </c>
      <c r="I19245" s="30" t="str">
        <f>IF(G19245='Check Register'!$E$1,H19245,"")</f>
        <v/>
      </c>
    </row>
    <row r="19246" spans="1:9" x14ac:dyDescent="0.25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2"/>
        <v>July 24</v>
      </c>
      <c r="H19246" s="27">
        <f t="shared" si="823"/>
        <v>19245</v>
      </c>
      <c r="I19246" s="30" t="str">
        <f>IF(G19246='Check Register'!$E$1,H19246,"")</f>
        <v/>
      </c>
    </row>
    <row r="19247" spans="1:9" x14ac:dyDescent="0.25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2"/>
        <v>July 24</v>
      </c>
      <c r="H19247" s="27">
        <f t="shared" si="823"/>
        <v>19246</v>
      </c>
      <c r="I19247" s="30" t="str">
        <f>IF(G19247='Check Register'!$E$1,H19247,"")</f>
        <v/>
      </c>
    </row>
    <row r="19248" spans="1:9" x14ac:dyDescent="0.25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2"/>
        <v>July 24</v>
      </c>
      <c r="H19248" s="27">
        <f t="shared" si="823"/>
        <v>19247</v>
      </c>
      <c r="I19248" s="30" t="str">
        <f>IF(G19248='Check Register'!$E$1,H19248,"")</f>
        <v/>
      </c>
    </row>
    <row r="19249" spans="1:9" x14ac:dyDescent="0.25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2"/>
        <v>July 24</v>
      </c>
      <c r="H19249" s="27">
        <f t="shared" si="823"/>
        <v>19248</v>
      </c>
      <c r="I19249" s="30" t="str">
        <f>IF(G19249='Check Register'!$E$1,H19249,"")</f>
        <v/>
      </c>
    </row>
    <row r="19250" spans="1:9" x14ac:dyDescent="0.25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2"/>
        <v>July 24</v>
      </c>
      <c r="H19250" s="27">
        <f t="shared" si="823"/>
        <v>19249</v>
      </c>
      <c r="I19250" s="30" t="str">
        <f>IF(G19250='Check Register'!$E$1,H19250,"")</f>
        <v/>
      </c>
    </row>
    <row r="19251" spans="1:9" x14ac:dyDescent="0.25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2"/>
        <v>July 24</v>
      </c>
      <c r="H19251" s="27">
        <f t="shared" si="823"/>
        <v>19250</v>
      </c>
      <c r="I19251" s="30" t="str">
        <f>IF(G19251='Check Register'!$E$1,H19251,"")</f>
        <v/>
      </c>
    </row>
    <row r="19252" spans="1:9" x14ac:dyDescent="0.25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2"/>
        <v>July 24</v>
      </c>
      <c r="H19252" s="27">
        <f t="shared" si="823"/>
        <v>19251</v>
      </c>
      <c r="I19252" s="30" t="str">
        <f>IF(G19252='Check Register'!$E$1,H19252,"")</f>
        <v/>
      </c>
    </row>
    <row r="19253" spans="1:9" x14ac:dyDescent="0.25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2"/>
        <v>July 24</v>
      </c>
      <c r="H19253" s="27">
        <f t="shared" si="823"/>
        <v>19252</v>
      </c>
      <c r="I19253" s="30" t="str">
        <f>IF(G19253='Check Register'!$E$1,H19253,"")</f>
        <v/>
      </c>
    </row>
    <row r="19254" spans="1:9" x14ac:dyDescent="0.25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2"/>
        <v>July 24</v>
      </c>
      <c r="H19254" s="27">
        <f t="shared" si="823"/>
        <v>19253</v>
      </c>
      <c r="I19254" s="30" t="str">
        <f>IF(G19254='Check Register'!$E$1,H19254,"")</f>
        <v/>
      </c>
    </row>
    <row r="19255" spans="1:9" x14ac:dyDescent="0.25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2"/>
        <v>July 24</v>
      </c>
      <c r="H19255" s="27">
        <f t="shared" si="823"/>
        <v>19254</v>
      </c>
      <c r="I19255" s="30" t="str">
        <f>IF(G19255='Check Register'!$E$1,H19255,"")</f>
        <v/>
      </c>
    </row>
    <row r="19256" spans="1:9" x14ac:dyDescent="0.25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2"/>
        <v>July 24</v>
      </c>
      <c r="H19256" s="27">
        <f t="shared" si="823"/>
        <v>19255</v>
      </c>
      <c r="I19256" s="30" t="str">
        <f>IF(G19256='Check Register'!$E$1,H19256,"")</f>
        <v/>
      </c>
    </row>
    <row r="19257" spans="1:9" x14ac:dyDescent="0.25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2"/>
        <v>July 24</v>
      </c>
      <c r="H19257" s="27">
        <f t="shared" si="823"/>
        <v>19256</v>
      </c>
      <c r="I19257" s="30" t="str">
        <f>IF(G19257='Check Register'!$E$1,H19257,"")</f>
        <v/>
      </c>
    </row>
    <row r="19258" spans="1:9" x14ac:dyDescent="0.25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2"/>
        <v>July 24</v>
      </c>
      <c r="H19258" s="27">
        <f t="shared" si="823"/>
        <v>19257</v>
      </c>
      <c r="I19258" s="30" t="str">
        <f>IF(G19258='Check Register'!$E$1,H19258,"")</f>
        <v/>
      </c>
    </row>
    <row r="19259" spans="1:9" x14ac:dyDescent="0.25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2"/>
        <v>July 24</v>
      </c>
      <c r="H19259" s="27">
        <f t="shared" si="823"/>
        <v>19258</v>
      </c>
      <c r="I19259" s="30" t="str">
        <f>IF(G19259='Check Register'!$E$1,H19259,"")</f>
        <v/>
      </c>
    </row>
    <row r="19260" spans="1:9" x14ac:dyDescent="0.25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2"/>
        <v>July 24</v>
      </c>
      <c r="H19260" s="27">
        <f t="shared" si="823"/>
        <v>19259</v>
      </c>
      <c r="I19260" s="30" t="str">
        <f>IF(G19260='Check Register'!$E$1,H19260,"")</f>
        <v/>
      </c>
    </row>
    <row r="19261" spans="1:9" x14ac:dyDescent="0.25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2"/>
        <v>July 24</v>
      </c>
      <c r="H19261" s="27">
        <f t="shared" si="823"/>
        <v>19260</v>
      </c>
      <c r="I19261" s="30" t="str">
        <f>IF(G19261='Check Register'!$E$1,H19261,"")</f>
        <v/>
      </c>
    </row>
    <row r="19262" spans="1:9" x14ac:dyDescent="0.25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2"/>
        <v>July 24</v>
      </c>
      <c r="H19262" s="27">
        <f t="shared" si="823"/>
        <v>19261</v>
      </c>
      <c r="I19262" s="30" t="str">
        <f>IF(G19262='Check Register'!$E$1,H19262,"")</f>
        <v/>
      </c>
    </row>
    <row r="19263" spans="1:9" x14ac:dyDescent="0.25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2"/>
        <v>July 24</v>
      </c>
      <c r="H19263" s="27">
        <f t="shared" si="823"/>
        <v>19262</v>
      </c>
      <c r="I19263" s="30" t="str">
        <f>IF(G19263='Check Register'!$E$1,H19263,"")</f>
        <v/>
      </c>
    </row>
    <row r="19264" spans="1:9" x14ac:dyDescent="0.25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2"/>
        <v>July 24</v>
      </c>
      <c r="H19264" s="27">
        <f t="shared" si="823"/>
        <v>19263</v>
      </c>
      <c r="I19264" s="30" t="str">
        <f>IF(G19264='Check Register'!$E$1,H19264,"")</f>
        <v/>
      </c>
    </row>
    <row r="19265" spans="1:9" x14ac:dyDescent="0.25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2"/>
        <v>July 24</v>
      </c>
      <c r="H19265" s="27">
        <f t="shared" si="823"/>
        <v>19264</v>
      </c>
      <c r="I19265" s="30" t="str">
        <f>IF(G19265='Check Register'!$E$1,H19265,"")</f>
        <v/>
      </c>
    </row>
    <row r="19266" spans="1:9" x14ac:dyDescent="0.25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ref="G19266:G19329" si="824">VLOOKUP(C19266,W:Y,3,TRUE)</f>
        <v>July 24</v>
      </c>
      <c r="H19266" s="27">
        <f t="shared" si="823"/>
        <v>19265</v>
      </c>
      <c r="I19266" s="30" t="str">
        <f>IF(G19266='Check Register'!$E$1,H19266,"")</f>
        <v/>
      </c>
    </row>
    <row r="19267" spans="1:9" x14ac:dyDescent="0.25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4"/>
        <v>July 24</v>
      </c>
      <c r="H19267" s="27">
        <f t="shared" ref="H19267:H19330" si="825">1+H19266</f>
        <v>19266</v>
      </c>
      <c r="I19267" s="30" t="str">
        <f>IF(G19267='Check Register'!$E$1,H19267,"")</f>
        <v/>
      </c>
    </row>
    <row r="19268" spans="1:9" x14ac:dyDescent="0.25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4"/>
        <v>July 24</v>
      </c>
      <c r="H19268" s="27">
        <f t="shared" si="825"/>
        <v>19267</v>
      </c>
      <c r="I19268" s="30" t="str">
        <f>IF(G19268='Check Register'!$E$1,H19268,"")</f>
        <v/>
      </c>
    </row>
    <row r="19269" spans="1:9" x14ac:dyDescent="0.25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4"/>
        <v>July 24</v>
      </c>
      <c r="H19269" s="27">
        <f t="shared" si="825"/>
        <v>19268</v>
      </c>
      <c r="I19269" s="30" t="str">
        <f>IF(G19269='Check Register'!$E$1,H19269,"")</f>
        <v/>
      </c>
    </row>
    <row r="19270" spans="1:9" x14ac:dyDescent="0.25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4"/>
        <v>July 24</v>
      </c>
      <c r="H19270" s="27">
        <f t="shared" si="825"/>
        <v>19269</v>
      </c>
      <c r="I19270" s="30" t="str">
        <f>IF(G19270='Check Register'!$E$1,H19270,"")</f>
        <v/>
      </c>
    </row>
    <row r="19271" spans="1:9" x14ac:dyDescent="0.25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4"/>
        <v>July 24</v>
      </c>
      <c r="H19271" s="27">
        <f t="shared" si="825"/>
        <v>19270</v>
      </c>
      <c r="I19271" s="30" t="str">
        <f>IF(G19271='Check Register'!$E$1,H19271,"")</f>
        <v/>
      </c>
    </row>
    <row r="19272" spans="1:9" x14ac:dyDescent="0.25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4"/>
        <v>July 24</v>
      </c>
      <c r="H19272" s="27">
        <f t="shared" si="825"/>
        <v>19271</v>
      </c>
      <c r="I19272" s="30" t="str">
        <f>IF(G19272='Check Register'!$E$1,H19272,"")</f>
        <v/>
      </c>
    </row>
    <row r="19273" spans="1:9" x14ac:dyDescent="0.25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4"/>
        <v>July 24</v>
      </c>
      <c r="H19273" s="27">
        <f t="shared" si="825"/>
        <v>19272</v>
      </c>
      <c r="I19273" s="30" t="str">
        <f>IF(G19273='Check Register'!$E$1,H19273,"")</f>
        <v/>
      </c>
    </row>
    <row r="19274" spans="1:9" x14ac:dyDescent="0.25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4"/>
        <v>July 24</v>
      </c>
      <c r="H19274" s="27">
        <f t="shared" si="825"/>
        <v>19273</v>
      </c>
      <c r="I19274" s="30" t="str">
        <f>IF(G19274='Check Register'!$E$1,H19274,"")</f>
        <v/>
      </c>
    </row>
    <row r="19275" spans="1:9" x14ac:dyDescent="0.25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4"/>
        <v>July 24</v>
      </c>
      <c r="H19275" s="27">
        <f t="shared" si="825"/>
        <v>19274</v>
      </c>
      <c r="I19275" s="30" t="str">
        <f>IF(G19275='Check Register'!$E$1,H19275,"")</f>
        <v/>
      </c>
    </row>
    <row r="19276" spans="1:9" x14ac:dyDescent="0.25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4"/>
        <v>July 24</v>
      </c>
      <c r="H19276" s="27">
        <f t="shared" si="825"/>
        <v>19275</v>
      </c>
      <c r="I19276" s="30" t="str">
        <f>IF(G19276='Check Register'!$E$1,H19276,"")</f>
        <v/>
      </c>
    </row>
    <row r="19277" spans="1:9" x14ac:dyDescent="0.25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4"/>
        <v>July 24</v>
      </c>
      <c r="H19277" s="27">
        <f t="shared" si="825"/>
        <v>19276</v>
      </c>
      <c r="I19277" s="30" t="str">
        <f>IF(G19277='Check Register'!$E$1,H19277,"")</f>
        <v/>
      </c>
    </row>
    <row r="19278" spans="1:9" x14ac:dyDescent="0.25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4"/>
        <v>July 24</v>
      </c>
      <c r="H19278" s="27">
        <f t="shared" si="825"/>
        <v>19277</v>
      </c>
      <c r="I19278" s="30" t="str">
        <f>IF(G19278='Check Register'!$E$1,H19278,"")</f>
        <v/>
      </c>
    </row>
    <row r="19279" spans="1:9" x14ac:dyDescent="0.25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4"/>
        <v>August 24</v>
      </c>
      <c r="H19279" s="27">
        <f t="shared" si="825"/>
        <v>19278</v>
      </c>
      <c r="I19279" s="30" t="str">
        <f>IF(G19279='Check Register'!$E$1,H19279,"")</f>
        <v/>
      </c>
    </row>
    <row r="19280" spans="1:9" x14ac:dyDescent="0.25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4"/>
        <v>August 24</v>
      </c>
      <c r="H19280" s="27">
        <f t="shared" si="825"/>
        <v>19279</v>
      </c>
      <c r="I19280" s="30" t="str">
        <f>IF(G19280='Check Register'!$E$1,H19280,"")</f>
        <v/>
      </c>
    </row>
    <row r="19281" spans="1:9" x14ac:dyDescent="0.25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4"/>
        <v>August 24</v>
      </c>
      <c r="H19281" s="27">
        <f t="shared" si="825"/>
        <v>19280</v>
      </c>
      <c r="I19281" s="30" t="str">
        <f>IF(G19281='Check Register'!$E$1,H19281,"")</f>
        <v/>
      </c>
    </row>
    <row r="19282" spans="1:9" x14ac:dyDescent="0.25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4"/>
        <v>August 24</v>
      </c>
      <c r="H19282" s="27">
        <f t="shared" si="825"/>
        <v>19281</v>
      </c>
      <c r="I19282" s="30" t="str">
        <f>IF(G19282='Check Register'!$E$1,H19282,"")</f>
        <v/>
      </c>
    </row>
    <row r="19283" spans="1:9" x14ac:dyDescent="0.25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4"/>
        <v>August 24</v>
      </c>
      <c r="H19283" s="27">
        <f t="shared" si="825"/>
        <v>19282</v>
      </c>
      <c r="I19283" s="30" t="str">
        <f>IF(G19283='Check Register'!$E$1,H19283,"")</f>
        <v/>
      </c>
    </row>
    <row r="19284" spans="1:9" x14ac:dyDescent="0.25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4"/>
        <v>August 24</v>
      </c>
      <c r="H19284" s="27">
        <f t="shared" si="825"/>
        <v>19283</v>
      </c>
      <c r="I19284" s="30" t="str">
        <f>IF(G19284='Check Register'!$E$1,H19284,"")</f>
        <v/>
      </c>
    </row>
    <row r="19285" spans="1:9" x14ac:dyDescent="0.25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4"/>
        <v>August 24</v>
      </c>
      <c r="H19285" s="27">
        <f t="shared" si="825"/>
        <v>19284</v>
      </c>
      <c r="I19285" s="30" t="str">
        <f>IF(G19285='Check Register'!$E$1,H19285,"")</f>
        <v/>
      </c>
    </row>
    <row r="19286" spans="1:9" x14ac:dyDescent="0.25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4"/>
        <v>August 24</v>
      </c>
      <c r="H19286" s="27">
        <f t="shared" si="825"/>
        <v>19285</v>
      </c>
      <c r="I19286" s="30" t="str">
        <f>IF(G19286='Check Register'!$E$1,H19286,"")</f>
        <v/>
      </c>
    </row>
    <row r="19287" spans="1:9" x14ac:dyDescent="0.25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4"/>
        <v>August 24</v>
      </c>
      <c r="H19287" s="27">
        <f t="shared" si="825"/>
        <v>19286</v>
      </c>
      <c r="I19287" s="30" t="str">
        <f>IF(G19287='Check Register'!$E$1,H19287,"")</f>
        <v/>
      </c>
    </row>
    <row r="19288" spans="1:9" x14ac:dyDescent="0.25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4"/>
        <v>August 24</v>
      </c>
      <c r="H19288" s="27">
        <f t="shared" si="825"/>
        <v>19287</v>
      </c>
      <c r="I19288" s="30" t="str">
        <f>IF(G19288='Check Register'!$E$1,H19288,"")</f>
        <v/>
      </c>
    </row>
    <row r="19289" spans="1:9" x14ac:dyDescent="0.25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4"/>
        <v>August 24</v>
      </c>
      <c r="H19289" s="27">
        <f t="shared" si="825"/>
        <v>19288</v>
      </c>
      <c r="I19289" s="30" t="str">
        <f>IF(G19289='Check Register'!$E$1,H19289,"")</f>
        <v/>
      </c>
    </row>
    <row r="19290" spans="1:9" x14ac:dyDescent="0.25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4"/>
        <v>August 24</v>
      </c>
      <c r="H19290" s="27">
        <f t="shared" si="825"/>
        <v>19289</v>
      </c>
      <c r="I19290" s="30" t="str">
        <f>IF(G19290='Check Register'!$E$1,H19290,"")</f>
        <v/>
      </c>
    </row>
    <row r="19291" spans="1:9" x14ac:dyDescent="0.25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4"/>
        <v>August 24</v>
      </c>
      <c r="H19291" s="27">
        <f t="shared" si="825"/>
        <v>19290</v>
      </c>
      <c r="I19291" s="30" t="str">
        <f>IF(G19291='Check Register'!$E$1,H19291,"")</f>
        <v/>
      </c>
    </row>
    <row r="19292" spans="1:9" x14ac:dyDescent="0.25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4"/>
        <v>August 24</v>
      </c>
      <c r="H19292" s="27">
        <f t="shared" si="825"/>
        <v>19291</v>
      </c>
      <c r="I19292" s="30" t="str">
        <f>IF(G19292='Check Register'!$E$1,H19292,"")</f>
        <v/>
      </c>
    </row>
    <row r="19293" spans="1:9" x14ac:dyDescent="0.25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4"/>
        <v>August 24</v>
      </c>
      <c r="H19293" s="27">
        <f t="shared" si="825"/>
        <v>19292</v>
      </c>
      <c r="I19293" s="30" t="str">
        <f>IF(G19293='Check Register'!$E$1,H19293,"")</f>
        <v/>
      </c>
    </row>
    <row r="19294" spans="1:9" x14ac:dyDescent="0.25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4"/>
        <v>August 24</v>
      </c>
      <c r="H19294" s="27">
        <f t="shared" si="825"/>
        <v>19293</v>
      </c>
      <c r="I19294" s="30" t="str">
        <f>IF(G19294='Check Register'!$E$1,H19294,"")</f>
        <v/>
      </c>
    </row>
    <row r="19295" spans="1:9" x14ac:dyDescent="0.25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4"/>
        <v>August 24</v>
      </c>
      <c r="H19295" s="27">
        <f t="shared" si="825"/>
        <v>19294</v>
      </c>
      <c r="I19295" s="30" t="str">
        <f>IF(G19295='Check Register'!$E$1,H19295,"")</f>
        <v/>
      </c>
    </row>
    <row r="19296" spans="1:9" x14ac:dyDescent="0.25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4"/>
        <v>August 24</v>
      </c>
      <c r="H19296" s="27">
        <f t="shared" si="825"/>
        <v>19295</v>
      </c>
      <c r="I19296" s="30" t="str">
        <f>IF(G19296='Check Register'!$E$1,H19296,"")</f>
        <v/>
      </c>
    </row>
    <row r="19297" spans="1:9" x14ac:dyDescent="0.25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4"/>
        <v>August 24</v>
      </c>
      <c r="H19297" s="27">
        <f t="shared" si="825"/>
        <v>19296</v>
      </c>
      <c r="I19297" s="30" t="str">
        <f>IF(G19297='Check Register'!$E$1,H19297,"")</f>
        <v/>
      </c>
    </row>
    <row r="19298" spans="1:9" x14ac:dyDescent="0.25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4"/>
        <v>August 24</v>
      </c>
      <c r="H19298" s="27">
        <f t="shared" si="825"/>
        <v>19297</v>
      </c>
      <c r="I19298" s="30" t="str">
        <f>IF(G19298='Check Register'!$E$1,H19298,"")</f>
        <v/>
      </c>
    </row>
    <row r="19299" spans="1:9" x14ac:dyDescent="0.25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4"/>
        <v>August 24</v>
      </c>
      <c r="H19299" s="27">
        <f t="shared" si="825"/>
        <v>19298</v>
      </c>
      <c r="I19299" s="30" t="str">
        <f>IF(G19299='Check Register'!$E$1,H19299,"")</f>
        <v/>
      </c>
    </row>
    <row r="19300" spans="1:9" x14ac:dyDescent="0.25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4"/>
        <v>August 24</v>
      </c>
      <c r="H19300" s="27">
        <f t="shared" si="825"/>
        <v>19299</v>
      </c>
      <c r="I19300" s="30" t="str">
        <f>IF(G19300='Check Register'!$E$1,H19300,"")</f>
        <v/>
      </c>
    </row>
    <row r="19301" spans="1:9" x14ac:dyDescent="0.25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4"/>
        <v>August 24</v>
      </c>
      <c r="H19301" s="27">
        <f t="shared" si="825"/>
        <v>19300</v>
      </c>
      <c r="I19301" s="30" t="str">
        <f>IF(G19301='Check Register'!$E$1,H19301,"")</f>
        <v/>
      </c>
    </row>
    <row r="19302" spans="1:9" x14ac:dyDescent="0.25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4"/>
        <v>August 24</v>
      </c>
      <c r="H19302" s="27">
        <f t="shared" si="825"/>
        <v>19301</v>
      </c>
      <c r="I19302" s="30" t="str">
        <f>IF(G19302='Check Register'!$E$1,H19302,"")</f>
        <v/>
      </c>
    </row>
    <row r="19303" spans="1:9" x14ac:dyDescent="0.25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4"/>
        <v>August 24</v>
      </c>
      <c r="H19303" s="27">
        <f t="shared" si="825"/>
        <v>19302</v>
      </c>
      <c r="I19303" s="30" t="str">
        <f>IF(G19303='Check Register'!$E$1,H19303,"")</f>
        <v/>
      </c>
    </row>
    <row r="19304" spans="1:9" x14ac:dyDescent="0.25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4"/>
        <v>August 24</v>
      </c>
      <c r="H19304" s="27">
        <f t="shared" si="825"/>
        <v>19303</v>
      </c>
      <c r="I19304" s="30" t="str">
        <f>IF(G19304='Check Register'!$E$1,H19304,"")</f>
        <v/>
      </c>
    </row>
    <row r="19305" spans="1:9" x14ac:dyDescent="0.25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si="824"/>
        <v>August 24</v>
      </c>
      <c r="H19305" s="27">
        <f t="shared" si="825"/>
        <v>19304</v>
      </c>
      <c r="I19305" s="30" t="str">
        <f>IF(G19305='Check Register'!$E$1,H19305,"")</f>
        <v/>
      </c>
    </row>
    <row r="19306" spans="1:9" x14ac:dyDescent="0.25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24"/>
        <v>August 24</v>
      </c>
      <c r="H19306" s="27">
        <f t="shared" si="825"/>
        <v>19305</v>
      </c>
      <c r="I19306" s="30" t="str">
        <f>IF(G19306='Check Register'!$E$1,H19306,"")</f>
        <v/>
      </c>
    </row>
    <row r="19307" spans="1:9" x14ac:dyDescent="0.25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24"/>
        <v>August 24</v>
      </c>
      <c r="H19307" s="27">
        <f t="shared" si="825"/>
        <v>19306</v>
      </c>
      <c r="I19307" s="30" t="str">
        <f>IF(G19307='Check Register'!$E$1,H19307,"")</f>
        <v/>
      </c>
    </row>
    <row r="19308" spans="1:9" x14ac:dyDescent="0.25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24"/>
        <v>August 24</v>
      </c>
      <c r="H19308" s="27">
        <f t="shared" si="825"/>
        <v>19307</v>
      </c>
      <c r="I19308" s="30" t="str">
        <f>IF(G19308='Check Register'!$E$1,H19308,"")</f>
        <v/>
      </c>
    </row>
    <row r="19309" spans="1:9" x14ac:dyDescent="0.25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24"/>
        <v>August 24</v>
      </c>
      <c r="H19309" s="27">
        <f t="shared" si="825"/>
        <v>19308</v>
      </c>
      <c r="I19309" s="30" t="str">
        <f>IF(G19309='Check Register'!$E$1,H19309,"")</f>
        <v/>
      </c>
    </row>
    <row r="19310" spans="1:9" x14ac:dyDescent="0.25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24"/>
        <v>August 24</v>
      </c>
      <c r="H19310" s="27">
        <f t="shared" si="825"/>
        <v>19309</v>
      </c>
      <c r="I19310" s="30" t="str">
        <f>IF(G19310='Check Register'!$E$1,H19310,"")</f>
        <v/>
      </c>
    </row>
    <row r="19311" spans="1:9" x14ac:dyDescent="0.25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24"/>
        <v>August 24</v>
      </c>
      <c r="H19311" s="27">
        <f t="shared" si="825"/>
        <v>19310</v>
      </c>
      <c r="I19311" s="30" t="str">
        <f>IF(G19311='Check Register'!$E$1,H19311,"")</f>
        <v/>
      </c>
    </row>
    <row r="19312" spans="1:9" x14ac:dyDescent="0.25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24"/>
        <v>August 24</v>
      </c>
      <c r="H19312" s="27">
        <f t="shared" si="825"/>
        <v>19311</v>
      </c>
      <c r="I19312" s="30" t="str">
        <f>IF(G19312='Check Register'!$E$1,H19312,"")</f>
        <v/>
      </c>
    </row>
    <row r="19313" spans="1:9" x14ac:dyDescent="0.25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24"/>
        <v>August 24</v>
      </c>
      <c r="H19313" s="27">
        <f t="shared" si="825"/>
        <v>19312</v>
      </c>
      <c r="I19313" s="30" t="str">
        <f>IF(G19313='Check Register'!$E$1,H19313,"")</f>
        <v/>
      </c>
    </row>
    <row r="19314" spans="1:9" x14ac:dyDescent="0.25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24"/>
        <v>August 24</v>
      </c>
      <c r="H19314" s="27">
        <f t="shared" si="825"/>
        <v>19313</v>
      </c>
      <c r="I19314" s="30" t="str">
        <f>IF(G19314='Check Register'!$E$1,H19314,"")</f>
        <v/>
      </c>
    </row>
    <row r="19315" spans="1:9" x14ac:dyDescent="0.25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24"/>
        <v>August 24</v>
      </c>
      <c r="H19315" s="27">
        <f t="shared" si="825"/>
        <v>19314</v>
      </c>
      <c r="I19315" s="30" t="str">
        <f>IF(G19315='Check Register'!$E$1,H19315,"")</f>
        <v/>
      </c>
    </row>
    <row r="19316" spans="1:9" x14ac:dyDescent="0.25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24"/>
        <v>August 24</v>
      </c>
      <c r="H19316" s="27">
        <f t="shared" si="825"/>
        <v>19315</v>
      </c>
      <c r="I19316" s="30" t="str">
        <f>IF(G19316='Check Register'!$E$1,H19316,"")</f>
        <v/>
      </c>
    </row>
    <row r="19317" spans="1:9" x14ac:dyDescent="0.25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24"/>
        <v>August 24</v>
      </c>
      <c r="H19317" s="27">
        <f t="shared" si="825"/>
        <v>19316</v>
      </c>
      <c r="I19317" s="30" t="str">
        <f>IF(G19317='Check Register'!$E$1,H19317,"")</f>
        <v/>
      </c>
    </row>
    <row r="19318" spans="1:9" x14ac:dyDescent="0.25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24"/>
        <v>August 24</v>
      </c>
      <c r="H19318" s="27">
        <f t="shared" si="825"/>
        <v>19317</v>
      </c>
      <c r="I19318" s="30" t="str">
        <f>IF(G19318='Check Register'!$E$1,H19318,"")</f>
        <v/>
      </c>
    </row>
    <row r="19319" spans="1:9" x14ac:dyDescent="0.25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24"/>
        <v>August 24</v>
      </c>
      <c r="H19319" s="27">
        <f t="shared" si="825"/>
        <v>19318</v>
      </c>
      <c r="I19319" s="30" t="str">
        <f>IF(G19319='Check Register'!$E$1,H19319,"")</f>
        <v/>
      </c>
    </row>
    <row r="19320" spans="1:9" x14ac:dyDescent="0.25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24"/>
        <v>August 24</v>
      </c>
      <c r="H19320" s="27">
        <f t="shared" si="825"/>
        <v>19319</v>
      </c>
      <c r="I19320" s="30" t="str">
        <f>IF(G19320='Check Register'!$E$1,H19320,"")</f>
        <v/>
      </c>
    </row>
    <row r="19321" spans="1:9" x14ac:dyDescent="0.25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24"/>
        <v>August 24</v>
      </c>
      <c r="H19321" s="27">
        <f t="shared" si="825"/>
        <v>19320</v>
      </c>
      <c r="I19321" s="30" t="str">
        <f>IF(G19321='Check Register'!$E$1,H19321,"")</f>
        <v/>
      </c>
    </row>
    <row r="19322" spans="1:9" x14ac:dyDescent="0.25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24"/>
        <v>August 24</v>
      </c>
      <c r="H19322" s="27">
        <f t="shared" si="825"/>
        <v>19321</v>
      </c>
      <c r="I19322" s="30" t="str">
        <f>IF(G19322='Check Register'!$E$1,H19322,"")</f>
        <v/>
      </c>
    </row>
    <row r="19323" spans="1:9" x14ac:dyDescent="0.25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24"/>
        <v>August 24</v>
      </c>
      <c r="H19323" s="27">
        <f t="shared" si="825"/>
        <v>19322</v>
      </c>
      <c r="I19323" s="30" t="str">
        <f>IF(G19323='Check Register'!$E$1,H19323,"")</f>
        <v/>
      </c>
    </row>
    <row r="19324" spans="1:9" x14ac:dyDescent="0.25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24"/>
        <v>August 24</v>
      </c>
      <c r="H19324" s="27">
        <f t="shared" si="825"/>
        <v>19323</v>
      </c>
      <c r="I19324" s="30" t="str">
        <f>IF(G19324='Check Register'!$E$1,H19324,"")</f>
        <v/>
      </c>
    </row>
    <row r="19325" spans="1:9" x14ac:dyDescent="0.25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24"/>
        <v>August 24</v>
      </c>
      <c r="H19325" s="27">
        <f t="shared" si="825"/>
        <v>19324</v>
      </c>
      <c r="I19325" s="30" t="str">
        <f>IF(G19325='Check Register'!$E$1,H19325,"")</f>
        <v/>
      </c>
    </row>
    <row r="19326" spans="1:9" x14ac:dyDescent="0.25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24"/>
        <v>August 24</v>
      </c>
      <c r="H19326" s="27">
        <f t="shared" si="825"/>
        <v>19325</v>
      </c>
      <c r="I19326" s="30" t="str">
        <f>IF(G19326='Check Register'!$E$1,H19326,"")</f>
        <v/>
      </c>
    </row>
    <row r="19327" spans="1:9" x14ac:dyDescent="0.25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24"/>
        <v>August 24</v>
      </c>
      <c r="H19327" s="27">
        <f t="shared" si="825"/>
        <v>19326</v>
      </c>
      <c r="I19327" s="30" t="str">
        <f>IF(G19327='Check Register'!$E$1,H19327,"")</f>
        <v/>
      </c>
    </row>
    <row r="19328" spans="1:9" x14ac:dyDescent="0.25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24"/>
        <v>August 24</v>
      </c>
      <c r="H19328" s="27">
        <f t="shared" si="825"/>
        <v>19327</v>
      </c>
      <c r="I19328" s="30" t="str">
        <f>IF(G19328='Check Register'!$E$1,H19328,"")</f>
        <v/>
      </c>
    </row>
    <row r="19329" spans="1:9" x14ac:dyDescent="0.25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24"/>
        <v>August 24</v>
      </c>
      <c r="H19329" s="27">
        <f t="shared" si="825"/>
        <v>19328</v>
      </c>
      <c r="I19329" s="30" t="str">
        <f>IF(G19329='Check Register'!$E$1,H19329,"")</f>
        <v/>
      </c>
    </row>
    <row r="19330" spans="1:9" x14ac:dyDescent="0.25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ref="G19330:G19393" si="826">VLOOKUP(C19330,W:Y,3,TRUE)</f>
        <v>August 24</v>
      </c>
      <c r="H19330" s="27">
        <f t="shared" si="825"/>
        <v>19329</v>
      </c>
      <c r="I19330" s="30" t="str">
        <f>IF(G19330='Check Register'!$E$1,H19330,"")</f>
        <v/>
      </c>
    </row>
    <row r="19331" spans="1:9" x14ac:dyDescent="0.25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26"/>
        <v>August 24</v>
      </c>
      <c r="H19331" s="27">
        <f t="shared" ref="H19331:H19394" si="827">1+H19330</f>
        <v>19330</v>
      </c>
      <c r="I19331" s="30" t="str">
        <f>IF(G19331='Check Register'!$E$1,H19331,"")</f>
        <v/>
      </c>
    </row>
    <row r="19332" spans="1:9" x14ac:dyDescent="0.25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26"/>
        <v>August 24</v>
      </c>
      <c r="H19332" s="27">
        <f t="shared" si="827"/>
        <v>19331</v>
      </c>
      <c r="I19332" s="30" t="str">
        <f>IF(G19332='Check Register'!$E$1,H19332,"")</f>
        <v/>
      </c>
    </row>
    <row r="19333" spans="1:9" x14ac:dyDescent="0.25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26"/>
        <v>August 24</v>
      </c>
      <c r="H19333" s="27">
        <f t="shared" si="827"/>
        <v>19332</v>
      </c>
      <c r="I19333" s="30" t="str">
        <f>IF(G19333='Check Register'!$E$1,H19333,"")</f>
        <v/>
      </c>
    </row>
    <row r="19334" spans="1:9" x14ac:dyDescent="0.25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26"/>
        <v>August 24</v>
      </c>
      <c r="H19334" s="27">
        <f t="shared" si="827"/>
        <v>19333</v>
      </c>
      <c r="I19334" s="30" t="str">
        <f>IF(G19334='Check Register'!$E$1,H19334,"")</f>
        <v/>
      </c>
    </row>
    <row r="19335" spans="1:9" x14ac:dyDescent="0.25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26"/>
        <v>August 24</v>
      </c>
      <c r="H19335" s="27">
        <f t="shared" si="827"/>
        <v>19334</v>
      </c>
      <c r="I19335" s="30" t="str">
        <f>IF(G19335='Check Register'!$E$1,H19335,"")</f>
        <v/>
      </c>
    </row>
    <row r="19336" spans="1:9" x14ac:dyDescent="0.25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26"/>
        <v>August 24</v>
      </c>
      <c r="H19336" s="27">
        <f t="shared" si="827"/>
        <v>19335</v>
      </c>
      <c r="I19336" s="30" t="str">
        <f>IF(G19336='Check Register'!$E$1,H19336,"")</f>
        <v/>
      </c>
    </row>
    <row r="19337" spans="1:9" x14ac:dyDescent="0.25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26"/>
        <v>August 24</v>
      </c>
      <c r="H19337" s="27">
        <f t="shared" si="827"/>
        <v>19336</v>
      </c>
      <c r="I19337" s="30" t="str">
        <f>IF(G19337='Check Register'!$E$1,H19337,"")</f>
        <v/>
      </c>
    </row>
    <row r="19338" spans="1:9" x14ac:dyDescent="0.25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26"/>
        <v>August 24</v>
      </c>
      <c r="H19338" s="27">
        <f t="shared" si="827"/>
        <v>19337</v>
      </c>
      <c r="I19338" s="30" t="str">
        <f>IF(G19338='Check Register'!$E$1,H19338,"")</f>
        <v/>
      </c>
    </row>
    <row r="19339" spans="1:9" x14ac:dyDescent="0.25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26"/>
        <v>August 24</v>
      </c>
      <c r="H19339" s="27">
        <f t="shared" si="827"/>
        <v>19338</v>
      </c>
      <c r="I19339" s="30" t="str">
        <f>IF(G19339='Check Register'!$E$1,H19339,"")</f>
        <v/>
      </c>
    </row>
    <row r="19340" spans="1:9" x14ac:dyDescent="0.25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26"/>
        <v>August 24</v>
      </c>
      <c r="H19340" s="27">
        <f t="shared" si="827"/>
        <v>19339</v>
      </c>
      <c r="I19340" s="30" t="str">
        <f>IF(G19340='Check Register'!$E$1,H19340,"")</f>
        <v/>
      </c>
    </row>
    <row r="19341" spans="1:9" x14ac:dyDescent="0.25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26"/>
        <v>August 24</v>
      </c>
      <c r="H19341" s="27">
        <f t="shared" si="827"/>
        <v>19340</v>
      </c>
      <c r="I19341" s="30" t="str">
        <f>IF(G19341='Check Register'!$E$1,H19341,"")</f>
        <v/>
      </c>
    </row>
    <row r="19342" spans="1:9" x14ac:dyDescent="0.25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26"/>
        <v>August 24</v>
      </c>
      <c r="H19342" s="27">
        <f t="shared" si="827"/>
        <v>19341</v>
      </c>
      <c r="I19342" s="30" t="str">
        <f>IF(G19342='Check Register'!$E$1,H19342,"")</f>
        <v/>
      </c>
    </row>
    <row r="19343" spans="1:9" x14ac:dyDescent="0.25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26"/>
        <v>August 24</v>
      </c>
      <c r="H19343" s="27">
        <f t="shared" si="827"/>
        <v>19342</v>
      </c>
      <c r="I19343" s="30" t="str">
        <f>IF(G19343='Check Register'!$E$1,H19343,"")</f>
        <v/>
      </c>
    </row>
    <row r="19344" spans="1:9" x14ac:dyDescent="0.25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26"/>
        <v>August 24</v>
      </c>
      <c r="H19344" s="27">
        <f t="shared" si="827"/>
        <v>19343</v>
      </c>
      <c r="I19344" s="30" t="str">
        <f>IF(G19344='Check Register'!$E$1,H19344,"")</f>
        <v/>
      </c>
    </row>
    <row r="19345" spans="1:9" x14ac:dyDescent="0.25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26"/>
        <v>August 24</v>
      </c>
      <c r="H19345" s="27">
        <f t="shared" si="827"/>
        <v>19344</v>
      </c>
      <c r="I19345" s="30" t="str">
        <f>IF(G19345='Check Register'!$E$1,H19345,"")</f>
        <v/>
      </c>
    </row>
    <row r="19346" spans="1:9" x14ac:dyDescent="0.25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26"/>
        <v>August 24</v>
      </c>
      <c r="H19346" s="27">
        <f t="shared" si="827"/>
        <v>19345</v>
      </c>
      <c r="I19346" s="30" t="str">
        <f>IF(G19346='Check Register'!$E$1,H19346,"")</f>
        <v/>
      </c>
    </row>
    <row r="19347" spans="1:9" x14ac:dyDescent="0.25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26"/>
        <v>August 24</v>
      </c>
      <c r="H19347" s="27">
        <f t="shared" si="827"/>
        <v>19346</v>
      </c>
      <c r="I19347" s="30" t="str">
        <f>IF(G19347='Check Register'!$E$1,H19347,"")</f>
        <v/>
      </c>
    </row>
    <row r="19348" spans="1:9" x14ac:dyDescent="0.25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26"/>
        <v>August 24</v>
      </c>
      <c r="H19348" s="27">
        <f t="shared" si="827"/>
        <v>19347</v>
      </c>
      <c r="I19348" s="30" t="str">
        <f>IF(G19348='Check Register'!$E$1,H19348,"")</f>
        <v/>
      </c>
    </row>
    <row r="19349" spans="1:9" x14ac:dyDescent="0.25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26"/>
        <v>August 24</v>
      </c>
      <c r="H19349" s="27">
        <f t="shared" si="827"/>
        <v>19348</v>
      </c>
      <c r="I19349" s="30" t="str">
        <f>IF(G19349='Check Register'!$E$1,H19349,"")</f>
        <v/>
      </c>
    </row>
    <row r="19350" spans="1:9" x14ac:dyDescent="0.25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26"/>
        <v>August 24</v>
      </c>
      <c r="H19350" s="27">
        <f t="shared" si="827"/>
        <v>19349</v>
      </c>
      <c r="I19350" s="30" t="str">
        <f>IF(G19350='Check Register'!$E$1,H19350,"")</f>
        <v/>
      </c>
    </row>
    <row r="19351" spans="1:9" x14ac:dyDescent="0.25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26"/>
        <v>August 24</v>
      </c>
      <c r="H19351" s="27">
        <f t="shared" si="827"/>
        <v>19350</v>
      </c>
      <c r="I19351" s="30" t="str">
        <f>IF(G19351='Check Register'!$E$1,H19351,"")</f>
        <v/>
      </c>
    </row>
    <row r="19352" spans="1:9" x14ac:dyDescent="0.25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26"/>
        <v>August 24</v>
      </c>
      <c r="H19352" s="27">
        <f t="shared" si="827"/>
        <v>19351</v>
      </c>
      <c r="I19352" s="30" t="str">
        <f>IF(G19352='Check Register'!$E$1,H19352,"")</f>
        <v/>
      </c>
    </row>
    <row r="19353" spans="1:9" x14ac:dyDescent="0.25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26"/>
        <v>August 24</v>
      </c>
      <c r="H19353" s="27">
        <f t="shared" si="827"/>
        <v>19352</v>
      </c>
      <c r="I19353" s="30" t="str">
        <f>IF(G19353='Check Register'!$E$1,H19353,"")</f>
        <v/>
      </c>
    </row>
    <row r="19354" spans="1:9" x14ac:dyDescent="0.25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26"/>
        <v>August 24</v>
      </c>
      <c r="H19354" s="27">
        <f t="shared" si="827"/>
        <v>19353</v>
      </c>
      <c r="I19354" s="30" t="str">
        <f>IF(G19354='Check Register'!$E$1,H19354,"")</f>
        <v/>
      </c>
    </row>
    <row r="19355" spans="1:9" x14ac:dyDescent="0.25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26"/>
        <v>August 24</v>
      </c>
      <c r="H19355" s="27">
        <f t="shared" si="827"/>
        <v>19354</v>
      </c>
      <c r="I19355" s="30" t="str">
        <f>IF(G19355='Check Register'!$E$1,H19355,"")</f>
        <v/>
      </c>
    </row>
    <row r="19356" spans="1:9" x14ac:dyDescent="0.25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26"/>
        <v>August 24</v>
      </c>
      <c r="H19356" s="27">
        <f t="shared" si="827"/>
        <v>19355</v>
      </c>
      <c r="I19356" s="30" t="str">
        <f>IF(G19356='Check Register'!$E$1,H19356,"")</f>
        <v/>
      </c>
    </row>
    <row r="19357" spans="1:9" x14ac:dyDescent="0.25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26"/>
        <v>August 24</v>
      </c>
      <c r="H19357" s="27">
        <f t="shared" si="827"/>
        <v>19356</v>
      </c>
      <c r="I19357" s="30" t="str">
        <f>IF(G19357='Check Register'!$E$1,H19357,"")</f>
        <v/>
      </c>
    </row>
    <row r="19358" spans="1:9" x14ac:dyDescent="0.25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26"/>
        <v>August 24</v>
      </c>
      <c r="H19358" s="27">
        <f t="shared" si="827"/>
        <v>19357</v>
      </c>
      <c r="I19358" s="30" t="str">
        <f>IF(G19358='Check Register'!$E$1,H19358,"")</f>
        <v/>
      </c>
    </row>
    <row r="19359" spans="1:9" x14ac:dyDescent="0.25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26"/>
        <v>August 24</v>
      </c>
      <c r="H19359" s="27">
        <f t="shared" si="827"/>
        <v>19358</v>
      </c>
      <c r="I19359" s="30" t="str">
        <f>IF(G19359='Check Register'!$E$1,H19359,"")</f>
        <v/>
      </c>
    </row>
    <row r="19360" spans="1:9" x14ac:dyDescent="0.25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26"/>
        <v>August 24</v>
      </c>
      <c r="H19360" s="27">
        <f t="shared" si="827"/>
        <v>19359</v>
      </c>
      <c r="I19360" s="30" t="str">
        <f>IF(G19360='Check Register'!$E$1,H19360,"")</f>
        <v/>
      </c>
    </row>
    <row r="19361" spans="1:9" x14ac:dyDescent="0.25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26"/>
        <v>August 24</v>
      </c>
      <c r="H19361" s="27">
        <f t="shared" si="827"/>
        <v>19360</v>
      </c>
      <c r="I19361" s="30" t="str">
        <f>IF(G19361='Check Register'!$E$1,H19361,"")</f>
        <v/>
      </c>
    </row>
    <row r="19362" spans="1:9" x14ac:dyDescent="0.25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26"/>
        <v>August 24</v>
      </c>
      <c r="H19362" s="27">
        <f t="shared" si="827"/>
        <v>19361</v>
      </c>
      <c r="I19362" s="30" t="str">
        <f>IF(G19362='Check Register'!$E$1,H19362,"")</f>
        <v/>
      </c>
    </row>
    <row r="19363" spans="1:9" x14ac:dyDescent="0.25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26"/>
        <v>August 24</v>
      </c>
      <c r="H19363" s="27">
        <f t="shared" si="827"/>
        <v>19362</v>
      </c>
      <c r="I19363" s="30" t="str">
        <f>IF(G19363='Check Register'!$E$1,H19363,"")</f>
        <v/>
      </c>
    </row>
    <row r="19364" spans="1:9" x14ac:dyDescent="0.25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26"/>
        <v>August 24</v>
      </c>
      <c r="H19364" s="27">
        <f t="shared" si="827"/>
        <v>19363</v>
      </c>
      <c r="I19364" s="30" t="str">
        <f>IF(G19364='Check Register'!$E$1,H19364,"")</f>
        <v/>
      </c>
    </row>
    <row r="19365" spans="1:9" x14ac:dyDescent="0.25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26"/>
        <v>August 24</v>
      </c>
      <c r="H19365" s="27">
        <f t="shared" si="827"/>
        <v>19364</v>
      </c>
      <c r="I19365" s="30" t="str">
        <f>IF(G19365='Check Register'!$E$1,H19365,"")</f>
        <v/>
      </c>
    </row>
    <row r="19366" spans="1:9" x14ac:dyDescent="0.25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26"/>
        <v>August 24</v>
      </c>
      <c r="H19366" s="27">
        <f t="shared" si="827"/>
        <v>19365</v>
      </c>
      <c r="I19366" s="30" t="str">
        <f>IF(G19366='Check Register'!$E$1,H19366,"")</f>
        <v/>
      </c>
    </row>
    <row r="19367" spans="1:9" x14ac:dyDescent="0.25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26"/>
        <v>August 24</v>
      </c>
      <c r="H19367" s="27">
        <f t="shared" si="827"/>
        <v>19366</v>
      </c>
      <c r="I19367" s="30" t="str">
        <f>IF(G19367='Check Register'!$E$1,H19367,"")</f>
        <v/>
      </c>
    </row>
    <row r="19368" spans="1:9" x14ac:dyDescent="0.25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26"/>
        <v>August 24</v>
      </c>
      <c r="H19368" s="27">
        <f t="shared" si="827"/>
        <v>19367</v>
      </c>
      <c r="I19368" s="30" t="str">
        <f>IF(G19368='Check Register'!$E$1,H19368,"")</f>
        <v/>
      </c>
    </row>
    <row r="19369" spans="1:9" x14ac:dyDescent="0.25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si="826"/>
        <v>August 24</v>
      </c>
      <c r="H19369" s="27">
        <f t="shared" si="827"/>
        <v>19368</v>
      </c>
      <c r="I19369" s="30" t="str">
        <f>IF(G19369='Check Register'!$E$1,H19369,"")</f>
        <v/>
      </c>
    </row>
    <row r="19370" spans="1:9" x14ac:dyDescent="0.25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26"/>
        <v>August 24</v>
      </c>
      <c r="H19370" s="27">
        <f t="shared" si="827"/>
        <v>19369</v>
      </c>
      <c r="I19370" s="30" t="str">
        <f>IF(G19370='Check Register'!$E$1,H19370,"")</f>
        <v/>
      </c>
    </row>
    <row r="19371" spans="1:9" x14ac:dyDescent="0.25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26"/>
        <v>August 24</v>
      </c>
      <c r="H19371" s="27">
        <f t="shared" si="827"/>
        <v>19370</v>
      </c>
      <c r="I19371" s="30" t="str">
        <f>IF(G19371='Check Register'!$E$1,H19371,"")</f>
        <v/>
      </c>
    </row>
    <row r="19372" spans="1:9" x14ac:dyDescent="0.25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26"/>
        <v>August 24</v>
      </c>
      <c r="H19372" s="27">
        <f t="shared" si="827"/>
        <v>19371</v>
      </c>
      <c r="I19372" s="30" t="str">
        <f>IF(G19372='Check Register'!$E$1,H19372,"")</f>
        <v/>
      </c>
    </row>
    <row r="19373" spans="1:9" x14ac:dyDescent="0.25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26"/>
        <v>August 24</v>
      </c>
      <c r="H19373" s="27">
        <f t="shared" si="827"/>
        <v>19372</v>
      </c>
      <c r="I19373" s="30" t="str">
        <f>IF(G19373='Check Register'!$E$1,H19373,"")</f>
        <v/>
      </c>
    </row>
    <row r="19374" spans="1:9" x14ac:dyDescent="0.25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26"/>
        <v>August 24</v>
      </c>
      <c r="H19374" s="27">
        <f t="shared" si="827"/>
        <v>19373</v>
      </c>
      <c r="I19374" s="30" t="str">
        <f>IF(G19374='Check Register'!$E$1,H19374,"")</f>
        <v/>
      </c>
    </row>
    <row r="19375" spans="1:9" x14ac:dyDescent="0.25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26"/>
        <v>August 24</v>
      </c>
      <c r="H19375" s="27">
        <f t="shared" si="827"/>
        <v>19374</v>
      </c>
      <c r="I19375" s="30" t="str">
        <f>IF(G19375='Check Register'!$E$1,H19375,"")</f>
        <v/>
      </c>
    </row>
    <row r="19376" spans="1:9" x14ac:dyDescent="0.25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26"/>
        <v>August 24</v>
      </c>
      <c r="H19376" s="27">
        <f t="shared" si="827"/>
        <v>19375</v>
      </c>
      <c r="I19376" s="30" t="str">
        <f>IF(G19376='Check Register'!$E$1,H19376,"")</f>
        <v/>
      </c>
    </row>
    <row r="19377" spans="1:9" x14ac:dyDescent="0.25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26"/>
        <v>August 24</v>
      </c>
      <c r="H19377" s="27">
        <f t="shared" si="827"/>
        <v>19376</v>
      </c>
      <c r="I19377" s="30" t="str">
        <f>IF(G19377='Check Register'!$E$1,H19377,"")</f>
        <v/>
      </c>
    </row>
    <row r="19378" spans="1:9" x14ac:dyDescent="0.25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26"/>
        <v>August 24</v>
      </c>
      <c r="H19378" s="27">
        <f t="shared" si="827"/>
        <v>19377</v>
      </c>
      <c r="I19378" s="30" t="str">
        <f>IF(G19378='Check Register'!$E$1,H19378,"")</f>
        <v/>
      </c>
    </row>
    <row r="19379" spans="1:9" x14ac:dyDescent="0.25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26"/>
        <v>August 24</v>
      </c>
      <c r="H19379" s="27">
        <f t="shared" si="827"/>
        <v>19378</v>
      </c>
      <c r="I19379" s="30" t="str">
        <f>IF(G19379='Check Register'!$E$1,H19379,"")</f>
        <v/>
      </c>
    </row>
    <row r="19380" spans="1:9" x14ac:dyDescent="0.25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26"/>
        <v>August 24</v>
      </c>
      <c r="H19380" s="27">
        <f t="shared" si="827"/>
        <v>19379</v>
      </c>
      <c r="I19380" s="30" t="str">
        <f>IF(G19380='Check Register'!$E$1,H19380,"")</f>
        <v/>
      </c>
    </row>
    <row r="19381" spans="1:9" x14ac:dyDescent="0.25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26"/>
        <v>August 24</v>
      </c>
      <c r="H19381" s="27">
        <f t="shared" si="827"/>
        <v>19380</v>
      </c>
      <c r="I19381" s="30" t="str">
        <f>IF(G19381='Check Register'!$E$1,H19381,"")</f>
        <v/>
      </c>
    </row>
    <row r="19382" spans="1:9" x14ac:dyDescent="0.25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26"/>
        <v>August 24</v>
      </c>
      <c r="H19382" s="27">
        <f t="shared" si="827"/>
        <v>19381</v>
      </c>
      <c r="I19382" s="30" t="str">
        <f>IF(G19382='Check Register'!$E$1,H19382,"")</f>
        <v/>
      </c>
    </row>
    <row r="19383" spans="1:9" x14ac:dyDescent="0.25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26"/>
        <v>August 24</v>
      </c>
      <c r="H19383" s="27">
        <f t="shared" si="827"/>
        <v>19382</v>
      </c>
      <c r="I19383" s="30" t="str">
        <f>IF(G19383='Check Register'!$E$1,H19383,"")</f>
        <v/>
      </c>
    </row>
    <row r="19384" spans="1:9" x14ac:dyDescent="0.25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26"/>
        <v>August 24</v>
      </c>
      <c r="H19384" s="27">
        <f t="shared" si="827"/>
        <v>19383</v>
      </c>
      <c r="I19384" s="30" t="str">
        <f>IF(G19384='Check Register'!$E$1,H19384,"")</f>
        <v/>
      </c>
    </row>
    <row r="19385" spans="1:9" x14ac:dyDescent="0.25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26"/>
        <v>August 24</v>
      </c>
      <c r="H19385" s="27">
        <f t="shared" si="827"/>
        <v>19384</v>
      </c>
      <c r="I19385" s="30" t="str">
        <f>IF(G19385='Check Register'!$E$1,H19385,"")</f>
        <v/>
      </c>
    </row>
    <row r="19386" spans="1:9" x14ac:dyDescent="0.25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26"/>
        <v>August 24</v>
      </c>
      <c r="H19386" s="27">
        <f t="shared" si="827"/>
        <v>19385</v>
      </c>
      <c r="I19386" s="30" t="str">
        <f>IF(G19386='Check Register'!$E$1,H19386,"")</f>
        <v/>
      </c>
    </row>
    <row r="19387" spans="1:9" x14ac:dyDescent="0.25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26"/>
        <v>August 24</v>
      </c>
      <c r="H19387" s="27">
        <f t="shared" si="827"/>
        <v>19386</v>
      </c>
      <c r="I19387" s="30" t="str">
        <f>IF(G19387='Check Register'!$E$1,H19387,"")</f>
        <v/>
      </c>
    </row>
    <row r="19388" spans="1:9" x14ac:dyDescent="0.25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26"/>
        <v>August 24</v>
      </c>
      <c r="H19388" s="27">
        <f t="shared" si="827"/>
        <v>19387</v>
      </c>
      <c r="I19388" s="30" t="str">
        <f>IF(G19388='Check Register'!$E$1,H19388,"")</f>
        <v/>
      </c>
    </row>
    <row r="19389" spans="1:9" x14ac:dyDescent="0.25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26"/>
        <v>August 24</v>
      </c>
      <c r="H19389" s="27">
        <f t="shared" si="827"/>
        <v>19388</v>
      </c>
      <c r="I19389" s="30" t="str">
        <f>IF(G19389='Check Register'!$E$1,H19389,"")</f>
        <v/>
      </c>
    </row>
    <row r="19390" spans="1:9" x14ac:dyDescent="0.25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26"/>
        <v>August 24</v>
      </c>
      <c r="H19390" s="27">
        <f t="shared" si="827"/>
        <v>19389</v>
      </c>
      <c r="I19390" s="30" t="str">
        <f>IF(G19390='Check Register'!$E$1,H19390,"")</f>
        <v/>
      </c>
    </row>
    <row r="19391" spans="1:9" x14ac:dyDescent="0.25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26"/>
        <v>August 24</v>
      </c>
      <c r="H19391" s="27">
        <f t="shared" si="827"/>
        <v>19390</v>
      </c>
      <c r="I19391" s="30" t="str">
        <f>IF(G19391='Check Register'!$E$1,H19391,"")</f>
        <v/>
      </c>
    </row>
    <row r="19392" spans="1:9" x14ac:dyDescent="0.25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26"/>
        <v>August 24</v>
      </c>
      <c r="H19392" s="27">
        <f t="shared" si="827"/>
        <v>19391</v>
      </c>
      <c r="I19392" s="30" t="str">
        <f>IF(G19392='Check Register'!$E$1,H19392,"")</f>
        <v/>
      </c>
    </row>
    <row r="19393" spans="1:9" x14ac:dyDescent="0.25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26"/>
        <v>August 24</v>
      </c>
      <c r="H19393" s="27">
        <f t="shared" si="827"/>
        <v>19392</v>
      </c>
      <c r="I19393" s="30" t="str">
        <f>IF(G19393='Check Register'!$E$1,H19393,"")</f>
        <v/>
      </c>
    </row>
    <row r="19394" spans="1:9" x14ac:dyDescent="0.25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ref="G19394:G19457" si="828">VLOOKUP(C19394,W:Y,3,TRUE)</f>
        <v>August 24</v>
      </c>
      <c r="H19394" s="27">
        <f t="shared" si="827"/>
        <v>19393</v>
      </c>
      <c r="I19394" s="30" t="str">
        <f>IF(G19394='Check Register'!$E$1,H19394,"")</f>
        <v/>
      </c>
    </row>
    <row r="19395" spans="1:9" x14ac:dyDescent="0.25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28"/>
        <v>August 24</v>
      </c>
      <c r="H19395" s="27">
        <f t="shared" ref="H19395:H19458" si="829">1+H19394</f>
        <v>19394</v>
      </c>
      <c r="I19395" s="30" t="str">
        <f>IF(G19395='Check Register'!$E$1,H19395,"")</f>
        <v/>
      </c>
    </row>
    <row r="19396" spans="1:9" x14ac:dyDescent="0.25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28"/>
        <v>August 24</v>
      </c>
      <c r="H19396" s="27">
        <f t="shared" si="829"/>
        <v>19395</v>
      </c>
      <c r="I19396" s="30" t="str">
        <f>IF(G19396='Check Register'!$E$1,H19396,"")</f>
        <v/>
      </c>
    </row>
    <row r="19397" spans="1:9" x14ac:dyDescent="0.25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28"/>
        <v>August 24</v>
      </c>
      <c r="H19397" s="27">
        <f t="shared" si="829"/>
        <v>19396</v>
      </c>
      <c r="I19397" s="30" t="str">
        <f>IF(G19397='Check Register'!$E$1,H19397,"")</f>
        <v/>
      </c>
    </row>
    <row r="19398" spans="1:9" x14ac:dyDescent="0.25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28"/>
        <v>August 24</v>
      </c>
      <c r="H19398" s="27">
        <f t="shared" si="829"/>
        <v>19397</v>
      </c>
      <c r="I19398" s="30" t="str">
        <f>IF(G19398='Check Register'!$E$1,H19398,"")</f>
        <v/>
      </c>
    </row>
    <row r="19399" spans="1:9" x14ac:dyDescent="0.25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28"/>
        <v>August 24</v>
      </c>
      <c r="H19399" s="27">
        <f t="shared" si="829"/>
        <v>19398</v>
      </c>
      <c r="I19399" s="30" t="str">
        <f>IF(G19399='Check Register'!$E$1,H19399,"")</f>
        <v/>
      </c>
    </row>
    <row r="19400" spans="1:9" x14ac:dyDescent="0.25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28"/>
        <v>August 24</v>
      </c>
      <c r="H19400" s="27">
        <f t="shared" si="829"/>
        <v>19399</v>
      </c>
      <c r="I19400" s="30" t="str">
        <f>IF(G19400='Check Register'!$E$1,H19400,"")</f>
        <v/>
      </c>
    </row>
    <row r="19401" spans="1:9" x14ac:dyDescent="0.25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28"/>
        <v>August 24</v>
      </c>
      <c r="H19401" s="27">
        <f t="shared" si="829"/>
        <v>19400</v>
      </c>
      <c r="I19401" s="30" t="str">
        <f>IF(G19401='Check Register'!$E$1,H19401,"")</f>
        <v/>
      </c>
    </row>
    <row r="19402" spans="1:9" x14ac:dyDescent="0.25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28"/>
        <v>August 24</v>
      </c>
      <c r="H19402" s="27">
        <f t="shared" si="829"/>
        <v>19401</v>
      </c>
      <c r="I19402" s="30" t="str">
        <f>IF(G19402='Check Register'!$E$1,H19402,"")</f>
        <v/>
      </c>
    </row>
    <row r="19403" spans="1:9" x14ac:dyDescent="0.25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28"/>
        <v>August 24</v>
      </c>
      <c r="H19403" s="27">
        <f t="shared" si="829"/>
        <v>19402</v>
      </c>
      <c r="I19403" s="30" t="str">
        <f>IF(G19403='Check Register'!$E$1,H19403,"")</f>
        <v/>
      </c>
    </row>
    <row r="19404" spans="1:9" x14ac:dyDescent="0.25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28"/>
        <v>August 24</v>
      </c>
      <c r="H19404" s="27">
        <f t="shared" si="829"/>
        <v>19403</v>
      </c>
      <c r="I19404" s="30" t="str">
        <f>IF(G19404='Check Register'!$E$1,H19404,"")</f>
        <v/>
      </c>
    </row>
    <row r="19405" spans="1:9" x14ac:dyDescent="0.25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28"/>
        <v>August 24</v>
      </c>
      <c r="H19405" s="27">
        <f t="shared" si="829"/>
        <v>19404</v>
      </c>
      <c r="I19405" s="30" t="str">
        <f>IF(G19405='Check Register'!$E$1,H19405,"")</f>
        <v/>
      </c>
    </row>
    <row r="19406" spans="1:9" x14ac:dyDescent="0.25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28"/>
        <v>August 24</v>
      </c>
      <c r="H19406" s="27">
        <f t="shared" si="829"/>
        <v>19405</v>
      </c>
      <c r="I19406" s="30" t="str">
        <f>IF(G19406='Check Register'!$E$1,H19406,"")</f>
        <v/>
      </c>
    </row>
    <row r="19407" spans="1:9" x14ac:dyDescent="0.25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28"/>
        <v>August 24</v>
      </c>
      <c r="H19407" s="27">
        <f t="shared" si="829"/>
        <v>19406</v>
      </c>
      <c r="I19407" s="30" t="str">
        <f>IF(G19407='Check Register'!$E$1,H19407,"")</f>
        <v/>
      </c>
    </row>
    <row r="19408" spans="1:9" x14ac:dyDescent="0.25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28"/>
        <v>August 24</v>
      </c>
      <c r="H19408" s="27">
        <f t="shared" si="829"/>
        <v>19407</v>
      </c>
      <c r="I19408" s="30" t="str">
        <f>IF(G19408='Check Register'!$E$1,H19408,"")</f>
        <v/>
      </c>
    </row>
    <row r="19409" spans="1:9" x14ac:dyDescent="0.25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28"/>
        <v>August 24</v>
      </c>
      <c r="H19409" s="27">
        <f t="shared" si="829"/>
        <v>19408</v>
      </c>
      <c r="I19409" s="30" t="str">
        <f>IF(G19409='Check Register'!$E$1,H19409,"")</f>
        <v/>
      </c>
    </row>
    <row r="19410" spans="1:9" x14ac:dyDescent="0.25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28"/>
        <v>August 24</v>
      </c>
      <c r="H19410" s="27">
        <f t="shared" si="829"/>
        <v>19409</v>
      </c>
      <c r="I19410" s="30" t="str">
        <f>IF(G19410='Check Register'!$E$1,H19410,"")</f>
        <v/>
      </c>
    </row>
    <row r="19411" spans="1:9" x14ac:dyDescent="0.25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28"/>
        <v>August 24</v>
      </c>
      <c r="H19411" s="27">
        <f t="shared" si="829"/>
        <v>19410</v>
      </c>
      <c r="I19411" s="30" t="str">
        <f>IF(G19411='Check Register'!$E$1,H19411,"")</f>
        <v/>
      </c>
    </row>
    <row r="19412" spans="1:9" x14ac:dyDescent="0.25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28"/>
        <v>August 24</v>
      </c>
      <c r="H19412" s="27">
        <f t="shared" si="829"/>
        <v>19411</v>
      </c>
      <c r="I19412" s="30" t="str">
        <f>IF(G19412='Check Register'!$E$1,H19412,"")</f>
        <v/>
      </c>
    </row>
    <row r="19413" spans="1:9" x14ac:dyDescent="0.25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28"/>
        <v>August 24</v>
      </c>
      <c r="H19413" s="27">
        <f t="shared" si="829"/>
        <v>19412</v>
      </c>
      <c r="I19413" s="30" t="str">
        <f>IF(G19413='Check Register'!$E$1,H19413,"")</f>
        <v/>
      </c>
    </row>
    <row r="19414" spans="1:9" x14ac:dyDescent="0.25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28"/>
        <v>August 24</v>
      </c>
      <c r="H19414" s="27">
        <f t="shared" si="829"/>
        <v>19413</v>
      </c>
      <c r="I19414" s="30" t="str">
        <f>IF(G19414='Check Register'!$E$1,H19414,"")</f>
        <v/>
      </c>
    </row>
    <row r="19415" spans="1:9" x14ac:dyDescent="0.25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28"/>
        <v>August 24</v>
      </c>
      <c r="H19415" s="27">
        <f t="shared" si="829"/>
        <v>19414</v>
      </c>
      <c r="I19415" s="30" t="str">
        <f>IF(G19415='Check Register'!$E$1,H19415,"")</f>
        <v/>
      </c>
    </row>
    <row r="19416" spans="1:9" x14ac:dyDescent="0.25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28"/>
        <v>August 24</v>
      </c>
      <c r="H19416" s="27">
        <f t="shared" si="829"/>
        <v>19415</v>
      </c>
      <c r="I19416" s="30" t="str">
        <f>IF(G19416='Check Register'!$E$1,H19416,"")</f>
        <v/>
      </c>
    </row>
    <row r="19417" spans="1:9" x14ac:dyDescent="0.25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28"/>
        <v>August 24</v>
      </c>
      <c r="H19417" s="27">
        <f t="shared" si="829"/>
        <v>19416</v>
      </c>
      <c r="I19417" s="30" t="str">
        <f>IF(G19417='Check Register'!$E$1,H19417,"")</f>
        <v/>
      </c>
    </row>
    <row r="19418" spans="1:9" x14ac:dyDescent="0.25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28"/>
        <v>August 24</v>
      </c>
      <c r="H19418" s="27">
        <f t="shared" si="829"/>
        <v>19417</v>
      </c>
      <c r="I19418" s="30" t="str">
        <f>IF(G19418='Check Register'!$E$1,H19418,"")</f>
        <v/>
      </c>
    </row>
    <row r="19419" spans="1:9" x14ac:dyDescent="0.25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28"/>
        <v>August 24</v>
      </c>
      <c r="H19419" s="27">
        <f t="shared" si="829"/>
        <v>19418</v>
      </c>
      <c r="I19419" s="30" t="str">
        <f>IF(G19419='Check Register'!$E$1,H19419,"")</f>
        <v/>
      </c>
    </row>
    <row r="19420" spans="1:9" x14ac:dyDescent="0.25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28"/>
        <v>August 24</v>
      </c>
      <c r="H19420" s="27">
        <f t="shared" si="829"/>
        <v>19419</v>
      </c>
      <c r="I19420" s="30" t="str">
        <f>IF(G19420='Check Register'!$E$1,H19420,"")</f>
        <v/>
      </c>
    </row>
    <row r="19421" spans="1:9" x14ac:dyDescent="0.25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28"/>
        <v>August 24</v>
      </c>
      <c r="H19421" s="27">
        <f t="shared" si="829"/>
        <v>19420</v>
      </c>
      <c r="I19421" s="30" t="str">
        <f>IF(G19421='Check Register'!$E$1,H19421,"")</f>
        <v/>
      </c>
    </row>
    <row r="19422" spans="1:9" x14ac:dyDescent="0.25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28"/>
        <v>August 24</v>
      </c>
      <c r="H19422" s="27">
        <f t="shared" si="829"/>
        <v>19421</v>
      </c>
      <c r="I19422" s="30" t="str">
        <f>IF(G19422='Check Register'!$E$1,H19422,"")</f>
        <v/>
      </c>
    </row>
    <row r="19423" spans="1:9" x14ac:dyDescent="0.25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28"/>
        <v>August 24</v>
      </c>
      <c r="H19423" s="27">
        <f t="shared" si="829"/>
        <v>19422</v>
      </c>
      <c r="I19423" s="30" t="str">
        <f>IF(G19423='Check Register'!$E$1,H19423,"")</f>
        <v/>
      </c>
    </row>
    <row r="19424" spans="1:9" x14ac:dyDescent="0.25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28"/>
        <v>August 24</v>
      </c>
      <c r="H19424" s="27">
        <f t="shared" si="829"/>
        <v>19423</v>
      </c>
      <c r="I19424" s="30" t="str">
        <f>IF(G19424='Check Register'!$E$1,H19424,"")</f>
        <v/>
      </c>
    </row>
    <row r="19425" spans="1:9" x14ac:dyDescent="0.25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28"/>
        <v>August 24</v>
      </c>
      <c r="H19425" s="27">
        <f t="shared" si="829"/>
        <v>19424</v>
      </c>
      <c r="I19425" s="30" t="str">
        <f>IF(G19425='Check Register'!$E$1,H19425,"")</f>
        <v/>
      </c>
    </row>
    <row r="19426" spans="1:9" x14ac:dyDescent="0.25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28"/>
        <v>August 24</v>
      </c>
      <c r="H19426" s="27">
        <f t="shared" si="829"/>
        <v>19425</v>
      </c>
      <c r="I19426" s="30" t="str">
        <f>IF(G19426='Check Register'!$E$1,H19426,"")</f>
        <v/>
      </c>
    </row>
    <row r="19427" spans="1:9" x14ac:dyDescent="0.25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28"/>
        <v>August 24</v>
      </c>
      <c r="H19427" s="27">
        <f t="shared" si="829"/>
        <v>19426</v>
      </c>
      <c r="I19427" s="30" t="str">
        <f>IF(G19427='Check Register'!$E$1,H19427,"")</f>
        <v/>
      </c>
    </row>
    <row r="19428" spans="1:9" x14ac:dyDescent="0.25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28"/>
        <v>August 24</v>
      </c>
      <c r="H19428" s="27">
        <f t="shared" si="829"/>
        <v>19427</v>
      </c>
      <c r="I19428" s="30" t="str">
        <f>IF(G19428='Check Register'!$E$1,H19428,"")</f>
        <v/>
      </c>
    </row>
    <row r="19429" spans="1:9" x14ac:dyDescent="0.25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28"/>
        <v>August 24</v>
      </c>
      <c r="H19429" s="27">
        <f t="shared" si="829"/>
        <v>19428</v>
      </c>
      <c r="I19429" s="30" t="str">
        <f>IF(G19429='Check Register'!$E$1,H19429,"")</f>
        <v/>
      </c>
    </row>
    <row r="19430" spans="1:9" x14ac:dyDescent="0.25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28"/>
        <v>August 24</v>
      </c>
      <c r="H19430" s="27">
        <f t="shared" si="829"/>
        <v>19429</v>
      </c>
      <c r="I19430" s="30" t="str">
        <f>IF(G19430='Check Register'!$E$1,H19430,"")</f>
        <v/>
      </c>
    </row>
    <row r="19431" spans="1:9" x14ac:dyDescent="0.25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28"/>
        <v>August 24</v>
      </c>
      <c r="H19431" s="27">
        <f t="shared" si="829"/>
        <v>19430</v>
      </c>
      <c r="I19431" s="30" t="str">
        <f>IF(G19431='Check Register'!$E$1,H19431,"")</f>
        <v/>
      </c>
    </row>
    <row r="19432" spans="1:9" x14ac:dyDescent="0.25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28"/>
        <v>August 24</v>
      </c>
      <c r="H19432" s="27">
        <f t="shared" si="829"/>
        <v>19431</v>
      </c>
      <c r="I19432" s="30" t="str">
        <f>IF(G19432='Check Register'!$E$1,H19432,"")</f>
        <v/>
      </c>
    </row>
    <row r="19433" spans="1:9" x14ac:dyDescent="0.25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si="828"/>
        <v>August 24</v>
      </c>
      <c r="H19433" s="27">
        <f t="shared" si="829"/>
        <v>19432</v>
      </c>
      <c r="I19433" s="30" t="str">
        <f>IF(G19433='Check Register'!$E$1,H19433,"")</f>
        <v/>
      </c>
    </row>
    <row r="19434" spans="1:9" x14ac:dyDescent="0.25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28"/>
        <v>August 24</v>
      </c>
      <c r="H19434" s="27">
        <f t="shared" si="829"/>
        <v>19433</v>
      </c>
      <c r="I19434" s="30" t="str">
        <f>IF(G19434='Check Register'!$E$1,H19434,"")</f>
        <v/>
      </c>
    </row>
    <row r="19435" spans="1:9" x14ac:dyDescent="0.25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28"/>
        <v>August 24</v>
      </c>
      <c r="H19435" s="27">
        <f t="shared" si="829"/>
        <v>19434</v>
      </c>
      <c r="I19435" s="30" t="str">
        <f>IF(G19435='Check Register'!$E$1,H19435,"")</f>
        <v/>
      </c>
    </row>
    <row r="19436" spans="1:9" x14ac:dyDescent="0.25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28"/>
        <v>August 24</v>
      </c>
      <c r="H19436" s="27">
        <f t="shared" si="829"/>
        <v>19435</v>
      </c>
      <c r="I19436" s="30" t="str">
        <f>IF(G19436='Check Register'!$E$1,H19436,"")</f>
        <v/>
      </c>
    </row>
    <row r="19437" spans="1:9" x14ac:dyDescent="0.25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28"/>
        <v>August 24</v>
      </c>
      <c r="H19437" s="27">
        <f t="shared" si="829"/>
        <v>19436</v>
      </c>
      <c r="I19437" s="30" t="str">
        <f>IF(G19437='Check Register'!$E$1,H19437,"")</f>
        <v/>
      </c>
    </row>
    <row r="19438" spans="1:9" x14ac:dyDescent="0.25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28"/>
        <v>August 24</v>
      </c>
      <c r="H19438" s="27">
        <f t="shared" si="829"/>
        <v>19437</v>
      </c>
      <c r="I19438" s="30" t="str">
        <f>IF(G19438='Check Register'!$E$1,H19438,"")</f>
        <v/>
      </c>
    </row>
    <row r="19439" spans="1:9" x14ac:dyDescent="0.25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28"/>
        <v>August 24</v>
      </c>
      <c r="H19439" s="27">
        <f t="shared" si="829"/>
        <v>19438</v>
      </c>
      <c r="I19439" s="30" t="str">
        <f>IF(G19439='Check Register'!$E$1,H19439,"")</f>
        <v/>
      </c>
    </row>
    <row r="19440" spans="1:9" x14ac:dyDescent="0.25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28"/>
        <v>August 24</v>
      </c>
      <c r="H19440" s="27">
        <f t="shared" si="829"/>
        <v>19439</v>
      </c>
      <c r="I19440" s="30" t="str">
        <f>IF(G19440='Check Register'!$E$1,H19440,"")</f>
        <v/>
      </c>
    </row>
    <row r="19441" spans="1:9" x14ac:dyDescent="0.25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28"/>
        <v>August 24</v>
      </c>
      <c r="H19441" s="27">
        <f t="shared" si="829"/>
        <v>19440</v>
      </c>
      <c r="I19441" s="30" t="str">
        <f>IF(G19441='Check Register'!$E$1,H19441,"")</f>
        <v/>
      </c>
    </row>
    <row r="19442" spans="1:9" x14ac:dyDescent="0.25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28"/>
        <v>August 24</v>
      </c>
      <c r="H19442" s="27">
        <f t="shared" si="829"/>
        <v>19441</v>
      </c>
      <c r="I19442" s="30" t="str">
        <f>IF(G19442='Check Register'!$E$1,H19442,"")</f>
        <v/>
      </c>
    </row>
    <row r="19443" spans="1:9" x14ac:dyDescent="0.25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28"/>
        <v>August 24</v>
      </c>
      <c r="H19443" s="27">
        <f t="shared" si="829"/>
        <v>19442</v>
      </c>
      <c r="I19443" s="30" t="str">
        <f>IF(G19443='Check Register'!$E$1,H19443,"")</f>
        <v/>
      </c>
    </row>
    <row r="19444" spans="1:9" x14ac:dyDescent="0.25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28"/>
        <v>August 24</v>
      </c>
      <c r="H19444" s="27">
        <f t="shared" si="829"/>
        <v>19443</v>
      </c>
      <c r="I19444" s="30" t="str">
        <f>IF(G19444='Check Register'!$E$1,H19444,"")</f>
        <v/>
      </c>
    </row>
    <row r="19445" spans="1:9" x14ac:dyDescent="0.25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28"/>
        <v>August 24</v>
      </c>
      <c r="H19445" s="27">
        <f t="shared" si="829"/>
        <v>19444</v>
      </c>
      <c r="I19445" s="30" t="str">
        <f>IF(G19445='Check Register'!$E$1,H19445,"")</f>
        <v/>
      </c>
    </row>
    <row r="19446" spans="1:9" x14ac:dyDescent="0.25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28"/>
        <v>August 24</v>
      </c>
      <c r="H19446" s="27">
        <f t="shared" si="829"/>
        <v>19445</v>
      </c>
      <c r="I19446" s="30" t="str">
        <f>IF(G19446='Check Register'!$E$1,H19446,"")</f>
        <v/>
      </c>
    </row>
    <row r="19447" spans="1:9" x14ac:dyDescent="0.25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28"/>
        <v>August 24</v>
      </c>
      <c r="H19447" s="27">
        <f t="shared" si="829"/>
        <v>19446</v>
      </c>
      <c r="I19447" s="30" t="str">
        <f>IF(G19447='Check Register'!$E$1,H19447,"")</f>
        <v/>
      </c>
    </row>
    <row r="19448" spans="1:9" x14ac:dyDescent="0.25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28"/>
        <v>August 24</v>
      </c>
      <c r="H19448" s="27">
        <f t="shared" si="829"/>
        <v>19447</v>
      </c>
      <c r="I19448" s="30" t="str">
        <f>IF(G19448='Check Register'!$E$1,H19448,"")</f>
        <v/>
      </c>
    </row>
    <row r="19449" spans="1:9" x14ac:dyDescent="0.25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28"/>
        <v>August 24</v>
      </c>
      <c r="H19449" s="27">
        <f t="shared" si="829"/>
        <v>19448</v>
      </c>
      <c r="I19449" s="30" t="str">
        <f>IF(G19449='Check Register'!$E$1,H19449,"")</f>
        <v/>
      </c>
    </row>
    <row r="19450" spans="1:9" x14ac:dyDescent="0.25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28"/>
        <v>August 24</v>
      </c>
      <c r="H19450" s="27">
        <f t="shared" si="829"/>
        <v>19449</v>
      </c>
      <c r="I19450" s="30" t="str">
        <f>IF(G19450='Check Register'!$E$1,H19450,"")</f>
        <v/>
      </c>
    </row>
    <row r="19451" spans="1:9" x14ac:dyDescent="0.25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28"/>
        <v>August 24</v>
      </c>
      <c r="H19451" s="27">
        <f t="shared" si="829"/>
        <v>19450</v>
      </c>
      <c r="I19451" s="30" t="str">
        <f>IF(G19451='Check Register'!$E$1,H19451,"")</f>
        <v/>
      </c>
    </row>
    <row r="19452" spans="1:9" x14ac:dyDescent="0.25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28"/>
        <v>August 24</v>
      </c>
      <c r="H19452" s="27">
        <f t="shared" si="829"/>
        <v>19451</v>
      </c>
      <c r="I19452" s="30" t="str">
        <f>IF(G19452='Check Register'!$E$1,H19452,"")</f>
        <v/>
      </c>
    </row>
    <row r="19453" spans="1:9" x14ac:dyDescent="0.25">
      <c r="A19453" t="s">
        <v>955</v>
      </c>
      <c r="B19453" t="s">
        <v>14</v>
      </c>
      <c r="C19453" s="7">
        <v>45541</v>
      </c>
      <c r="E19453" s="27">
        <v>27088.89</v>
      </c>
      <c r="G19453" s="27" t="str">
        <f t="shared" si="828"/>
        <v>September 24</v>
      </c>
      <c r="H19453" s="27">
        <f t="shared" si="829"/>
        <v>19452</v>
      </c>
      <c r="I19453" s="30" t="str">
        <f>IF(G19453='Check Register'!$E$1,H19453,"")</f>
        <v/>
      </c>
    </row>
    <row r="19454" spans="1:9" x14ac:dyDescent="0.25">
      <c r="A19454" t="s">
        <v>1349</v>
      </c>
      <c r="B19454" t="s">
        <v>131</v>
      </c>
      <c r="C19454" s="7">
        <v>45541</v>
      </c>
      <c r="E19454" s="27">
        <v>259.75</v>
      </c>
      <c r="G19454" s="27" t="str">
        <f t="shared" si="828"/>
        <v>September 24</v>
      </c>
      <c r="H19454" s="27">
        <f t="shared" si="829"/>
        <v>19453</v>
      </c>
      <c r="I19454" s="30" t="str">
        <f>IF(G19454='Check Register'!$E$1,H19454,"")</f>
        <v/>
      </c>
    </row>
    <row r="19455" spans="1:9" x14ac:dyDescent="0.25">
      <c r="A19455" t="s">
        <v>1349</v>
      </c>
      <c r="B19455" t="s">
        <v>16</v>
      </c>
      <c r="C19455" s="7">
        <v>45541</v>
      </c>
      <c r="E19455" s="27">
        <v>17.420000000000002</v>
      </c>
      <c r="G19455" s="27" t="str">
        <f t="shared" si="828"/>
        <v>September 24</v>
      </c>
      <c r="H19455" s="27">
        <f t="shared" si="829"/>
        <v>19454</v>
      </c>
      <c r="I19455" s="30" t="str">
        <f>IF(G19455='Check Register'!$E$1,H19455,"")</f>
        <v/>
      </c>
    </row>
    <row r="19456" spans="1:9" x14ac:dyDescent="0.25">
      <c r="A19456" t="s">
        <v>1142</v>
      </c>
      <c r="B19456" t="s">
        <v>85</v>
      </c>
      <c r="C19456" s="7">
        <v>45541</v>
      </c>
      <c r="E19456" s="27">
        <v>2926</v>
      </c>
      <c r="G19456" s="27" t="str">
        <f t="shared" si="828"/>
        <v>September 24</v>
      </c>
      <c r="H19456" s="27">
        <f t="shared" si="829"/>
        <v>19455</v>
      </c>
      <c r="I19456" s="30" t="str">
        <f>IF(G19456='Check Register'!$E$1,H19456,"")</f>
        <v/>
      </c>
    </row>
    <row r="19457" spans="1:9" x14ac:dyDescent="0.25">
      <c r="A19457" t="s">
        <v>1498</v>
      </c>
      <c r="B19457" t="s">
        <v>28</v>
      </c>
      <c r="C19457" s="7">
        <v>45541</v>
      </c>
      <c r="E19457" s="27">
        <v>11625</v>
      </c>
      <c r="G19457" s="27" t="str">
        <f t="shared" si="828"/>
        <v>September 24</v>
      </c>
      <c r="H19457" s="27">
        <f t="shared" si="829"/>
        <v>19456</v>
      </c>
      <c r="I19457" s="30" t="str">
        <f>IF(G19457='Check Register'!$E$1,H19457,"")</f>
        <v/>
      </c>
    </row>
    <row r="19458" spans="1:9" x14ac:dyDescent="0.25">
      <c r="A19458" t="s">
        <v>812</v>
      </c>
      <c r="B19458" t="s">
        <v>70</v>
      </c>
      <c r="C19458" s="7">
        <v>45541</v>
      </c>
      <c r="E19458" s="27">
        <v>650.47</v>
      </c>
      <c r="G19458" s="27" t="str">
        <f t="shared" ref="G19458:G19521" si="830">VLOOKUP(C19458,W:Y,3,TRUE)</f>
        <v>September 24</v>
      </c>
      <c r="H19458" s="27">
        <f t="shared" si="829"/>
        <v>19457</v>
      </c>
      <c r="I19458" s="30" t="str">
        <f>IF(G19458='Check Register'!$E$1,H19458,"")</f>
        <v/>
      </c>
    </row>
    <row r="19459" spans="1:9" x14ac:dyDescent="0.25">
      <c r="A19459" t="s">
        <v>812</v>
      </c>
      <c r="B19459" t="s">
        <v>8</v>
      </c>
      <c r="C19459" s="7">
        <v>45541</v>
      </c>
      <c r="E19459" s="27">
        <v>3864.93</v>
      </c>
      <c r="G19459" s="27" t="str">
        <f t="shared" si="830"/>
        <v>September 24</v>
      </c>
      <c r="H19459" s="27">
        <f t="shared" ref="H19459:H19522" si="831">1+H19458</f>
        <v>19458</v>
      </c>
      <c r="I19459" s="30" t="str">
        <f>IF(G19459='Check Register'!$E$1,H19459,"")</f>
        <v/>
      </c>
    </row>
    <row r="19460" spans="1:9" x14ac:dyDescent="0.25">
      <c r="A19460" t="s">
        <v>869</v>
      </c>
      <c r="B19460" t="s">
        <v>89</v>
      </c>
      <c r="C19460" s="7">
        <v>45541</v>
      </c>
      <c r="E19460" s="27">
        <v>10.5</v>
      </c>
      <c r="G19460" s="27" t="str">
        <f t="shared" si="830"/>
        <v>September 24</v>
      </c>
      <c r="H19460" s="27">
        <f t="shared" si="831"/>
        <v>19459</v>
      </c>
      <c r="I19460" s="30" t="str">
        <f>IF(G19460='Check Register'!$E$1,H19460,"")</f>
        <v/>
      </c>
    </row>
    <row r="19461" spans="1:9" x14ac:dyDescent="0.25">
      <c r="A19461" t="s">
        <v>781</v>
      </c>
      <c r="B19461" t="s">
        <v>14</v>
      </c>
      <c r="C19461" s="7">
        <v>45541</v>
      </c>
      <c r="E19461" s="27">
        <v>5523.37</v>
      </c>
      <c r="G19461" s="27" t="str">
        <f t="shared" si="830"/>
        <v>September 24</v>
      </c>
      <c r="H19461" s="27">
        <f t="shared" si="831"/>
        <v>19460</v>
      </c>
      <c r="I19461" s="30" t="str">
        <f>IF(G19461='Check Register'!$E$1,H19461,"")</f>
        <v/>
      </c>
    </row>
    <row r="19462" spans="1:9" x14ac:dyDescent="0.25">
      <c r="A19462" t="s">
        <v>782</v>
      </c>
      <c r="B19462" t="s">
        <v>18</v>
      </c>
      <c r="C19462" s="7">
        <v>45541</v>
      </c>
      <c r="E19462" s="27">
        <v>14975.24</v>
      </c>
      <c r="G19462" s="27" t="str">
        <f t="shared" si="830"/>
        <v>September 24</v>
      </c>
      <c r="H19462" s="27">
        <f t="shared" si="831"/>
        <v>19461</v>
      </c>
      <c r="I19462" s="30" t="str">
        <f>IF(G19462='Check Register'!$E$1,H19462,"")</f>
        <v/>
      </c>
    </row>
    <row r="19463" spans="1:9" x14ac:dyDescent="0.25">
      <c r="A19463" t="s">
        <v>1519</v>
      </c>
      <c r="B19463" t="s">
        <v>11</v>
      </c>
      <c r="C19463" s="7">
        <v>45541</v>
      </c>
      <c r="E19463" s="27">
        <v>2995.37</v>
      </c>
      <c r="G19463" s="27" t="str">
        <f t="shared" si="830"/>
        <v>September 24</v>
      </c>
      <c r="H19463" s="27">
        <f t="shared" si="831"/>
        <v>19462</v>
      </c>
      <c r="I19463" s="30" t="str">
        <f>IF(G19463='Check Register'!$E$1,H19463,"")</f>
        <v/>
      </c>
    </row>
    <row r="19464" spans="1:9" x14ac:dyDescent="0.25">
      <c r="A19464" t="s">
        <v>1143</v>
      </c>
      <c r="B19464" t="s">
        <v>100</v>
      </c>
      <c r="C19464" s="7">
        <v>45541</v>
      </c>
      <c r="E19464" s="27">
        <v>4000</v>
      </c>
      <c r="G19464" s="27" t="str">
        <f t="shared" si="830"/>
        <v>September 24</v>
      </c>
      <c r="H19464" s="27">
        <f t="shared" si="831"/>
        <v>19463</v>
      </c>
      <c r="I19464" s="30" t="str">
        <f>IF(G19464='Check Register'!$E$1,H19464,"")</f>
        <v/>
      </c>
    </row>
    <row r="19465" spans="1:9" x14ac:dyDescent="0.25">
      <c r="A19465" t="s">
        <v>1169</v>
      </c>
      <c r="B19465" t="s">
        <v>45</v>
      </c>
      <c r="C19465" s="7">
        <v>45541</v>
      </c>
      <c r="E19465" s="27">
        <v>161.52000000000001</v>
      </c>
      <c r="G19465" s="27" t="str">
        <f t="shared" si="830"/>
        <v>September 24</v>
      </c>
      <c r="H19465" s="27">
        <f t="shared" si="831"/>
        <v>19464</v>
      </c>
      <c r="I19465" s="30" t="str">
        <f>IF(G19465='Check Register'!$E$1,H19465,"")</f>
        <v/>
      </c>
    </row>
    <row r="19466" spans="1:9" x14ac:dyDescent="0.25">
      <c r="A19466" t="s">
        <v>97</v>
      </c>
      <c r="B19466" t="s">
        <v>6</v>
      </c>
      <c r="C19466" s="7">
        <v>45541</v>
      </c>
      <c r="E19466" s="27">
        <v>171310.73</v>
      </c>
      <c r="G19466" s="27" t="str">
        <f t="shared" si="830"/>
        <v>September 24</v>
      </c>
      <c r="H19466" s="27">
        <f t="shared" si="831"/>
        <v>19465</v>
      </c>
      <c r="I19466" s="30" t="str">
        <f>IF(G19466='Check Register'!$E$1,H19466,"")</f>
        <v/>
      </c>
    </row>
    <row r="19467" spans="1:9" x14ac:dyDescent="0.25">
      <c r="A19467" t="s">
        <v>1534</v>
      </c>
      <c r="B19467" t="s">
        <v>89</v>
      </c>
      <c r="C19467" s="7">
        <v>45541</v>
      </c>
      <c r="E19467" s="27">
        <v>13525</v>
      </c>
      <c r="G19467" s="27" t="str">
        <f t="shared" si="830"/>
        <v>September 24</v>
      </c>
      <c r="H19467" s="27">
        <f t="shared" si="831"/>
        <v>19466</v>
      </c>
      <c r="I19467" s="30" t="str">
        <f>IF(G19467='Check Register'!$E$1,H19467,"")</f>
        <v/>
      </c>
    </row>
    <row r="19468" spans="1:9" x14ac:dyDescent="0.25">
      <c r="A19468" t="s">
        <v>848</v>
      </c>
      <c r="B19468" t="s">
        <v>8</v>
      </c>
      <c r="C19468" s="7">
        <v>45541</v>
      </c>
      <c r="E19468" s="27">
        <v>92.76</v>
      </c>
      <c r="G19468" s="27" t="str">
        <f t="shared" si="830"/>
        <v>September 24</v>
      </c>
      <c r="H19468" s="27">
        <f t="shared" si="831"/>
        <v>19467</v>
      </c>
      <c r="I19468" s="30" t="str">
        <f>IF(G19468='Check Register'!$E$1,H19468,"")</f>
        <v/>
      </c>
    </row>
    <row r="19469" spans="1:9" x14ac:dyDescent="0.25">
      <c r="A19469" t="s">
        <v>1111</v>
      </c>
      <c r="B19469" t="s">
        <v>8</v>
      </c>
      <c r="C19469" s="7">
        <v>45541</v>
      </c>
      <c r="E19469" s="27">
        <v>1019.16</v>
      </c>
      <c r="G19469" s="27" t="str">
        <f t="shared" si="830"/>
        <v>September 24</v>
      </c>
      <c r="H19469" s="27">
        <f t="shared" si="831"/>
        <v>19468</v>
      </c>
      <c r="I19469" s="30" t="str">
        <f>IF(G19469='Check Register'!$E$1,H19469,"")</f>
        <v/>
      </c>
    </row>
    <row r="19470" spans="1:9" x14ac:dyDescent="0.25">
      <c r="A19470" t="s">
        <v>796</v>
      </c>
      <c r="B19470" t="s">
        <v>102</v>
      </c>
      <c r="C19470" s="7">
        <v>45541</v>
      </c>
      <c r="E19470" s="27">
        <v>10420.76</v>
      </c>
      <c r="G19470" s="27" t="str">
        <f t="shared" si="830"/>
        <v>September 24</v>
      </c>
      <c r="H19470" s="27">
        <f t="shared" si="831"/>
        <v>19469</v>
      </c>
      <c r="I19470" s="30" t="str">
        <f>IF(G19470='Check Register'!$E$1,H19470,"")</f>
        <v/>
      </c>
    </row>
    <row r="19471" spans="1:9" x14ac:dyDescent="0.25">
      <c r="A19471" t="s">
        <v>851</v>
      </c>
      <c r="B19471" t="s">
        <v>180</v>
      </c>
      <c r="C19471" s="7">
        <v>45541</v>
      </c>
      <c r="E19471" s="27">
        <v>2086.1799999999998</v>
      </c>
      <c r="G19471" s="27" t="str">
        <f t="shared" si="830"/>
        <v>September 24</v>
      </c>
      <c r="H19471" s="27">
        <f t="shared" si="831"/>
        <v>19470</v>
      </c>
      <c r="I19471" s="30" t="str">
        <f>IF(G19471='Check Register'!$E$1,H19471,"")</f>
        <v/>
      </c>
    </row>
    <row r="19472" spans="1:9" x14ac:dyDescent="0.25">
      <c r="A19472" t="s">
        <v>935</v>
      </c>
      <c r="B19472" t="s">
        <v>89</v>
      </c>
      <c r="C19472" s="7">
        <v>45541</v>
      </c>
      <c r="E19472" s="27">
        <v>13709.81</v>
      </c>
      <c r="G19472" s="27" t="str">
        <f t="shared" si="830"/>
        <v>September 24</v>
      </c>
      <c r="H19472" s="27">
        <f t="shared" si="831"/>
        <v>19471</v>
      </c>
      <c r="I19472" s="30" t="str">
        <f>IF(G19472='Check Register'!$E$1,H19472,"")</f>
        <v/>
      </c>
    </row>
    <row r="19473" spans="1:9" x14ac:dyDescent="0.25">
      <c r="A19473" t="s">
        <v>1489</v>
      </c>
      <c r="B19473" t="s">
        <v>35</v>
      </c>
      <c r="C19473" s="7">
        <v>45541</v>
      </c>
      <c r="E19473" s="27">
        <v>13454.16</v>
      </c>
      <c r="G19473" s="27" t="str">
        <f t="shared" si="830"/>
        <v>September 24</v>
      </c>
      <c r="H19473" s="27">
        <f t="shared" si="831"/>
        <v>19472</v>
      </c>
      <c r="I19473" s="30" t="str">
        <f>IF(G19473='Check Register'!$E$1,H19473,"")</f>
        <v/>
      </c>
    </row>
    <row r="19474" spans="1:9" x14ac:dyDescent="0.25">
      <c r="A19474" t="s">
        <v>946</v>
      </c>
      <c r="B19474" t="s">
        <v>100</v>
      </c>
      <c r="C19474" s="7">
        <v>45541</v>
      </c>
      <c r="E19474" s="27">
        <v>1979.5</v>
      </c>
      <c r="G19474" s="27" t="str">
        <f t="shared" si="830"/>
        <v>September 24</v>
      </c>
      <c r="H19474" s="27">
        <f t="shared" si="831"/>
        <v>19473</v>
      </c>
      <c r="I19474" s="30" t="str">
        <f>IF(G19474='Check Register'!$E$1,H19474,"")</f>
        <v/>
      </c>
    </row>
    <row r="19475" spans="1:9" x14ac:dyDescent="0.25">
      <c r="A19475" t="s">
        <v>1535</v>
      </c>
      <c r="B19475" t="s">
        <v>102</v>
      </c>
      <c r="C19475" s="7">
        <v>45541</v>
      </c>
      <c r="E19475" s="27">
        <v>3699</v>
      </c>
      <c r="G19475" s="27" t="str">
        <f t="shared" si="830"/>
        <v>September 24</v>
      </c>
      <c r="H19475" s="27">
        <f t="shared" si="831"/>
        <v>19474</v>
      </c>
      <c r="I19475" s="30" t="str">
        <f>IF(G19475='Check Register'!$E$1,H19475,"")</f>
        <v/>
      </c>
    </row>
    <row r="19476" spans="1:9" x14ac:dyDescent="0.25">
      <c r="A19476" t="s">
        <v>1141</v>
      </c>
      <c r="B19476" t="s">
        <v>66</v>
      </c>
      <c r="C19476" s="7">
        <v>45541</v>
      </c>
      <c r="E19476" s="27">
        <v>1500</v>
      </c>
      <c r="G19476" s="27" t="str">
        <f t="shared" si="830"/>
        <v>September 24</v>
      </c>
      <c r="H19476" s="27">
        <f t="shared" si="831"/>
        <v>19475</v>
      </c>
      <c r="I19476" s="30" t="str">
        <f>IF(G19476='Check Register'!$E$1,H19476,"")</f>
        <v/>
      </c>
    </row>
    <row r="19477" spans="1:9" x14ac:dyDescent="0.25">
      <c r="A19477" t="s">
        <v>884</v>
      </c>
      <c r="B19477" t="s">
        <v>8</v>
      </c>
      <c r="C19477" s="7">
        <v>45541</v>
      </c>
      <c r="E19477" s="27">
        <v>669.41</v>
      </c>
      <c r="G19477" s="27" t="str">
        <f t="shared" si="830"/>
        <v>September 24</v>
      </c>
      <c r="H19477" s="27">
        <f t="shared" si="831"/>
        <v>19476</v>
      </c>
      <c r="I19477" s="30" t="str">
        <f>IF(G19477='Check Register'!$E$1,H19477,"")</f>
        <v/>
      </c>
    </row>
    <row r="19478" spans="1:9" x14ac:dyDescent="0.25">
      <c r="A19478" t="s">
        <v>857</v>
      </c>
      <c r="B19478" t="s">
        <v>22</v>
      </c>
      <c r="C19478" s="7">
        <v>45541</v>
      </c>
      <c r="E19478" s="27">
        <v>5319</v>
      </c>
      <c r="G19478" s="27" t="str">
        <f t="shared" si="830"/>
        <v>September 24</v>
      </c>
      <c r="H19478" s="27">
        <f t="shared" si="831"/>
        <v>19477</v>
      </c>
      <c r="I19478" s="30" t="str">
        <f>IF(G19478='Check Register'!$E$1,H19478,"")</f>
        <v/>
      </c>
    </row>
    <row r="19479" spans="1:9" x14ac:dyDescent="0.25">
      <c r="A19479" t="s">
        <v>983</v>
      </c>
      <c r="B19479" t="s">
        <v>43</v>
      </c>
      <c r="C19479" s="7">
        <v>45541</v>
      </c>
      <c r="E19479" s="27">
        <v>114.21</v>
      </c>
      <c r="G19479" s="27" t="str">
        <f t="shared" si="830"/>
        <v>September 24</v>
      </c>
      <c r="H19479" s="27">
        <f t="shared" si="831"/>
        <v>19478</v>
      </c>
      <c r="I19479" s="30" t="str">
        <f>IF(G19479='Check Register'!$E$1,H19479,"")</f>
        <v/>
      </c>
    </row>
    <row r="19480" spans="1:9" x14ac:dyDescent="0.25">
      <c r="A19480" t="s">
        <v>1327</v>
      </c>
      <c r="B19480" t="s">
        <v>12</v>
      </c>
      <c r="C19480" s="7">
        <v>45541</v>
      </c>
      <c r="E19480" s="27">
        <v>17.3</v>
      </c>
      <c r="G19480" s="27" t="str">
        <f t="shared" si="830"/>
        <v>September 24</v>
      </c>
      <c r="H19480" s="27">
        <f t="shared" si="831"/>
        <v>19479</v>
      </c>
      <c r="I19480" s="30" t="str">
        <f>IF(G19480='Check Register'!$E$1,H19480,"")</f>
        <v/>
      </c>
    </row>
    <row r="19481" spans="1:9" x14ac:dyDescent="0.25">
      <c r="A19481" t="s">
        <v>940</v>
      </c>
      <c r="B19481" t="s">
        <v>28</v>
      </c>
      <c r="C19481" s="7">
        <v>45541</v>
      </c>
      <c r="E19481" s="27">
        <v>11061.85</v>
      </c>
      <c r="G19481" s="27" t="str">
        <f t="shared" si="830"/>
        <v>September 24</v>
      </c>
      <c r="H19481" s="27">
        <f t="shared" si="831"/>
        <v>19480</v>
      </c>
      <c r="I19481" s="30" t="str">
        <f>IF(G19481='Check Register'!$E$1,H19481,"")</f>
        <v/>
      </c>
    </row>
    <row r="19482" spans="1:9" x14ac:dyDescent="0.25">
      <c r="A19482" t="s">
        <v>940</v>
      </c>
      <c r="B19482" t="s">
        <v>25</v>
      </c>
      <c r="C19482" s="7">
        <v>45541</v>
      </c>
      <c r="E19482" s="27">
        <v>201.02</v>
      </c>
      <c r="G19482" s="27" t="str">
        <f t="shared" si="830"/>
        <v>September 24</v>
      </c>
      <c r="H19482" s="27">
        <f t="shared" si="831"/>
        <v>19481</v>
      </c>
      <c r="I19482" s="30" t="str">
        <f>IF(G19482='Check Register'!$E$1,H19482,"")</f>
        <v/>
      </c>
    </row>
    <row r="19483" spans="1:9" x14ac:dyDescent="0.25">
      <c r="A19483" t="s">
        <v>1101</v>
      </c>
      <c r="B19483" t="s">
        <v>45</v>
      </c>
      <c r="C19483" s="7">
        <v>45541</v>
      </c>
      <c r="E19483" s="27">
        <v>3146.52</v>
      </c>
      <c r="G19483" s="27" t="str">
        <f t="shared" si="830"/>
        <v>September 24</v>
      </c>
      <c r="H19483" s="27">
        <f t="shared" si="831"/>
        <v>19482</v>
      </c>
      <c r="I19483" s="30" t="str">
        <f>IF(G19483='Check Register'!$E$1,H19483,"")</f>
        <v/>
      </c>
    </row>
    <row r="19484" spans="1:9" x14ac:dyDescent="0.25">
      <c r="A19484" t="s">
        <v>962</v>
      </c>
      <c r="B19484" t="s">
        <v>47</v>
      </c>
      <c r="C19484" s="7">
        <v>45541</v>
      </c>
      <c r="E19484" s="27">
        <v>5959.9</v>
      </c>
      <c r="G19484" s="27" t="str">
        <f t="shared" si="830"/>
        <v>September 24</v>
      </c>
      <c r="H19484" s="27">
        <f t="shared" si="831"/>
        <v>19483</v>
      </c>
      <c r="I19484" s="30" t="str">
        <f>IF(G19484='Check Register'!$E$1,H19484,"")</f>
        <v/>
      </c>
    </row>
    <row r="19485" spans="1:9" x14ac:dyDescent="0.25">
      <c r="A19485" t="s">
        <v>1328</v>
      </c>
      <c r="B19485" t="s">
        <v>148</v>
      </c>
      <c r="C19485" s="7">
        <v>45541</v>
      </c>
      <c r="E19485" s="27">
        <v>500</v>
      </c>
      <c r="G19485" s="27" t="str">
        <f t="shared" si="830"/>
        <v>September 24</v>
      </c>
      <c r="H19485" s="27">
        <f t="shared" si="831"/>
        <v>19484</v>
      </c>
      <c r="I19485" s="30" t="str">
        <f>IF(G19485='Check Register'!$E$1,H19485,"")</f>
        <v/>
      </c>
    </row>
    <row r="19486" spans="1:9" x14ac:dyDescent="0.25">
      <c r="A19486" t="s">
        <v>1517</v>
      </c>
      <c r="B19486" t="s">
        <v>22</v>
      </c>
      <c r="C19486" s="7">
        <v>45541</v>
      </c>
      <c r="E19486" s="27">
        <v>440</v>
      </c>
      <c r="G19486" s="27" t="str">
        <f t="shared" si="830"/>
        <v>September 24</v>
      </c>
      <c r="H19486" s="27">
        <f t="shared" si="831"/>
        <v>19485</v>
      </c>
      <c r="I19486" s="30" t="str">
        <f>IF(G19486='Check Register'!$E$1,H19486,"")</f>
        <v/>
      </c>
    </row>
    <row r="19487" spans="1:9" x14ac:dyDescent="0.25">
      <c r="A19487" t="s">
        <v>1131</v>
      </c>
      <c r="B19487" t="s">
        <v>169</v>
      </c>
      <c r="C19487" s="7">
        <v>45541</v>
      </c>
      <c r="E19487" s="27">
        <v>96</v>
      </c>
      <c r="G19487" s="27" t="str">
        <f t="shared" si="830"/>
        <v>September 24</v>
      </c>
      <c r="H19487" s="27">
        <f t="shared" si="831"/>
        <v>19486</v>
      </c>
      <c r="I19487" s="30" t="str">
        <f>IF(G19487='Check Register'!$E$1,H19487,"")</f>
        <v/>
      </c>
    </row>
    <row r="19488" spans="1:9" x14ac:dyDescent="0.25">
      <c r="A19488" t="s">
        <v>1510</v>
      </c>
      <c r="B19488" t="s">
        <v>28</v>
      </c>
      <c r="C19488" s="7">
        <v>45541</v>
      </c>
      <c r="E19488" s="27">
        <v>4560</v>
      </c>
      <c r="G19488" s="27" t="str">
        <f t="shared" si="830"/>
        <v>September 24</v>
      </c>
      <c r="H19488" s="27">
        <f t="shared" si="831"/>
        <v>19487</v>
      </c>
      <c r="I19488" s="30" t="str">
        <f>IF(G19488='Check Register'!$E$1,H19488,"")</f>
        <v/>
      </c>
    </row>
    <row r="19489" spans="1:9" x14ac:dyDescent="0.25">
      <c r="A19489" t="s">
        <v>1460</v>
      </c>
      <c r="B19489" t="s">
        <v>127</v>
      </c>
      <c r="C19489" s="7">
        <v>45541</v>
      </c>
      <c r="E19489" s="27">
        <v>541.70000000000005</v>
      </c>
      <c r="G19489" s="27" t="str">
        <f t="shared" si="830"/>
        <v>September 24</v>
      </c>
      <c r="H19489" s="27">
        <f t="shared" si="831"/>
        <v>19488</v>
      </c>
      <c r="I19489" s="30" t="str">
        <f>IF(G19489='Check Register'!$E$1,H19489,"")</f>
        <v/>
      </c>
    </row>
    <row r="19490" spans="1:9" x14ac:dyDescent="0.25">
      <c r="A19490" t="s">
        <v>1172</v>
      </c>
      <c r="B19490" t="s">
        <v>102</v>
      </c>
      <c r="C19490" s="7">
        <v>45541</v>
      </c>
      <c r="E19490" s="27">
        <v>1173</v>
      </c>
      <c r="G19490" s="27" t="str">
        <f t="shared" si="830"/>
        <v>September 24</v>
      </c>
      <c r="H19490" s="27">
        <f t="shared" si="831"/>
        <v>19489</v>
      </c>
      <c r="I19490" s="30" t="str">
        <f>IF(G19490='Check Register'!$E$1,H19490,"")</f>
        <v/>
      </c>
    </row>
    <row r="19491" spans="1:9" x14ac:dyDescent="0.25">
      <c r="A19491" t="s">
        <v>1299</v>
      </c>
      <c r="B19491" t="s">
        <v>14</v>
      </c>
      <c r="C19491" s="7">
        <v>45541</v>
      </c>
      <c r="E19491" s="27">
        <v>6500.78</v>
      </c>
      <c r="G19491" s="27" t="str">
        <f t="shared" si="830"/>
        <v>September 24</v>
      </c>
      <c r="H19491" s="27">
        <f t="shared" si="831"/>
        <v>19490</v>
      </c>
      <c r="I19491" s="30" t="str">
        <f>IF(G19491='Check Register'!$E$1,H19491,"")</f>
        <v/>
      </c>
    </row>
    <row r="19492" spans="1:9" x14ac:dyDescent="0.25">
      <c r="A19492" t="s">
        <v>866</v>
      </c>
      <c r="B19492" t="s">
        <v>89</v>
      </c>
      <c r="C19492" s="7">
        <v>45541</v>
      </c>
      <c r="E19492" s="27">
        <v>267.45</v>
      </c>
      <c r="G19492" s="27" t="str">
        <f t="shared" si="830"/>
        <v>September 24</v>
      </c>
      <c r="H19492" s="27">
        <f t="shared" si="831"/>
        <v>19491</v>
      </c>
      <c r="I19492" s="30" t="str">
        <f>IF(G19492='Check Register'!$E$1,H19492,"")</f>
        <v/>
      </c>
    </row>
    <row r="19493" spans="1:9" x14ac:dyDescent="0.25">
      <c r="A19493" t="s">
        <v>866</v>
      </c>
      <c r="B19493" t="s">
        <v>8</v>
      </c>
      <c r="C19493" s="7">
        <v>45541</v>
      </c>
      <c r="E19493" s="27">
        <v>267.45</v>
      </c>
      <c r="G19493" s="27" t="str">
        <f t="shared" si="830"/>
        <v>September 24</v>
      </c>
      <c r="H19493" s="27">
        <f t="shared" si="831"/>
        <v>19492</v>
      </c>
      <c r="I19493" s="30" t="str">
        <f>IF(G19493='Check Register'!$E$1,H19493,"")</f>
        <v/>
      </c>
    </row>
    <row r="19494" spans="1:9" x14ac:dyDescent="0.25">
      <c r="A19494" t="s">
        <v>979</v>
      </c>
      <c r="B19494" t="s">
        <v>314</v>
      </c>
      <c r="C19494" s="7">
        <v>45545</v>
      </c>
      <c r="E19494" s="27">
        <v>43733.25</v>
      </c>
      <c r="G19494" s="27" t="str">
        <f t="shared" si="830"/>
        <v>September 24</v>
      </c>
      <c r="H19494" s="27">
        <f t="shared" si="831"/>
        <v>19493</v>
      </c>
      <c r="I19494" s="30" t="str">
        <f>IF(G19494='Check Register'!$E$1,H19494,"")</f>
        <v/>
      </c>
    </row>
    <row r="19495" spans="1:9" x14ac:dyDescent="0.25">
      <c r="A19495" t="s">
        <v>979</v>
      </c>
      <c r="B19495" t="s">
        <v>433</v>
      </c>
      <c r="C19495" s="7">
        <v>45545</v>
      </c>
      <c r="E19495" s="27">
        <v>880000</v>
      </c>
      <c r="G19495" s="27" t="str">
        <f t="shared" si="830"/>
        <v>September 24</v>
      </c>
      <c r="H19495" s="27">
        <f t="shared" si="831"/>
        <v>19494</v>
      </c>
      <c r="I19495" s="30" t="str">
        <f>IF(G19495='Check Register'!$E$1,H19495,"")</f>
        <v/>
      </c>
    </row>
    <row r="19496" spans="1:9" x14ac:dyDescent="0.25">
      <c r="A19496" t="s">
        <v>816</v>
      </c>
      <c r="B19496" t="s">
        <v>28</v>
      </c>
      <c r="C19496" s="7">
        <v>45545</v>
      </c>
      <c r="E19496" s="27">
        <v>524902</v>
      </c>
      <c r="G19496" s="27" t="str">
        <f t="shared" si="830"/>
        <v>September 24</v>
      </c>
      <c r="H19496" s="27">
        <f t="shared" si="831"/>
        <v>19495</v>
      </c>
      <c r="I19496" s="30" t="str">
        <f>IF(G19496='Check Register'!$E$1,H19496,"")</f>
        <v/>
      </c>
    </row>
    <row r="19497" spans="1:9" x14ac:dyDescent="0.25">
      <c r="A19497" t="s">
        <v>784</v>
      </c>
      <c r="B19497" t="s">
        <v>20</v>
      </c>
      <c r="C19497" s="7">
        <v>45545</v>
      </c>
      <c r="E19497" s="27">
        <v>3958.3</v>
      </c>
      <c r="G19497" s="27" t="str">
        <f t="shared" si="830"/>
        <v>September 24</v>
      </c>
      <c r="H19497" s="27">
        <f t="shared" si="831"/>
        <v>19496</v>
      </c>
      <c r="I19497" s="30" t="str">
        <f>IF(G19497='Check Register'!$E$1,H19497,"")</f>
        <v/>
      </c>
    </row>
    <row r="19498" spans="1:9" x14ac:dyDescent="0.25">
      <c r="A19498" t="s">
        <v>787</v>
      </c>
      <c r="B19498" t="s">
        <v>20</v>
      </c>
      <c r="C19498" s="7">
        <v>45545</v>
      </c>
      <c r="E19498" s="27">
        <v>954.94</v>
      </c>
      <c r="G19498" s="27" t="str">
        <f t="shared" si="830"/>
        <v>September 24</v>
      </c>
      <c r="H19498" s="27">
        <f t="shared" si="831"/>
        <v>19497</v>
      </c>
      <c r="I19498" s="30" t="str">
        <f>IF(G19498='Check Register'!$E$1,H19498,"")</f>
        <v/>
      </c>
    </row>
    <row r="19499" spans="1:9" x14ac:dyDescent="0.25">
      <c r="A19499" t="s">
        <v>1295</v>
      </c>
      <c r="B19499" t="s">
        <v>102</v>
      </c>
      <c r="C19499" s="7">
        <v>45545</v>
      </c>
      <c r="E19499" s="27">
        <v>54955</v>
      </c>
      <c r="G19499" s="27" t="str">
        <f t="shared" si="830"/>
        <v>September 24</v>
      </c>
      <c r="H19499" s="27">
        <f t="shared" si="831"/>
        <v>19498</v>
      </c>
      <c r="I19499" s="30" t="str">
        <f>IF(G19499='Check Register'!$E$1,H19499,"")</f>
        <v/>
      </c>
    </row>
    <row r="19500" spans="1:9" x14ac:dyDescent="0.25">
      <c r="A19500" t="s">
        <v>982</v>
      </c>
      <c r="B19500" t="s">
        <v>14</v>
      </c>
      <c r="C19500" s="7">
        <v>45545</v>
      </c>
      <c r="E19500" s="27">
        <v>16362.15</v>
      </c>
      <c r="G19500" s="27" t="str">
        <f t="shared" si="830"/>
        <v>September 24</v>
      </c>
      <c r="H19500" s="27">
        <f t="shared" si="831"/>
        <v>19499</v>
      </c>
      <c r="I19500" s="30" t="str">
        <f>IF(G19500='Check Register'!$E$1,H19500,"")</f>
        <v/>
      </c>
    </row>
    <row r="19501" spans="1:9" x14ac:dyDescent="0.25">
      <c r="A19501" t="s">
        <v>828</v>
      </c>
      <c r="B19501" t="s">
        <v>102</v>
      </c>
      <c r="C19501" s="7">
        <v>45545</v>
      </c>
      <c r="E19501" s="27">
        <v>7309.52</v>
      </c>
      <c r="G19501" s="27" t="str">
        <f t="shared" si="830"/>
        <v>September 24</v>
      </c>
      <c r="H19501" s="27">
        <f t="shared" si="831"/>
        <v>19500</v>
      </c>
      <c r="I19501" s="30" t="str">
        <f>IF(G19501='Check Register'!$E$1,H19501,"")</f>
        <v/>
      </c>
    </row>
    <row r="19502" spans="1:9" x14ac:dyDescent="0.25">
      <c r="A19502" t="s">
        <v>1213</v>
      </c>
      <c r="B19502" t="s">
        <v>208</v>
      </c>
      <c r="C19502" s="7">
        <v>45545</v>
      </c>
      <c r="E19502" s="27">
        <v>44.94</v>
      </c>
      <c r="G19502" s="27" t="str">
        <f t="shared" si="830"/>
        <v>September 24</v>
      </c>
      <c r="H19502" s="27">
        <f t="shared" si="831"/>
        <v>19501</v>
      </c>
      <c r="I19502" s="30" t="str">
        <f>IF(G19502='Check Register'!$E$1,H19502,"")</f>
        <v/>
      </c>
    </row>
    <row r="19503" spans="1:9" x14ac:dyDescent="0.25">
      <c r="A19503" t="s">
        <v>1247</v>
      </c>
      <c r="B19503" t="s">
        <v>314</v>
      </c>
      <c r="C19503" s="7">
        <v>45545</v>
      </c>
      <c r="E19503" s="27">
        <v>52416</v>
      </c>
      <c r="G19503" s="27" t="str">
        <f t="shared" si="830"/>
        <v>September 24</v>
      </c>
      <c r="H19503" s="27">
        <f t="shared" si="831"/>
        <v>19502</v>
      </c>
      <c r="I19503" s="30" t="str">
        <f>IF(G19503='Check Register'!$E$1,H19503,"")</f>
        <v/>
      </c>
    </row>
    <row r="19504" spans="1:9" x14ac:dyDescent="0.25">
      <c r="A19504" t="s">
        <v>1247</v>
      </c>
      <c r="B19504" t="s">
        <v>433</v>
      </c>
      <c r="C19504" s="7">
        <v>45545</v>
      </c>
      <c r="E19504" s="27">
        <v>920000</v>
      </c>
      <c r="G19504" s="27" t="str">
        <f t="shared" si="830"/>
        <v>September 24</v>
      </c>
      <c r="H19504" s="27">
        <f t="shared" si="831"/>
        <v>19503</v>
      </c>
      <c r="I19504" s="30" t="str">
        <f>IF(G19504='Check Register'!$E$1,H19504,"")</f>
        <v/>
      </c>
    </row>
    <row r="19505" spans="1:9" x14ac:dyDescent="0.25">
      <c r="A19505" t="s">
        <v>97</v>
      </c>
      <c r="B19505" t="s">
        <v>6</v>
      </c>
      <c r="C19505" s="7">
        <v>45550</v>
      </c>
      <c r="E19505" s="27">
        <v>193597.18</v>
      </c>
      <c r="G19505" s="27" t="str">
        <f t="shared" si="830"/>
        <v>September 24</v>
      </c>
      <c r="H19505" s="27">
        <f t="shared" si="831"/>
        <v>19504</v>
      </c>
      <c r="I19505" s="30" t="str">
        <f>IF(G19505='Check Register'!$E$1,H19505,"")</f>
        <v/>
      </c>
    </row>
    <row r="19506" spans="1:9" x14ac:dyDescent="0.25">
      <c r="A19506" t="s">
        <v>867</v>
      </c>
      <c r="B19506" t="s">
        <v>89</v>
      </c>
      <c r="C19506" s="7">
        <v>45552</v>
      </c>
      <c r="E19506" s="27">
        <v>1165.5</v>
      </c>
      <c r="G19506" s="27" t="str">
        <f t="shared" si="830"/>
        <v>September 24</v>
      </c>
      <c r="H19506" s="27">
        <f t="shared" si="831"/>
        <v>19505</v>
      </c>
      <c r="I19506" s="30" t="str">
        <f>IF(G19506='Check Register'!$E$1,H19506,"")</f>
        <v/>
      </c>
    </row>
    <row r="19507" spans="1:9" x14ac:dyDescent="0.25">
      <c r="A19507" t="s">
        <v>837</v>
      </c>
      <c r="B19507" t="s">
        <v>20</v>
      </c>
      <c r="C19507" s="7">
        <v>45552</v>
      </c>
      <c r="E19507" s="27">
        <v>109.01</v>
      </c>
      <c r="G19507" s="27" t="str">
        <f t="shared" si="830"/>
        <v>September 24</v>
      </c>
      <c r="H19507" s="27">
        <f t="shared" si="831"/>
        <v>19506</v>
      </c>
      <c r="I19507" s="30" t="str">
        <f>IF(G19507='Check Register'!$E$1,H19507,"")</f>
        <v/>
      </c>
    </row>
    <row r="19508" spans="1:9" x14ac:dyDescent="0.25">
      <c r="A19508" t="s">
        <v>813</v>
      </c>
      <c r="B19508" t="s">
        <v>115</v>
      </c>
      <c r="C19508" s="7">
        <v>45552</v>
      </c>
      <c r="E19508" s="27">
        <v>1890</v>
      </c>
      <c r="G19508" s="27" t="str">
        <f t="shared" si="830"/>
        <v>September 24</v>
      </c>
      <c r="H19508" s="27">
        <f t="shared" si="831"/>
        <v>19507</v>
      </c>
      <c r="I19508" s="30" t="str">
        <f>IF(G19508='Check Register'!$E$1,H19508,"")</f>
        <v/>
      </c>
    </row>
    <row r="19509" spans="1:9" x14ac:dyDescent="0.25">
      <c r="A19509" t="s">
        <v>780</v>
      </c>
      <c r="B19509" t="s">
        <v>18</v>
      </c>
      <c r="C19509" s="7">
        <v>45552</v>
      </c>
      <c r="E19509" s="27">
        <v>6238.9</v>
      </c>
      <c r="G19509" s="27" t="str">
        <f t="shared" si="830"/>
        <v>September 24</v>
      </c>
      <c r="H19509" s="27">
        <f t="shared" si="831"/>
        <v>19508</v>
      </c>
      <c r="I19509" s="30" t="str">
        <f>IF(G19509='Check Register'!$E$1,H19509,"")</f>
        <v/>
      </c>
    </row>
    <row r="19510" spans="1:9" x14ac:dyDescent="0.25">
      <c r="A19510" t="s">
        <v>1519</v>
      </c>
      <c r="B19510" t="s">
        <v>127</v>
      </c>
      <c r="C19510" s="7">
        <v>45552</v>
      </c>
      <c r="E19510" s="27">
        <v>388.14</v>
      </c>
      <c r="G19510" s="27" t="str">
        <f t="shared" si="830"/>
        <v>September 24</v>
      </c>
      <c r="H19510" s="27">
        <f t="shared" si="831"/>
        <v>19509</v>
      </c>
      <c r="I19510" s="30" t="str">
        <f>IF(G19510='Check Register'!$E$1,H19510,"")</f>
        <v/>
      </c>
    </row>
    <row r="19511" spans="1:9" x14ac:dyDescent="0.25">
      <c r="A19511" t="s">
        <v>1519</v>
      </c>
      <c r="B19511" t="s">
        <v>11</v>
      </c>
      <c r="C19511" s="7">
        <v>45552</v>
      </c>
      <c r="E19511" s="27">
        <v>3409.76</v>
      </c>
      <c r="G19511" s="27" t="str">
        <f t="shared" si="830"/>
        <v>September 24</v>
      </c>
      <c r="H19511" s="27">
        <f t="shared" si="831"/>
        <v>19510</v>
      </c>
      <c r="I19511" s="30" t="str">
        <f>IF(G19511='Check Register'!$E$1,H19511,"")</f>
        <v/>
      </c>
    </row>
    <row r="19512" spans="1:9" x14ac:dyDescent="0.25">
      <c r="A19512" t="s">
        <v>785</v>
      </c>
      <c r="B19512" t="s">
        <v>22</v>
      </c>
      <c r="C19512" s="7">
        <v>45552</v>
      </c>
      <c r="E19512" s="27">
        <v>950</v>
      </c>
      <c r="G19512" s="27" t="str">
        <f t="shared" si="830"/>
        <v>September 24</v>
      </c>
      <c r="H19512" s="27">
        <f t="shared" si="831"/>
        <v>19511</v>
      </c>
      <c r="I19512" s="30" t="str">
        <f>IF(G19512='Check Register'!$E$1,H19512,"")</f>
        <v/>
      </c>
    </row>
    <row r="19513" spans="1:9" x14ac:dyDescent="0.25">
      <c r="A19513" t="s">
        <v>1168</v>
      </c>
      <c r="B19513" t="s">
        <v>214</v>
      </c>
      <c r="C19513" s="7">
        <v>45552</v>
      </c>
      <c r="E19513" s="27">
        <v>345</v>
      </c>
      <c r="G19513" s="27" t="str">
        <f t="shared" si="830"/>
        <v>September 24</v>
      </c>
      <c r="H19513" s="27">
        <f t="shared" si="831"/>
        <v>19512</v>
      </c>
      <c r="I19513" s="30" t="str">
        <f>IF(G19513='Check Register'!$E$1,H19513,"")</f>
        <v/>
      </c>
    </row>
    <row r="19514" spans="1:9" x14ac:dyDescent="0.25">
      <c r="A19514" t="s">
        <v>842</v>
      </c>
      <c r="B19514" t="s">
        <v>89</v>
      </c>
      <c r="C19514" s="7">
        <v>45552</v>
      </c>
      <c r="E19514" s="27">
        <v>1128.2</v>
      </c>
      <c r="G19514" s="27" t="str">
        <f t="shared" si="830"/>
        <v>September 24</v>
      </c>
      <c r="H19514" s="27">
        <f t="shared" si="831"/>
        <v>19513</v>
      </c>
      <c r="I19514" s="30" t="str">
        <f>IF(G19514='Check Register'!$E$1,H19514,"")</f>
        <v/>
      </c>
    </row>
    <row r="19515" spans="1:9" x14ac:dyDescent="0.25">
      <c r="A19515" t="s">
        <v>843</v>
      </c>
      <c r="B19515" t="s">
        <v>100</v>
      </c>
      <c r="C19515" s="7">
        <v>45552</v>
      </c>
      <c r="E19515" s="27">
        <v>7400</v>
      </c>
      <c r="G19515" s="27" t="str">
        <f t="shared" si="830"/>
        <v>September 24</v>
      </c>
      <c r="H19515" s="27">
        <f t="shared" si="831"/>
        <v>19514</v>
      </c>
      <c r="I19515" s="30" t="str">
        <f>IF(G19515='Check Register'!$E$1,H19515,"")</f>
        <v/>
      </c>
    </row>
    <row r="19516" spans="1:9" x14ac:dyDescent="0.25">
      <c r="A19516" t="s">
        <v>1126</v>
      </c>
      <c r="B19516" t="s">
        <v>18</v>
      </c>
      <c r="C19516" s="7">
        <v>45552</v>
      </c>
      <c r="E19516" s="27">
        <v>43.95</v>
      </c>
      <c r="G19516" s="27" t="str">
        <f t="shared" si="830"/>
        <v>September 24</v>
      </c>
      <c r="H19516" s="27">
        <f t="shared" si="831"/>
        <v>19515</v>
      </c>
      <c r="I19516" s="30" t="str">
        <f>IF(G19516='Check Register'!$E$1,H19516,"")</f>
        <v/>
      </c>
    </row>
    <row r="19517" spans="1:9" x14ac:dyDescent="0.25">
      <c r="A19517" t="s">
        <v>1509</v>
      </c>
      <c r="B19517" t="s">
        <v>14</v>
      </c>
      <c r="C19517" s="7">
        <v>45552</v>
      </c>
      <c r="E19517" s="27">
        <v>10000</v>
      </c>
      <c r="G19517" s="27" t="str">
        <f t="shared" si="830"/>
        <v>September 24</v>
      </c>
      <c r="H19517" s="27">
        <f t="shared" si="831"/>
        <v>19516</v>
      </c>
      <c r="I19517" s="30" t="str">
        <f>IF(G19517='Check Register'!$E$1,H19517,"")</f>
        <v/>
      </c>
    </row>
    <row r="19518" spans="1:9" x14ac:dyDescent="0.25">
      <c r="A19518" t="s">
        <v>967</v>
      </c>
      <c r="B19518" t="s">
        <v>14</v>
      </c>
      <c r="C19518" s="7">
        <v>45552</v>
      </c>
      <c r="E19518" s="27">
        <v>2041.66</v>
      </c>
      <c r="G19518" s="27" t="str">
        <f t="shared" si="830"/>
        <v>September 24</v>
      </c>
      <c r="H19518" s="27">
        <f t="shared" si="831"/>
        <v>19517</v>
      </c>
      <c r="I19518" s="30" t="str">
        <f>IF(G19518='Check Register'!$E$1,H19518,"")</f>
        <v/>
      </c>
    </row>
    <row r="19519" spans="1:9" x14ac:dyDescent="0.25">
      <c r="A19519" t="s">
        <v>1111</v>
      </c>
      <c r="B19519" t="s">
        <v>70</v>
      </c>
      <c r="C19519" s="7">
        <v>45552</v>
      </c>
      <c r="E19519" s="27">
        <v>49</v>
      </c>
      <c r="G19519" s="27" t="str">
        <f t="shared" si="830"/>
        <v>September 24</v>
      </c>
      <c r="H19519" s="27">
        <f t="shared" si="831"/>
        <v>19518</v>
      </c>
      <c r="I19519" s="30" t="str">
        <f>IF(G19519='Check Register'!$E$1,H19519,"")</f>
        <v/>
      </c>
    </row>
    <row r="19520" spans="1:9" x14ac:dyDescent="0.25">
      <c r="A19520" t="s">
        <v>1111</v>
      </c>
      <c r="B19520" t="s">
        <v>8</v>
      </c>
      <c r="C19520" s="7">
        <v>45552</v>
      </c>
      <c r="E19520" s="27">
        <v>404.07</v>
      </c>
      <c r="G19520" s="27" t="str">
        <f t="shared" si="830"/>
        <v>September 24</v>
      </c>
      <c r="H19520" s="27">
        <f t="shared" si="831"/>
        <v>19519</v>
      </c>
      <c r="I19520" s="30" t="str">
        <f>IF(G19520='Check Register'!$E$1,H19520,"")</f>
        <v/>
      </c>
    </row>
    <row r="19521" spans="1:9" x14ac:dyDescent="0.25">
      <c r="A19521" t="s">
        <v>795</v>
      </c>
      <c r="B19521" t="s">
        <v>89</v>
      </c>
      <c r="C19521" s="7">
        <v>45552</v>
      </c>
      <c r="E19521" s="27">
        <v>951.38</v>
      </c>
      <c r="G19521" s="27" t="str">
        <f t="shared" si="830"/>
        <v>September 24</v>
      </c>
      <c r="H19521" s="27">
        <f t="shared" si="831"/>
        <v>19520</v>
      </c>
      <c r="I19521" s="30" t="str">
        <f>IF(G19521='Check Register'!$E$1,H19521,"")</f>
        <v/>
      </c>
    </row>
    <row r="19522" spans="1:9" x14ac:dyDescent="0.25">
      <c r="A19522" t="s">
        <v>825</v>
      </c>
      <c r="B19522" t="s">
        <v>22</v>
      </c>
      <c r="C19522" s="7">
        <v>45552</v>
      </c>
      <c r="E19522" s="27">
        <v>1833.78</v>
      </c>
      <c r="G19522" s="27" t="str">
        <f t="shared" ref="G19522:G19585" si="832">VLOOKUP(C19522,W:Y,3,TRUE)</f>
        <v>September 24</v>
      </c>
      <c r="H19522" s="27">
        <f t="shared" si="831"/>
        <v>19521</v>
      </c>
      <c r="I19522" s="30" t="str">
        <f>IF(G19522='Check Register'!$E$1,H19522,"")</f>
        <v/>
      </c>
    </row>
    <row r="19523" spans="1:9" x14ac:dyDescent="0.25">
      <c r="A19523" t="s">
        <v>796</v>
      </c>
      <c r="B19523" t="s">
        <v>102</v>
      </c>
      <c r="C19523" s="7">
        <v>45552</v>
      </c>
      <c r="E19523" s="27">
        <v>29179.97</v>
      </c>
      <c r="G19523" s="27" t="str">
        <f t="shared" si="832"/>
        <v>September 24</v>
      </c>
      <c r="H19523" s="27">
        <f t="shared" ref="H19523:H19586" si="833">1+H19522</f>
        <v>19522</v>
      </c>
      <c r="I19523" s="30" t="str">
        <f>IF(G19523='Check Register'!$E$1,H19523,"")</f>
        <v/>
      </c>
    </row>
    <row r="19524" spans="1:9" x14ac:dyDescent="0.25">
      <c r="A19524" t="s">
        <v>988</v>
      </c>
      <c r="B19524" t="s">
        <v>100</v>
      </c>
      <c r="C19524" s="7">
        <v>45552</v>
      </c>
      <c r="E19524" s="27">
        <v>5700</v>
      </c>
      <c r="G19524" s="27" t="str">
        <f t="shared" si="832"/>
        <v>September 24</v>
      </c>
      <c r="H19524" s="27">
        <f t="shared" si="833"/>
        <v>19523</v>
      </c>
      <c r="I19524" s="30" t="str">
        <f>IF(G19524='Check Register'!$E$1,H19524,"")</f>
        <v/>
      </c>
    </row>
    <row r="19525" spans="1:9" x14ac:dyDescent="0.25">
      <c r="A19525" t="s">
        <v>1112</v>
      </c>
      <c r="B19525" t="s">
        <v>8</v>
      </c>
      <c r="C19525" s="7">
        <v>45552</v>
      </c>
      <c r="E19525" s="27">
        <v>436</v>
      </c>
      <c r="G19525" s="27" t="str">
        <f t="shared" si="832"/>
        <v>September 24</v>
      </c>
      <c r="H19525" s="27">
        <f t="shared" si="833"/>
        <v>19524</v>
      </c>
      <c r="I19525" s="30" t="str">
        <f>IF(G19525='Check Register'!$E$1,H19525,"")</f>
        <v/>
      </c>
    </row>
    <row r="19526" spans="1:9" x14ac:dyDescent="0.25">
      <c r="A19526" t="s">
        <v>1518</v>
      </c>
      <c r="B19526" t="s">
        <v>14</v>
      </c>
      <c r="C19526" s="7">
        <v>45552</v>
      </c>
      <c r="E19526" s="27">
        <v>1202.5</v>
      </c>
      <c r="G19526" s="27" t="str">
        <f t="shared" si="832"/>
        <v>September 24</v>
      </c>
      <c r="H19526" s="27">
        <f t="shared" si="833"/>
        <v>19525</v>
      </c>
      <c r="I19526" s="30" t="str">
        <f>IF(G19526='Check Register'!$E$1,H19526,"")</f>
        <v/>
      </c>
    </row>
    <row r="19527" spans="1:9" x14ac:dyDescent="0.25">
      <c r="A19527" t="s">
        <v>1099</v>
      </c>
      <c r="B19527" t="s">
        <v>8</v>
      </c>
      <c r="C19527" s="7">
        <v>45552</v>
      </c>
      <c r="E19527" s="27">
        <v>689.4</v>
      </c>
      <c r="G19527" s="27" t="str">
        <f t="shared" si="832"/>
        <v>September 24</v>
      </c>
      <c r="H19527" s="27">
        <f t="shared" si="833"/>
        <v>19526</v>
      </c>
      <c r="I19527" s="30" t="str">
        <f>IF(G19527='Check Register'!$E$1,H19527,"")</f>
        <v/>
      </c>
    </row>
    <row r="19528" spans="1:9" x14ac:dyDescent="0.25">
      <c r="A19528" t="s">
        <v>939</v>
      </c>
      <c r="B19528" t="s">
        <v>89</v>
      </c>
      <c r="C19528" s="7">
        <v>45552</v>
      </c>
      <c r="E19528" s="27">
        <v>176.99</v>
      </c>
      <c r="G19528" s="27" t="str">
        <f t="shared" si="832"/>
        <v>September 24</v>
      </c>
      <c r="H19528" s="27">
        <f t="shared" si="833"/>
        <v>19527</v>
      </c>
      <c r="I19528" s="30" t="str">
        <f>IF(G19528='Check Register'!$E$1,H19528,"")</f>
        <v/>
      </c>
    </row>
    <row r="19529" spans="1:9" x14ac:dyDescent="0.25">
      <c r="A19529" t="s">
        <v>989</v>
      </c>
      <c r="B19529" t="s">
        <v>39</v>
      </c>
      <c r="C19529" s="7">
        <v>45552</v>
      </c>
      <c r="E19529" s="27">
        <v>248</v>
      </c>
      <c r="G19529" s="27" t="str">
        <f t="shared" si="832"/>
        <v>September 24</v>
      </c>
      <c r="H19529" s="27">
        <f t="shared" si="833"/>
        <v>19528</v>
      </c>
      <c r="I19529" s="30" t="str">
        <f>IF(G19529='Check Register'!$E$1,H19529,"")</f>
        <v/>
      </c>
    </row>
    <row r="19530" spans="1:9" x14ac:dyDescent="0.25">
      <c r="A19530" t="s">
        <v>983</v>
      </c>
      <c r="B19530" t="s">
        <v>43</v>
      </c>
      <c r="C19530" s="7">
        <v>45552</v>
      </c>
      <c r="E19530" s="27">
        <v>217.8</v>
      </c>
      <c r="G19530" s="27" t="str">
        <f t="shared" si="832"/>
        <v>September 24</v>
      </c>
      <c r="H19530" s="27">
        <f t="shared" si="833"/>
        <v>19529</v>
      </c>
      <c r="I19530" s="30" t="str">
        <f>IF(G19530='Check Register'!$E$1,H19530,"")</f>
        <v/>
      </c>
    </row>
    <row r="19531" spans="1:9" x14ac:dyDescent="0.25">
      <c r="A19531" t="s">
        <v>829</v>
      </c>
      <c r="B19531" t="s">
        <v>22</v>
      </c>
      <c r="C19531" s="7">
        <v>45552</v>
      </c>
      <c r="E19531" s="27">
        <v>176.6</v>
      </c>
      <c r="G19531" s="27" t="str">
        <f t="shared" si="832"/>
        <v>September 24</v>
      </c>
      <c r="H19531" s="27">
        <f t="shared" si="833"/>
        <v>19530</v>
      </c>
      <c r="I19531" s="30" t="str">
        <f>IF(G19531='Check Register'!$E$1,H19531,"")</f>
        <v/>
      </c>
    </row>
    <row r="19532" spans="1:9" x14ac:dyDescent="0.25">
      <c r="A19532" t="s">
        <v>859</v>
      </c>
      <c r="B19532" t="s">
        <v>45</v>
      </c>
      <c r="C19532" s="7">
        <v>45552</v>
      </c>
      <c r="E19532" s="27">
        <v>71.8</v>
      </c>
      <c r="G19532" s="27" t="str">
        <f t="shared" si="832"/>
        <v>September 24</v>
      </c>
      <c r="H19532" s="27">
        <f t="shared" si="833"/>
        <v>19531</v>
      </c>
      <c r="I19532" s="30" t="str">
        <f>IF(G19532='Check Register'!$E$1,H19532,"")</f>
        <v/>
      </c>
    </row>
    <row r="19533" spans="1:9" x14ac:dyDescent="0.25">
      <c r="A19533" t="s">
        <v>860</v>
      </c>
      <c r="B19533" t="s">
        <v>22</v>
      </c>
      <c r="C19533" s="7">
        <v>45552</v>
      </c>
      <c r="E19533" s="27">
        <v>104</v>
      </c>
      <c r="G19533" s="27" t="str">
        <f t="shared" si="832"/>
        <v>September 24</v>
      </c>
      <c r="H19533" s="27">
        <f t="shared" si="833"/>
        <v>19532</v>
      </c>
      <c r="I19533" s="30" t="str">
        <f>IF(G19533='Check Register'!$E$1,H19533,"")</f>
        <v/>
      </c>
    </row>
    <row r="19534" spans="1:9" x14ac:dyDescent="0.25">
      <c r="A19534" t="s">
        <v>1536</v>
      </c>
      <c r="B19534" t="s">
        <v>14</v>
      </c>
      <c r="C19534" s="7">
        <v>45552</v>
      </c>
      <c r="E19534" s="27">
        <v>477.9</v>
      </c>
      <c r="G19534" s="27" t="str">
        <f t="shared" si="832"/>
        <v>September 24</v>
      </c>
      <c r="H19534" s="27">
        <f t="shared" si="833"/>
        <v>19533</v>
      </c>
      <c r="I19534" s="30" t="str">
        <f>IF(G19534='Check Register'!$E$1,H19534,"")</f>
        <v/>
      </c>
    </row>
    <row r="19535" spans="1:9" x14ac:dyDescent="0.25">
      <c r="A19535" t="s">
        <v>1510</v>
      </c>
      <c r="B19535" t="s">
        <v>28</v>
      </c>
      <c r="C19535" s="7">
        <v>45552</v>
      </c>
      <c r="E19535" s="27">
        <v>5320</v>
      </c>
      <c r="G19535" s="27" t="str">
        <f t="shared" si="832"/>
        <v>September 24</v>
      </c>
      <c r="H19535" s="27">
        <f t="shared" si="833"/>
        <v>19534</v>
      </c>
      <c r="I19535" s="30" t="str">
        <f>IF(G19535='Check Register'!$E$1,H19535,"")</f>
        <v/>
      </c>
    </row>
    <row r="19536" spans="1:9" x14ac:dyDescent="0.25">
      <c r="A19536" t="s">
        <v>1299</v>
      </c>
      <c r="B19536" t="s">
        <v>14</v>
      </c>
      <c r="C19536" s="7">
        <v>45552</v>
      </c>
      <c r="E19536" s="27">
        <v>6578.52</v>
      </c>
      <c r="G19536" s="27" t="str">
        <f t="shared" si="832"/>
        <v>September 24</v>
      </c>
      <c r="H19536" s="27">
        <f t="shared" si="833"/>
        <v>19535</v>
      </c>
      <c r="I19536" s="30" t="str">
        <f>IF(G19536='Check Register'!$E$1,H19536,"")</f>
        <v/>
      </c>
    </row>
    <row r="19537" spans="1:9" x14ac:dyDescent="0.25">
      <c r="A19537" t="s">
        <v>1124</v>
      </c>
      <c r="B19537" t="s">
        <v>180</v>
      </c>
      <c r="C19537" s="7">
        <v>45552</v>
      </c>
      <c r="E19537" s="27">
        <v>68.75</v>
      </c>
      <c r="G19537" s="27" t="str">
        <f t="shared" si="832"/>
        <v>September 24</v>
      </c>
      <c r="H19537" s="27">
        <f t="shared" si="833"/>
        <v>19536</v>
      </c>
      <c r="I19537" s="30" t="str">
        <f>IF(G19537='Check Register'!$E$1,H19537,"")</f>
        <v/>
      </c>
    </row>
    <row r="19538" spans="1:9" x14ac:dyDescent="0.25">
      <c r="A19538" t="s">
        <v>954</v>
      </c>
      <c r="B19538" t="s">
        <v>89</v>
      </c>
      <c r="C19538" s="7">
        <v>45552</v>
      </c>
      <c r="E19538" s="27">
        <v>338</v>
      </c>
      <c r="G19538" s="27" t="str">
        <f t="shared" si="832"/>
        <v>September 24</v>
      </c>
      <c r="H19538" s="27">
        <f t="shared" si="833"/>
        <v>19537</v>
      </c>
      <c r="I19538" s="30" t="str">
        <f>IF(G19538='Check Register'!$E$1,H19538,"")</f>
        <v/>
      </c>
    </row>
    <row r="19539" spans="1:9" x14ac:dyDescent="0.25">
      <c r="A19539" t="s">
        <v>866</v>
      </c>
      <c r="B19539" t="s">
        <v>89</v>
      </c>
      <c r="C19539" s="7">
        <v>45552</v>
      </c>
      <c r="E19539" s="27">
        <v>130.62</v>
      </c>
      <c r="G19539" s="27" t="str">
        <f t="shared" si="832"/>
        <v>September 24</v>
      </c>
      <c r="H19539" s="27">
        <f t="shared" si="833"/>
        <v>19538</v>
      </c>
      <c r="I19539" s="30" t="str">
        <f>IF(G19539='Check Register'!$E$1,H19539,"")</f>
        <v/>
      </c>
    </row>
    <row r="19540" spans="1:9" x14ac:dyDescent="0.25">
      <c r="A19540" t="s">
        <v>866</v>
      </c>
      <c r="B19540" t="s">
        <v>35</v>
      </c>
      <c r="C19540" s="7">
        <v>45552</v>
      </c>
      <c r="E19540" s="27">
        <v>251</v>
      </c>
      <c r="G19540" s="27" t="str">
        <f t="shared" si="832"/>
        <v>September 24</v>
      </c>
      <c r="H19540" s="27">
        <f t="shared" si="833"/>
        <v>19539</v>
      </c>
      <c r="I19540" s="30" t="str">
        <f>IF(G19540='Check Register'!$E$1,H19540,"")</f>
        <v/>
      </c>
    </row>
    <row r="19541" spans="1:9" x14ac:dyDescent="0.25">
      <c r="A19541" t="s">
        <v>866</v>
      </c>
      <c r="B19541" t="s">
        <v>127</v>
      </c>
      <c r="C19541" s="7">
        <v>45552</v>
      </c>
      <c r="E19541" s="27">
        <v>64.31</v>
      </c>
      <c r="G19541" s="27" t="str">
        <f t="shared" si="832"/>
        <v>September 24</v>
      </c>
      <c r="H19541" s="27">
        <f t="shared" si="833"/>
        <v>19540</v>
      </c>
      <c r="I19541" s="30" t="str">
        <f>IF(G19541='Check Register'!$E$1,H19541,"")</f>
        <v/>
      </c>
    </row>
    <row r="19542" spans="1:9" x14ac:dyDescent="0.25">
      <c r="A19542" t="s">
        <v>809</v>
      </c>
      <c r="B19542" t="s">
        <v>43</v>
      </c>
      <c r="C19542" s="7">
        <v>45553</v>
      </c>
      <c r="E19542" s="27">
        <v>11042.53</v>
      </c>
      <c r="G19542" s="27" t="str">
        <f t="shared" si="832"/>
        <v>September 24</v>
      </c>
      <c r="H19542" s="27">
        <f t="shared" si="833"/>
        <v>19541</v>
      </c>
      <c r="I19542" s="30" t="str">
        <f>IF(G19542='Check Register'!$E$1,H19542,"")</f>
        <v/>
      </c>
    </row>
    <row r="19543" spans="1:9" x14ac:dyDescent="0.25">
      <c r="A19543" t="s">
        <v>778</v>
      </c>
      <c r="B19543" t="s">
        <v>102</v>
      </c>
      <c r="C19543" s="7">
        <v>45553</v>
      </c>
      <c r="E19543" s="27">
        <v>940.7</v>
      </c>
      <c r="G19543" s="27" t="str">
        <f t="shared" si="832"/>
        <v>September 24</v>
      </c>
      <c r="H19543" s="27">
        <f t="shared" si="833"/>
        <v>19542</v>
      </c>
      <c r="I19543" s="30" t="str">
        <f>IF(G19543='Check Register'!$E$1,H19543,"")</f>
        <v/>
      </c>
    </row>
    <row r="19544" spans="1:9" x14ac:dyDescent="0.25">
      <c r="A19544" t="s">
        <v>1318</v>
      </c>
      <c r="B19544" t="s">
        <v>14</v>
      </c>
      <c r="C19544" s="7">
        <v>45553</v>
      </c>
      <c r="E19544" s="27">
        <v>17500</v>
      </c>
      <c r="G19544" s="27" t="str">
        <f t="shared" si="832"/>
        <v>September 24</v>
      </c>
      <c r="H19544" s="27">
        <f t="shared" si="833"/>
        <v>19543</v>
      </c>
      <c r="I19544" s="30" t="str">
        <f>IF(G19544='Check Register'!$E$1,H19544,"")</f>
        <v/>
      </c>
    </row>
    <row r="19545" spans="1:9" x14ac:dyDescent="0.25">
      <c r="A19545" t="s">
        <v>1496</v>
      </c>
      <c r="B19545" t="s">
        <v>70</v>
      </c>
      <c r="C19545" s="7">
        <v>45553</v>
      </c>
      <c r="E19545" s="27">
        <v>4140</v>
      </c>
      <c r="G19545" s="27" t="str">
        <f t="shared" si="832"/>
        <v>September 24</v>
      </c>
      <c r="H19545" s="27">
        <f t="shared" si="833"/>
        <v>19544</v>
      </c>
      <c r="I19545" s="30" t="str">
        <f>IF(G19545='Check Register'!$E$1,H19545,"")</f>
        <v/>
      </c>
    </row>
    <row r="19546" spans="1:9" x14ac:dyDescent="0.25">
      <c r="A19546" t="s">
        <v>1001</v>
      </c>
      <c r="B19546" t="s">
        <v>14</v>
      </c>
      <c r="C19546" s="7">
        <v>45553</v>
      </c>
      <c r="E19546" s="27">
        <v>7000</v>
      </c>
      <c r="G19546" s="27" t="str">
        <f t="shared" si="832"/>
        <v>September 24</v>
      </c>
      <c r="H19546" s="27">
        <f t="shared" si="833"/>
        <v>19545</v>
      </c>
      <c r="I19546" s="30" t="str">
        <f>IF(G19546='Check Register'!$E$1,H19546,"")</f>
        <v/>
      </c>
    </row>
    <row r="19547" spans="1:9" x14ac:dyDescent="0.25">
      <c r="A19547" t="s">
        <v>784</v>
      </c>
      <c r="B19547" t="s">
        <v>20</v>
      </c>
      <c r="C19547" s="7">
        <v>45553</v>
      </c>
      <c r="E19547" s="27">
        <v>3128.04</v>
      </c>
      <c r="G19547" s="27" t="str">
        <f t="shared" si="832"/>
        <v>September 24</v>
      </c>
      <c r="H19547" s="27">
        <f t="shared" si="833"/>
        <v>19546</v>
      </c>
      <c r="I19547" s="30" t="str">
        <f>IF(G19547='Check Register'!$E$1,H19547,"")</f>
        <v/>
      </c>
    </row>
    <row r="19548" spans="1:9" x14ac:dyDescent="0.25">
      <c r="A19548" t="s">
        <v>818</v>
      </c>
      <c r="B19548" t="s">
        <v>141</v>
      </c>
      <c r="C19548" s="7">
        <v>45553</v>
      </c>
      <c r="E19548" s="27">
        <v>3208</v>
      </c>
      <c r="G19548" s="27" t="str">
        <f t="shared" si="832"/>
        <v>September 24</v>
      </c>
      <c r="H19548" s="27">
        <f t="shared" si="833"/>
        <v>19547</v>
      </c>
      <c r="I19548" s="30" t="str">
        <f>IF(G19548='Check Register'!$E$1,H19548,"")</f>
        <v/>
      </c>
    </row>
    <row r="19549" spans="1:9" x14ac:dyDescent="0.25">
      <c r="A19549" t="s">
        <v>818</v>
      </c>
      <c r="B19549" t="s">
        <v>169</v>
      </c>
      <c r="C19549" s="7">
        <v>45553</v>
      </c>
      <c r="E19549" s="27">
        <v>-3786.1</v>
      </c>
      <c r="G19549" s="27" t="str">
        <f t="shared" si="832"/>
        <v>September 24</v>
      </c>
      <c r="H19549" s="27">
        <f t="shared" si="833"/>
        <v>19548</v>
      </c>
      <c r="I19549" s="30" t="str">
        <f>IF(G19549='Check Register'!$E$1,H19549,"")</f>
        <v/>
      </c>
    </row>
    <row r="19550" spans="1:9" x14ac:dyDescent="0.25">
      <c r="A19550" t="s">
        <v>818</v>
      </c>
      <c r="B19550" t="s">
        <v>102</v>
      </c>
      <c r="C19550" s="7">
        <v>45553</v>
      </c>
      <c r="E19550" s="27">
        <v>6725.27</v>
      </c>
      <c r="G19550" s="27" t="str">
        <f t="shared" si="832"/>
        <v>September 24</v>
      </c>
      <c r="H19550" s="27">
        <f t="shared" si="833"/>
        <v>19549</v>
      </c>
      <c r="I19550" s="30" t="str">
        <f>IF(G19550='Check Register'!$E$1,H19550,"")</f>
        <v/>
      </c>
    </row>
    <row r="19551" spans="1:9" x14ac:dyDescent="0.25">
      <c r="A19551" t="s">
        <v>787</v>
      </c>
      <c r="B19551" t="s">
        <v>20</v>
      </c>
      <c r="C19551" s="7">
        <v>45553</v>
      </c>
      <c r="E19551" s="27">
        <v>4622.0600000000004</v>
      </c>
      <c r="G19551" s="27" t="str">
        <f t="shared" si="832"/>
        <v>September 24</v>
      </c>
      <c r="H19551" s="27">
        <f t="shared" si="833"/>
        <v>19550</v>
      </c>
      <c r="I19551" s="30" t="str">
        <f>IF(G19551='Check Register'!$E$1,H19551,"")</f>
        <v/>
      </c>
    </row>
    <row r="19552" spans="1:9" x14ac:dyDescent="0.25">
      <c r="A19552" t="s">
        <v>1295</v>
      </c>
      <c r="B19552" t="s">
        <v>102</v>
      </c>
      <c r="C19552" s="7">
        <v>45553</v>
      </c>
      <c r="E19552" s="27">
        <v>55020.160000000003</v>
      </c>
      <c r="G19552" s="27" t="str">
        <f t="shared" si="832"/>
        <v>September 24</v>
      </c>
      <c r="H19552" s="27">
        <f t="shared" si="833"/>
        <v>19551</v>
      </c>
      <c r="I19552" s="30" t="str">
        <f>IF(G19552='Check Register'!$E$1,H19552,"")</f>
        <v/>
      </c>
    </row>
    <row r="19553" spans="1:9" x14ac:dyDescent="0.25">
      <c r="A19553" t="s">
        <v>1307</v>
      </c>
      <c r="B19553" t="s">
        <v>14</v>
      </c>
      <c r="C19553" s="7">
        <v>45553</v>
      </c>
      <c r="E19553" s="27">
        <v>3797.4</v>
      </c>
      <c r="G19553" s="27" t="str">
        <f t="shared" si="832"/>
        <v>September 24</v>
      </c>
      <c r="H19553" s="27">
        <f t="shared" si="833"/>
        <v>19552</v>
      </c>
      <c r="I19553" s="30" t="str">
        <f>IF(G19553='Check Register'!$E$1,H19553,"")</f>
        <v/>
      </c>
    </row>
    <row r="19554" spans="1:9" x14ac:dyDescent="0.25">
      <c r="A19554" t="s">
        <v>828</v>
      </c>
      <c r="B19554" t="s">
        <v>102</v>
      </c>
      <c r="C19554" s="7">
        <v>45553</v>
      </c>
      <c r="E19554" s="27">
        <v>7365.73</v>
      </c>
      <c r="G19554" s="27" t="str">
        <f t="shared" si="832"/>
        <v>September 24</v>
      </c>
      <c r="H19554" s="27">
        <f t="shared" si="833"/>
        <v>19553</v>
      </c>
      <c r="I19554" s="30" t="str">
        <f>IF(G19554='Check Register'!$E$1,H19554,"")</f>
        <v/>
      </c>
    </row>
    <row r="19555" spans="1:9" x14ac:dyDescent="0.25">
      <c r="A19555" t="s">
        <v>1423</v>
      </c>
      <c r="B19555" t="s">
        <v>8</v>
      </c>
      <c r="C19555" s="7">
        <v>45553</v>
      </c>
      <c r="E19555" s="27">
        <v>205.35</v>
      </c>
      <c r="G19555" s="27" t="str">
        <f t="shared" si="832"/>
        <v>September 24</v>
      </c>
      <c r="H19555" s="27">
        <f t="shared" si="833"/>
        <v>19554</v>
      </c>
      <c r="I19555" s="30" t="str">
        <f>IF(G19555='Check Register'!$E$1,H19555,"")</f>
        <v/>
      </c>
    </row>
    <row r="19556" spans="1:9" x14ac:dyDescent="0.25">
      <c r="A19556" t="s">
        <v>803</v>
      </c>
      <c r="B19556" t="s">
        <v>73</v>
      </c>
      <c r="C19556" s="7">
        <v>45553</v>
      </c>
      <c r="E19556" s="27">
        <v>86734.06</v>
      </c>
      <c r="G19556" s="27" t="str">
        <f t="shared" si="832"/>
        <v>September 24</v>
      </c>
      <c r="H19556" s="27">
        <f t="shared" si="833"/>
        <v>19555</v>
      </c>
      <c r="I19556" s="30" t="str">
        <f>IF(G19556='Check Register'!$E$1,H19556,"")</f>
        <v/>
      </c>
    </row>
    <row r="19557" spans="1:9" x14ac:dyDescent="0.25">
      <c r="A19557" t="s">
        <v>863</v>
      </c>
      <c r="B19557" t="s">
        <v>39</v>
      </c>
      <c r="C19557" s="7">
        <v>45553</v>
      </c>
      <c r="E19557" s="27">
        <v>11.35</v>
      </c>
      <c r="G19557" s="27" t="str">
        <f t="shared" si="832"/>
        <v>September 24</v>
      </c>
      <c r="H19557" s="27">
        <f t="shared" si="833"/>
        <v>19556</v>
      </c>
      <c r="I19557" s="30" t="str">
        <f>IF(G19557='Check Register'!$E$1,H19557,"")</f>
        <v/>
      </c>
    </row>
    <row r="19558" spans="1:9" x14ac:dyDescent="0.25">
      <c r="A19558" t="s">
        <v>1114</v>
      </c>
      <c r="B19558" t="s">
        <v>28</v>
      </c>
      <c r="C19558" s="7">
        <v>45554</v>
      </c>
      <c r="E19558" s="27">
        <v>403282.3</v>
      </c>
      <c r="G19558" s="27" t="str">
        <f t="shared" si="832"/>
        <v>September 24</v>
      </c>
      <c r="H19558" s="27">
        <f t="shared" si="833"/>
        <v>19557</v>
      </c>
      <c r="I19558" s="30" t="str">
        <f>IF(G19558='Check Register'!$E$1,H19558,"")</f>
        <v/>
      </c>
    </row>
    <row r="19559" spans="1:9" x14ac:dyDescent="0.25">
      <c r="A19559" t="s">
        <v>1114</v>
      </c>
      <c r="B19559" t="s">
        <v>33</v>
      </c>
      <c r="C19559" s="7">
        <v>45554</v>
      </c>
      <c r="E19559" s="27">
        <v>118920.03</v>
      </c>
      <c r="G19559" s="27" t="str">
        <f t="shared" si="832"/>
        <v>September 24</v>
      </c>
      <c r="H19559" s="27">
        <f t="shared" si="833"/>
        <v>19558</v>
      </c>
      <c r="I19559" s="30" t="str">
        <f>IF(G19559='Check Register'!$E$1,H19559,"")</f>
        <v/>
      </c>
    </row>
    <row r="19560" spans="1:9" x14ac:dyDescent="0.25">
      <c r="A19560" t="s">
        <v>1114</v>
      </c>
      <c r="B19560" t="s">
        <v>102</v>
      </c>
      <c r="C19560" s="7">
        <v>45554</v>
      </c>
      <c r="E19560" s="27">
        <v>1025067.01</v>
      </c>
      <c r="G19560" s="27" t="str">
        <f t="shared" si="832"/>
        <v>September 24</v>
      </c>
      <c r="H19560" s="27">
        <f t="shared" si="833"/>
        <v>19559</v>
      </c>
      <c r="I19560" s="30" t="str">
        <f>IF(G19560='Check Register'!$E$1,H19560,"")</f>
        <v/>
      </c>
    </row>
    <row r="19561" spans="1:9" x14ac:dyDescent="0.25">
      <c r="A19561" t="s">
        <v>97</v>
      </c>
      <c r="B19561" t="s">
        <v>6</v>
      </c>
      <c r="C19561" s="7">
        <v>45555</v>
      </c>
      <c r="E19561" s="27">
        <v>162683.96</v>
      </c>
      <c r="G19561" s="27" t="str">
        <f t="shared" si="832"/>
        <v>September 24</v>
      </c>
      <c r="H19561" s="27">
        <f t="shared" si="833"/>
        <v>19560</v>
      </c>
      <c r="I19561" s="30" t="str">
        <f>IF(G19561='Check Register'!$E$1,H19561,"")</f>
        <v/>
      </c>
    </row>
    <row r="19562" spans="1:9" x14ac:dyDescent="0.25">
      <c r="A19562" t="s">
        <v>1250</v>
      </c>
      <c r="B19562" t="s">
        <v>180</v>
      </c>
      <c r="C19562" s="7">
        <v>45558</v>
      </c>
      <c r="E19562" s="27">
        <v>1527.75</v>
      </c>
      <c r="G19562" s="27" t="str">
        <f t="shared" si="832"/>
        <v>September 24</v>
      </c>
      <c r="H19562" s="27">
        <f t="shared" si="833"/>
        <v>19561</v>
      </c>
      <c r="I19562" s="30" t="str">
        <f>IF(G19562='Check Register'!$E$1,H19562,"")</f>
        <v/>
      </c>
    </row>
    <row r="19563" spans="1:9" x14ac:dyDescent="0.25">
      <c r="A19563" t="s">
        <v>1256</v>
      </c>
      <c r="B19563" t="s">
        <v>18</v>
      </c>
      <c r="C19563" s="7">
        <v>45560</v>
      </c>
      <c r="E19563" s="27">
        <v>2450.33</v>
      </c>
      <c r="G19563" s="27" t="str">
        <f t="shared" si="832"/>
        <v>September 24</v>
      </c>
      <c r="H19563" s="27">
        <f t="shared" si="833"/>
        <v>19562</v>
      </c>
      <c r="I19563" s="30" t="str">
        <f>IF(G19563='Check Register'!$E$1,H19563,"")</f>
        <v/>
      </c>
    </row>
    <row r="19564" spans="1:9" x14ac:dyDescent="0.25">
      <c r="A19564" t="s">
        <v>1219</v>
      </c>
      <c r="B19564" t="s">
        <v>8</v>
      </c>
      <c r="C19564" s="7">
        <v>45560</v>
      </c>
      <c r="E19564" s="27">
        <v>1695</v>
      </c>
      <c r="G19564" s="27" t="str">
        <f t="shared" si="832"/>
        <v>September 24</v>
      </c>
      <c r="H19564" s="27">
        <f t="shared" si="833"/>
        <v>19563</v>
      </c>
      <c r="I19564" s="30" t="str">
        <f>IF(G19564='Check Register'!$E$1,H19564,"")</f>
        <v/>
      </c>
    </row>
    <row r="19565" spans="1:9" x14ac:dyDescent="0.25">
      <c r="A19565" t="s">
        <v>837</v>
      </c>
      <c r="B19565" t="s">
        <v>20</v>
      </c>
      <c r="C19565" s="7">
        <v>45560</v>
      </c>
      <c r="E19565" s="27">
        <v>77.38</v>
      </c>
      <c r="G19565" s="27" t="str">
        <f t="shared" si="832"/>
        <v>September 24</v>
      </c>
      <c r="H19565" s="27">
        <f t="shared" si="833"/>
        <v>19564</v>
      </c>
      <c r="I19565" s="30" t="str">
        <f>IF(G19565='Check Register'!$E$1,H19565,"")</f>
        <v/>
      </c>
    </row>
    <row r="19566" spans="1:9" x14ac:dyDescent="0.25">
      <c r="A19566" t="s">
        <v>840</v>
      </c>
      <c r="B19566" t="s">
        <v>22</v>
      </c>
      <c r="C19566" s="7">
        <v>45560</v>
      </c>
      <c r="E19566" s="27">
        <v>360.18</v>
      </c>
      <c r="G19566" s="27" t="str">
        <f t="shared" si="832"/>
        <v>September 24</v>
      </c>
      <c r="H19566" s="27">
        <f t="shared" si="833"/>
        <v>19565</v>
      </c>
      <c r="I19566" s="30" t="str">
        <f>IF(G19566='Check Register'!$E$1,H19566,"")</f>
        <v/>
      </c>
    </row>
    <row r="19567" spans="1:9" x14ac:dyDescent="0.25">
      <c r="A19567" t="s">
        <v>869</v>
      </c>
      <c r="B19567" t="s">
        <v>89</v>
      </c>
      <c r="C19567" s="7">
        <v>45560</v>
      </c>
      <c r="E19567" s="27">
        <v>77.5</v>
      </c>
      <c r="G19567" s="27" t="str">
        <f t="shared" si="832"/>
        <v>September 24</v>
      </c>
      <c r="H19567" s="27">
        <f t="shared" si="833"/>
        <v>19566</v>
      </c>
      <c r="I19567" s="30" t="str">
        <f>IF(G19567='Check Register'!$E$1,H19567,"")</f>
        <v/>
      </c>
    </row>
    <row r="19568" spans="1:9" x14ac:dyDescent="0.25">
      <c r="A19568" t="s">
        <v>781</v>
      </c>
      <c r="B19568" t="s">
        <v>14</v>
      </c>
      <c r="C19568" s="7">
        <v>45560</v>
      </c>
      <c r="E19568" s="27">
        <v>5523.37</v>
      </c>
      <c r="G19568" s="27" t="str">
        <f t="shared" si="832"/>
        <v>September 24</v>
      </c>
      <c r="H19568" s="27">
        <f t="shared" si="833"/>
        <v>19567</v>
      </c>
      <c r="I19568" s="30" t="str">
        <f>IF(G19568='Check Register'!$E$1,H19568,"")</f>
        <v/>
      </c>
    </row>
    <row r="19569" spans="1:9" x14ac:dyDescent="0.25">
      <c r="A19569" t="s">
        <v>1519</v>
      </c>
      <c r="B19569" t="s">
        <v>127</v>
      </c>
      <c r="C19569" s="7">
        <v>45560</v>
      </c>
      <c r="E19569" s="27">
        <v>203.66</v>
      </c>
      <c r="G19569" s="27" t="str">
        <f t="shared" si="832"/>
        <v>September 24</v>
      </c>
      <c r="H19569" s="27">
        <f t="shared" si="833"/>
        <v>19568</v>
      </c>
      <c r="I19569" s="30" t="str">
        <f>IF(G19569='Check Register'!$E$1,H19569,"")</f>
        <v/>
      </c>
    </row>
    <row r="19570" spans="1:9" x14ac:dyDescent="0.25">
      <c r="A19570" t="s">
        <v>1519</v>
      </c>
      <c r="B19570" t="s">
        <v>11</v>
      </c>
      <c r="C19570" s="7">
        <v>45560</v>
      </c>
      <c r="E19570" s="27">
        <v>1661.28</v>
      </c>
      <c r="G19570" s="27" t="str">
        <f t="shared" si="832"/>
        <v>September 24</v>
      </c>
      <c r="H19570" s="27">
        <f t="shared" si="833"/>
        <v>19569</v>
      </c>
      <c r="I19570" s="30" t="str">
        <f>IF(G19570='Check Register'!$E$1,H19570,"")</f>
        <v/>
      </c>
    </row>
    <row r="19571" spans="1:9" x14ac:dyDescent="0.25">
      <c r="A19571" t="s">
        <v>784</v>
      </c>
      <c r="B19571" t="s">
        <v>28</v>
      </c>
      <c r="C19571" s="7">
        <v>45560</v>
      </c>
      <c r="E19571" s="27">
        <v>36490</v>
      </c>
      <c r="G19571" s="27" t="str">
        <f t="shared" si="832"/>
        <v>September 24</v>
      </c>
      <c r="H19571" s="27">
        <f t="shared" si="833"/>
        <v>19570</v>
      </c>
      <c r="I19571" s="30" t="str">
        <f>IF(G19571='Check Register'!$E$1,H19571,"")</f>
        <v/>
      </c>
    </row>
    <row r="19572" spans="1:9" x14ac:dyDescent="0.25">
      <c r="A19572" t="s">
        <v>842</v>
      </c>
      <c r="B19572" t="s">
        <v>89</v>
      </c>
      <c r="C19572" s="7">
        <v>45560</v>
      </c>
      <c r="E19572" s="27">
        <v>225</v>
      </c>
      <c r="G19572" s="27" t="str">
        <f t="shared" si="832"/>
        <v>September 24</v>
      </c>
      <c r="H19572" s="27">
        <f t="shared" si="833"/>
        <v>19571</v>
      </c>
      <c r="I19572" s="30" t="str">
        <f>IF(G19572='Check Register'!$E$1,H19572,"")</f>
        <v/>
      </c>
    </row>
    <row r="19573" spans="1:9" x14ac:dyDescent="0.25">
      <c r="A19573" t="s">
        <v>1508</v>
      </c>
      <c r="B19573" t="s">
        <v>43</v>
      </c>
      <c r="C19573" s="7">
        <v>45560</v>
      </c>
      <c r="E19573" s="27">
        <v>720</v>
      </c>
      <c r="G19573" s="27" t="str">
        <f t="shared" si="832"/>
        <v>September 24</v>
      </c>
      <c r="H19573" s="27">
        <f t="shared" si="833"/>
        <v>19572</v>
      </c>
      <c r="I19573" s="30" t="str">
        <f>IF(G19573='Check Register'!$E$1,H19573,"")</f>
        <v/>
      </c>
    </row>
    <row r="19574" spans="1:9" x14ac:dyDescent="0.25">
      <c r="A19574" t="s">
        <v>1513</v>
      </c>
      <c r="B19574" t="s">
        <v>22</v>
      </c>
      <c r="C19574" s="7">
        <v>45560</v>
      </c>
      <c r="E19574" s="27">
        <v>1909.42</v>
      </c>
      <c r="G19574" s="27" t="str">
        <f t="shared" si="832"/>
        <v>September 24</v>
      </c>
      <c r="H19574" s="27">
        <f t="shared" si="833"/>
        <v>19573</v>
      </c>
      <c r="I19574" s="30" t="str">
        <f>IF(G19574='Check Register'!$E$1,H19574,"")</f>
        <v/>
      </c>
    </row>
    <row r="19575" spans="1:9" x14ac:dyDescent="0.25">
      <c r="A19575" t="s">
        <v>791</v>
      </c>
      <c r="B19575" t="s">
        <v>18</v>
      </c>
      <c r="C19575" s="7">
        <v>45560</v>
      </c>
      <c r="E19575" s="27">
        <v>2627.38</v>
      </c>
      <c r="G19575" s="27" t="str">
        <f t="shared" si="832"/>
        <v>September 24</v>
      </c>
      <c r="H19575" s="27">
        <f t="shared" si="833"/>
        <v>19574</v>
      </c>
      <c r="I19575" s="30" t="str">
        <f>IF(G19575='Check Register'!$E$1,H19575,"")</f>
        <v/>
      </c>
    </row>
    <row r="19576" spans="1:9" x14ac:dyDescent="0.25">
      <c r="A19576" t="s">
        <v>1110</v>
      </c>
      <c r="B19576" t="s">
        <v>8</v>
      </c>
      <c r="C19576" s="7">
        <v>45560</v>
      </c>
      <c r="E19576" s="27">
        <v>1290.73</v>
      </c>
      <c r="G19576" s="27" t="str">
        <f t="shared" si="832"/>
        <v>September 24</v>
      </c>
      <c r="H19576" s="27">
        <f t="shared" si="833"/>
        <v>19575</v>
      </c>
      <c r="I19576" s="30" t="str">
        <f>IF(G19576='Check Register'!$E$1,H19576,"")</f>
        <v/>
      </c>
    </row>
    <row r="19577" spans="1:9" x14ac:dyDescent="0.25">
      <c r="A19577" t="s">
        <v>848</v>
      </c>
      <c r="B19577" t="s">
        <v>8</v>
      </c>
      <c r="C19577" s="7">
        <v>45560</v>
      </c>
      <c r="E19577" s="27">
        <v>94.74</v>
      </c>
      <c r="G19577" s="27" t="str">
        <f t="shared" si="832"/>
        <v>September 24</v>
      </c>
      <c r="H19577" s="27">
        <f t="shared" si="833"/>
        <v>19576</v>
      </c>
      <c r="I19577" s="30" t="str">
        <f>IF(G19577='Check Register'!$E$1,H19577,"")</f>
        <v/>
      </c>
    </row>
    <row r="19578" spans="1:9" x14ac:dyDescent="0.25">
      <c r="A19578" t="s">
        <v>848</v>
      </c>
      <c r="B19578" t="s">
        <v>85</v>
      </c>
      <c r="C19578" s="7">
        <v>45560</v>
      </c>
      <c r="E19578" s="27">
        <v>99.14</v>
      </c>
      <c r="G19578" s="27" t="str">
        <f t="shared" si="832"/>
        <v>September 24</v>
      </c>
      <c r="H19578" s="27">
        <f t="shared" si="833"/>
        <v>19577</v>
      </c>
      <c r="I19578" s="30" t="str">
        <f>IF(G19578='Check Register'!$E$1,H19578,"")</f>
        <v/>
      </c>
    </row>
    <row r="19579" spans="1:9" x14ac:dyDescent="0.25">
      <c r="A19579" t="s">
        <v>849</v>
      </c>
      <c r="B19579" t="s">
        <v>89</v>
      </c>
      <c r="C19579" s="7">
        <v>45560</v>
      </c>
      <c r="E19579" s="27">
        <v>457.72</v>
      </c>
      <c r="G19579" s="27" t="str">
        <f t="shared" si="832"/>
        <v>September 24</v>
      </c>
      <c r="H19579" s="27">
        <f t="shared" si="833"/>
        <v>19578</v>
      </c>
      <c r="I19579" s="30" t="str">
        <f>IF(G19579='Check Register'!$E$1,H19579,"")</f>
        <v/>
      </c>
    </row>
    <row r="19580" spans="1:9" x14ac:dyDescent="0.25">
      <c r="A19580" t="s">
        <v>849</v>
      </c>
      <c r="B19580" t="s">
        <v>127</v>
      </c>
      <c r="C19580" s="7">
        <v>45560</v>
      </c>
      <c r="E19580" s="27">
        <v>186.57</v>
      </c>
      <c r="G19580" s="27" t="str">
        <f t="shared" si="832"/>
        <v>September 24</v>
      </c>
      <c r="H19580" s="27">
        <f t="shared" si="833"/>
        <v>19579</v>
      </c>
      <c r="I19580" s="30" t="str">
        <f>IF(G19580='Check Register'!$E$1,H19580,"")</f>
        <v/>
      </c>
    </row>
    <row r="19581" spans="1:9" x14ac:dyDescent="0.25">
      <c r="A19581" t="s">
        <v>1111</v>
      </c>
      <c r="B19581" t="s">
        <v>70</v>
      </c>
      <c r="C19581" s="7">
        <v>45560</v>
      </c>
      <c r="E19581" s="27">
        <v>-33</v>
      </c>
      <c r="G19581" s="27" t="str">
        <f t="shared" si="832"/>
        <v>September 24</v>
      </c>
      <c r="H19581" s="27">
        <f t="shared" si="833"/>
        <v>19580</v>
      </c>
      <c r="I19581" s="30" t="str">
        <f>IF(G19581='Check Register'!$E$1,H19581,"")</f>
        <v/>
      </c>
    </row>
    <row r="19582" spans="1:9" x14ac:dyDescent="0.25">
      <c r="A19582" t="s">
        <v>1111</v>
      </c>
      <c r="B19582" t="s">
        <v>8</v>
      </c>
      <c r="C19582" s="7">
        <v>45560</v>
      </c>
      <c r="E19582" s="27">
        <v>3661</v>
      </c>
      <c r="G19582" s="27" t="str">
        <f t="shared" si="832"/>
        <v>September 24</v>
      </c>
      <c r="H19582" s="27">
        <f t="shared" si="833"/>
        <v>19581</v>
      </c>
      <c r="I19582" s="30" t="str">
        <f>IF(G19582='Check Register'!$E$1,H19582,"")</f>
        <v/>
      </c>
    </row>
    <row r="19583" spans="1:9" x14ac:dyDescent="0.25">
      <c r="A19583" t="s">
        <v>796</v>
      </c>
      <c r="B19583" t="s">
        <v>102</v>
      </c>
      <c r="C19583" s="7">
        <v>45560</v>
      </c>
      <c r="E19583" s="27">
        <v>8535.67</v>
      </c>
      <c r="G19583" s="27" t="str">
        <f t="shared" si="832"/>
        <v>September 24</v>
      </c>
      <c r="H19583" s="27">
        <f t="shared" si="833"/>
        <v>19582</v>
      </c>
      <c r="I19583" s="30" t="str">
        <f>IF(G19583='Check Register'!$E$1,H19583,"")</f>
        <v/>
      </c>
    </row>
    <row r="19584" spans="1:9" x14ac:dyDescent="0.25">
      <c r="A19584" t="s">
        <v>1537</v>
      </c>
      <c r="B19584" t="s">
        <v>22</v>
      </c>
      <c r="C19584" s="7">
        <v>45560</v>
      </c>
      <c r="E19584" s="27">
        <v>665</v>
      </c>
      <c r="G19584" s="27" t="str">
        <f t="shared" si="832"/>
        <v>September 24</v>
      </c>
      <c r="H19584" s="27">
        <f t="shared" si="833"/>
        <v>19583</v>
      </c>
      <c r="I19584" s="30" t="str">
        <f>IF(G19584='Check Register'!$E$1,H19584,"")</f>
        <v/>
      </c>
    </row>
    <row r="19585" spans="1:9" x14ac:dyDescent="0.25">
      <c r="A19585" t="s">
        <v>798</v>
      </c>
      <c r="B19585" t="s">
        <v>22</v>
      </c>
      <c r="C19585" s="7">
        <v>45560</v>
      </c>
      <c r="E19585" s="27">
        <v>285</v>
      </c>
      <c r="G19585" s="27" t="str">
        <f t="shared" si="832"/>
        <v>September 24</v>
      </c>
      <c r="H19585" s="27">
        <f t="shared" si="833"/>
        <v>19584</v>
      </c>
      <c r="I19585" s="30" t="str">
        <f>IF(G19585='Check Register'!$E$1,H19585,"")</f>
        <v/>
      </c>
    </row>
    <row r="19586" spans="1:9" x14ac:dyDescent="0.25">
      <c r="A19586" t="s">
        <v>1128</v>
      </c>
      <c r="B19586" t="s">
        <v>89</v>
      </c>
      <c r="C19586" s="7">
        <v>45560</v>
      </c>
      <c r="E19586" s="27">
        <v>79.63</v>
      </c>
      <c r="G19586" s="27" t="str">
        <f t="shared" ref="G19586:G19649" si="834">VLOOKUP(C19586,W:Y,3,TRUE)</f>
        <v>September 24</v>
      </c>
      <c r="H19586" s="27">
        <f t="shared" si="833"/>
        <v>19585</v>
      </c>
      <c r="I19586" s="30" t="str">
        <f>IF(G19586='Check Register'!$E$1,H19586,"")</f>
        <v/>
      </c>
    </row>
    <row r="19587" spans="1:9" x14ac:dyDescent="0.25">
      <c r="A19587" t="s">
        <v>855</v>
      </c>
      <c r="B19587" t="s">
        <v>20</v>
      </c>
      <c r="C19587" s="7">
        <v>45560</v>
      </c>
      <c r="E19587" s="27">
        <v>12363.25</v>
      </c>
      <c r="G19587" s="27" t="str">
        <f t="shared" si="834"/>
        <v>September 24</v>
      </c>
      <c r="H19587" s="27">
        <f t="shared" ref="H19587:H19650" si="835">1+H19586</f>
        <v>19586</v>
      </c>
      <c r="I19587" s="30" t="str">
        <f>IF(G19587='Check Register'!$E$1,H19587,"")</f>
        <v/>
      </c>
    </row>
    <row r="19588" spans="1:9" x14ac:dyDescent="0.25">
      <c r="A19588" t="s">
        <v>1099</v>
      </c>
      <c r="B19588" t="s">
        <v>8</v>
      </c>
      <c r="C19588" s="7">
        <v>45560</v>
      </c>
      <c r="E19588" s="27">
        <v>5013.75</v>
      </c>
      <c r="G19588" s="27" t="str">
        <f t="shared" si="834"/>
        <v>September 24</v>
      </c>
      <c r="H19588" s="27">
        <f t="shared" si="835"/>
        <v>19587</v>
      </c>
      <c r="I19588" s="30" t="str">
        <f>IF(G19588='Check Register'!$E$1,H19588,"")</f>
        <v/>
      </c>
    </row>
    <row r="19589" spans="1:9" x14ac:dyDescent="0.25">
      <c r="A19589" t="s">
        <v>879</v>
      </c>
      <c r="B19589" t="s">
        <v>180</v>
      </c>
      <c r="C19589" s="7">
        <v>45560</v>
      </c>
      <c r="E19589" s="27">
        <v>734</v>
      </c>
      <c r="G19589" s="27" t="str">
        <f t="shared" si="834"/>
        <v>September 24</v>
      </c>
      <c r="H19589" s="27">
        <f t="shared" si="835"/>
        <v>19588</v>
      </c>
      <c r="I19589" s="30" t="str">
        <f>IF(G19589='Check Register'!$E$1,H19589,"")</f>
        <v/>
      </c>
    </row>
    <row r="19590" spans="1:9" x14ac:dyDescent="0.25">
      <c r="A19590" t="s">
        <v>1270</v>
      </c>
      <c r="B19590" t="s">
        <v>12</v>
      </c>
      <c r="C19590" s="7">
        <v>45560</v>
      </c>
      <c r="E19590" s="27">
        <v>2430.44</v>
      </c>
      <c r="G19590" s="27" t="str">
        <f t="shared" si="834"/>
        <v>September 24</v>
      </c>
      <c r="H19590" s="27">
        <f t="shared" si="835"/>
        <v>19589</v>
      </c>
      <c r="I19590" s="30" t="str">
        <f>IF(G19590='Check Register'!$E$1,H19590,"")</f>
        <v/>
      </c>
    </row>
    <row r="19591" spans="1:9" x14ac:dyDescent="0.25">
      <c r="A19591" t="s">
        <v>1257</v>
      </c>
      <c r="B19591" t="s">
        <v>18</v>
      </c>
      <c r="C19591" s="7">
        <v>45560</v>
      </c>
      <c r="E19591" s="27">
        <v>725</v>
      </c>
      <c r="G19591" s="27" t="str">
        <f t="shared" si="834"/>
        <v>September 24</v>
      </c>
      <c r="H19591" s="27">
        <f t="shared" si="835"/>
        <v>19590</v>
      </c>
      <c r="I19591" s="30" t="str">
        <f>IF(G19591='Check Register'!$E$1,H19591,"")</f>
        <v/>
      </c>
    </row>
    <row r="19592" spans="1:9" x14ac:dyDescent="0.25">
      <c r="A19592" t="s">
        <v>884</v>
      </c>
      <c r="B19592" t="s">
        <v>8</v>
      </c>
      <c r="C19592" s="7">
        <v>45560</v>
      </c>
      <c r="E19592" s="27">
        <v>1680.56</v>
      </c>
      <c r="G19592" s="27" t="str">
        <f t="shared" si="834"/>
        <v>September 24</v>
      </c>
      <c r="H19592" s="27">
        <f t="shared" si="835"/>
        <v>19591</v>
      </c>
      <c r="I19592" s="30" t="str">
        <f>IF(G19592='Check Register'!$E$1,H19592,"")</f>
        <v/>
      </c>
    </row>
    <row r="19593" spans="1:9" x14ac:dyDescent="0.25">
      <c r="A19593" t="s">
        <v>989</v>
      </c>
      <c r="B19593" t="s">
        <v>18</v>
      </c>
      <c r="C19593" s="7">
        <v>45560</v>
      </c>
      <c r="E19593" s="27">
        <v>4787.51</v>
      </c>
      <c r="G19593" s="27" t="str">
        <f t="shared" si="834"/>
        <v>September 24</v>
      </c>
      <c r="H19593" s="27">
        <f t="shared" si="835"/>
        <v>19592</v>
      </c>
      <c r="I19593" s="30" t="str">
        <f>IF(G19593='Check Register'!$E$1,H19593,"")</f>
        <v/>
      </c>
    </row>
    <row r="19594" spans="1:9" x14ac:dyDescent="0.25">
      <c r="A19594" t="s">
        <v>1004</v>
      </c>
      <c r="B19594" t="s">
        <v>14</v>
      </c>
      <c r="C19594" s="7">
        <v>45560</v>
      </c>
      <c r="E19594" s="27">
        <v>660</v>
      </c>
      <c r="G19594" s="27" t="str">
        <f t="shared" si="834"/>
        <v>September 24</v>
      </c>
      <c r="H19594" s="27">
        <f t="shared" si="835"/>
        <v>19593</v>
      </c>
      <c r="I19594" s="30" t="str">
        <f>IF(G19594='Check Register'!$E$1,H19594,"")</f>
        <v/>
      </c>
    </row>
    <row r="19595" spans="1:9" x14ac:dyDescent="0.25">
      <c r="A19595" t="s">
        <v>1004</v>
      </c>
      <c r="B19595" t="s">
        <v>39</v>
      </c>
      <c r="C19595" s="7">
        <v>45560</v>
      </c>
      <c r="E19595" s="27">
        <v>340</v>
      </c>
      <c r="G19595" s="27" t="str">
        <f t="shared" si="834"/>
        <v>September 24</v>
      </c>
      <c r="H19595" s="27">
        <f t="shared" si="835"/>
        <v>19594</v>
      </c>
      <c r="I19595" s="30" t="str">
        <f>IF(G19595='Check Register'!$E$1,H19595,"")</f>
        <v/>
      </c>
    </row>
    <row r="19596" spans="1:9" x14ac:dyDescent="0.25">
      <c r="A19596" t="s">
        <v>1134</v>
      </c>
      <c r="B19596" t="s">
        <v>14</v>
      </c>
      <c r="C19596" s="7">
        <v>45560</v>
      </c>
      <c r="E19596" s="27">
        <v>1450</v>
      </c>
      <c r="G19596" s="27" t="str">
        <f t="shared" si="834"/>
        <v>September 24</v>
      </c>
      <c r="H19596" s="27">
        <f t="shared" si="835"/>
        <v>19595</v>
      </c>
      <c r="I19596" s="30" t="str">
        <f>IF(G19596='Check Register'!$E$1,H19596,"")</f>
        <v/>
      </c>
    </row>
    <row r="19597" spans="1:9" x14ac:dyDescent="0.25">
      <c r="A19597" t="s">
        <v>801</v>
      </c>
      <c r="B19597" t="s">
        <v>39</v>
      </c>
      <c r="C19597" s="7">
        <v>45560</v>
      </c>
      <c r="E19597" s="27">
        <v>16615.87</v>
      </c>
      <c r="G19597" s="27" t="str">
        <f t="shared" si="834"/>
        <v>September 24</v>
      </c>
      <c r="H19597" s="27">
        <f t="shared" si="835"/>
        <v>19596</v>
      </c>
      <c r="I19597" s="30" t="str">
        <f>IF(G19597='Check Register'!$E$1,H19597,"")</f>
        <v/>
      </c>
    </row>
    <row r="19598" spans="1:9" x14ac:dyDescent="0.25">
      <c r="A19598" t="s">
        <v>829</v>
      </c>
      <c r="B19598" t="s">
        <v>35</v>
      </c>
      <c r="C19598" s="7">
        <v>45560</v>
      </c>
      <c r="E19598" s="27">
        <v>316.5</v>
      </c>
      <c r="G19598" s="27" t="str">
        <f t="shared" si="834"/>
        <v>September 24</v>
      </c>
      <c r="H19598" s="27">
        <f t="shared" si="835"/>
        <v>19597</v>
      </c>
      <c r="I19598" s="30" t="str">
        <f>IF(G19598='Check Register'!$E$1,H19598,"")</f>
        <v/>
      </c>
    </row>
    <row r="19599" spans="1:9" x14ac:dyDescent="0.25">
      <c r="A19599" t="s">
        <v>1538</v>
      </c>
      <c r="B19599" t="s">
        <v>28</v>
      </c>
      <c r="C19599" s="7">
        <v>45560</v>
      </c>
      <c r="E19599" s="27">
        <v>8181.25</v>
      </c>
      <c r="G19599" s="27" t="str">
        <f t="shared" si="834"/>
        <v>September 24</v>
      </c>
      <c r="H19599" s="27">
        <f t="shared" si="835"/>
        <v>19598</v>
      </c>
      <c r="I19599" s="30" t="str">
        <f>IF(G19599='Check Register'!$E$1,H19599,"")</f>
        <v/>
      </c>
    </row>
    <row r="19600" spans="1:9" x14ac:dyDescent="0.25">
      <c r="A19600" t="s">
        <v>1538</v>
      </c>
      <c r="B19600" t="s">
        <v>14</v>
      </c>
      <c r="C19600" s="7">
        <v>45560</v>
      </c>
      <c r="E19600" s="27">
        <v>12856.25</v>
      </c>
      <c r="G19600" s="27" t="str">
        <f t="shared" si="834"/>
        <v>September 24</v>
      </c>
      <c r="H19600" s="27">
        <f t="shared" si="835"/>
        <v>19599</v>
      </c>
      <c r="I19600" s="30" t="str">
        <f>IF(G19600='Check Register'!$E$1,H19600,"")</f>
        <v/>
      </c>
    </row>
    <row r="19601" spans="1:9" x14ac:dyDescent="0.25">
      <c r="A19601" t="s">
        <v>859</v>
      </c>
      <c r="B19601" t="s">
        <v>12</v>
      </c>
      <c r="C19601" s="7">
        <v>45560</v>
      </c>
      <c r="E19601" s="27">
        <v>382.9</v>
      </c>
      <c r="G19601" s="27" t="str">
        <f t="shared" si="834"/>
        <v>September 24</v>
      </c>
      <c r="H19601" s="27">
        <f t="shared" si="835"/>
        <v>19600</v>
      </c>
      <c r="I19601" s="30" t="str">
        <f>IF(G19601='Check Register'!$E$1,H19601,"")</f>
        <v/>
      </c>
    </row>
    <row r="19602" spans="1:9" x14ac:dyDescent="0.25">
      <c r="A19602" t="s">
        <v>940</v>
      </c>
      <c r="B19602" t="s">
        <v>39</v>
      </c>
      <c r="C19602" s="7">
        <v>45560</v>
      </c>
      <c r="E19602" s="27">
        <v>51129.81</v>
      </c>
      <c r="G19602" s="27" t="str">
        <f t="shared" si="834"/>
        <v>September 24</v>
      </c>
      <c r="H19602" s="27">
        <f t="shared" si="835"/>
        <v>19601</v>
      </c>
      <c r="I19602" s="30" t="str">
        <f>IF(G19602='Check Register'!$E$1,H19602,"")</f>
        <v/>
      </c>
    </row>
    <row r="19603" spans="1:9" x14ac:dyDescent="0.25">
      <c r="A19603" t="s">
        <v>940</v>
      </c>
      <c r="B19603" t="s">
        <v>25</v>
      </c>
      <c r="C19603" s="7">
        <v>45560</v>
      </c>
      <c r="E19603" s="27">
        <v>11175.71</v>
      </c>
      <c r="G19603" s="27" t="str">
        <f t="shared" si="834"/>
        <v>September 24</v>
      </c>
      <c r="H19603" s="27">
        <f t="shared" si="835"/>
        <v>19602</v>
      </c>
      <c r="I19603" s="30" t="str">
        <f>IF(G19603='Check Register'!$E$1,H19603,"")</f>
        <v/>
      </c>
    </row>
    <row r="19604" spans="1:9" x14ac:dyDescent="0.25">
      <c r="A19604" t="s">
        <v>860</v>
      </c>
      <c r="B19604" t="s">
        <v>22</v>
      </c>
      <c r="C19604" s="7">
        <v>45560</v>
      </c>
      <c r="E19604" s="27">
        <v>104</v>
      </c>
      <c r="G19604" s="27" t="str">
        <f t="shared" si="834"/>
        <v>September 24</v>
      </c>
      <c r="H19604" s="27">
        <f t="shared" si="835"/>
        <v>19603</v>
      </c>
      <c r="I19604" s="30" t="str">
        <f>IF(G19604='Check Register'!$E$1,H19604,"")</f>
        <v/>
      </c>
    </row>
    <row r="19605" spans="1:9" x14ac:dyDescent="0.25">
      <c r="A19605" t="s">
        <v>889</v>
      </c>
      <c r="B19605" t="s">
        <v>8</v>
      </c>
      <c r="C19605" s="7">
        <v>45560</v>
      </c>
      <c r="E19605" s="27">
        <v>420.34</v>
      </c>
      <c r="G19605" s="27" t="str">
        <f t="shared" si="834"/>
        <v>September 24</v>
      </c>
      <c r="H19605" s="27">
        <f t="shared" si="835"/>
        <v>19604</v>
      </c>
      <c r="I19605" s="30" t="str">
        <f>IF(G19605='Check Register'!$E$1,H19605,"")</f>
        <v/>
      </c>
    </row>
    <row r="19606" spans="1:9" x14ac:dyDescent="0.25">
      <c r="A19606" t="s">
        <v>1539</v>
      </c>
      <c r="B19606" t="s">
        <v>39</v>
      </c>
      <c r="C19606" s="7">
        <v>45560</v>
      </c>
      <c r="E19606" s="27">
        <v>18066.86</v>
      </c>
      <c r="G19606" s="27" t="str">
        <f t="shared" si="834"/>
        <v>September 24</v>
      </c>
      <c r="H19606" s="27">
        <f t="shared" si="835"/>
        <v>19605</v>
      </c>
      <c r="I19606" s="30" t="str">
        <f>IF(G19606='Check Register'!$E$1,H19606,"")</f>
        <v/>
      </c>
    </row>
    <row r="19607" spans="1:9" x14ac:dyDescent="0.25">
      <c r="A19607" t="s">
        <v>1510</v>
      </c>
      <c r="B19607" t="s">
        <v>28</v>
      </c>
      <c r="C19607" s="7">
        <v>45560</v>
      </c>
      <c r="E19607" s="27">
        <v>10320</v>
      </c>
      <c r="G19607" s="27" t="str">
        <f t="shared" si="834"/>
        <v>September 24</v>
      </c>
      <c r="H19607" s="27">
        <f t="shared" si="835"/>
        <v>19606</v>
      </c>
      <c r="I19607" s="30" t="str">
        <f>IF(G19607='Check Register'!$E$1,H19607,"")</f>
        <v/>
      </c>
    </row>
    <row r="19608" spans="1:9" x14ac:dyDescent="0.25">
      <c r="A19608" t="s">
        <v>1396</v>
      </c>
      <c r="B19608" t="s">
        <v>39</v>
      </c>
      <c r="C19608" s="7">
        <v>45560</v>
      </c>
      <c r="E19608" s="27">
        <v>18805.66</v>
      </c>
      <c r="G19608" s="27" t="str">
        <f t="shared" si="834"/>
        <v>September 24</v>
      </c>
      <c r="H19608" s="27">
        <f t="shared" si="835"/>
        <v>19607</v>
      </c>
      <c r="I19608" s="30" t="str">
        <f>IF(G19608='Check Register'!$E$1,H19608,"")</f>
        <v/>
      </c>
    </row>
    <row r="19609" spans="1:9" x14ac:dyDescent="0.25">
      <c r="A19609" t="s">
        <v>1124</v>
      </c>
      <c r="B19609" t="s">
        <v>180</v>
      </c>
      <c r="C19609" s="7">
        <v>45560</v>
      </c>
      <c r="E19609" s="27">
        <v>222.64</v>
      </c>
      <c r="G19609" s="27" t="str">
        <f t="shared" si="834"/>
        <v>September 24</v>
      </c>
      <c r="H19609" s="27">
        <f t="shared" si="835"/>
        <v>19608</v>
      </c>
      <c r="I19609" s="30" t="str">
        <f>IF(G19609='Check Register'!$E$1,H19609,"")</f>
        <v/>
      </c>
    </row>
    <row r="19610" spans="1:9" x14ac:dyDescent="0.25">
      <c r="A19610" t="s">
        <v>866</v>
      </c>
      <c r="B19610" t="s">
        <v>89</v>
      </c>
      <c r="C19610" s="7">
        <v>45560</v>
      </c>
      <c r="E19610" s="27">
        <v>42.66</v>
      </c>
      <c r="G19610" s="27" t="str">
        <f t="shared" si="834"/>
        <v>September 24</v>
      </c>
      <c r="H19610" s="27">
        <f t="shared" si="835"/>
        <v>19609</v>
      </c>
      <c r="I19610" s="30" t="str">
        <f>IF(G19610='Check Register'!$E$1,H19610,"")</f>
        <v/>
      </c>
    </row>
    <row r="19611" spans="1:9" x14ac:dyDescent="0.25">
      <c r="A19611" t="s">
        <v>866</v>
      </c>
      <c r="B19611" t="s">
        <v>35</v>
      </c>
      <c r="C19611" s="7">
        <v>45560</v>
      </c>
      <c r="E19611" s="27">
        <v>3129.64</v>
      </c>
      <c r="G19611" s="27" t="str">
        <f t="shared" si="834"/>
        <v>September 24</v>
      </c>
      <c r="H19611" s="27">
        <f t="shared" si="835"/>
        <v>19610</v>
      </c>
      <c r="I19611" s="30" t="str">
        <f>IF(G19611='Check Register'!$E$1,H19611,"")</f>
        <v/>
      </c>
    </row>
    <row r="19612" spans="1:9" x14ac:dyDescent="0.25">
      <c r="A19612" t="s">
        <v>866</v>
      </c>
      <c r="B19612" t="s">
        <v>127</v>
      </c>
      <c r="C19612" s="7">
        <v>45560</v>
      </c>
      <c r="E19612" s="27">
        <v>354</v>
      </c>
      <c r="G19612" s="27" t="str">
        <f t="shared" si="834"/>
        <v>September 24</v>
      </c>
      <c r="H19612" s="27">
        <f t="shared" si="835"/>
        <v>19611</v>
      </c>
      <c r="I19612" s="30" t="str">
        <f>IF(G19612='Check Register'!$E$1,H19612,"")</f>
        <v/>
      </c>
    </row>
    <row r="19613" spans="1:9" x14ac:dyDescent="0.25">
      <c r="A19613" t="s">
        <v>1238</v>
      </c>
      <c r="B19613" t="s">
        <v>39</v>
      </c>
      <c r="C19613" s="7">
        <v>45565</v>
      </c>
      <c r="E19613" s="27">
        <v>2777.67</v>
      </c>
      <c r="G19613" s="27" t="str">
        <f t="shared" si="834"/>
        <v>September 24</v>
      </c>
      <c r="H19613" s="27">
        <f t="shared" si="835"/>
        <v>19612</v>
      </c>
      <c r="I19613" s="30" t="str">
        <f>IF(G19613='Check Register'!$E$1,H19613,"")</f>
        <v/>
      </c>
    </row>
    <row r="19614" spans="1:9" x14ac:dyDescent="0.25">
      <c r="A19614" t="s">
        <v>956</v>
      </c>
      <c r="B19614" t="s">
        <v>139</v>
      </c>
      <c r="C19614" s="7">
        <v>45565</v>
      </c>
      <c r="E19614" s="27">
        <v>13696.3</v>
      </c>
      <c r="G19614" s="27" t="str">
        <f t="shared" si="834"/>
        <v>September 24</v>
      </c>
      <c r="H19614" s="27">
        <f t="shared" si="835"/>
        <v>19613</v>
      </c>
      <c r="I19614" s="30" t="str">
        <f>IF(G19614='Check Register'!$E$1,H19614,"")</f>
        <v/>
      </c>
    </row>
    <row r="19615" spans="1:9" x14ac:dyDescent="0.25">
      <c r="A19615" t="s">
        <v>816</v>
      </c>
      <c r="B19615" t="s">
        <v>28</v>
      </c>
      <c r="C19615" s="7">
        <v>45565</v>
      </c>
      <c r="E19615" s="27">
        <v>228750</v>
      </c>
      <c r="G19615" s="27" t="str">
        <f t="shared" si="834"/>
        <v>September 24</v>
      </c>
      <c r="H19615" s="27">
        <f t="shared" si="835"/>
        <v>19614</v>
      </c>
      <c r="I19615" s="30" t="str">
        <f>IF(G19615='Check Register'!$E$1,H19615,"")</f>
        <v/>
      </c>
    </row>
    <row r="19616" spans="1:9" x14ac:dyDescent="0.25">
      <c r="A19616" t="s">
        <v>816</v>
      </c>
      <c r="B19616" t="s">
        <v>33</v>
      </c>
      <c r="C19616" s="7">
        <v>45565</v>
      </c>
      <c r="E19616" s="27">
        <v>39090.35</v>
      </c>
      <c r="G19616" s="27" t="str">
        <f t="shared" si="834"/>
        <v>September 24</v>
      </c>
      <c r="H19616" s="27">
        <f t="shared" si="835"/>
        <v>19615</v>
      </c>
      <c r="I19616" s="30" t="str">
        <f>IF(G19616='Check Register'!$E$1,H19616,"")</f>
        <v/>
      </c>
    </row>
    <row r="19617" spans="1:9" x14ac:dyDescent="0.25">
      <c r="A19617" t="s">
        <v>818</v>
      </c>
      <c r="B19617" t="s">
        <v>141</v>
      </c>
      <c r="C19617" s="7">
        <v>45565</v>
      </c>
      <c r="E19617" s="27">
        <v>509.37</v>
      </c>
      <c r="G19617" s="27" t="str">
        <f t="shared" si="834"/>
        <v>September 24</v>
      </c>
      <c r="H19617" s="27">
        <f t="shared" si="835"/>
        <v>19616</v>
      </c>
      <c r="I19617" s="30" t="str">
        <f>IF(G19617='Check Register'!$E$1,H19617,"")</f>
        <v/>
      </c>
    </row>
    <row r="19618" spans="1:9" x14ac:dyDescent="0.25">
      <c r="A19618" t="s">
        <v>818</v>
      </c>
      <c r="B19618" t="s">
        <v>210</v>
      </c>
      <c r="C19618" s="7">
        <v>45565</v>
      </c>
      <c r="E19618" s="27">
        <v>8600.16</v>
      </c>
      <c r="G19618" s="27" t="str">
        <f t="shared" si="834"/>
        <v>September 24</v>
      </c>
      <c r="H19618" s="27">
        <f t="shared" si="835"/>
        <v>19617</v>
      </c>
      <c r="I19618" s="30" t="str">
        <f>IF(G19618='Check Register'!$E$1,H19618,"")</f>
        <v/>
      </c>
    </row>
    <row r="19619" spans="1:9" x14ac:dyDescent="0.25">
      <c r="A19619" t="s">
        <v>818</v>
      </c>
      <c r="B19619" t="s">
        <v>169</v>
      </c>
      <c r="C19619" s="7">
        <v>45565</v>
      </c>
      <c r="E19619" s="27">
        <v>-4254.95</v>
      </c>
      <c r="G19619" s="27" t="str">
        <f t="shared" si="834"/>
        <v>September 24</v>
      </c>
      <c r="H19619" s="27">
        <f t="shared" si="835"/>
        <v>19618</v>
      </c>
      <c r="I19619" s="30" t="str">
        <f>IF(G19619='Check Register'!$E$1,H19619,"")</f>
        <v/>
      </c>
    </row>
    <row r="19620" spans="1:9" x14ac:dyDescent="0.25">
      <c r="A19620" t="s">
        <v>818</v>
      </c>
      <c r="B19620" t="s">
        <v>102</v>
      </c>
      <c r="C19620" s="7">
        <v>45565</v>
      </c>
      <c r="E19620" s="27">
        <v>9139.77</v>
      </c>
      <c r="G19620" s="27" t="str">
        <f t="shared" si="834"/>
        <v>September 24</v>
      </c>
      <c r="H19620" s="27">
        <f t="shared" si="835"/>
        <v>19619</v>
      </c>
      <c r="I19620" s="30" t="str">
        <f>IF(G19620='Check Register'!$E$1,H19620,"")</f>
        <v/>
      </c>
    </row>
    <row r="19621" spans="1:9" x14ac:dyDescent="0.25">
      <c r="A19621" t="s">
        <v>1125</v>
      </c>
      <c r="B19621" t="s">
        <v>22</v>
      </c>
      <c r="C19621" s="7">
        <v>45565</v>
      </c>
      <c r="E19621" s="27">
        <v>5776.07</v>
      </c>
      <c r="G19621" s="27" t="str">
        <f t="shared" si="834"/>
        <v>September 24</v>
      </c>
      <c r="H19621" s="27">
        <f t="shared" si="835"/>
        <v>19620</v>
      </c>
      <c r="I19621" s="30" t="str">
        <f>IF(G19621='Check Register'!$E$1,H19621,"")</f>
        <v/>
      </c>
    </row>
    <row r="19622" spans="1:9" x14ac:dyDescent="0.25">
      <c r="A19622" t="s">
        <v>1279</v>
      </c>
      <c r="B19622" t="s">
        <v>14</v>
      </c>
      <c r="C19622" s="7">
        <v>45565</v>
      </c>
      <c r="E19622" s="27">
        <v>2000</v>
      </c>
      <c r="G19622" s="27" t="str">
        <f t="shared" si="834"/>
        <v>September 24</v>
      </c>
      <c r="H19622" s="27">
        <f t="shared" si="835"/>
        <v>19621</v>
      </c>
      <c r="I19622" s="30" t="str">
        <f>IF(G19622='Check Register'!$E$1,H19622,"")</f>
        <v/>
      </c>
    </row>
    <row r="19623" spans="1:9" x14ac:dyDescent="0.25">
      <c r="A19623" t="s">
        <v>97</v>
      </c>
      <c r="B19623" t="s">
        <v>6</v>
      </c>
      <c r="C19623" s="7">
        <v>45565</v>
      </c>
      <c r="E19623" s="27">
        <v>209414.74</v>
      </c>
      <c r="G19623" s="27" t="str">
        <f t="shared" si="834"/>
        <v>September 24</v>
      </c>
      <c r="H19623" s="27">
        <f t="shared" si="835"/>
        <v>19622</v>
      </c>
      <c r="I19623" s="30" t="str">
        <f>IF(G19623='Check Register'!$E$1,H19623,"")</f>
        <v/>
      </c>
    </row>
    <row r="19624" spans="1:9" x14ac:dyDescent="0.25">
      <c r="A19624" t="s">
        <v>1107</v>
      </c>
      <c r="B19624" t="s">
        <v>25</v>
      </c>
      <c r="C19624" s="7">
        <v>45565</v>
      </c>
      <c r="E19624" s="27">
        <v>17251</v>
      </c>
      <c r="G19624" s="27" t="str">
        <f t="shared" si="834"/>
        <v>September 24</v>
      </c>
      <c r="H19624" s="27">
        <f t="shared" si="835"/>
        <v>19623</v>
      </c>
      <c r="I19624" s="30" t="str">
        <f>IF(G19624='Check Register'!$E$1,H19624,"")</f>
        <v/>
      </c>
    </row>
    <row r="19625" spans="1:9" x14ac:dyDescent="0.25">
      <c r="A19625" t="s">
        <v>982</v>
      </c>
      <c r="B19625" t="s">
        <v>14</v>
      </c>
      <c r="C19625" s="7">
        <v>45565</v>
      </c>
      <c r="E19625" s="27">
        <v>35353.53</v>
      </c>
      <c r="G19625" s="27" t="str">
        <f t="shared" si="834"/>
        <v>September 24</v>
      </c>
      <c r="H19625" s="27">
        <f t="shared" si="835"/>
        <v>19624</v>
      </c>
      <c r="I19625" s="30" t="str">
        <f>IF(G19625='Check Register'!$E$1,H19625,"")</f>
        <v/>
      </c>
    </row>
    <row r="19626" spans="1:9" x14ac:dyDescent="0.25">
      <c r="A19626" t="s">
        <v>852</v>
      </c>
      <c r="B19626" t="s">
        <v>14</v>
      </c>
      <c r="C19626" s="7">
        <v>45565</v>
      </c>
      <c r="E19626" s="27">
        <v>63543.03</v>
      </c>
      <c r="G19626" s="27" t="str">
        <f t="shared" si="834"/>
        <v>September 24</v>
      </c>
      <c r="H19626" s="27">
        <f t="shared" si="835"/>
        <v>19625</v>
      </c>
      <c r="I19626" s="30" t="str">
        <f>IF(G19626='Check Register'!$E$1,H19626,"")</f>
        <v/>
      </c>
    </row>
    <row r="19627" spans="1:9" x14ac:dyDescent="0.25">
      <c r="A19627" t="s">
        <v>1423</v>
      </c>
      <c r="B19627" t="s">
        <v>8</v>
      </c>
      <c r="C19627" s="7">
        <v>45565</v>
      </c>
      <c r="E19627" s="27">
        <v>4545.3900000000003</v>
      </c>
      <c r="G19627" s="27" t="str">
        <f t="shared" si="834"/>
        <v>September 24</v>
      </c>
      <c r="H19627" s="27">
        <f t="shared" si="835"/>
        <v>19626</v>
      </c>
      <c r="I19627" s="30" t="str">
        <f>IF(G19627='Check Register'!$E$1,H19627,"")</f>
        <v/>
      </c>
    </row>
    <row r="19628" spans="1:9" x14ac:dyDescent="0.25">
      <c r="A19628" t="s">
        <v>880</v>
      </c>
      <c r="B19628" t="s">
        <v>115</v>
      </c>
      <c r="C19628" s="7">
        <v>45565</v>
      </c>
      <c r="E19628" s="27">
        <v>5332.5</v>
      </c>
      <c r="G19628" s="27" t="str">
        <f t="shared" si="834"/>
        <v>September 24</v>
      </c>
      <c r="H19628" s="27">
        <f t="shared" si="835"/>
        <v>19627</v>
      </c>
      <c r="I19628" s="30" t="str">
        <f>IF(G19628='Check Register'!$E$1,H19628,"")</f>
        <v/>
      </c>
    </row>
    <row r="19629" spans="1:9" x14ac:dyDescent="0.25">
      <c r="A19629" t="s">
        <v>1213</v>
      </c>
      <c r="B19629" t="s">
        <v>208</v>
      </c>
      <c r="C19629" s="7">
        <v>45565</v>
      </c>
      <c r="E19629" s="27">
        <v>56.78</v>
      </c>
      <c r="G19629" s="27" t="str">
        <f t="shared" si="834"/>
        <v>September 24</v>
      </c>
      <c r="H19629" s="27">
        <f t="shared" si="835"/>
        <v>19628</v>
      </c>
      <c r="I19629" s="30" t="str">
        <f>IF(G19629='Check Register'!$E$1,H19629,"")</f>
        <v/>
      </c>
    </row>
    <row r="19630" spans="1:9" x14ac:dyDescent="0.25">
      <c r="A19630" t="s">
        <v>1164</v>
      </c>
      <c r="B19630" t="s">
        <v>118</v>
      </c>
      <c r="C19630" s="7">
        <v>45565</v>
      </c>
      <c r="E19630" s="27">
        <v>16094</v>
      </c>
      <c r="G19630" s="27" t="str">
        <f t="shared" si="834"/>
        <v>September 24</v>
      </c>
      <c r="H19630" s="27">
        <f t="shared" si="835"/>
        <v>19629</v>
      </c>
      <c r="I19630" s="30" t="str">
        <f>IF(G19630='Check Register'!$E$1,H19630,"")</f>
        <v/>
      </c>
    </row>
    <row r="19631" spans="1:9" x14ac:dyDescent="0.25">
      <c r="A19631" t="s">
        <v>1103</v>
      </c>
      <c r="B19631" t="s">
        <v>169</v>
      </c>
      <c r="C19631" s="7">
        <v>45565</v>
      </c>
      <c r="E19631" s="27">
        <v>-85943.5</v>
      </c>
      <c r="G19631" s="27" t="str">
        <f t="shared" si="834"/>
        <v>September 24</v>
      </c>
      <c r="H19631" s="27">
        <f t="shared" si="835"/>
        <v>19630</v>
      </c>
      <c r="I19631" s="30" t="str">
        <f>IF(G19631='Check Register'!$E$1,H19631,"")</f>
        <v/>
      </c>
    </row>
    <row r="19632" spans="1:9" x14ac:dyDescent="0.25">
      <c r="A19632" t="s">
        <v>1103</v>
      </c>
      <c r="B19632" t="s">
        <v>210</v>
      </c>
      <c r="C19632" s="7">
        <v>45565</v>
      </c>
      <c r="E19632" s="27">
        <v>8614.52</v>
      </c>
      <c r="G19632" s="27" t="str">
        <f t="shared" si="834"/>
        <v>September 24</v>
      </c>
      <c r="H19632" s="27">
        <f t="shared" si="835"/>
        <v>19631</v>
      </c>
      <c r="I19632" s="30" t="str">
        <f>IF(G19632='Check Register'!$E$1,H19632,"")</f>
        <v/>
      </c>
    </row>
    <row r="19633" spans="1:9" x14ac:dyDescent="0.25">
      <c r="A19633" t="s">
        <v>1103</v>
      </c>
      <c r="B19633" t="s">
        <v>102</v>
      </c>
      <c r="C19633" s="7">
        <v>45565</v>
      </c>
      <c r="E19633" s="27">
        <v>870052.74</v>
      </c>
      <c r="G19633" s="27" t="str">
        <f t="shared" si="834"/>
        <v>September 24</v>
      </c>
      <c r="H19633" s="27">
        <f t="shared" si="835"/>
        <v>19632</v>
      </c>
      <c r="I19633" s="30" t="str">
        <f>IF(G19633='Check Register'!$E$1,H19633,"")</f>
        <v/>
      </c>
    </row>
    <row r="19634" spans="1:9" x14ac:dyDescent="0.25">
      <c r="A19634" t="s">
        <v>97</v>
      </c>
      <c r="B19634" t="s">
        <v>6</v>
      </c>
      <c r="C19634" s="7">
        <v>45569</v>
      </c>
      <c r="E19634" s="27">
        <v>165179.13</v>
      </c>
      <c r="G19634" s="27" t="str">
        <f t="shared" si="834"/>
        <v>October 24</v>
      </c>
      <c r="H19634" s="27">
        <f t="shared" si="835"/>
        <v>19633</v>
      </c>
      <c r="I19634" s="30" t="str">
        <f>IF(G19634='Check Register'!$E$1,H19634,"")</f>
        <v/>
      </c>
    </row>
    <row r="19635" spans="1:9" x14ac:dyDescent="0.25">
      <c r="A19635" t="s">
        <v>1540</v>
      </c>
      <c r="B19635" t="s">
        <v>28</v>
      </c>
      <c r="C19635" s="7">
        <v>45572</v>
      </c>
      <c r="E19635" s="27">
        <v>1498487.04</v>
      </c>
      <c r="G19635" s="27" t="str">
        <f t="shared" si="834"/>
        <v>October 24</v>
      </c>
      <c r="H19635" s="27">
        <f t="shared" si="835"/>
        <v>19634</v>
      </c>
      <c r="I19635" s="30" t="str">
        <f>IF(G19635='Check Register'!$E$1,H19635,"")</f>
        <v/>
      </c>
    </row>
    <row r="19636" spans="1:9" x14ac:dyDescent="0.25">
      <c r="A19636" t="s">
        <v>1348</v>
      </c>
      <c r="B19636" t="s">
        <v>28</v>
      </c>
      <c r="C19636" s="7">
        <v>45575</v>
      </c>
      <c r="E19636" s="27">
        <v>2194</v>
      </c>
      <c r="G19636" s="27" t="str">
        <f t="shared" si="834"/>
        <v>October 24</v>
      </c>
      <c r="H19636" s="27">
        <f t="shared" si="835"/>
        <v>19635</v>
      </c>
      <c r="I19636" s="30" t="str">
        <f>IF(G19636='Check Register'!$E$1,H19636,"")</f>
        <v/>
      </c>
    </row>
    <row r="19637" spans="1:9" x14ac:dyDescent="0.25">
      <c r="A19637" t="s">
        <v>955</v>
      </c>
      <c r="B19637" t="s">
        <v>14</v>
      </c>
      <c r="C19637" s="7">
        <v>45575</v>
      </c>
      <c r="E19637" s="27">
        <v>14863.26</v>
      </c>
      <c r="G19637" s="27" t="str">
        <f t="shared" si="834"/>
        <v>October 24</v>
      </c>
      <c r="H19637" s="27">
        <f t="shared" si="835"/>
        <v>19636</v>
      </c>
      <c r="I19637" s="30" t="str">
        <f>IF(G19637='Check Register'!$E$1,H19637,"")</f>
        <v/>
      </c>
    </row>
    <row r="19638" spans="1:9" x14ac:dyDescent="0.25">
      <c r="A19638" t="s">
        <v>1493</v>
      </c>
      <c r="B19638" t="s">
        <v>127</v>
      </c>
      <c r="C19638" s="7">
        <v>45575</v>
      </c>
      <c r="E19638" s="27">
        <v>235.04</v>
      </c>
      <c r="G19638" s="27" t="str">
        <f t="shared" si="834"/>
        <v>October 24</v>
      </c>
      <c r="H19638" s="27">
        <f t="shared" si="835"/>
        <v>19637</v>
      </c>
      <c r="I19638" s="30" t="str">
        <f>IF(G19638='Check Register'!$E$1,H19638,"")</f>
        <v/>
      </c>
    </row>
    <row r="19639" spans="1:9" x14ac:dyDescent="0.25">
      <c r="A19639" t="s">
        <v>1219</v>
      </c>
      <c r="B19639" t="s">
        <v>8</v>
      </c>
      <c r="C19639" s="7">
        <v>45575</v>
      </c>
      <c r="E19639" s="27">
        <v>3179.44</v>
      </c>
      <c r="G19639" s="27" t="str">
        <f t="shared" si="834"/>
        <v>October 24</v>
      </c>
      <c r="H19639" s="27">
        <f t="shared" si="835"/>
        <v>19638</v>
      </c>
      <c r="I19639" s="30" t="str">
        <f>IF(G19639='Check Register'!$E$1,H19639,"")</f>
        <v/>
      </c>
    </row>
    <row r="19640" spans="1:9" x14ac:dyDescent="0.25">
      <c r="A19640" t="s">
        <v>837</v>
      </c>
      <c r="B19640" t="s">
        <v>20</v>
      </c>
      <c r="C19640" s="7">
        <v>45575</v>
      </c>
      <c r="E19640" s="27">
        <v>125.33</v>
      </c>
      <c r="G19640" s="27" t="str">
        <f t="shared" si="834"/>
        <v>October 24</v>
      </c>
      <c r="H19640" s="27">
        <f t="shared" si="835"/>
        <v>19639</v>
      </c>
      <c r="I19640" s="30" t="str">
        <f>IF(G19640='Check Register'!$E$1,H19640,"")</f>
        <v/>
      </c>
    </row>
    <row r="19641" spans="1:9" x14ac:dyDescent="0.25">
      <c r="A19641" t="s">
        <v>1323</v>
      </c>
      <c r="B19641" t="s">
        <v>25</v>
      </c>
      <c r="C19641" s="7">
        <v>45575</v>
      </c>
      <c r="E19641" s="27">
        <v>1235</v>
      </c>
      <c r="G19641" s="27" t="str">
        <f t="shared" si="834"/>
        <v>October 24</v>
      </c>
      <c r="H19641" s="27">
        <f t="shared" si="835"/>
        <v>19640</v>
      </c>
      <c r="I19641" s="30" t="str">
        <f>IF(G19641='Check Register'!$E$1,H19641,"")</f>
        <v/>
      </c>
    </row>
    <row r="19642" spans="1:9" x14ac:dyDescent="0.25">
      <c r="A19642" t="s">
        <v>812</v>
      </c>
      <c r="B19642" t="s">
        <v>8</v>
      </c>
      <c r="C19642" s="7">
        <v>45575</v>
      </c>
      <c r="E19642" s="27">
        <v>2038.2</v>
      </c>
      <c r="G19642" s="27" t="str">
        <f t="shared" si="834"/>
        <v>October 24</v>
      </c>
      <c r="H19642" s="27">
        <f t="shared" si="835"/>
        <v>19641</v>
      </c>
      <c r="I19642" s="30" t="str">
        <f>IF(G19642='Check Register'!$E$1,H19642,"")</f>
        <v/>
      </c>
    </row>
    <row r="19643" spans="1:9" x14ac:dyDescent="0.25">
      <c r="A19643" t="s">
        <v>813</v>
      </c>
      <c r="B19643" t="s">
        <v>115</v>
      </c>
      <c r="C19643" s="7">
        <v>45575</v>
      </c>
      <c r="E19643" s="27">
        <v>3000</v>
      </c>
      <c r="G19643" s="27" t="str">
        <f t="shared" si="834"/>
        <v>October 24</v>
      </c>
      <c r="H19643" s="27">
        <f t="shared" si="835"/>
        <v>19642</v>
      </c>
      <c r="I19643" s="30" t="str">
        <f>IF(G19643='Check Register'!$E$1,H19643,"")</f>
        <v/>
      </c>
    </row>
    <row r="19644" spans="1:9" x14ac:dyDescent="0.25">
      <c r="A19644" t="s">
        <v>840</v>
      </c>
      <c r="B19644" t="s">
        <v>22</v>
      </c>
      <c r="C19644" s="7">
        <v>45575</v>
      </c>
      <c r="E19644" s="27">
        <v>320.77</v>
      </c>
      <c r="G19644" s="27" t="str">
        <f t="shared" si="834"/>
        <v>October 24</v>
      </c>
      <c r="H19644" s="27">
        <f t="shared" si="835"/>
        <v>19643</v>
      </c>
      <c r="I19644" s="30" t="str">
        <f>IF(G19644='Check Register'!$E$1,H19644,"")</f>
        <v/>
      </c>
    </row>
    <row r="19645" spans="1:9" x14ac:dyDescent="0.25">
      <c r="A19645" t="s">
        <v>869</v>
      </c>
      <c r="B19645" t="s">
        <v>89</v>
      </c>
      <c r="C19645" s="7">
        <v>45575</v>
      </c>
      <c r="E19645" s="27">
        <v>880</v>
      </c>
      <c r="G19645" s="27" t="str">
        <f t="shared" si="834"/>
        <v>October 24</v>
      </c>
      <c r="H19645" s="27">
        <f t="shared" si="835"/>
        <v>19644</v>
      </c>
      <c r="I19645" s="30" t="str">
        <f>IF(G19645='Check Register'!$E$1,H19645,"")</f>
        <v/>
      </c>
    </row>
    <row r="19646" spans="1:9" x14ac:dyDescent="0.25">
      <c r="A19646" t="s">
        <v>815</v>
      </c>
      <c r="B19646" t="s">
        <v>14</v>
      </c>
      <c r="C19646" s="7">
        <v>45575</v>
      </c>
      <c r="E19646" s="27">
        <v>241.6</v>
      </c>
      <c r="G19646" s="27" t="str">
        <f t="shared" si="834"/>
        <v>October 24</v>
      </c>
      <c r="H19646" s="27">
        <f t="shared" si="835"/>
        <v>19645</v>
      </c>
      <c r="I19646" s="30" t="str">
        <f>IF(G19646='Check Register'!$E$1,H19646,"")</f>
        <v/>
      </c>
    </row>
    <row r="19647" spans="1:9" x14ac:dyDescent="0.25">
      <c r="A19647" t="s">
        <v>1238</v>
      </c>
      <c r="B19647" t="s">
        <v>39</v>
      </c>
      <c r="C19647" s="7">
        <v>45575</v>
      </c>
      <c r="E19647" s="27">
        <v>8000.37</v>
      </c>
      <c r="G19647" s="27" t="str">
        <f t="shared" si="834"/>
        <v>October 24</v>
      </c>
      <c r="H19647" s="27">
        <f t="shared" si="835"/>
        <v>19646</v>
      </c>
      <c r="I19647" s="30" t="str">
        <f>IF(G19647='Check Register'!$E$1,H19647,"")</f>
        <v/>
      </c>
    </row>
    <row r="19648" spans="1:9" x14ac:dyDescent="0.25">
      <c r="A19648" t="s">
        <v>841</v>
      </c>
      <c r="B19648" t="s">
        <v>89</v>
      </c>
      <c r="C19648" s="7">
        <v>45575</v>
      </c>
      <c r="E19648" s="27">
        <v>407.81</v>
      </c>
      <c r="G19648" s="27" t="str">
        <f t="shared" si="834"/>
        <v>October 24</v>
      </c>
      <c r="H19648" s="27">
        <f t="shared" si="835"/>
        <v>19647</v>
      </c>
      <c r="I19648" s="30" t="str">
        <f>IF(G19648='Check Register'!$E$1,H19648,"")</f>
        <v/>
      </c>
    </row>
    <row r="19649" spans="1:9" x14ac:dyDescent="0.25">
      <c r="A19649" t="s">
        <v>780</v>
      </c>
      <c r="B19649" t="s">
        <v>18</v>
      </c>
      <c r="C19649" s="7">
        <v>45575</v>
      </c>
      <c r="E19649" s="27">
        <v>6239.17</v>
      </c>
      <c r="G19649" s="27" t="str">
        <f t="shared" si="834"/>
        <v>October 24</v>
      </c>
      <c r="H19649" s="27">
        <f t="shared" si="835"/>
        <v>19648</v>
      </c>
      <c r="I19649" s="30" t="str">
        <f>IF(G19649='Check Register'!$E$1,H19649,"")</f>
        <v/>
      </c>
    </row>
    <row r="19650" spans="1:9" x14ac:dyDescent="0.25">
      <c r="A19650" t="s">
        <v>782</v>
      </c>
      <c r="B19650" t="s">
        <v>18</v>
      </c>
      <c r="C19650" s="7">
        <v>45575</v>
      </c>
      <c r="E19650" s="27">
        <v>7437.73</v>
      </c>
      <c r="G19650" s="27" t="str">
        <f t="shared" ref="G19650:G19713" si="836">VLOOKUP(C19650,W:Y,3,TRUE)</f>
        <v>October 24</v>
      </c>
      <c r="H19650" s="27">
        <f t="shared" si="835"/>
        <v>19649</v>
      </c>
      <c r="I19650" s="30" t="str">
        <f>IF(G19650='Check Register'!$E$1,H19650,"")</f>
        <v/>
      </c>
    </row>
    <row r="19651" spans="1:9" x14ac:dyDescent="0.25">
      <c r="A19651" t="s">
        <v>1519</v>
      </c>
      <c r="B19651" t="s">
        <v>11</v>
      </c>
      <c r="C19651" s="7">
        <v>45575</v>
      </c>
      <c r="E19651" s="27">
        <v>3212.59</v>
      </c>
      <c r="G19651" s="27" t="str">
        <f t="shared" si="836"/>
        <v>October 24</v>
      </c>
      <c r="H19651" s="27">
        <f t="shared" ref="H19651:H19714" si="837">1+H19650</f>
        <v>19650</v>
      </c>
      <c r="I19651" s="30" t="str">
        <f>IF(G19651='Check Register'!$E$1,H19651,"")</f>
        <v/>
      </c>
    </row>
    <row r="19652" spans="1:9" x14ac:dyDescent="0.25">
      <c r="A19652" t="s">
        <v>784</v>
      </c>
      <c r="B19652" t="s">
        <v>1484</v>
      </c>
      <c r="C19652" s="7">
        <v>45575</v>
      </c>
      <c r="E19652" s="27">
        <v>49.49</v>
      </c>
      <c r="G19652" s="27" t="str">
        <f t="shared" si="836"/>
        <v>October 24</v>
      </c>
      <c r="H19652" s="27">
        <f t="shared" si="837"/>
        <v>19651</v>
      </c>
      <c r="I19652" s="30" t="str">
        <f>IF(G19652='Check Register'!$E$1,H19652,"")</f>
        <v/>
      </c>
    </row>
    <row r="19653" spans="1:9" x14ac:dyDescent="0.25">
      <c r="A19653" t="s">
        <v>784</v>
      </c>
      <c r="B19653" t="s">
        <v>20</v>
      </c>
      <c r="C19653" s="7">
        <v>45575</v>
      </c>
      <c r="E19653" s="27">
        <v>3748.68</v>
      </c>
      <c r="G19653" s="27" t="str">
        <f t="shared" si="836"/>
        <v>October 24</v>
      </c>
      <c r="H19653" s="27">
        <f t="shared" si="837"/>
        <v>19652</v>
      </c>
      <c r="I19653" s="30" t="str">
        <f>IF(G19653='Check Register'!$E$1,H19653,"")</f>
        <v/>
      </c>
    </row>
    <row r="19654" spans="1:9" x14ac:dyDescent="0.25">
      <c r="A19654" t="s">
        <v>1291</v>
      </c>
      <c r="B19654" t="s">
        <v>100</v>
      </c>
      <c r="C19654" s="7">
        <v>45575</v>
      </c>
      <c r="E19654" s="27">
        <v>9215</v>
      </c>
      <c r="G19654" s="27" t="str">
        <f t="shared" si="836"/>
        <v>October 24</v>
      </c>
      <c r="H19654" s="27">
        <f t="shared" si="837"/>
        <v>19653</v>
      </c>
      <c r="I19654" s="30" t="str">
        <f>IF(G19654='Check Register'!$E$1,H19654,"")</f>
        <v/>
      </c>
    </row>
    <row r="19655" spans="1:9" x14ac:dyDescent="0.25">
      <c r="A19655" t="s">
        <v>785</v>
      </c>
      <c r="B19655" t="s">
        <v>22</v>
      </c>
      <c r="C19655" s="7">
        <v>45575</v>
      </c>
      <c r="E19655" s="27">
        <v>950</v>
      </c>
      <c r="G19655" s="27" t="str">
        <f t="shared" si="836"/>
        <v>October 24</v>
      </c>
      <c r="H19655" s="27">
        <f t="shared" si="837"/>
        <v>19654</v>
      </c>
      <c r="I19655" s="30" t="str">
        <f>IF(G19655='Check Register'!$E$1,H19655,"")</f>
        <v/>
      </c>
    </row>
    <row r="19656" spans="1:9" x14ac:dyDescent="0.25">
      <c r="A19656" t="s">
        <v>1143</v>
      </c>
      <c r="B19656" t="s">
        <v>100</v>
      </c>
      <c r="C19656" s="7">
        <v>45575</v>
      </c>
      <c r="E19656" s="27">
        <v>8000</v>
      </c>
      <c r="G19656" s="27" t="str">
        <f t="shared" si="836"/>
        <v>October 24</v>
      </c>
      <c r="H19656" s="27">
        <f t="shared" si="837"/>
        <v>19655</v>
      </c>
      <c r="I19656" s="30" t="str">
        <f>IF(G19656='Check Register'!$E$1,H19656,"")</f>
        <v/>
      </c>
    </row>
    <row r="19657" spans="1:9" x14ac:dyDescent="0.25">
      <c r="A19657" t="s">
        <v>1279</v>
      </c>
      <c r="B19657" t="s">
        <v>14</v>
      </c>
      <c r="C19657" s="7">
        <v>45575</v>
      </c>
      <c r="E19657" s="27">
        <v>2000</v>
      </c>
      <c r="G19657" s="27" t="str">
        <f t="shared" si="836"/>
        <v>October 24</v>
      </c>
      <c r="H19657" s="27">
        <f t="shared" si="837"/>
        <v>19656</v>
      </c>
      <c r="I19657" s="30" t="str">
        <f>IF(G19657='Check Register'!$E$1,H19657,"")</f>
        <v/>
      </c>
    </row>
    <row r="19658" spans="1:9" x14ac:dyDescent="0.25">
      <c r="A19658" t="s">
        <v>1107</v>
      </c>
      <c r="B19658" t="s">
        <v>25</v>
      </c>
      <c r="C19658" s="7">
        <v>45575</v>
      </c>
      <c r="E19658" s="27">
        <v>11641</v>
      </c>
      <c r="G19658" s="27" t="str">
        <f t="shared" si="836"/>
        <v>October 24</v>
      </c>
      <c r="H19658" s="27">
        <f t="shared" si="837"/>
        <v>19657</v>
      </c>
      <c r="I19658" s="30" t="str">
        <f>IF(G19658='Check Register'!$E$1,H19658,"")</f>
        <v/>
      </c>
    </row>
    <row r="19659" spans="1:9" x14ac:dyDescent="0.25">
      <c r="A19659" t="s">
        <v>957</v>
      </c>
      <c r="B19659" t="s">
        <v>22</v>
      </c>
      <c r="C19659" s="7">
        <v>45575</v>
      </c>
      <c r="E19659" s="27">
        <v>30571.74</v>
      </c>
      <c r="G19659" s="27" t="str">
        <f t="shared" si="836"/>
        <v>October 24</v>
      </c>
      <c r="H19659" s="27">
        <f t="shared" si="837"/>
        <v>19658</v>
      </c>
      <c r="I19659" s="30" t="str">
        <f>IF(G19659='Check Register'!$E$1,H19659,"")</f>
        <v/>
      </c>
    </row>
    <row r="19660" spans="1:9" x14ac:dyDescent="0.25">
      <c r="A19660" t="s">
        <v>842</v>
      </c>
      <c r="B19660" t="s">
        <v>89</v>
      </c>
      <c r="C19660" s="7">
        <v>45575</v>
      </c>
      <c r="E19660" s="27">
        <v>3268</v>
      </c>
      <c r="G19660" s="27" t="str">
        <f t="shared" si="836"/>
        <v>October 24</v>
      </c>
      <c r="H19660" s="27">
        <f t="shared" si="837"/>
        <v>19659</v>
      </c>
      <c r="I19660" s="30" t="str">
        <f>IF(G19660='Check Register'!$E$1,H19660,"")</f>
        <v/>
      </c>
    </row>
    <row r="19661" spans="1:9" x14ac:dyDescent="0.25">
      <c r="A19661" t="s">
        <v>843</v>
      </c>
      <c r="B19661" t="s">
        <v>100</v>
      </c>
      <c r="C19661" s="7">
        <v>45575</v>
      </c>
      <c r="E19661" s="27">
        <v>1850</v>
      </c>
      <c r="G19661" s="27" t="str">
        <f t="shared" si="836"/>
        <v>October 24</v>
      </c>
      <c r="H19661" s="27">
        <f t="shared" si="837"/>
        <v>19660</v>
      </c>
      <c r="I19661" s="30" t="str">
        <f>IF(G19661='Check Register'!$E$1,H19661,"")</f>
        <v/>
      </c>
    </row>
    <row r="19662" spans="1:9" x14ac:dyDescent="0.25">
      <c r="A19662" t="s">
        <v>787</v>
      </c>
      <c r="B19662" t="s">
        <v>20</v>
      </c>
      <c r="C19662" s="7">
        <v>45575</v>
      </c>
      <c r="E19662" s="27">
        <v>11875.93</v>
      </c>
      <c r="G19662" s="27" t="str">
        <f t="shared" si="836"/>
        <v>October 24</v>
      </c>
      <c r="H19662" s="27">
        <f t="shared" si="837"/>
        <v>19661</v>
      </c>
      <c r="I19662" s="30" t="str">
        <f>IF(G19662='Check Register'!$E$1,H19662,"")</f>
        <v/>
      </c>
    </row>
    <row r="19663" spans="1:9" x14ac:dyDescent="0.25">
      <c r="A19663" t="s">
        <v>1126</v>
      </c>
      <c r="B19663" t="s">
        <v>18</v>
      </c>
      <c r="C19663" s="7">
        <v>45575</v>
      </c>
      <c r="E19663" s="27">
        <v>43.95</v>
      </c>
      <c r="G19663" s="27" t="str">
        <f t="shared" si="836"/>
        <v>October 24</v>
      </c>
      <c r="H19663" s="27">
        <f t="shared" si="837"/>
        <v>19662</v>
      </c>
      <c r="I19663" s="30" t="str">
        <f>IF(G19663='Check Register'!$E$1,H19663,"")</f>
        <v/>
      </c>
    </row>
    <row r="19664" spans="1:9" x14ac:dyDescent="0.25">
      <c r="A19664" t="s">
        <v>1295</v>
      </c>
      <c r="B19664" t="s">
        <v>102</v>
      </c>
      <c r="C19664" s="7">
        <v>45575</v>
      </c>
      <c r="E19664" s="27">
        <v>54764.5</v>
      </c>
      <c r="G19664" s="27" t="str">
        <f t="shared" si="836"/>
        <v>October 24</v>
      </c>
      <c r="H19664" s="27">
        <f t="shared" si="837"/>
        <v>19663</v>
      </c>
      <c r="I19664" s="30" t="str">
        <f>IF(G19664='Check Register'!$E$1,H19664,"")</f>
        <v/>
      </c>
    </row>
    <row r="19665" spans="1:9" x14ac:dyDescent="0.25">
      <c r="A19665" t="s">
        <v>1513</v>
      </c>
      <c r="B19665" t="s">
        <v>22</v>
      </c>
      <c r="C19665" s="7">
        <v>45575</v>
      </c>
      <c r="E19665" s="27">
        <v>1942.5</v>
      </c>
      <c r="G19665" s="27" t="str">
        <f t="shared" si="836"/>
        <v>October 24</v>
      </c>
      <c r="H19665" s="27">
        <f t="shared" si="837"/>
        <v>19664</v>
      </c>
      <c r="I19665" s="30" t="str">
        <f>IF(G19665='Check Register'!$E$1,H19665,"")</f>
        <v/>
      </c>
    </row>
    <row r="19666" spans="1:9" x14ac:dyDescent="0.25">
      <c r="A19666" t="s">
        <v>845</v>
      </c>
      <c r="B19666" t="s">
        <v>1484</v>
      </c>
      <c r="C19666" s="7">
        <v>45575</v>
      </c>
      <c r="E19666" s="27">
        <v>16670.53</v>
      </c>
      <c r="G19666" s="27" t="str">
        <f t="shared" si="836"/>
        <v>October 24</v>
      </c>
      <c r="H19666" s="27">
        <f t="shared" si="837"/>
        <v>19665</v>
      </c>
      <c r="I19666" s="30" t="str">
        <f>IF(G19666='Check Register'!$E$1,H19666,"")</f>
        <v/>
      </c>
    </row>
    <row r="19667" spans="1:9" x14ac:dyDescent="0.25">
      <c r="A19667" t="s">
        <v>845</v>
      </c>
      <c r="B19667" t="s">
        <v>89</v>
      </c>
      <c r="C19667" s="7">
        <v>45575</v>
      </c>
      <c r="E19667" s="27">
        <v>1350</v>
      </c>
      <c r="G19667" s="27" t="str">
        <f t="shared" si="836"/>
        <v>October 24</v>
      </c>
      <c r="H19667" s="27">
        <f t="shared" si="837"/>
        <v>19666</v>
      </c>
      <c r="I19667" s="30" t="str">
        <f>IF(G19667='Check Register'!$E$1,H19667,"")</f>
        <v/>
      </c>
    </row>
    <row r="19668" spans="1:9" x14ac:dyDescent="0.25">
      <c r="A19668" t="s">
        <v>791</v>
      </c>
      <c r="B19668" t="s">
        <v>18</v>
      </c>
      <c r="C19668" s="7">
        <v>45575</v>
      </c>
      <c r="E19668" s="27">
        <v>1848.88</v>
      </c>
      <c r="G19668" s="27" t="str">
        <f t="shared" si="836"/>
        <v>October 24</v>
      </c>
      <c r="H19668" s="27">
        <f t="shared" si="837"/>
        <v>19667</v>
      </c>
      <c r="I19668" s="30" t="str">
        <f>IF(G19668='Check Register'!$E$1,H19668,"")</f>
        <v/>
      </c>
    </row>
    <row r="19669" spans="1:9" x14ac:dyDescent="0.25">
      <c r="A19669" t="s">
        <v>1110</v>
      </c>
      <c r="B19669" t="s">
        <v>127</v>
      </c>
      <c r="C19669" s="7">
        <v>45575</v>
      </c>
      <c r="E19669" s="27">
        <v>126.96</v>
      </c>
      <c r="G19669" s="27" t="str">
        <f t="shared" si="836"/>
        <v>October 24</v>
      </c>
      <c r="H19669" s="27">
        <f t="shared" si="837"/>
        <v>19668</v>
      </c>
      <c r="I19669" s="30" t="str">
        <f>IF(G19669='Check Register'!$E$1,H19669,"")</f>
        <v/>
      </c>
    </row>
    <row r="19670" spans="1:9" x14ac:dyDescent="0.25">
      <c r="A19670" t="s">
        <v>1110</v>
      </c>
      <c r="B19670" t="s">
        <v>8</v>
      </c>
      <c r="C19670" s="7">
        <v>45575</v>
      </c>
      <c r="E19670" s="27">
        <v>228.06</v>
      </c>
      <c r="G19670" s="27" t="str">
        <f t="shared" si="836"/>
        <v>October 24</v>
      </c>
      <c r="H19670" s="27">
        <f t="shared" si="837"/>
        <v>19669</v>
      </c>
      <c r="I19670" s="30" t="str">
        <f>IF(G19670='Check Register'!$E$1,H19670,"")</f>
        <v/>
      </c>
    </row>
    <row r="19671" spans="1:9" x14ac:dyDescent="0.25">
      <c r="A19671" t="s">
        <v>848</v>
      </c>
      <c r="B19671" t="s">
        <v>8</v>
      </c>
      <c r="C19671" s="7">
        <v>45575</v>
      </c>
      <c r="E19671" s="27">
        <v>1282.77</v>
      </c>
      <c r="G19671" s="27" t="str">
        <f t="shared" si="836"/>
        <v>October 24</v>
      </c>
      <c r="H19671" s="27">
        <f t="shared" si="837"/>
        <v>19670</v>
      </c>
      <c r="I19671" s="30" t="str">
        <f>IF(G19671='Check Register'!$E$1,H19671,"")</f>
        <v/>
      </c>
    </row>
    <row r="19672" spans="1:9" x14ac:dyDescent="0.25">
      <c r="A19672" t="s">
        <v>930</v>
      </c>
      <c r="B19672" t="s">
        <v>8</v>
      </c>
      <c r="C19672" s="7">
        <v>45575</v>
      </c>
      <c r="E19672" s="27">
        <v>326.39999999999998</v>
      </c>
      <c r="G19672" s="27" t="str">
        <f t="shared" si="836"/>
        <v>October 24</v>
      </c>
      <c r="H19672" s="27">
        <f t="shared" si="837"/>
        <v>19671</v>
      </c>
      <c r="I19672" s="30" t="str">
        <f>IF(G19672='Check Register'!$E$1,H19672,"")</f>
        <v/>
      </c>
    </row>
    <row r="19673" spans="1:9" x14ac:dyDescent="0.25">
      <c r="A19673" t="s">
        <v>1307</v>
      </c>
      <c r="B19673" t="s">
        <v>14</v>
      </c>
      <c r="C19673" s="7">
        <v>45575</v>
      </c>
      <c r="E19673" s="27">
        <v>2331.2399999999998</v>
      </c>
      <c r="G19673" s="27" t="str">
        <f t="shared" si="836"/>
        <v>October 24</v>
      </c>
      <c r="H19673" s="27">
        <f t="shared" si="837"/>
        <v>19672</v>
      </c>
      <c r="I19673" s="30" t="str">
        <f>IF(G19673='Check Register'!$E$1,H19673,"")</f>
        <v/>
      </c>
    </row>
    <row r="19674" spans="1:9" x14ac:dyDescent="0.25">
      <c r="A19674" t="s">
        <v>1180</v>
      </c>
      <c r="B19674" t="s">
        <v>85</v>
      </c>
      <c r="C19674" s="7">
        <v>45575</v>
      </c>
      <c r="E19674" s="27">
        <v>487.57</v>
      </c>
      <c r="G19674" s="27" t="str">
        <f t="shared" si="836"/>
        <v>October 24</v>
      </c>
      <c r="H19674" s="27">
        <f t="shared" si="837"/>
        <v>19673</v>
      </c>
      <c r="I19674" s="30" t="str">
        <f>IF(G19674='Check Register'!$E$1,H19674,"")</f>
        <v/>
      </c>
    </row>
    <row r="19675" spans="1:9" x14ac:dyDescent="0.25">
      <c r="A19675" t="s">
        <v>849</v>
      </c>
      <c r="B19675" t="s">
        <v>89</v>
      </c>
      <c r="C19675" s="7">
        <v>45575</v>
      </c>
      <c r="E19675" s="27">
        <v>483.74</v>
      </c>
      <c r="G19675" s="27" t="str">
        <f t="shared" si="836"/>
        <v>October 24</v>
      </c>
      <c r="H19675" s="27">
        <f t="shared" si="837"/>
        <v>19674</v>
      </c>
      <c r="I19675" s="30" t="str">
        <f>IF(G19675='Check Register'!$E$1,H19675,"")</f>
        <v/>
      </c>
    </row>
    <row r="19676" spans="1:9" x14ac:dyDescent="0.25">
      <c r="A19676" t="s">
        <v>849</v>
      </c>
      <c r="B19676" t="s">
        <v>127</v>
      </c>
      <c r="C19676" s="7">
        <v>45575</v>
      </c>
      <c r="E19676" s="27">
        <v>314.51</v>
      </c>
      <c r="G19676" s="27" t="str">
        <f t="shared" si="836"/>
        <v>October 24</v>
      </c>
      <c r="H19676" s="27">
        <f t="shared" si="837"/>
        <v>19675</v>
      </c>
      <c r="I19676" s="30" t="str">
        <f>IF(G19676='Check Register'!$E$1,H19676,"")</f>
        <v/>
      </c>
    </row>
    <row r="19677" spans="1:9" x14ac:dyDescent="0.25">
      <c r="A19677" t="s">
        <v>1541</v>
      </c>
      <c r="B19677" t="s">
        <v>81</v>
      </c>
      <c r="C19677" s="7">
        <v>45575</v>
      </c>
      <c r="E19677" s="27">
        <v>31500</v>
      </c>
      <c r="G19677" s="27" t="str">
        <f t="shared" si="836"/>
        <v>October 24</v>
      </c>
      <c r="H19677" s="27">
        <f t="shared" si="837"/>
        <v>19676</v>
      </c>
      <c r="I19677" s="30" t="str">
        <f>IF(G19677='Check Register'!$E$1,H19677,"")</f>
        <v/>
      </c>
    </row>
    <row r="19678" spans="1:9" x14ac:dyDescent="0.25">
      <c r="A19678" t="s">
        <v>1111</v>
      </c>
      <c r="B19678" t="s">
        <v>8</v>
      </c>
      <c r="C19678" s="7">
        <v>45575</v>
      </c>
      <c r="E19678" s="27">
        <v>253.45</v>
      </c>
      <c r="G19678" s="27" t="str">
        <f t="shared" si="836"/>
        <v>October 24</v>
      </c>
      <c r="H19678" s="27">
        <f t="shared" si="837"/>
        <v>19677</v>
      </c>
      <c r="I19678" s="30" t="str">
        <f>IF(G19678='Check Register'!$E$1,H19678,"")</f>
        <v/>
      </c>
    </row>
    <row r="19679" spans="1:9" x14ac:dyDescent="0.25">
      <c r="A19679" t="s">
        <v>795</v>
      </c>
      <c r="B19679" t="s">
        <v>35</v>
      </c>
      <c r="C19679" s="7">
        <v>45575</v>
      </c>
      <c r="E19679" s="27">
        <v>82.29</v>
      </c>
      <c r="G19679" s="27" t="str">
        <f t="shared" si="836"/>
        <v>October 24</v>
      </c>
      <c r="H19679" s="27">
        <f t="shared" si="837"/>
        <v>19678</v>
      </c>
      <c r="I19679" s="30" t="str">
        <f>IF(G19679='Check Register'!$E$1,H19679,"")</f>
        <v/>
      </c>
    </row>
    <row r="19680" spans="1:9" x14ac:dyDescent="0.25">
      <c r="A19680" t="s">
        <v>825</v>
      </c>
      <c r="B19680" t="s">
        <v>22</v>
      </c>
      <c r="C19680" s="7">
        <v>45575</v>
      </c>
      <c r="E19680" s="27">
        <v>1057.99</v>
      </c>
      <c r="G19680" s="27" t="str">
        <f t="shared" si="836"/>
        <v>October 24</v>
      </c>
      <c r="H19680" s="27">
        <f t="shared" si="837"/>
        <v>19679</v>
      </c>
      <c r="I19680" s="30" t="str">
        <f>IF(G19680='Check Register'!$E$1,H19680,"")</f>
        <v/>
      </c>
    </row>
    <row r="19681" spans="1:9" x14ac:dyDescent="0.25">
      <c r="A19681" t="s">
        <v>796</v>
      </c>
      <c r="B19681" t="s">
        <v>102</v>
      </c>
      <c r="C19681" s="7">
        <v>45575</v>
      </c>
      <c r="E19681" s="27">
        <v>20308.73</v>
      </c>
      <c r="G19681" s="27" t="str">
        <f t="shared" si="836"/>
        <v>October 24</v>
      </c>
      <c r="H19681" s="27">
        <f t="shared" si="837"/>
        <v>19680</v>
      </c>
      <c r="I19681" s="30" t="str">
        <f>IF(G19681='Check Register'!$E$1,H19681,"")</f>
        <v/>
      </c>
    </row>
    <row r="19682" spans="1:9" x14ac:dyDescent="0.25">
      <c r="A19682" t="s">
        <v>876</v>
      </c>
      <c r="B19682" t="s">
        <v>14</v>
      </c>
      <c r="C19682" s="7">
        <v>45575</v>
      </c>
      <c r="E19682" s="27">
        <v>38600</v>
      </c>
      <c r="G19682" s="27" t="str">
        <f t="shared" si="836"/>
        <v>October 24</v>
      </c>
      <c r="H19682" s="27">
        <f t="shared" si="837"/>
        <v>19681</v>
      </c>
      <c r="I19682" s="30" t="str">
        <f>IF(G19682='Check Register'!$E$1,H19682,"")</f>
        <v/>
      </c>
    </row>
    <row r="19683" spans="1:9" x14ac:dyDescent="0.25">
      <c r="A19683" t="s">
        <v>1098</v>
      </c>
      <c r="B19683" t="s">
        <v>85</v>
      </c>
      <c r="C19683" s="7">
        <v>45575</v>
      </c>
      <c r="E19683" s="27">
        <v>806.05</v>
      </c>
      <c r="G19683" s="27" t="str">
        <f t="shared" si="836"/>
        <v>October 24</v>
      </c>
      <c r="H19683" s="27">
        <f t="shared" si="837"/>
        <v>19682</v>
      </c>
      <c r="I19683" s="30" t="str">
        <f>IF(G19683='Check Register'!$E$1,H19683,"")</f>
        <v/>
      </c>
    </row>
    <row r="19684" spans="1:9" x14ac:dyDescent="0.25">
      <c r="A19684" t="s">
        <v>1488</v>
      </c>
      <c r="B19684" t="s">
        <v>16</v>
      </c>
      <c r="C19684" s="7">
        <v>45575</v>
      </c>
      <c r="E19684" s="27">
        <v>16.75</v>
      </c>
      <c r="G19684" s="27" t="str">
        <f t="shared" si="836"/>
        <v>October 24</v>
      </c>
      <c r="H19684" s="27">
        <f t="shared" si="837"/>
        <v>19683</v>
      </c>
      <c r="I19684" s="30" t="str">
        <f>IF(G19684='Check Register'!$E$1,H19684,"")</f>
        <v/>
      </c>
    </row>
    <row r="19685" spans="1:9" x14ac:dyDescent="0.25">
      <c r="A19685" t="s">
        <v>982</v>
      </c>
      <c r="B19685" t="s">
        <v>14</v>
      </c>
      <c r="C19685" s="7">
        <v>45575</v>
      </c>
      <c r="E19685" s="27">
        <v>18051.79</v>
      </c>
      <c r="G19685" s="27" t="str">
        <f t="shared" si="836"/>
        <v>October 24</v>
      </c>
      <c r="H19685" s="27">
        <f t="shared" si="837"/>
        <v>19684</v>
      </c>
      <c r="I19685" s="30" t="str">
        <f>IF(G19685='Check Register'!$E$1,H19685,"")</f>
        <v/>
      </c>
    </row>
    <row r="19686" spans="1:9" x14ac:dyDescent="0.25">
      <c r="A19686" t="s">
        <v>1478</v>
      </c>
      <c r="B19686" t="s">
        <v>43</v>
      </c>
      <c r="C19686" s="7">
        <v>45575</v>
      </c>
      <c r="E19686" s="27">
        <v>2014.44</v>
      </c>
      <c r="G19686" s="27" t="str">
        <f t="shared" si="836"/>
        <v>October 24</v>
      </c>
      <c r="H19686" s="27">
        <f t="shared" si="837"/>
        <v>19685</v>
      </c>
      <c r="I19686" s="30" t="str">
        <f>IF(G19686='Check Register'!$E$1,H19686,"")</f>
        <v/>
      </c>
    </row>
    <row r="19687" spans="1:9" x14ac:dyDescent="0.25">
      <c r="A19687" t="s">
        <v>1537</v>
      </c>
      <c r="B19687" t="s">
        <v>22</v>
      </c>
      <c r="C19687" s="7">
        <v>45575</v>
      </c>
      <c r="E19687" s="27">
        <v>280</v>
      </c>
      <c r="G19687" s="27" t="str">
        <f t="shared" si="836"/>
        <v>October 24</v>
      </c>
      <c r="H19687" s="27">
        <f t="shared" si="837"/>
        <v>19686</v>
      </c>
      <c r="I19687" s="30" t="str">
        <f>IF(G19687='Check Register'!$E$1,H19687,"")</f>
        <v/>
      </c>
    </row>
    <row r="19688" spans="1:9" x14ac:dyDescent="0.25">
      <c r="A19688" t="s">
        <v>935</v>
      </c>
      <c r="B19688" t="s">
        <v>89</v>
      </c>
      <c r="C19688" s="7">
        <v>45575</v>
      </c>
      <c r="E19688" s="27">
        <v>6920.86</v>
      </c>
      <c r="G19688" s="27" t="str">
        <f t="shared" si="836"/>
        <v>October 24</v>
      </c>
      <c r="H19688" s="27">
        <f t="shared" si="837"/>
        <v>19687</v>
      </c>
      <c r="I19688" s="30" t="str">
        <f>IF(G19688='Check Register'!$E$1,H19688,"")</f>
        <v/>
      </c>
    </row>
    <row r="19689" spans="1:9" x14ac:dyDescent="0.25">
      <c r="A19689" t="s">
        <v>852</v>
      </c>
      <c r="B19689" t="s">
        <v>28</v>
      </c>
      <c r="C19689" s="7">
        <v>45575</v>
      </c>
      <c r="E19689" s="27">
        <v>22179</v>
      </c>
      <c r="G19689" s="27" t="str">
        <f t="shared" si="836"/>
        <v>October 24</v>
      </c>
      <c r="H19689" s="27">
        <f t="shared" si="837"/>
        <v>19688</v>
      </c>
      <c r="I19689" s="30" t="str">
        <f>IF(G19689='Check Register'!$E$1,H19689,"")</f>
        <v/>
      </c>
    </row>
    <row r="19690" spans="1:9" x14ac:dyDescent="0.25">
      <c r="A19690" t="s">
        <v>852</v>
      </c>
      <c r="B19690" t="s">
        <v>14</v>
      </c>
      <c r="C19690" s="7">
        <v>45575</v>
      </c>
      <c r="E19690" s="27">
        <v>12167.41</v>
      </c>
      <c r="G19690" s="27" t="str">
        <f t="shared" si="836"/>
        <v>October 24</v>
      </c>
      <c r="H19690" s="27">
        <f t="shared" si="837"/>
        <v>19689</v>
      </c>
      <c r="I19690" s="30" t="str">
        <f>IF(G19690='Check Register'!$E$1,H19690,"")</f>
        <v/>
      </c>
    </row>
    <row r="19691" spans="1:9" x14ac:dyDescent="0.25">
      <c r="A19691" t="s">
        <v>828</v>
      </c>
      <c r="B19691" t="s">
        <v>102</v>
      </c>
      <c r="C19691" s="7">
        <v>45575</v>
      </c>
      <c r="E19691" s="27">
        <v>1358.61</v>
      </c>
      <c r="G19691" s="27" t="str">
        <f t="shared" si="836"/>
        <v>October 24</v>
      </c>
      <c r="H19691" s="27">
        <f t="shared" si="837"/>
        <v>19690</v>
      </c>
      <c r="I19691" s="30" t="str">
        <f>IF(G19691='Check Register'!$E$1,H19691,"")</f>
        <v/>
      </c>
    </row>
    <row r="19692" spans="1:9" x14ac:dyDescent="0.25">
      <c r="A19692" t="s">
        <v>798</v>
      </c>
      <c r="B19692" t="s">
        <v>22</v>
      </c>
      <c r="C19692" s="7">
        <v>45575</v>
      </c>
      <c r="E19692" s="27">
        <v>70</v>
      </c>
      <c r="G19692" s="27" t="str">
        <f t="shared" si="836"/>
        <v>October 24</v>
      </c>
      <c r="H19692" s="27">
        <f t="shared" si="837"/>
        <v>19691</v>
      </c>
      <c r="I19692" s="30" t="str">
        <f>IF(G19692='Check Register'!$E$1,H19692,"")</f>
        <v/>
      </c>
    </row>
    <row r="19693" spans="1:9" x14ac:dyDescent="0.25">
      <c r="A19693" t="s">
        <v>1459</v>
      </c>
      <c r="B19693" t="s">
        <v>89</v>
      </c>
      <c r="C19693" s="7">
        <v>45575</v>
      </c>
      <c r="E19693" s="27">
        <v>1865.76</v>
      </c>
      <c r="G19693" s="27" t="str">
        <f t="shared" si="836"/>
        <v>October 24</v>
      </c>
      <c r="H19693" s="27">
        <f t="shared" si="837"/>
        <v>19692</v>
      </c>
      <c r="I19693" s="30" t="str">
        <f>IF(G19693='Check Register'!$E$1,H19693,"")</f>
        <v/>
      </c>
    </row>
    <row r="19694" spans="1:9" x14ac:dyDescent="0.25">
      <c r="A19694" t="s">
        <v>855</v>
      </c>
      <c r="B19694" t="s">
        <v>20</v>
      </c>
      <c r="C19694" s="7">
        <v>45575</v>
      </c>
      <c r="E19694" s="27">
        <v>12599.69</v>
      </c>
      <c r="G19694" s="27" t="str">
        <f t="shared" si="836"/>
        <v>October 24</v>
      </c>
      <c r="H19694" s="27">
        <f t="shared" si="837"/>
        <v>19693</v>
      </c>
      <c r="I19694" s="30" t="str">
        <f>IF(G19694='Check Register'!$E$1,H19694,"")</f>
        <v/>
      </c>
    </row>
    <row r="19695" spans="1:9" x14ac:dyDescent="0.25">
      <c r="A19695" t="s">
        <v>1423</v>
      </c>
      <c r="B19695" t="s">
        <v>8</v>
      </c>
      <c r="C19695" s="7">
        <v>45575</v>
      </c>
      <c r="E19695" s="27">
        <v>2025</v>
      </c>
      <c r="G19695" s="27" t="str">
        <f t="shared" si="836"/>
        <v>October 24</v>
      </c>
      <c r="H19695" s="27">
        <f t="shared" si="837"/>
        <v>19694</v>
      </c>
      <c r="I19695" s="30" t="str">
        <f>IF(G19695='Check Register'!$E$1,H19695,"")</f>
        <v/>
      </c>
    </row>
    <row r="19696" spans="1:9" x14ac:dyDescent="0.25">
      <c r="A19696" t="s">
        <v>1099</v>
      </c>
      <c r="B19696" t="s">
        <v>8</v>
      </c>
      <c r="C19696" s="7">
        <v>45575</v>
      </c>
      <c r="E19696" s="27">
        <v>276.93</v>
      </c>
      <c r="G19696" s="27" t="str">
        <f t="shared" si="836"/>
        <v>October 24</v>
      </c>
      <c r="H19696" s="27">
        <f t="shared" si="837"/>
        <v>19695</v>
      </c>
      <c r="I19696" s="30" t="str">
        <f>IF(G19696='Check Register'!$E$1,H19696,"")</f>
        <v/>
      </c>
    </row>
    <row r="19697" spans="1:9" x14ac:dyDescent="0.25">
      <c r="A19697" t="s">
        <v>1542</v>
      </c>
      <c r="B19697" t="s">
        <v>106</v>
      </c>
      <c r="C19697" s="7">
        <v>45575</v>
      </c>
      <c r="E19697" s="27">
        <v>17425.75</v>
      </c>
      <c r="G19697" s="27" t="str">
        <f t="shared" si="836"/>
        <v>October 24</v>
      </c>
      <c r="H19697" s="27">
        <f t="shared" si="837"/>
        <v>19696</v>
      </c>
      <c r="I19697" s="30" t="str">
        <f>IF(G19697='Check Register'!$E$1,H19697,"")</f>
        <v/>
      </c>
    </row>
    <row r="19698" spans="1:9" x14ac:dyDescent="0.25">
      <c r="A19698" t="s">
        <v>880</v>
      </c>
      <c r="B19698" t="s">
        <v>115</v>
      </c>
      <c r="C19698" s="7">
        <v>45575</v>
      </c>
      <c r="E19698" s="27">
        <v>12800.59</v>
      </c>
      <c r="G19698" s="27" t="str">
        <f t="shared" si="836"/>
        <v>October 24</v>
      </c>
      <c r="H19698" s="27">
        <f t="shared" si="837"/>
        <v>19697</v>
      </c>
      <c r="I19698" s="30" t="str">
        <f>IF(G19698='Check Register'!$E$1,H19698,"")</f>
        <v/>
      </c>
    </row>
    <row r="19699" spans="1:9" x14ac:dyDescent="0.25">
      <c r="A19699" t="s">
        <v>1270</v>
      </c>
      <c r="B19699" t="s">
        <v>12</v>
      </c>
      <c r="C19699" s="7">
        <v>45575</v>
      </c>
      <c r="E19699" s="27">
        <v>144.47999999999999</v>
      </c>
      <c r="G19699" s="27" t="str">
        <f t="shared" si="836"/>
        <v>October 24</v>
      </c>
      <c r="H19699" s="27">
        <f t="shared" si="837"/>
        <v>19698</v>
      </c>
      <c r="I19699" s="30" t="str">
        <f>IF(G19699='Check Register'!$E$1,H19699,"")</f>
        <v/>
      </c>
    </row>
    <row r="19700" spans="1:9" x14ac:dyDescent="0.25">
      <c r="A19700" t="s">
        <v>884</v>
      </c>
      <c r="B19700" t="s">
        <v>127</v>
      </c>
      <c r="C19700" s="7">
        <v>45575</v>
      </c>
      <c r="E19700" s="27">
        <v>374.57</v>
      </c>
      <c r="G19700" s="27" t="str">
        <f t="shared" si="836"/>
        <v>October 24</v>
      </c>
      <c r="H19700" s="27">
        <f t="shared" si="837"/>
        <v>19699</v>
      </c>
      <c r="I19700" s="30" t="str">
        <f>IF(G19700='Check Register'!$E$1,H19700,"")</f>
        <v/>
      </c>
    </row>
    <row r="19701" spans="1:9" x14ac:dyDescent="0.25">
      <c r="A19701" t="s">
        <v>884</v>
      </c>
      <c r="B19701" t="s">
        <v>8</v>
      </c>
      <c r="C19701" s="7">
        <v>45575</v>
      </c>
      <c r="E19701" s="27">
        <v>2479.62</v>
      </c>
      <c r="G19701" s="27" t="str">
        <f t="shared" si="836"/>
        <v>October 24</v>
      </c>
      <c r="H19701" s="27">
        <f t="shared" si="837"/>
        <v>19700</v>
      </c>
      <c r="I19701" s="30" t="str">
        <f>IF(G19701='Check Register'!$E$1,H19701,"")</f>
        <v/>
      </c>
    </row>
    <row r="19702" spans="1:9" x14ac:dyDescent="0.25">
      <c r="A19702" t="s">
        <v>884</v>
      </c>
      <c r="B19702" t="s">
        <v>85</v>
      </c>
      <c r="C19702" s="7">
        <v>45575</v>
      </c>
      <c r="E19702" s="27">
        <v>346.42</v>
      </c>
      <c r="G19702" s="27" t="str">
        <f t="shared" si="836"/>
        <v>October 24</v>
      </c>
      <c r="H19702" s="27">
        <f t="shared" si="837"/>
        <v>19701</v>
      </c>
      <c r="I19702" s="30" t="str">
        <f>IF(G19702='Check Register'!$E$1,H19702,"")</f>
        <v/>
      </c>
    </row>
    <row r="19703" spans="1:9" x14ac:dyDescent="0.25">
      <c r="A19703" t="s">
        <v>939</v>
      </c>
      <c r="B19703" t="s">
        <v>89</v>
      </c>
      <c r="C19703" s="7">
        <v>45575</v>
      </c>
      <c r="E19703" s="27">
        <v>125.99</v>
      </c>
      <c r="G19703" s="27" t="str">
        <f t="shared" si="836"/>
        <v>October 24</v>
      </c>
      <c r="H19703" s="27">
        <f t="shared" si="837"/>
        <v>19702</v>
      </c>
      <c r="I19703" s="30" t="str">
        <f>IF(G19703='Check Register'!$E$1,H19703,"")</f>
        <v/>
      </c>
    </row>
    <row r="19704" spans="1:9" x14ac:dyDescent="0.25">
      <c r="A19704" t="s">
        <v>1158</v>
      </c>
      <c r="B19704" t="s">
        <v>14</v>
      </c>
      <c r="C19704" s="7">
        <v>45575</v>
      </c>
      <c r="E19704" s="27">
        <v>2600</v>
      </c>
      <c r="G19704" s="27" t="str">
        <f t="shared" si="836"/>
        <v>October 24</v>
      </c>
      <c r="H19704" s="27">
        <f t="shared" si="837"/>
        <v>19703</v>
      </c>
      <c r="I19704" s="30" t="str">
        <f>IF(G19704='Check Register'!$E$1,H19704,"")</f>
        <v/>
      </c>
    </row>
    <row r="19705" spans="1:9" x14ac:dyDescent="0.25">
      <c r="A19705" t="s">
        <v>1213</v>
      </c>
      <c r="B19705" t="s">
        <v>208</v>
      </c>
      <c r="C19705" s="7">
        <v>45575</v>
      </c>
      <c r="E19705" s="27">
        <v>110.65</v>
      </c>
      <c r="G19705" s="27" t="str">
        <f t="shared" si="836"/>
        <v>October 24</v>
      </c>
      <c r="H19705" s="27">
        <f t="shared" si="837"/>
        <v>19704</v>
      </c>
      <c r="I19705" s="30" t="str">
        <f>IF(G19705='Check Register'!$E$1,H19705,"")</f>
        <v/>
      </c>
    </row>
    <row r="19706" spans="1:9" x14ac:dyDescent="0.25">
      <c r="A19706" t="s">
        <v>989</v>
      </c>
      <c r="B19706" t="s">
        <v>18</v>
      </c>
      <c r="C19706" s="7">
        <v>45575</v>
      </c>
      <c r="E19706" s="27">
        <v>8330</v>
      </c>
      <c r="G19706" s="27" t="str">
        <f t="shared" si="836"/>
        <v>October 24</v>
      </c>
      <c r="H19706" s="27">
        <f t="shared" si="837"/>
        <v>19705</v>
      </c>
      <c r="I19706" s="30" t="str">
        <f>IF(G19706='Check Register'!$E$1,H19706,"")</f>
        <v/>
      </c>
    </row>
    <row r="19707" spans="1:9" x14ac:dyDescent="0.25">
      <c r="A19707" t="s">
        <v>885</v>
      </c>
      <c r="B19707" t="s">
        <v>61</v>
      </c>
      <c r="C19707" s="7">
        <v>45575</v>
      </c>
      <c r="E19707" s="27">
        <v>427.48</v>
      </c>
      <c r="G19707" s="27" t="str">
        <f t="shared" si="836"/>
        <v>October 24</v>
      </c>
      <c r="H19707" s="27">
        <f t="shared" si="837"/>
        <v>19706</v>
      </c>
      <c r="I19707" s="30" t="str">
        <f>IF(G19707='Check Register'!$E$1,H19707,"")</f>
        <v/>
      </c>
    </row>
    <row r="19708" spans="1:9" x14ac:dyDescent="0.25">
      <c r="A19708" t="s">
        <v>1003</v>
      </c>
      <c r="B19708" t="s">
        <v>8</v>
      </c>
      <c r="C19708" s="7">
        <v>45575</v>
      </c>
      <c r="E19708" s="27">
        <v>861.8</v>
      </c>
      <c r="G19708" s="27" t="str">
        <f t="shared" si="836"/>
        <v>October 24</v>
      </c>
      <c r="H19708" s="27">
        <f t="shared" si="837"/>
        <v>19707</v>
      </c>
      <c r="I19708" s="30" t="str">
        <f>IF(G19708='Check Register'!$E$1,H19708,"")</f>
        <v/>
      </c>
    </row>
    <row r="19709" spans="1:9" x14ac:dyDescent="0.25">
      <c r="A19709" t="s">
        <v>1004</v>
      </c>
      <c r="B19709" t="s">
        <v>14</v>
      </c>
      <c r="C19709" s="7">
        <v>45575</v>
      </c>
      <c r="E19709" s="27">
        <v>330</v>
      </c>
      <c r="G19709" s="27" t="str">
        <f t="shared" si="836"/>
        <v>October 24</v>
      </c>
      <c r="H19709" s="27">
        <f t="shared" si="837"/>
        <v>19708</v>
      </c>
      <c r="I19709" s="30" t="str">
        <f>IF(G19709='Check Register'!$E$1,H19709,"")</f>
        <v/>
      </c>
    </row>
    <row r="19710" spans="1:9" x14ac:dyDescent="0.25">
      <c r="A19710" t="s">
        <v>1004</v>
      </c>
      <c r="B19710" t="s">
        <v>39</v>
      </c>
      <c r="C19710" s="7">
        <v>45575</v>
      </c>
      <c r="E19710" s="27">
        <v>170</v>
      </c>
      <c r="G19710" s="27" t="str">
        <f t="shared" si="836"/>
        <v>October 24</v>
      </c>
      <c r="H19710" s="27">
        <f t="shared" si="837"/>
        <v>19709</v>
      </c>
      <c r="I19710" s="30" t="str">
        <f>IF(G19710='Check Register'!$E$1,H19710,"")</f>
        <v/>
      </c>
    </row>
    <row r="19711" spans="1:9" x14ac:dyDescent="0.25">
      <c r="A19711" t="s">
        <v>857</v>
      </c>
      <c r="B19711" t="s">
        <v>22</v>
      </c>
      <c r="C19711" s="7">
        <v>45575</v>
      </c>
      <c r="E19711" s="27">
        <v>1979</v>
      </c>
      <c r="G19711" s="27" t="str">
        <f t="shared" si="836"/>
        <v>October 24</v>
      </c>
      <c r="H19711" s="27">
        <f t="shared" si="837"/>
        <v>19710</v>
      </c>
      <c r="I19711" s="30" t="str">
        <f>IF(G19711='Check Register'!$E$1,H19711,"")</f>
        <v/>
      </c>
    </row>
    <row r="19712" spans="1:9" x14ac:dyDescent="0.25">
      <c r="A19712" t="s">
        <v>859</v>
      </c>
      <c r="B19712" t="s">
        <v>45</v>
      </c>
      <c r="C19712" s="7">
        <v>45575</v>
      </c>
      <c r="E19712" s="27">
        <v>425.4</v>
      </c>
      <c r="G19712" s="27" t="str">
        <f t="shared" si="836"/>
        <v>October 24</v>
      </c>
      <c r="H19712" s="27">
        <f t="shared" si="837"/>
        <v>19711</v>
      </c>
      <c r="I19712" s="30" t="str">
        <f>IF(G19712='Check Register'!$E$1,H19712,"")</f>
        <v/>
      </c>
    </row>
    <row r="19713" spans="1:9" x14ac:dyDescent="0.25">
      <c r="A19713" t="s">
        <v>1101</v>
      </c>
      <c r="B19713" t="s">
        <v>45</v>
      </c>
      <c r="C19713" s="7">
        <v>45575</v>
      </c>
      <c r="E19713" s="27">
        <v>3180.76</v>
      </c>
      <c r="G19713" s="27" t="str">
        <f t="shared" si="836"/>
        <v>October 24</v>
      </c>
      <c r="H19713" s="27">
        <f t="shared" si="837"/>
        <v>19712</v>
      </c>
      <c r="I19713" s="30" t="str">
        <f>IF(G19713='Check Register'!$E$1,H19713,"")</f>
        <v/>
      </c>
    </row>
    <row r="19714" spans="1:9" x14ac:dyDescent="0.25">
      <c r="A19714" t="s">
        <v>962</v>
      </c>
      <c r="B19714" t="s">
        <v>47</v>
      </c>
      <c r="C19714" s="7">
        <v>45575</v>
      </c>
      <c r="E19714" s="27">
        <v>3159.92</v>
      </c>
      <c r="G19714" s="27" t="str">
        <f t="shared" ref="G19714:G19777" si="838">VLOOKUP(C19714,W:Y,3,TRUE)</f>
        <v>October 24</v>
      </c>
      <c r="H19714" s="27">
        <f t="shared" si="837"/>
        <v>19713</v>
      </c>
      <c r="I19714" s="30" t="str">
        <f>IF(G19714='Check Register'!$E$1,H19714,"")</f>
        <v/>
      </c>
    </row>
    <row r="19715" spans="1:9" x14ac:dyDescent="0.25">
      <c r="A19715" t="s">
        <v>803</v>
      </c>
      <c r="B19715" t="s">
        <v>73</v>
      </c>
      <c r="C19715" s="7">
        <v>45575</v>
      </c>
      <c r="E19715" s="27">
        <v>86351.54</v>
      </c>
      <c r="G19715" s="27" t="str">
        <f t="shared" si="838"/>
        <v>October 24</v>
      </c>
      <c r="H19715" s="27">
        <f t="shared" ref="H19715:H19778" si="839">1+H19714</f>
        <v>19714</v>
      </c>
      <c r="I19715" s="30" t="str">
        <f>IF(G19715='Check Register'!$E$1,H19715,"")</f>
        <v/>
      </c>
    </row>
    <row r="19716" spans="1:9" x14ac:dyDescent="0.25">
      <c r="A19716" t="s">
        <v>832</v>
      </c>
      <c r="B19716" t="s">
        <v>214</v>
      </c>
      <c r="C19716" s="7">
        <v>45575</v>
      </c>
      <c r="E19716" s="27">
        <v>298118.84000000003</v>
      </c>
      <c r="G19716" s="27" t="str">
        <f t="shared" si="838"/>
        <v>October 24</v>
      </c>
      <c r="H19716" s="27">
        <f t="shared" si="839"/>
        <v>19715</v>
      </c>
      <c r="I19716" s="30" t="str">
        <f>IF(G19716='Check Register'!$E$1,H19716,"")</f>
        <v/>
      </c>
    </row>
    <row r="19717" spans="1:9" x14ac:dyDescent="0.25">
      <c r="A19717" t="s">
        <v>832</v>
      </c>
      <c r="B19717" t="s">
        <v>31</v>
      </c>
      <c r="C19717" s="7">
        <v>45575</v>
      </c>
      <c r="E19717" s="27">
        <v>2915.29</v>
      </c>
      <c r="G19717" s="27" t="str">
        <f t="shared" si="838"/>
        <v>October 24</v>
      </c>
      <c r="H19717" s="27">
        <f t="shared" si="839"/>
        <v>19716</v>
      </c>
      <c r="I19717" s="30" t="str">
        <f>IF(G19717='Check Register'!$E$1,H19717,"")</f>
        <v/>
      </c>
    </row>
    <row r="19718" spans="1:9" x14ac:dyDescent="0.25">
      <c r="A19718" t="s">
        <v>832</v>
      </c>
      <c r="B19718" t="s">
        <v>111</v>
      </c>
      <c r="C19718" s="7">
        <v>45575</v>
      </c>
      <c r="E19718" s="27">
        <v>13294.24</v>
      </c>
      <c r="G19718" s="27" t="str">
        <f t="shared" si="838"/>
        <v>October 24</v>
      </c>
      <c r="H19718" s="27">
        <f t="shared" si="839"/>
        <v>19717</v>
      </c>
      <c r="I19718" s="30" t="str">
        <f>IF(G19718='Check Register'!$E$1,H19718,"")</f>
        <v/>
      </c>
    </row>
    <row r="19719" spans="1:9" x14ac:dyDescent="0.25">
      <c r="A19719" t="s">
        <v>1481</v>
      </c>
      <c r="B19719" t="s">
        <v>296</v>
      </c>
      <c r="C19719" s="7">
        <v>45575</v>
      </c>
      <c r="E19719" s="27">
        <v>165</v>
      </c>
      <c r="G19719" s="27" t="str">
        <f t="shared" si="838"/>
        <v>October 24</v>
      </c>
      <c r="H19719" s="27">
        <f t="shared" si="839"/>
        <v>19718</v>
      </c>
      <c r="I19719" s="30" t="str">
        <f>IF(G19719='Check Register'!$E$1,H19719,"")</f>
        <v/>
      </c>
    </row>
    <row r="19720" spans="1:9" x14ac:dyDescent="0.25">
      <c r="A19720" t="s">
        <v>863</v>
      </c>
      <c r="B19720" t="s">
        <v>39</v>
      </c>
      <c r="C19720" s="7">
        <v>45575</v>
      </c>
      <c r="E19720" s="27">
        <v>20.149999999999999</v>
      </c>
      <c r="G19720" s="27" t="str">
        <f t="shared" si="838"/>
        <v>October 24</v>
      </c>
      <c r="H19720" s="27">
        <f t="shared" si="839"/>
        <v>19719</v>
      </c>
      <c r="I19720" s="30" t="str">
        <f>IF(G19720='Check Register'!$E$1,H19720,"")</f>
        <v/>
      </c>
    </row>
    <row r="19721" spans="1:9" x14ac:dyDescent="0.25">
      <c r="A19721" t="s">
        <v>1510</v>
      </c>
      <c r="B19721" t="s">
        <v>28</v>
      </c>
      <c r="C19721" s="7">
        <v>45575</v>
      </c>
      <c r="E19721" s="27">
        <v>8360</v>
      </c>
      <c r="G19721" s="27" t="str">
        <f t="shared" si="838"/>
        <v>October 24</v>
      </c>
      <c r="H19721" s="27">
        <f t="shared" si="839"/>
        <v>19720</v>
      </c>
      <c r="I19721" s="30" t="str">
        <f>IF(G19721='Check Register'!$E$1,H19721,"")</f>
        <v/>
      </c>
    </row>
    <row r="19722" spans="1:9" x14ac:dyDescent="0.25">
      <c r="A19722" t="s">
        <v>1460</v>
      </c>
      <c r="B19722" t="s">
        <v>127</v>
      </c>
      <c r="C19722" s="7">
        <v>45575</v>
      </c>
      <c r="E19722" s="27">
        <v>84.42</v>
      </c>
      <c r="G19722" s="27" t="str">
        <f t="shared" si="838"/>
        <v>October 24</v>
      </c>
      <c r="H19722" s="27">
        <f t="shared" si="839"/>
        <v>19721</v>
      </c>
      <c r="I19722" s="30" t="str">
        <f>IF(G19722='Check Register'!$E$1,H19722,"")</f>
        <v/>
      </c>
    </row>
    <row r="19723" spans="1:9" x14ac:dyDescent="0.25">
      <c r="A19723" t="s">
        <v>1172</v>
      </c>
      <c r="B19723" t="s">
        <v>8</v>
      </c>
      <c r="C19723" s="7">
        <v>45575</v>
      </c>
      <c r="E19723" s="27">
        <v>269</v>
      </c>
      <c r="G19723" s="27" t="str">
        <f t="shared" si="838"/>
        <v>October 24</v>
      </c>
      <c r="H19723" s="27">
        <f t="shared" si="839"/>
        <v>19722</v>
      </c>
      <c r="I19723" s="30" t="str">
        <f>IF(G19723='Check Register'!$E$1,H19723,"")</f>
        <v/>
      </c>
    </row>
    <row r="19724" spans="1:9" x14ac:dyDescent="0.25">
      <c r="A19724" t="s">
        <v>1299</v>
      </c>
      <c r="B19724" t="s">
        <v>1484</v>
      </c>
      <c r="C19724" s="7">
        <v>45575</v>
      </c>
      <c r="E19724" s="27">
        <v>5987.83</v>
      </c>
      <c r="G19724" s="27" t="str">
        <f t="shared" si="838"/>
        <v>October 24</v>
      </c>
      <c r="H19724" s="27">
        <f t="shared" si="839"/>
        <v>19723</v>
      </c>
      <c r="I19724" s="30" t="str">
        <f>IF(G19724='Check Register'!$E$1,H19724,"")</f>
        <v/>
      </c>
    </row>
    <row r="19725" spans="1:9" x14ac:dyDescent="0.25">
      <c r="A19725" t="s">
        <v>1299</v>
      </c>
      <c r="B19725" t="s">
        <v>14</v>
      </c>
      <c r="C19725" s="7">
        <v>45575</v>
      </c>
      <c r="E19725" s="27">
        <v>5523.39</v>
      </c>
      <c r="G19725" s="27" t="str">
        <f t="shared" si="838"/>
        <v>October 24</v>
      </c>
      <c r="H19725" s="27">
        <f t="shared" si="839"/>
        <v>19724</v>
      </c>
      <c r="I19725" s="30" t="str">
        <f>IF(G19725='Check Register'!$E$1,H19725,"")</f>
        <v/>
      </c>
    </row>
    <row r="19726" spans="1:9" x14ac:dyDescent="0.25">
      <c r="A19726" t="s">
        <v>1446</v>
      </c>
      <c r="B19726" t="s">
        <v>33</v>
      </c>
      <c r="C19726" s="7">
        <v>45575</v>
      </c>
      <c r="E19726" s="27">
        <v>52.02</v>
      </c>
      <c r="G19726" s="27" t="str">
        <f t="shared" si="838"/>
        <v>October 24</v>
      </c>
      <c r="H19726" s="27">
        <f t="shared" si="839"/>
        <v>19725</v>
      </c>
      <c r="I19726" s="30" t="str">
        <f>IF(G19726='Check Register'!$E$1,H19726,"")</f>
        <v/>
      </c>
    </row>
    <row r="19727" spans="1:9" x14ac:dyDescent="0.25">
      <c r="A19727" t="s">
        <v>1124</v>
      </c>
      <c r="B19727" t="s">
        <v>180</v>
      </c>
      <c r="C19727" s="7">
        <v>45575</v>
      </c>
      <c r="E19727" s="27">
        <v>60.25</v>
      </c>
      <c r="G19727" s="27" t="str">
        <f t="shared" si="838"/>
        <v>October 24</v>
      </c>
      <c r="H19727" s="27">
        <f t="shared" si="839"/>
        <v>19726</v>
      </c>
      <c r="I19727" s="30" t="str">
        <f>IF(G19727='Check Register'!$E$1,H19727,"")</f>
        <v/>
      </c>
    </row>
    <row r="19728" spans="1:9" x14ac:dyDescent="0.25">
      <c r="A19728" t="s">
        <v>97</v>
      </c>
      <c r="B19728" t="s">
        <v>6</v>
      </c>
      <c r="C19728" s="7">
        <v>45580</v>
      </c>
      <c r="E19728" s="27">
        <v>226417.28</v>
      </c>
      <c r="G19728" s="27" t="str">
        <f t="shared" si="838"/>
        <v>October 24</v>
      </c>
      <c r="H19728" s="27">
        <f t="shared" si="839"/>
        <v>19727</v>
      </c>
      <c r="I19728" s="30" t="str">
        <f>IF(G19728='Check Register'!$E$1,H19728,"")</f>
        <v/>
      </c>
    </row>
    <row r="19729" spans="1:9" x14ac:dyDescent="0.25">
      <c r="A19729" t="s">
        <v>837</v>
      </c>
      <c r="B19729" t="s">
        <v>20</v>
      </c>
      <c r="C19729" s="7">
        <v>45582</v>
      </c>
      <c r="E19729" s="27">
        <v>214.54</v>
      </c>
      <c r="G19729" s="27" t="str">
        <f t="shared" si="838"/>
        <v>October 24</v>
      </c>
      <c r="H19729" s="27">
        <f t="shared" si="839"/>
        <v>19728</v>
      </c>
      <c r="I19729" s="30" t="str">
        <f>IF(G19729='Check Register'!$E$1,H19729,"")</f>
        <v/>
      </c>
    </row>
    <row r="19730" spans="1:9" x14ac:dyDescent="0.25">
      <c r="A19730" t="s">
        <v>1498</v>
      </c>
      <c r="B19730" t="s">
        <v>28</v>
      </c>
      <c r="C19730" s="7">
        <v>45582</v>
      </c>
      <c r="E19730" s="27">
        <v>16375</v>
      </c>
      <c r="G19730" s="27" t="str">
        <f t="shared" si="838"/>
        <v>October 24</v>
      </c>
      <c r="H19730" s="27">
        <f t="shared" si="839"/>
        <v>19729</v>
      </c>
      <c r="I19730" s="30" t="str">
        <f>IF(G19730='Check Register'!$E$1,H19730,"")</f>
        <v/>
      </c>
    </row>
    <row r="19731" spans="1:9" x14ac:dyDescent="0.25">
      <c r="A19731" t="s">
        <v>1519</v>
      </c>
      <c r="B19731" t="s">
        <v>127</v>
      </c>
      <c r="C19731" s="7">
        <v>45582</v>
      </c>
      <c r="E19731" s="27">
        <v>101.83</v>
      </c>
      <c r="G19731" s="27" t="str">
        <f t="shared" si="838"/>
        <v>October 24</v>
      </c>
      <c r="H19731" s="27">
        <f t="shared" si="839"/>
        <v>19730</v>
      </c>
      <c r="I19731" s="30" t="str">
        <f>IF(G19731='Check Register'!$E$1,H19731,"")</f>
        <v/>
      </c>
    </row>
    <row r="19732" spans="1:9" x14ac:dyDescent="0.25">
      <c r="A19732" t="s">
        <v>818</v>
      </c>
      <c r="B19732" t="s">
        <v>141</v>
      </c>
      <c r="C19732" s="7">
        <v>45582</v>
      </c>
      <c r="E19732" s="27">
        <v>1964.1</v>
      </c>
      <c r="G19732" s="27" t="str">
        <f t="shared" si="838"/>
        <v>October 24</v>
      </c>
      <c r="H19732" s="27">
        <f t="shared" si="839"/>
        <v>19731</v>
      </c>
      <c r="I19732" s="30" t="str">
        <f>IF(G19732='Check Register'!$E$1,H19732,"")</f>
        <v/>
      </c>
    </row>
    <row r="19733" spans="1:9" x14ac:dyDescent="0.25">
      <c r="A19733" t="s">
        <v>818</v>
      </c>
      <c r="B19733" t="s">
        <v>169</v>
      </c>
      <c r="C19733" s="7">
        <v>45582</v>
      </c>
      <c r="E19733" s="27">
        <v>-2527.6</v>
      </c>
      <c r="G19733" s="27" t="str">
        <f t="shared" si="838"/>
        <v>October 24</v>
      </c>
      <c r="H19733" s="27">
        <f t="shared" si="839"/>
        <v>19732</v>
      </c>
      <c r="I19733" s="30" t="str">
        <f>IF(G19733='Check Register'!$E$1,H19733,"")</f>
        <v/>
      </c>
    </row>
    <row r="19734" spans="1:9" x14ac:dyDescent="0.25">
      <c r="A19734" t="s">
        <v>818</v>
      </c>
      <c r="B19734" t="s">
        <v>102</v>
      </c>
      <c r="C19734" s="7">
        <v>45582</v>
      </c>
      <c r="E19734" s="27">
        <v>21575.8</v>
      </c>
      <c r="G19734" s="27" t="str">
        <f t="shared" si="838"/>
        <v>October 24</v>
      </c>
      <c r="H19734" s="27">
        <f t="shared" si="839"/>
        <v>19733</v>
      </c>
      <c r="I19734" s="30" t="str">
        <f>IF(G19734='Check Register'!$E$1,H19734,"")</f>
        <v/>
      </c>
    </row>
    <row r="19735" spans="1:9" x14ac:dyDescent="0.25">
      <c r="A19735" t="s">
        <v>1125</v>
      </c>
      <c r="B19735" t="s">
        <v>28</v>
      </c>
      <c r="C19735" s="7">
        <v>45582</v>
      </c>
      <c r="E19735" s="27">
        <v>2326.86</v>
      </c>
      <c r="G19735" s="27" t="str">
        <f t="shared" si="838"/>
        <v>October 24</v>
      </c>
      <c r="H19735" s="27">
        <f t="shared" si="839"/>
        <v>19734</v>
      </c>
      <c r="I19735" s="30" t="str">
        <f>IF(G19735='Check Register'!$E$1,H19735,"")</f>
        <v/>
      </c>
    </row>
    <row r="19736" spans="1:9" x14ac:dyDescent="0.25">
      <c r="A19736" t="s">
        <v>825</v>
      </c>
      <c r="B19736" t="s">
        <v>22</v>
      </c>
      <c r="C19736" s="7">
        <v>45582</v>
      </c>
      <c r="E19736" s="27">
        <v>1047.51</v>
      </c>
      <c r="G19736" s="27" t="str">
        <f t="shared" si="838"/>
        <v>October 24</v>
      </c>
      <c r="H19736" s="27">
        <f t="shared" si="839"/>
        <v>19735</v>
      </c>
      <c r="I19736" s="30" t="str">
        <f>IF(G19736='Check Register'!$E$1,H19736,"")</f>
        <v/>
      </c>
    </row>
    <row r="19737" spans="1:9" x14ac:dyDescent="0.25">
      <c r="A19737" t="s">
        <v>796</v>
      </c>
      <c r="B19737" t="s">
        <v>102</v>
      </c>
      <c r="C19737" s="7">
        <v>45582</v>
      </c>
      <c r="E19737" s="27">
        <v>2092.71</v>
      </c>
      <c r="G19737" s="27" t="str">
        <f t="shared" si="838"/>
        <v>October 24</v>
      </c>
      <c r="H19737" s="27">
        <f t="shared" si="839"/>
        <v>19736</v>
      </c>
      <c r="I19737" s="30" t="str">
        <f>IF(G19737='Check Register'!$E$1,H19737,"")</f>
        <v/>
      </c>
    </row>
    <row r="19738" spans="1:9" x14ac:dyDescent="0.25">
      <c r="A19738" t="s">
        <v>1518</v>
      </c>
      <c r="B19738" t="s">
        <v>14</v>
      </c>
      <c r="C19738" s="7">
        <v>45582</v>
      </c>
      <c r="E19738" s="27">
        <v>2636.25</v>
      </c>
      <c r="G19738" s="27" t="str">
        <f t="shared" si="838"/>
        <v>October 24</v>
      </c>
      <c r="H19738" s="27">
        <f t="shared" si="839"/>
        <v>19737</v>
      </c>
      <c r="I19738" s="30" t="str">
        <f>IF(G19738='Check Register'!$E$1,H19738,"")</f>
        <v/>
      </c>
    </row>
    <row r="19739" spans="1:9" x14ac:dyDescent="0.25">
      <c r="A19739" t="s">
        <v>851</v>
      </c>
      <c r="B19739" t="s">
        <v>180</v>
      </c>
      <c r="C19739" s="7">
        <v>45582</v>
      </c>
      <c r="E19739" s="27">
        <v>3754.66</v>
      </c>
      <c r="G19739" s="27" t="str">
        <f t="shared" si="838"/>
        <v>October 24</v>
      </c>
      <c r="H19739" s="27">
        <f t="shared" si="839"/>
        <v>19738</v>
      </c>
      <c r="I19739" s="30" t="str">
        <f>IF(G19739='Check Register'!$E$1,H19739,"")</f>
        <v/>
      </c>
    </row>
    <row r="19740" spans="1:9" x14ac:dyDescent="0.25">
      <c r="A19740" t="s">
        <v>828</v>
      </c>
      <c r="B19740" t="s">
        <v>102</v>
      </c>
      <c r="C19740" s="7">
        <v>45582</v>
      </c>
      <c r="E19740" s="27">
        <v>16417</v>
      </c>
      <c r="G19740" s="27" t="str">
        <f t="shared" si="838"/>
        <v>October 24</v>
      </c>
      <c r="H19740" s="27">
        <f t="shared" si="839"/>
        <v>19739</v>
      </c>
      <c r="I19740" s="30" t="str">
        <f>IF(G19740='Check Register'!$E$1,H19740,"")</f>
        <v/>
      </c>
    </row>
    <row r="19741" spans="1:9" x14ac:dyDescent="0.25">
      <c r="A19741" t="s">
        <v>946</v>
      </c>
      <c r="B19741" t="s">
        <v>100</v>
      </c>
      <c r="C19741" s="7">
        <v>45582</v>
      </c>
      <c r="E19741" s="27">
        <v>989.75</v>
      </c>
      <c r="G19741" s="27" t="str">
        <f t="shared" si="838"/>
        <v>October 24</v>
      </c>
      <c r="H19741" s="27">
        <f t="shared" si="839"/>
        <v>19740</v>
      </c>
      <c r="I19741" s="30" t="str">
        <f>IF(G19741='Check Register'!$E$1,H19741,"")</f>
        <v/>
      </c>
    </row>
    <row r="19742" spans="1:9" x14ac:dyDescent="0.25">
      <c r="A19742" t="s">
        <v>879</v>
      </c>
      <c r="B19742" t="s">
        <v>180</v>
      </c>
      <c r="C19742" s="7">
        <v>45582</v>
      </c>
      <c r="E19742" s="27">
        <v>375</v>
      </c>
      <c r="G19742" s="27" t="str">
        <f t="shared" si="838"/>
        <v>October 24</v>
      </c>
      <c r="H19742" s="27">
        <f t="shared" si="839"/>
        <v>19741</v>
      </c>
      <c r="I19742" s="30" t="str">
        <f>IF(G19742='Check Register'!$E$1,H19742,"")</f>
        <v/>
      </c>
    </row>
    <row r="19743" spans="1:9" x14ac:dyDescent="0.25">
      <c r="A19743" t="s">
        <v>880</v>
      </c>
      <c r="B19743" t="s">
        <v>115</v>
      </c>
      <c r="C19743" s="7">
        <v>45582</v>
      </c>
      <c r="E19743" s="27">
        <v>12745</v>
      </c>
      <c r="G19743" s="27" t="str">
        <f t="shared" si="838"/>
        <v>October 24</v>
      </c>
      <c r="H19743" s="27">
        <f t="shared" si="839"/>
        <v>19742</v>
      </c>
      <c r="I19743" s="30" t="str">
        <f>IF(G19743='Check Register'!$E$1,H19743,"")</f>
        <v/>
      </c>
    </row>
    <row r="19744" spans="1:9" x14ac:dyDescent="0.25">
      <c r="A19744" t="s">
        <v>1270</v>
      </c>
      <c r="B19744" t="s">
        <v>12</v>
      </c>
      <c r="C19744" s="7">
        <v>45582</v>
      </c>
      <c r="E19744" s="27">
        <v>158.93</v>
      </c>
      <c r="G19744" s="27" t="str">
        <f t="shared" si="838"/>
        <v>October 24</v>
      </c>
      <c r="H19744" s="27">
        <f t="shared" si="839"/>
        <v>19743</v>
      </c>
      <c r="I19744" s="30" t="str">
        <f>IF(G19744='Check Register'!$E$1,H19744,"")</f>
        <v/>
      </c>
    </row>
    <row r="19745" spans="1:9" x14ac:dyDescent="0.25">
      <c r="A19745" t="s">
        <v>885</v>
      </c>
      <c r="B19745" t="s">
        <v>100</v>
      </c>
      <c r="C19745" s="7">
        <v>45582</v>
      </c>
      <c r="E19745" s="27">
        <v>2874.88</v>
      </c>
      <c r="G19745" s="27" t="str">
        <f t="shared" si="838"/>
        <v>October 24</v>
      </c>
      <c r="H19745" s="27">
        <f t="shared" si="839"/>
        <v>19744</v>
      </c>
      <c r="I19745" s="30" t="str">
        <f>IF(G19745='Check Register'!$E$1,H19745,"")</f>
        <v/>
      </c>
    </row>
    <row r="19746" spans="1:9" x14ac:dyDescent="0.25">
      <c r="A19746" t="s">
        <v>1442</v>
      </c>
      <c r="B19746" t="s">
        <v>39</v>
      </c>
      <c r="C19746" s="7">
        <v>45582</v>
      </c>
      <c r="E19746" s="27">
        <v>6856</v>
      </c>
      <c r="G19746" s="27" t="str">
        <f t="shared" si="838"/>
        <v>October 24</v>
      </c>
      <c r="H19746" s="27">
        <f t="shared" si="839"/>
        <v>19745</v>
      </c>
      <c r="I19746" s="30" t="str">
        <f>IF(G19746='Check Register'!$E$1,H19746,"")</f>
        <v/>
      </c>
    </row>
    <row r="19747" spans="1:9" x14ac:dyDescent="0.25">
      <c r="A19747" t="s">
        <v>1299</v>
      </c>
      <c r="B19747" t="s">
        <v>1484</v>
      </c>
      <c r="C19747" s="7">
        <v>45582</v>
      </c>
      <c r="E19747" s="27">
        <v>4143.95</v>
      </c>
      <c r="G19747" s="27" t="str">
        <f t="shared" si="838"/>
        <v>October 24</v>
      </c>
      <c r="H19747" s="27">
        <f t="shared" si="839"/>
        <v>19746</v>
      </c>
      <c r="I19747" s="30" t="str">
        <f>IF(G19747='Check Register'!$E$1,H19747,"")</f>
        <v/>
      </c>
    </row>
    <row r="19748" spans="1:9" x14ac:dyDescent="0.25">
      <c r="A19748" t="s">
        <v>1124</v>
      </c>
      <c r="B19748" t="s">
        <v>180</v>
      </c>
      <c r="C19748" s="7">
        <v>45582</v>
      </c>
      <c r="E19748" s="27">
        <v>162.25</v>
      </c>
      <c r="G19748" s="27" t="str">
        <f t="shared" si="838"/>
        <v>October 24</v>
      </c>
      <c r="H19748" s="27">
        <f t="shared" si="839"/>
        <v>19747</v>
      </c>
      <c r="I19748" s="30" t="str">
        <f>IF(G19748='Check Register'!$E$1,H19748,"")</f>
        <v/>
      </c>
    </row>
    <row r="19749" spans="1:9" x14ac:dyDescent="0.25">
      <c r="A19749" t="s">
        <v>809</v>
      </c>
      <c r="B19749" t="s">
        <v>43</v>
      </c>
      <c r="C19749" s="7">
        <v>45583</v>
      </c>
      <c r="E19749" s="27">
        <v>11358.69</v>
      </c>
      <c r="G19749" s="27" t="str">
        <f t="shared" si="838"/>
        <v>October 24</v>
      </c>
      <c r="H19749" s="27">
        <f t="shared" si="839"/>
        <v>19748</v>
      </c>
      <c r="I19749" s="30" t="str">
        <f>IF(G19749='Check Register'!$E$1,H19749,"")</f>
        <v/>
      </c>
    </row>
    <row r="19750" spans="1:9" x14ac:dyDescent="0.25">
      <c r="A19750" t="s">
        <v>97</v>
      </c>
      <c r="B19750" t="s">
        <v>6</v>
      </c>
      <c r="C19750" s="7">
        <v>45583</v>
      </c>
      <c r="E19750" s="27">
        <v>175546.2</v>
      </c>
      <c r="G19750" s="27" t="str">
        <f t="shared" si="838"/>
        <v>October 24</v>
      </c>
      <c r="H19750" s="27">
        <f t="shared" si="839"/>
        <v>19749</v>
      </c>
      <c r="I19750" s="30" t="str">
        <f>IF(G19750='Check Register'!$E$1,H19750,"")</f>
        <v/>
      </c>
    </row>
    <row r="19751" spans="1:9" x14ac:dyDescent="0.25">
      <c r="A19751" t="s">
        <v>1114</v>
      </c>
      <c r="B19751" t="s">
        <v>28</v>
      </c>
      <c r="C19751" s="7">
        <v>45586</v>
      </c>
      <c r="E19751" s="27">
        <v>968543.95</v>
      </c>
      <c r="G19751" s="27" t="str">
        <f t="shared" si="838"/>
        <v>October 24</v>
      </c>
      <c r="H19751" s="27">
        <f t="shared" si="839"/>
        <v>19750</v>
      </c>
      <c r="I19751" s="30" t="str">
        <f>IF(G19751='Check Register'!$E$1,H19751,"")</f>
        <v/>
      </c>
    </row>
    <row r="19752" spans="1:9" x14ac:dyDescent="0.25">
      <c r="A19752" t="s">
        <v>1114</v>
      </c>
      <c r="B19752" t="s">
        <v>1484</v>
      </c>
      <c r="C19752" s="7">
        <v>45586</v>
      </c>
      <c r="E19752" s="27">
        <v>7840.18</v>
      </c>
      <c r="G19752" s="27" t="str">
        <f t="shared" si="838"/>
        <v>October 24</v>
      </c>
      <c r="H19752" s="27">
        <f t="shared" si="839"/>
        <v>19751</v>
      </c>
      <c r="I19752" s="30" t="str">
        <f>IF(G19752='Check Register'!$E$1,H19752,"")</f>
        <v/>
      </c>
    </row>
    <row r="19753" spans="1:9" x14ac:dyDescent="0.25">
      <c r="A19753" t="s">
        <v>1114</v>
      </c>
      <c r="B19753" t="s">
        <v>33</v>
      </c>
      <c r="C19753" s="7">
        <v>45586</v>
      </c>
      <c r="E19753" s="27">
        <v>54063.39</v>
      </c>
      <c r="G19753" s="27" t="str">
        <f t="shared" si="838"/>
        <v>October 24</v>
      </c>
      <c r="H19753" s="27">
        <f t="shared" si="839"/>
        <v>19752</v>
      </c>
      <c r="I19753" s="30" t="str">
        <f>IF(G19753='Check Register'!$E$1,H19753,"")</f>
        <v/>
      </c>
    </row>
    <row r="19754" spans="1:9" x14ac:dyDescent="0.25">
      <c r="A19754" t="s">
        <v>1114</v>
      </c>
      <c r="B19754" t="s">
        <v>102</v>
      </c>
      <c r="C19754" s="7">
        <v>45586</v>
      </c>
      <c r="E19754" s="27">
        <v>45122.17</v>
      </c>
      <c r="G19754" s="27" t="str">
        <f t="shared" si="838"/>
        <v>October 24</v>
      </c>
      <c r="H19754" s="27">
        <f t="shared" si="839"/>
        <v>19753</v>
      </c>
      <c r="I19754" s="30" t="str">
        <f>IF(G19754='Check Register'!$E$1,H19754,"")</f>
        <v/>
      </c>
    </row>
    <row r="19755" spans="1:9" x14ac:dyDescent="0.25">
      <c r="A19755" t="s">
        <v>1103</v>
      </c>
      <c r="B19755" t="s">
        <v>169</v>
      </c>
      <c r="C19755" s="7">
        <v>45586</v>
      </c>
      <c r="E19755" s="27">
        <v>-78595.039999999994</v>
      </c>
      <c r="G19755" s="27" t="str">
        <f t="shared" si="838"/>
        <v>October 24</v>
      </c>
      <c r="H19755" s="27">
        <f t="shared" si="839"/>
        <v>19754</v>
      </c>
      <c r="I19755" s="30" t="str">
        <f>IF(G19755='Check Register'!$E$1,H19755,"")</f>
        <v/>
      </c>
    </row>
    <row r="19756" spans="1:9" x14ac:dyDescent="0.25">
      <c r="A19756" t="s">
        <v>1103</v>
      </c>
      <c r="B19756" t="s">
        <v>150</v>
      </c>
      <c r="C19756" s="7">
        <v>45586</v>
      </c>
      <c r="E19756" s="27">
        <v>2.25</v>
      </c>
      <c r="G19756" s="27" t="str">
        <f t="shared" si="838"/>
        <v>October 24</v>
      </c>
      <c r="H19756" s="27">
        <f t="shared" si="839"/>
        <v>19755</v>
      </c>
      <c r="I19756" s="30" t="str">
        <f>IF(G19756='Check Register'!$E$1,H19756,"")</f>
        <v/>
      </c>
    </row>
    <row r="19757" spans="1:9" x14ac:dyDescent="0.25">
      <c r="A19757" t="s">
        <v>1103</v>
      </c>
      <c r="B19757" t="s">
        <v>210</v>
      </c>
      <c r="C19757" s="7">
        <v>45586</v>
      </c>
      <c r="E19757" s="27">
        <v>9590.11</v>
      </c>
      <c r="G19757" s="27" t="str">
        <f t="shared" si="838"/>
        <v>October 24</v>
      </c>
      <c r="H19757" s="27">
        <f t="shared" si="839"/>
        <v>19756</v>
      </c>
      <c r="I19757" s="30" t="str">
        <f>IF(G19757='Check Register'!$E$1,H19757,"")</f>
        <v/>
      </c>
    </row>
    <row r="19758" spans="1:9" x14ac:dyDescent="0.25">
      <c r="A19758" t="s">
        <v>1103</v>
      </c>
      <c r="B19758" t="s">
        <v>102</v>
      </c>
      <c r="C19758" s="7">
        <v>45586</v>
      </c>
      <c r="E19758" s="27">
        <v>825171.06</v>
      </c>
      <c r="G19758" s="27" t="str">
        <f t="shared" si="838"/>
        <v>October 24</v>
      </c>
      <c r="H19758" s="27">
        <f t="shared" si="839"/>
        <v>19757</v>
      </c>
      <c r="I19758" s="30" t="str">
        <f>IF(G19758='Check Register'!$E$1,H19758,"")</f>
        <v/>
      </c>
    </row>
    <row r="19759" spans="1:9" x14ac:dyDescent="0.25">
      <c r="A19759" t="s">
        <v>1256</v>
      </c>
      <c r="B19759" t="s">
        <v>18</v>
      </c>
      <c r="C19759" s="7">
        <v>45589</v>
      </c>
      <c r="E19759" s="27">
        <v>2450.88</v>
      </c>
      <c r="G19759" s="27" t="str">
        <f t="shared" si="838"/>
        <v>October 24</v>
      </c>
      <c r="H19759" s="27">
        <f t="shared" si="839"/>
        <v>19758</v>
      </c>
      <c r="I19759" s="30" t="str">
        <f>IF(G19759='Check Register'!$E$1,H19759,"")</f>
        <v/>
      </c>
    </row>
    <row r="19760" spans="1:9" x14ac:dyDescent="0.25">
      <c r="A19760" t="s">
        <v>837</v>
      </c>
      <c r="B19760" t="s">
        <v>20</v>
      </c>
      <c r="C19760" s="7">
        <v>45589</v>
      </c>
      <c r="E19760" s="27">
        <v>136.41999999999999</v>
      </c>
      <c r="G19760" s="27" t="str">
        <f t="shared" si="838"/>
        <v>October 24</v>
      </c>
      <c r="H19760" s="27">
        <f t="shared" si="839"/>
        <v>19759</v>
      </c>
      <c r="I19760" s="30" t="str">
        <f>IF(G19760='Check Register'!$E$1,H19760,"")</f>
        <v/>
      </c>
    </row>
    <row r="19761" spans="1:9" x14ac:dyDescent="0.25">
      <c r="A19761" t="s">
        <v>812</v>
      </c>
      <c r="B19761" t="s">
        <v>70</v>
      </c>
      <c r="C19761" s="7">
        <v>45589</v>
      </c>
      <c r="E19761" s="27">
        <v>2248.5</v>
      </c>
      <c r="G19761" s="27" t="str">
        <f t="shared" si="838"/>
        <v>October 24</v>
      </c>
      <c r="H19761" s="27">
        <f t="shared" si="839"/>
        <v>19760</v>
      </c>
      <c r="I19761" s="30" t="str">
        <f>IF(G19761='Check Register'!$E$1,H19761,"")</f>
        <v/>
      </c>
    </row>
    <row r="19762" spans="1:9" x14ac:dyDescent="0.25">
      <c r="A19762" t="s">
        <v>812</v>
      </c>
      <c r="B19762" t="s">
        <v>8</v>
      </c>
      <c r="C19762" s="7">
        <v>45589</v>
      </c>
      <c r="E19762" s="27">
        <v>4167.96</v>
      </c>
      <c r="G19762" s="27" t="str">
        <f t="shared" si="838"/>
        <v>October 24</v>
      </c>
      <c r="H19762" s="27">
        <f t="shared" si="839"/>
        <v>19761</v>
      </c>
      <c r="I19762" s="30" t="str">
        <f>IF(G19762='Check Register'!$E$1,H19762,"")</f>
        <v/>
      </c>
    </row>
    <row r="19763" spans="1:9" x14ac:dyDescent="0.25">
      <c r="A19763" t="s">
        <v>1519</v>
      </c>
      <c r="B19763" t="s">
        <v>11</v>
      </c>
      <c r="C19763" s="7">
        <v>45589</v>
      </c>
      <c r="E19763" s="27">
        <v>3456.97</v>
      </c>
      <c r="G19763" s="27" t="str">
        <f t="shared" si="838"/>
        <v>October 24</v>
      </c>
      <c r="H19763" s="27">
        <f t="shared" si="839"/>
        <v>19762</v>
      </c>
      <c r="I19763" s="30" t="str">
        <f>IF(G19763='Check Register'!$E$1,H19763,"")</f>
        <v/>
      </c>
    </row>
    <row r="19764" spans="1:9" x14ac:dyDescent="0.25">
      <c r="A19764" t="s">
        <v>1519</v>
      </c>
      <c r="B19764" t="s">
        <v>127</v>
      </c>
      <c r="C19764" s="7">
        <v>45589</v>
      </c>
      <c r="E19764" s="27">
        <v>1151.3</v>
      </c>
      <c r="G19764" s="27" t="str">
        <f t="shared" si="838"/>
        <v>October 24</v>
      </c>
      <c r="H19764" s="27">
        <f t="shared" si="839"/>
        <v>19763</v>
      </c>
      <c r="I19764" s="30" t="str">
        <f>IF(G19764='Check Register'!$E$1,H19764,"")</f>
        <v/>
      </c>
    </row>
    <row r="19765" spans="1:9" x14ac:dyDescent="0.25">
      <c r="A19765" t="s">
        <v>1543</v>
      </c>
      <c r="B19765" t="s">
        <v>28</v>
      </c>
      <c r="C19765" s="7">
        <v>45589</v>
      </c>
      <c r="E19765" s="27">
        <v>78941.929999999993</v>
      </c>
      <c r="G19765" s="27" t="str">
        <f t="shared" si="838"/>
        <v>October 24</v>
      </c>
      <c r="H19765" s="27">
        <f t="shared" si="839"/>
        <v>19764</v>
      </c>
      <c r="I19765" s="30" t="str">
        <f>IF(G19765='Check Register'!$E$1,H19765,"")</f>
        <v/>
      </c>
    </row>
    <row r="19766" spans="1:9" x14ac:dyDescent="0.25">
      <c r="A19766" t="s">
        <v>1544</v>
      </c>
      <c r="B19766" t="s">
        <v>28</v>
      </c>
      <c r="C19766" s="7">
        <v>45589</v>
      </c>
      <c r="E19766" s="27">
        <v>13560</v>
      </c>
      <c r="G19766" s="27" t="str">
        <f t="shared" si="838"/>
        <v>October 24</v>
      </c>
      <c r="H19766" s="27">
        <f t="shared" si="839"/>
        <v>19765</v>
      </c>
      <c r="I19766" s="30" t="str">
        <f>IF(G19766='Check Register'!$E$1,H19766,"")</f>
        <v/>
      </c>
    </row>
    <row r="19767" spans="1:9" x14ac:dyDescent="0.25">
      <c r="A19767" t="s">
        <v>1545</v>
      </c>
      <c r="B19767" t="s">
        <v>18</v>
      </c>
      <c r="C19767" s="7">
        <v>45589</v>
      </c>
      <c r="E19767" s="27">
        <v>735.88</v>
      </c>
      <c r="G19767" s="27" t="str">
        <f t="shared" si="838"/>
        <v>October 24</v>
      </c>
      <c r="H19767" s="27">
        <f t="shared" si="839"/>
        <v>19766</v>
      </c>
      <c r="I19767" s="30" t="str">
        <f>IF(G19767='Check Register'!$E$1,H19767,"")</f>
        <v/>
      </c>
    </row>
    <row r="19768" spans="1:9" x14ac:dyDescent="0.25">
      <c r="A19768" t="s">
        <v>848</v>
      </c>
      <c r="B19768" t="s">
        <v>8</v>
      </c>
      <c r="C19768" s="7">
        <v>45589</v>
      </c>
      <c r="E19768" s="27">
        <v>209.76</v>
      </c>
      <c r="G19768" s="27" t="str">
        <f t="shared" si="838"/>
        <v>October 24</v>
      </c>
      <c r="H19768" s="27">
        <f t="shared" si="839"/>
        <v>19767</v>
      </c>
      <c r="I19768" s="30" t="str">
        <f>IF(G19768='Check Register'!$E$1,H19768,"")</f>
        <v/>
      </c>
    </row>
    <row r="19769" spans="1:9" x14ac:dyDescent="0.25">
      <c r="A19769" t="s">
        <v>930</v>
      </c>
      <c r="B19769" t="s">
        <v>8</v>
      </c>
      <c r="C19769" s="7">
        <v>45589</v>
      </c>
      <c r="E19769" s="27">
        <v>315.48</v>
      </c>
      <c r="G19769" s="27" t="str">
        <f t="shared" si="838"/>
        <v>October 24</v>
      </c>
      <c r="H19769" s="27">
        <f t="shared" si="839"/>
        <v>19768</v>
      </c>
      <c r="I19769" s="30" t="str">
        <f>IF(G19769='Check Register'!$E$1,H19769,"")</f>
        <v/>
      </c>
    </row>
    <row r="19770" spans="1:9" x14ac:dyDescent="0.25">
      <c r="A19770" t="s">
        <v>1180</v>
      </c>
      <c r="B19770" t="s">
        <v>85</v>
      </c>
      <c r="C19770" s="7">
        <v>45589</v>
      </c>
      <c r="E19770" s="27">
        <v>260</v>
      </c>
      <c r="G19770" s="27" t="str">
        <f t="shared" si="838"/>
        <v>October 24</v>
      </c>
      <c r="H19770" s="27">
        <f t="shared" si="839"/>
        <v>19769</v>
      </c>
      <c r="I19770" s="30" t="str">
        <f>IF(G19770='Check Register'!$E$1,H19770,"")</f>
        <v/>
      </c>
    </row>
    <row r="19771" spans="1:9" x14ac:dyDescent="0.25">
      <c r="A19771" t="s">
        <v>1112</v>
      </c>
      <c r="B19771" t="s">
        <v>8</v>
      </c>
      <c r="C19771" s="7">
        <v>45589</v>
      </c>
      <c r="E19771" s="27">
        <v>18</v>
      </c>
      <c r="G19771" s="27" t="str">
        <f t="shared" si="838"/>
        <v>October 24</v>
      </c>
      <c r="H19771" s="27">
        <f t="shared" si="839"/>
        <v>19770</v>
      </c>
      <c r="I19771" s="30" t="str">
        <f>IF(G19771='Check Register'!$E$1,H19771,"")</f>
        <v/>
      </c>
    </row>
    <row r="19772" spans="1:9" x14ac:dyDescent="0.25">
      <c r="A19772" t="s">
        <v>798</v>
      </c>
      <c r="B19772" t="s">
        <v>22</v>
      </c>
      <c r="C19772" s="7">
        <v>45589</v>
      </c>
      <c r="E19772" s="27">
        <v>355</v>
      </c>
      <c r="G19772" s="27" t="str">
        <f t="shared" si="838"/>
        <v>October 24</v>
      </c>
      <c r="H19772" s="27">
        <f t="shared" si="839"/>
        <v>19771</v>
      </c>
      <c r="I19772" s="30" t="str">
        <f>IF(G19772='Check Register'!$E$1,H19772,"")</f>
        <v/>
      </c>
    </row>
    <row r="19773" spans="1:9" x14ac:dyDescent="0.25">
      <c r="A19773" t="s">
        <v>1430</v>
      </c>
      <c r="B19773" t="s">
        <v>131</v>
      </c>
      <c r="C19773" s="7">
        <v>45589</v>
      </c>
      <c r="E19773" s="27">
        <v>10</v>
      </c>
      <c r="G19773" s="27" t="str">
        <f t="shared" si="838"/>
        <v>October 24</v>
      </c>
      <c r="H19773" s="27">
        <f t="shared" si="839"/>
        <v>19772</v>
      </c>
      <c r="I19773" s="30" t="str">
        <f>IF(G19773='Check Register'!$E$1,H19773,"")</f>
        <v/>
      </c>
    </row>
    <row r="19774" spans="1:9" x14ac:dyDescent="0.25">
      <c r="A19774" t="s">
        <v>1430</v>
      </c>
      <c r="B19774" t="s">
        <v>208</v>
      </c>
      <c r="C19774" s="7">
        <v>45589</v>
      </c>
      <c r="E19774" s="27">
        <v>163.66999999999999</v>
      </c>
      <c r="G19774" s="27" t="str">
        <f t="shared" si="838"/>
        <v>October 24</v>
      </c>
      <c r="H19774" s="27">
        <f t="shared" si="839"/>
        <v>19773</v>
      </c>
      <c r="I19774" s="30" t="str">
        <f>IF(G19774='Check Register'!$E$1,H19774,"")</f>
        <v/>
      </c>
    </row>
    <row r="19775" spans="1:9" x14ac:dyDescent="0.25">
      <c r="A19775" t="s">
        <v>1154</v>
      </c>
      <c r="B19775" t="s">
        <v>8</v>
      </c>
      <c r="C19775" s="7">
        <v>45589</v>
      </c>
      <c r="E19775" s="27">
        <v>780.36</v>
      </c>
      <c r="G19775" s="27" t="str">
        <f t="shared" si="838"/>
        <v>October 24</v>
      </c>
      <c r="H19775" s="27">
        <f t="shared" si="839"/>
        <v>19774</v>
      </c>
      <c r="I19775" s="30" t="str">
        <f>IF(G19775='Check Register'!$E$1,H19775,"")</f>
        <v/>
      </c>
    </row>
    <row r="19776" spans="1:9" x14ac:dyDescent="0.25">
      <c r="A19776" t="s">
        <v>1270</v>
      </c>
      <c r="B19776" t="s">
        <v>12</v>
      </c>
      <c r="C19776" s="7">
        <v>45589</v>
      </c>
      <c r="E19776" s="27">
        <v>383.46</v>
      </c>
      <c r="G19776" s="27" t="str">
        <f t="shared" si="838"/>
        <v>October 24</v>
      </c>
      <c r="H19776" s="27">
        <f t="shared" si="839"/>
        <v>19775</v>
      </c>
      <c r="I19776" s="30" t="str">
        <f>IF(G19776='Check Register'!$E$1,H19776,"")</f>
        <v/>
      </c>
    </row>
    <row r="19777" spans="1:9" x14ac:dyDescent="0.25">
      <c r="A19777" t="s">
        <v>884</v>
      </c>
      <c r="B19777" t="s">
        <v>8</v>
      </c>
      <c r="C19777" s="7">
        <v>45589</v>
      </c>
      <c r="E19777" s="27">
        <v>662.39</v>
      </c>
      <c r="G19777" s="27" t="str">
        <f t="shared" si="838"/>
        <v>October 24</v>
      </c>
      <c r="H19777" s="27">
        <f t="shared" si="839"/>
        <v>19776</v>
      </c>
      <c r="I19777" s="30" t="str">
        <f>IF(G19777='Check Register'!$E$1,H19777,"")</f>
        <v/>
      </c>
    </row>
    <row r="19778" spans="1:9" x14ac:dyDescent="0.25">
      <c r="A19778" t="s">
        <v>1213</v>
      </c>
      <c r="B19778" t="s">
        <v>208</v>
      </c>
      <c r="C19778" s="7">
        <v>45589</v>
      </c>
      <c r="E19778" s="27">
        <v>6.77</v>
      </c>
      <c r="G19778" s="27" t="str">
        <f t="shared" ref="G19778:G19841" si="840">VLOOKUP(C19778,W:Y,3,TRUE)</f>
        <v>October 24</v>
      </c>
      <c r="H19778" s="27">
        <f t="shared" si="839"/>
        <v>19777</v>
      </c>
      <c r="I19778" s="30" t="str">
        <f>IF(G19778='Check Register'!$E$1,H19778,"")</f>
        <v/>
      </c>
    </row>
    <row r="19779" spans="1:9" x14ac:dyDescent="0.25">
      <c r="A19779" t="s">
        <v>989</v>
      </c>
      <c r="B19779" t="s">
        <v>18</v>
      </c>
      <c r="C19779" s="7">
        <v>45589</v>
      </c>
      <c r="E19779" s="27">
        <v>840</v>
      </c>
      <c r="G19779" s="27" t="str">
        <f t="shared" si="840"/>
        <v>October 24</v>
      </c>
      <c r="H19779" s="27">
        <f t="shared" ref="H19779:H19842" si="841">1+H19778</f>
        <v>19778</v>
      </c>
      <c r="I19779" s="30" t="str">
        <f>IF(G19779='Check Register'!$E$1,H19779,"")</f>
        <v/>
      </c>
    </row>
    <row r="19780" spans="1:9" x14ac:dyDescent="0.25">
      <c r="A19780" t="s">
        <v>1432</v>
      </c>
      <c r="B19780" t="s">
        <v>39</v>
      </c>
      <c r="C19780" s="7">
        <v>45589</v>
      </c>
      <c r="E19780" s="27">
        <v>17226.75</v>
      </c>
      <c r="G19780" s="27" t="str">
        <f t="shared" si="840"/>
        <v>October 24</v>
      </c>
      <c r="H19780" s="27">
        <f t="shared" si="841"/>
        <v>19779</v>
      </c>
      <c r="I19780" s="30" t="str">
        <f>IF(G19780='Check Register'!$E$1,H19780,"")</f>
        <v/>
      </c>
    </row>
    <row r="19781" spans="1:9" x14ac:dyDescent="0.25">
      <c r="A19781" t="s">
        <v>983</v>
      </c>
      <c r="B19781" t="s">
        <v>43</v>
      </c>
      <c r="C19781" s="7">
        <v>45589</v>
      </c>
      <c r="E19781" s="27">
        <v>3.82</v>
      </c>
      <c r="G19781" s="27" t="str">
        <f t="shared" si="840"/>
        <v>October 24</v>
      </c>
      <c r="H19781" s="27">
        <f t="shared" si="841"/>
        <v>19780</v>
      </c>
      <c r="I19781" s="30" t="str">
        <f>IF(G19781='Check Register'!$E$1,H19781,"")</f>
        <v/>
      </c>
    </row>
    <row r="19782" spans="1:9" x14ac:dyDescent="0.25">
      <c r="A19782" t="s">
        <v>940</v>
      </c>
      <c r="B19782" t="s">
        <v>39</v>
      </c>
      <c r="C19782" s="7">
        <v>45589</v>
      </c>
      <c r="E19782" s="27">
        <v>14053.4</v>
      </c>
      <c r="G19782" s="27" t="str">
        <f t="shared" si="840"/>
        <v>October 24</v>
      </c>
      <c r="H19782" s="27">
        <f t="shared" si="841"/>
        <v>19781</v>
      </c>
      <c r="I19782" s="30" t="str">
        <f>IF(G19782='Check Register'!$E$1,H19782,"")</f>
        <v/>
      </c>
    </row>
    <row r="19783" spans="1:9" x14ac:dyDescent="0.25">
      <c r="A19783" t="s">
        <v>1116</v>
      </c>
      <c r="B19783" t="s">
        <v>8</v>
      </c>
      <c r="C19783" s="7">
        <v>45589</v>
      </c>
      <c r="E19783" s="27">
        <v>1134.6199999999999</v>
      </c>
      <c r="G19783" s="27" t="str">
        <f t="shared" si="840"/>
        <v>October 24</v>
      </c>
      <c r="H19783" s="27">
        <f t="shared" si="841"/>
        <v>19782</v>
      </c>
      <c r="I19783" s="30" t="str">
        <f>IF(G19783='Check Register'!$E$1,H19783,"")</f>
        <v/>
      </c>
    </row>
    <row r="19784" spans="1:9" x14ac:dyDescent="0.25">
      <c r="A19784" t="s">
        <v>1167</v>
      </c>
      <c r="B19784" t="s">
        <v>39</v>
      </c>
      <c r="C19784" s="7">
        <v>45589</v>
      </c>
      <c r="E19784" s="27">
        <v>9311</v>
      </c>
      <c r="G19784" s="27" t="str">
        <f t="shared" si="840"/>
        <v>October 24</v>
      </c>
      <c r="H19784" s="27">
        <f t="shared" si="841"/>
        <v>19783</v>
      </c>
      <c r="I19784" s="30" t="str">
        <f>IF(G19784='Check Register'!$E$1,H19784,"")</f>
        <v/>
      </c>
    </row>
    <row r="19785" spans="1:9" x14ac:dyDescent="0.25">
      <c r="A19785" t="s">
        <v>1510</v>
      </c>
      <c r="B19785" t="s">
        <v>28</v>
      </c>
      <c r="C19785" s="7">
        <v>45589</v>
      </c>
      <c r="E19785" s="27">
        <v>8800</v>
      </c>
      <c r="G19785" s="27" t="str">
        <f t="shared" si="840"/>
        <v>October 24</v>
      </c>
      <c r="H19785" s="27">
        <f t="shared" si="841"/>
        <v>19784</v>
      </c>
      <c r="I19785" s="30" t="str">
        <f>IF(G19785='Check Register'!$E$1,H19785,"")</f>
        <v/>
      </c>
    </row>
    <row r="19786" spans="1:9" x14ac:dyDescent="0.25">
      <c r="A19786" t="s">
        <v>1396</v>
      </c>
      <c r="B19786" t="s">
        <v>39</v>
      </c>
      <c r="C19786" s="7">
        <v>45589</v>
      </c>
      <c r="E19786" s="27">
        <v>19074</v>
      </c>
      <c r="G19786" s="27" t="str">
        <f t="shared" si="840"/>
        <v>October 24</v>
      </c>
      <c r="H19786" s="27">
        <f t="shared" si="841"/>
        <v>19785</v>
      </c>
      <c r="I19786" s="30" t="str">
        <f>IF(G19786='Check Register'!$E$1,H19786,"")</f>
        <v/>
      </c>
    </row>
    <row r="19787" spans="1:9" x14ac:dyDescent="0.25">
      <c r="A19787" t="s">
        <v>1299</v>
      </c>
      <c r="C19787" s="7">
        <v>45589</v>
      </c>
      <c r="E19787" s="27">
        <v>10965.41</v>
      </c>
      <c r="G19787" s="27" t="str">
        <f t="shared" si="840"/>
        <v>October 24</v>
      </c>
      <c r="H19787" s="27">
        <f t="shared" si="841"/>
        <v>19786</v>
      </c>
      <c r="I19787" s="30" t="str">
        <f>IF(G19787='Check Register'!$E$1,H19787,"")</f>
        <v/>
      </c>
    </row>
    <row r="19788" spans="1:9" x14ac:dyDescent="0.25">
      <c r="A19788" t="s">
        <v>866</v>
      </c>
      <c r="B19788" t="s">
        <v>127</v>
      </c>
      <c r="C19788" s="7">
        <v>45589</v>
      </c>
      <c r="E19788" s="27">
        <v>370.7</v>
      </c>
      <c r="G19788" s="27" t="str">
        <f t="shared" si="840"/>
        <v>October 24</v>
      </c>
      <c r="H19788" s="27">
        <f t="shared" si="841"/>
        <v>19787</v>
      </c>
      <c r="I19788" s="30" t="str">
        <f>IF(G19788='Check Register'!$E$1,H19788,"")</f>
        <v/>
      </c>
    </row>
    <row r="19789" spans="1:9" x14ac:dyDescent="0.25">
      <c r="A19789" t="s">
        <v>866</v>
      </c>
      <c r="B19789" t="s">
        <v>8</v>
      </c>
      <c r="C19789" s="7">
        <v>45589</v>
      </c>
      <c r="E19789" s="27">
        <v>200.68</v>
      </c>
      <c r="G19789" s="27" t="str">
        <f t="shared" si="840"/>
        <v>October 24</v>
      </c>
      <c r="H19789" s="27">
        <f t="shared" si="841"/>
        <v>19788</v>
      </c>
      <c r="I19789" s="30" t="str">
        <f>IF(G19789='Check Register'!$E$1,H19789,"")</f>
        <v/>
      </c>
    </row>
    <row r="19790" spans="1:9" x14ac:dyDescent="0.25">
      <c r="A19790" t="s">
        <v>1318</v>
      </c>
      <c r="B19790" t="s">
        <v>14</v>
      </c>
      <c r="C19790" s="7">
        <v>45593</v>
      </c>
      <c r="E19790" s="27">
        <v>17500</v>
      </c>
      <c r="G19790" s="27" t="str">
        <f t="shared" si="840"/>
        <v>October 24</v>
      </c>
      <c r="H19790" s="27">
        <f t="shared" si="841"/>
        <v>19789</v>
      </c>
      <c r="I19790" s="30" t="str">
        <f>IF(G19790='Check Register'!$E$1,H19790,"")</f>
        <v/>
      </c>
    </row>
    <row r="19791" spans="1:9" x14ac:dyDescent="0.25">
      <c r="A19791" t="s">
        <v>1496</v>
      </c>
      <c r="B19791" t="s">
        <v>39</v>
      </c>
      <c r="C19791" s="7">
        <v>45593</v>
      </c>
      <c r="E19791" s="27">
        <v>4140</v>
      </c>
      <c r="G19791" s="27" t="str">
        <f t="shared" si="840"/>
        <v>October 24</v>
      </c>
      <c r="H19791" s="27">
        <f t="shared" si="841"/>
        <v>19790</v>
      </c>
      <c r="I19791" s="30" t="str">
        <f>IF(G19791='Check Register'!$E$1,H19791,"")</f>
        <v/>
      </c>
    </row>
    <row r="19792" spans="1:9" x14ac:dyDescent="0.25">
      <c r="A19792" t="s">
        <v>1001</v>
      </c>
      <c r="B19792" t="s">
        <v>14</v>
      </c>
      <c r="C19792" s="7">
        <v>45593</v>
      </c>
      <c r="E19792" s="27">
        <v>7000</v>
      </c>
      <c r="G19792" s="27" t="str">
        <f t="shared" si="840"/>
        <v>October 24</v>
      </c>
      <c r="H19792" s="27">
        <f t="shared" si="841"/>
        <v>19791</v>
      </c>
      <c r="I19792" s="30" t="str">
        <f>IF(G19792='Check Register'!$E$1,H19792,"")</f>
        <v/>
      </c>
    </row>
    <row r="19793" spans="1:9" x14ac:dyDescent="0.25">
      <c r="A19793" t="s">
        <v>1238</v>
      </c>
      <c r="B19793" t="s">
        <v>39</v>
      </c>
      <c r="C19793" s="7">
        <v>45593</v>
      </c>
      <c r="E19793" s="27">
        <v>2777.67</v>
      </c>
      <c r="G19793" s="27" t="str">
        <f t="shared" si="840"/>
        <v>October 24</v>
      </c>
      <c r="H19793" s="27">
        <f t="shared" si="841"/>
        <v>19792</v>
      </c>
      <c r="I19793" s="30" t="str">
        <f>IF(G19793='Check Register'!$E$1,H19793,"")</f>
        <v/>
      </c>
    </row>
    <row r="19794" spans="1:9" x14ac:dyDescent="0.25">
      <c r="A19794" t="s">
        <v>956</v>
      </c>
      <c r="B19794" t="s">
        <v>139</v>
      </c>
      <c r="C19794" s="7">
        <v>45593</v>
      </c>
      <c r="E19794" s="27">
        <v>30748.6</v>
      </c>
      <c r="G19794" s="27" t="str">
        <f t="shared" si="840"/>
        <v>October 24</v>
      </c>
      <c r="H19794" s="27">
        <f t="shared" si="841"/>
        <v>19793</v>
      </c>
      <c r="I19794" s="30" t="str">
        <f>IF(G19794='Check Register'!$E$1,H19794,"")</f>
        <v/>
      </c>
    </row>
    <row r="19795" spans="1:9" x14ac:dyDescent="0.25">
      <c r="A19795" t="s">
        <v>816</v>
      </c>
      <c r="B19795" t="s">
        <v>33</v>
      </c>
      <c r="C19795" s="7">
        <v>45593</v>
      </c>
      <c r="E19795" s="27">
        <v>73396.740000000005</v>
      </c>
      <c r="G19795" s="27" t="str">
        <f t="shared" si="840"/>
        <v>October 24</v>
      </c>
      <c r="H19795" s="27">
        <f t="shared" si="841"/>
        <v>19794</v>
      </c>
      <c r="I19795" s="30" t="str">
        <f>IF(G19795='Check Register'!$E$1,H19795,"")</f>
        <v/>
      </c>
    </row>
    <row r="19796" spans="1:9" x14ac:dyDescent="0.25">
      <c r="A19796" t="s">
        <v>1125</v>
      </c>
      <c r="B19796" t="s">
        <v>39</v>
      </c>
      <c r="C19796" s="7">
        <v>45593</v>
      </c>
      <c r="E19796" s="27">
        <v>4927.93</v>
      </c>
      <c r="G19796" s="27" t="str">
        <f t="shared" si="840"/>
        <v>October 24</v>
      </c>
      <c r="H19796" s="27">
        <f t="shared" si="841"/>
        <v>19795</v>
      </c>
      <c r="I19796" s="30" t="str">
        <f>IF(G19796='Check Register'!$E$1,H19796,"")</f>
        <v/>
      </c>
    </row>
    <row r="19797" spans="1:9" x14ac:dyDescent="0.25">
      <c r="A19797" t="s">
        <v>1423</v>
      </c>
      <c r="B19797" t="s">
        <v>8</v>
      </c>
      <c r="C19797" s="7">
        <v>45593</v>
      </c>
      <c r="E19797" s="27">
        <v>552.70000000000005</v>
      </c>
      <c r="G19797" s="27" t="str">
        <f t="shared" si="840"/>
        <v>October 24</v>
      </c>
      <c r="H19797" s="27">
        <f t="shared" si="841"/>
        <v>19796</v>
      </c>
      <c r="I19797" s="30" t="str">
        <f>IF(G19797='Check Register'!$E$1,H19797,"")</f>
        <v/>
      </c>
    </row>
    <row r="19798" spans="1:9" x14ac:dyDescent="0.25">
      <c r="A19798" t="s">
        <v>1213</v>
      </c>
      <c r="B19798" t="s">
        <v>208</v>
      </c>
      <c r="C19798" s="7">
        <v>45593</v>
      </c>
      <c r="E19798" s="27">
        <v>33.47</v>
      </c>
      <c r="G19798" s="27" t="str">
        <f t="shared" si="840"/>
        <v>October 24</v>
      </c>
      <c r="H19798" s="27">
        <f t="shared" si="841"/>
        <v>19797</v>
      </c>
      <c r="I19798" s="30" t="str">
        <f>IF(G19798='Check Register'!$E$1,H19798,"")</f>
        <v/>
      </c>
    </row>
    <row r="19799" spans="1:9" x14ac:dyDescent="0.25">
      <c r="A19799" t="s">
        <v>1540</v>
      </c>
      <c r="B19799" t="s">
        <v>28</v>
      </c>
      <c r="C19799" s="7">
        <v>45593</v>
      </c>
      <c r="E19799" s="27">
        <v>1100342.82</v>
      </c>
      <c r="G19799" s="27" t="str">
        <f t="shared" si="840"/>
        <v>October 24</v>
      </c>
      <c r="H19799" s="27">
        <f t="shared" si="841"/>
        <v>19798</v>
      </c>
      <c r="I19799" s="30" t="str">
        <f>IF(G19799='Check Register'!$E$1,H19799,"")</f>
        <v/>
      </c>
    </row>
    <row r="19800" spans="1:9" x14ac:dyDescent="0.25">
      <c r="A19800" t="s">
        <v>1114</v>
      </c>
      <c r="B19800" t="s">
        <v>102</v>
      </c>
      <c r="C19800" s="7">
        <v>45593</v>
      </c>
      <c r="E19800" s="27">
        <v>921840.83</v>
      </c>
      <c r="G19800" s="27" t="str">
        <f t="shared" si="840"/>
        <v>October 24</v>
      </c>
      <c r="H19800" s="27">
        <f t="shared" si="841"/>
        <v>19799</v>
      </c>
      <c r="I19800" s="30" t="str">
        <f>IF(G19800='Check Register'!$E$1,H19800,"")</f>
        <v/>
      </c>
    </row>
    <row r="19801" spans="1:9" x14ac:dyDescent="0.25">
      <c r="A19801" t="s">
        <v>97</v>
      </c>
      <c r="B19801" t="s">
        <v>6</v>
      </c>
      <c r="C19801" s="7">
        <v>45596</v>
      </c>
      <c r="E19801" s="27">
        <v>192790.03</v>
      </c>
      <c r="G19801" s="27" t="str">
        <f t="shared" si="840"/>
        <v>October 24</v>
      </c>
      <c r="H19801" s="27">
        <f t="shared" si="841"/>
        <v>19800</v>
      </c>
      <c r="I19801" s="30" t="str">
        <f>IF(G19801='Check Register'!$E$1,H19801,"")</f>
        <v/>
      </c>
    </row>
    <row r="19802" spans="1:9" x14ac:dyDescent="0.25">
      <c r="A19802" t="s">
        <v>824</v>
      </c>
      <c r="B19802" t="s">
        <v>14</v>
      </c>
      <c r="C19802" s="7">
        <v>45596</v>
      </c>
      <c r="E19802" s="27">
        <v>21843.32</v>
      </c>
      <c r="G19802" s="27" t="str">
        <f t="shared" si="840"/>
        <v>October 24</v>
      </c>
      <c r="H19802" s="27">
        <f t="shared" si="841"/>
        <v>19801</v>
      </c>
      <c r="I19802" s="30" t="str">
        <f>IF(G19802='Check Register'!$E$1,H19802,"")</f>
        <v/>
      </c>
    </row>
    <row r="19803" spans="1:9" x14ac:dyDescent="0.25">
      <c r="A19803" t="s">
        <v>97</v>
      </c>
      <c r="B19803" t="s">
        <v>6</v>
      </c>
      <c r="C19803" s="7">
        <v>45597</v>
      </c>
      <c r="E19803" s="27">
        <v>176823.01</v>
      </c>
      <c r="G19803" s="27" t="str">
        <f t="shared" si="840"/>
        <v>November 24</v>
      </c>
      <c r="H19803" s="27">
        <f t="shared" si="841"/>
        <v>19802</v>
      </c>
      <c r="I19803" s="30" t="str">
        <f>IF(G19803='Check Register'!$E$1,H19803,"")</f>
        <v/>
      </c>
    </row>
    <row r="19804" spans="1:9" x14ac:dyDescent="0.25">
      <c r="A19804" t="s">
        <v>955</v>
      </c>
      <c r="B19804" t="s">
        <v>14</v>
      </c>
      <c r="C19804" s="7">
        <v>45601</v>
      </c>
      <c r="E19804" s="27">
        <v>3891.72</v>
      </c>
      <c r="G19804" s="27" t="str">
        <f t="shared" si="840"/>
        <v>November 24</v>
      </c>
      <c r="H19804" s="27">
        <f t="shared" si="841"/>
        <v>19803</v>
      </c>
      <c r="I19804" s="30" t="str">
        <f>IF(G19804='Check Register'!$E$1,H19804,"")</f>
        <v/>
      </c>
    </row>
    <row r="19805" spans="1:9" x14ac:dyDescent="0.25">
      <c r="A19805" t="s">
        <v>1142</v>
      </c>
      <c r="B19805" t="s">
        <v>85</v>
      </c>
      <c r="C19805" s="7">
        <v>45601</v>
      </c>
      <c r="E19805" s="27">
        <v>3213.1</v>
      </c>
      <c r="G19805" s="27" t="str">
        <f t="shared" si="840"/>
        <v>November 24</v>
      </c>
      <c r="H19805" s="27">
        <f t="shared" si="841"/>
        <v>19804</v>
      </c>
      <c r="I19805" s="30" t="str">
        <f>IF(G19805='Check Register'!$E$1,H19805,"")</f>
        <v/>
      </c>
    </row>
    <row r="19806" spans="1:9" x14ac:dyDescent="0.25">
      <c r="A19806" t="s">
        <v>1130</v>
      </c>
      <c r="B19806" t="s">
        <v>180</v>
      </c>
      <c r="C19806" s="7">
        <v>45601</v>
      </c>
      <c r="E19806" s="27">
        <v>2600</v>
      </c>
      <c r="G19806" s="27" t="str">
        <f t="shared" si="840"/>
        <v>November 24</v>
      </c>
      <c r="H19806" s="27">
        <f t="shared" si="841"/>
        <v>19805</v>
      </c>
      <c r="I19806" s="30" t="str">
        <f>IF(G19806='Check Register'!$E$1,H19806,"")</f>
        <v/>
      </c>
    </row>
    <row r="19807" spans="1:9" x14ac:dyDescent="0.25">
      <c r="A19807" t="s">
        <v>812</v>
      </c>
      <c r="B19807" t="s">
        <v>70</v>
      </c>
      <c r="C19807" s="7">
        <v>45601</v>
      </c>
      <c r="E19807" s="27">
        <v>25.5</v>
      </c>
      <c r="G19807" s="27" t="str">
        <f t="shared" si="840"/>
        <v>November 24</v>
      </c>
      <c r="H19807" s="27">
        <f t="shared" si="841"/>
        <v>19806</v>
      </c>
      <c r="I19807" s="30" t="str">
        <f>IF(G19807='Check Register'!$E$1,H19807,"")</f>
        <v/>
      </c>
    </row>
    <row r="19808" spans="1:9" x14ac:dyDescent="0.25">
      <c r="A19808" t="s">
        <v>812</v>
      </c>
      <c r="B19808" t="s">
        <v>8</v>
      </c>
      <c r="C19808" s="7">
        <v>45601</v>
      </c>
      <c r="E19808" s="27">
        <v>112.59</v>
      </c>
      <c r="G19808" s="27" t="str">
        <f t="shared" si="840"/>
        <v>November 24</v>
      </c>
      <c r="H19808" s="27">
        <f t="shared" si="841"/>
        <v>19807</v>
      </c>
      <c r="I19808" s="30" t="str">
        <f>IF(G19808='Check Register'!$E$1,H19808,"")</f>
        <v/>
      </c>
    </row>
    <row r="19809" spans="1:9" x14ac:dyDescent="0.25">
      <c r="A19809" t="s">
        <v>1519</v>
      </c>
      <c r="B19809" t="s">
        <v>11</v>
      </c>
      <c r="C19809" s="7">
        <v>45601</v>
      </c>
      <c r="E19809" s="27">
        <v>1185.05</v>
      </c>
      <c r="G19809" s="27" t="str">
        <f t="shared" si="840"/>
        <v>November 24</v>
      </c>
      <c r="H19809" s="27">
        <f t="shared" si="841"/>
        <v>19808</v>
      </c>
      <c r="I19809" s="30" t="str">
        <f>IF(G19809='Check Register'!$E$1,H19809,"")</f>
        <v/>
      </c>
    </row>
    <row r="19810" spans="1:9" x14ac:dyDescent="0.25">
      <c r="A19810" t="s">
        <v>1519</v>
      </c>
      <c r="B19810" t="s">
        <v>127</v>
      </c>
      <c r="C19810" s="7">
        <v>45601</v>
      </c>
      <c r="E19810" s="27">
        <v>540.54999999999995</v>
      </c>
      <c r="G19810" s="27" t="str">
        <f t="shared" si="840"/>
        <v>November 24</v>
      </c>
      <c r="H19810" s="27">
        <f t="shared" si="841"/>
        <v>19809</v>
      </c>
      <c r="I19810" s="30" t="str">
        <f>IF(G19810='Check Register'!$E$1,H19810,"")</f>
        <v/>
      </c>
    </row>
    <row r="19811" spans="1:9" x14ac:dyDescent="0.25">
      <c r="A19811" t="s">
        <v>784</v>
      </c>
      <c r="B19811" t="s">
        <v>28</v>
      </c>
      <c r="C19811" s="7">
        <v>45601</v>
      </c>
      <c r="E19811" s="27">
        <v>434509.47</v>
      </c>
      <c r="G19811" s="27" t="str">
        <f t="shared" si="840"/>
        <v>November 24</v>
      </c>
      <c r="H19811" s="27">
        <f t="shared" si="841"/>
        <v>19810</v>
      </c>
      <c r="I19811" s="30" t="str">
        <f>IF(G19811='Check Register'!$E$1,H19811,"")</f>
        <v/>
      </c>
    </row>
    <row r="19812" spans="1:9" x14ac:dyDescent="0.25">
      <c r="A19812" t="s">
        <v>1546</v>
      </c>
      <c r="B19812" t="s">
        <v>16</v>
      </c>
      <c r="C19812" s="7">
        <v>45601</v>
      </c>
      <c r="E19812" s="27">
        <v>93.13</v>
      </c>
      <c r="G19812" s="27" t="str">
        <f t="shared" si="840"/>
        <v>November 24</v>
      </c>
      <c r="H19812" s="27">
        <f t="shared" si="841"/>
        <v>19811</v>
      </c>
      <c r="I19812" s="30" t="str">
        <f>IF(G19812='Check Register'!$E$1,H19812,"")</f>
        <v/>
      </c>
    </row>
    <row r="19813" spans="1:9" x14ac:dyDescent="0.25">
      <c r="A19813" t="s">
        <v>1096</v>
      </c>
      <c r="B19813" t="s">
        <v>70</v>
      </c>
      <c r="C19813" s="7">
        <v>45601</v>
      </c>
      <c r="E19813" s="27">
        <v>449</v>
      </c>
      <c r="G19813" s="27" t="str">
        <f t="shared" si="840"/>
        <v>November 24</v>
      </c>
      <c r="H19813" s="27">
        <f t="shared" si="841"/>
        <v>19812</v>
      </c>
      <c r="I19813" s="30" t="str">
        <f>IF(G19813='Check Register'!$E$1,H19813,"")</f>
        <v/>
      </c>
    </row>
    <row r="19814" spans="1:9" x14ac:dyDescent="0.25">
      <c r="A19814" t="s">
        <v>1508</v>
      </c>
      <c r="B19814" t="s">
        <v>43</v>
      </c>
      <c r="C19814" s="7">
        <v>45601</v>
      </c>
      <c r="E19814" s="27">
        <v>360</v>
      </c>
      <c r="G19814" s="27" t="str">
        <f t="shared" si="840"/>
        <v>November 24</v>
      </c>
      <c r="H19814" s="27">
        <f t="shared" si="841"/>
        <v>19813</v>
      </c>
      <c r="I19814" s="30" t="str">
        <f>IF(G19814='Check Register'!$E$1,H19814,"")</f>
        <v/>
      </c>
    </row>
    <row r="19815" spans="1:9" x14ac:dyDescent="0.25">
      <c r="A19815" t="s">
        <v>1534</v>
      </c>
      <c r="B19815" t="s">
        <v>89</v>
      </c>
      <c r="C19815" s="7">
        <v>45601</v>
      </c>
      <c r="E19815" s="27">
        <v>5250</v>
      </c>
      <c r="G19815" s="27" t="str">
        <f t="shared" si="840"/>
        <v>November 24</v>
      </c>
      <c r="H19815" s="27">
        <f t="shared" si="841"/>
        <v>19814</v>
      </c>
      <c r="I19815" s="30" t="str">
        <f>IF(G19815='Check Register'!$E$1,H19815,"")</f>
        <v/>
      </c>
    </row>
    <row r="19816" spans="1:9" x14ac:dyDescent="0.25">
      <c r="A19816" t="s">
        <v>847</v>
      </c>
      <c r="B19816" t="s">
        <v>8</v>
      </c>
      <c r="C19816" s="7">
        <v>45601</v>
      </c>
      <c r="E19816" s="27">
        <v>12</v>
      </c>
      <c r="G19816" s="27" t="str">
        <f t="shared" si="840"/>
        <v>November 24</v>
      </c>
      <c r="H19816" s="27">
        <f t="shared" si="841"/>
        <v>19815</v>
      </c>
      <c r="I19816" s="30" t="str">
        <f>IF(G19816='Check Register'!$E$1,H19816,"")</f>
        <v/>
      </c>
    </row>
    <row r="19817" spans="1:9" x14ac:dyDescent="0.25">
      <c r="A19817" t="s">
        <v>848</v>
      </c>
      <c r="B19817" t="s">
        <v>8</v>
      </c>
      <c r="C19817" s="7">
        <v>45601</v>
      </c>
      <c r="E19817" s="27">
        <v>237.17</v>
      </c>
      <c r="G19817" s="27" t="str">
        <f t="shared" si="840"/>
        <v>November 24</v>
      </c>
      <c r="H19817" s="27">
        <f t="shared" si="841"/>
        <v>19816</v>
      </c>
      <c r="I19817" s="30" t="str">
        <f>IF(G19817='Check Register'!$E$1,H19817,"")</f>
        <v/>
      </c>
    </row>
    <row r="19818" spans="1:9" x14ac:dyDescent="0.25">
      <c r="A19818" t="s">
        <v>930</v>
      </c>
      <c r="B19818" t="s">
        <v>8</v>
      </c>
      <c r="C19818" s="7">
        <v>45601</v>
      </c>
      <c r="E19818" s="27">
        <v>174.22</v>
      </c>
      <c r="G19818" s="27" t="str">
        <f t="shared" si="840"/>
        <v>November 24</v>
      </c>
      <c r="H19818" s="27">
        <f t="shared" si="841"/>
        <v>19817</v>
      </c>
      <c r="I19818" s="30" t="str">
        <f>IF(G19818='Check Register'!$E$1,H19818,"")</f>
        <v/>
      </c>
    </row>
    <row r="19819" spans="1:9" x14ac:dyDescent="0.25">
      <c r="A19819" t="s">
        <v>967</v>
      </c>
      <c r="B19819" t="s">
        <v>14</v>
      </c>
      <c r="C19819" s="7">
        <v>45601</v>
      </c>
      <c r="E19819" s="27">
        <v>2041.66</v>
      </c>
      <c r="G19819" s="27" t="str">
        <f t="shared" si="840"/>
        <v>November 24</v>
      </c>
      <c r="H19819" s="27">
        <f t="shared" si="841"/>
        <v>19818</v>
      </c>
      <c r="I19819" s="30" t="str">
        <f>IF(G19819='Check Register'!$E$1,H19819,"")</f>
        <v/>
      </c>
    </row>
    <row r="19820" spans="1:9" x14ac:dyDescent="0.25">
      <c r="A19820" t="s">
        <v>795</v>
      </c>
      <c r="B19820" t="s">
        <v>127</v>
      </c>
      <c r="C19820" s="7">
        <v>45601</v>
      </c>
      <c r="E19820" s="27">
        <v>168.72</v>
      </c>
      <c r="G19820" s="27" t="str">
        <f t="shared" si="840"/>
        <v>November 24</v>
      </c>
      <c r="H19820" s="27">
        <f t="shared" si="841"/>
        <v>19819</v>
      </c>
      <c r="I19820" s="30" t="str">
        <f>IF(G19820='Check Register'!$E$1,H19820,"")</f>
        <v/>
      </c>
    </row>
    <row r="19821" spans="1:9" x14ac:dyDescent="0.25">
      <c r="A19821" t="s">
        <v>1127</v>
      </c>
      <c r="B19821" t="s">
        <v>22</v>
      </c>
      <c r="C19821" s="7">
        <v>45601</v>
      </c>
      <c r="E19821" s="27">
        <v>18.55</v>
      </c>
      <c r="G19821" s="27" t="str">
        <f t="shared" si="840"/>
        <v>November 24</v>
      </c>
      <c r="H19821" s="27">
        <f t="shared" si="841"/>
        <v>19820</v>
      </c>
      <c r="I19821" s="30" t="str">
        <f>IF(G19821='Check Register'!$E$1,H19821,"")</f>
        <v/>
      </c>
    </row>
    <row r="19822" spans="1:9" x14ac:dyDescent="0.25">
      <c r="A19822" t="s">
        <v>1099</v>
      </c>
      <c r="B19822" t="s">
        <v>8</v>
      </c>
      <c r="C19822" s="7">
        <v>45601</v>
      </c>
      <c r="E19822" s="27">
        <v>2725.46</v>
      </c>
      <c r="G19822" s="27" t="str">
        <f t="shared" si="840"/>
        <v>November 24</v>
      </c>
      <c r="H19822" s="27">
        <f t="shared" si="841"/>
        <v>19821</v>
      </c>
      <c r="I19822" s="30" t="str">
        <f>IF(G19822='Check Register'!$E$1,H19822,"")</f>
        <v/>
      </c>
    </row>
    <row r="19823" spans="1:9" x14ac:dyDescent="0.25">
      <c r="A19823" t="s">
        <v>1270</v>
      </c>
      <c r="B19823" t="s">
        <v>12</v>
      </c>
      <c r="C19823" s="7">
        <v>45601</v>
      </c>
      <c r="E19823" s="27">
        <v>1319.32</v>
      </c>
      <c r="G19823" s="27" t="str">
        <f t="shared" si="840"/>
        <v>November 24</v>
      </c>
      <c r="H19823" s="27">
        <f t="shared" si="841"/>
        <v>19822</v>
      </c>
      <c r="I19823" s="30" t="str">
        <f>IF(G19823='Check Register'!$E$1,H19823,"")</f>
        <v/>
      </c>
    </row>
    <row r="19824" spans="1:9" x14ac:dyDescent="0.25">
      <c r="A19824" t="s">
        <v>884</v>
      </c>
      <c r="B19824" t="s">
        <v>8</v>
      </c>
      <c r="C19824" s="7">
        <v>45601</v>
      </c>
      <c r="E19824" s="27">
        <v>2211.6999999999998</v>
      </c>
      <c r="G19824" s="27" t="str">
        <f t="shared" si="840"/>
        <v>November 24</v>
      </c>
      <c r="H19824" s="27">
        <f t="shared" si="841"/>
        <v>19823</v>
      </c>
      <c r="I19824" s="30" t="str">
        <f>IF(G19824='Check Register'!$E$1,H19824,"")</f>
        <v/>
      </c>
    </row>
    <row r="19825" spans="1:9" x14ac:dyDescent="0.25">
      <c r="A19825" t="s">
        <v>989</v>
      </c>
      <c r="B19825" t="s">
        <v>39</v>
      </c>
      <c r="C19825" s="7">
        <v>45601</v>
      </c>
      <c r="E19825" s="27">
        <v>496</v>
      </c>
      <c r="G19825" s="27" t="str">
        <f t="shared" si="840"/>
        <v>November 24</v>
      </c>
      <c r="H19825" s="27">
        <f t="shared" si="841"/>
        <v>19824</v>
      </c>
      <c r="I19825" s="30" t="str">
        <f>IF(G19825='Check Register'!$E$1,H19825,"")</f>
        <v/>
      </c>
    </row>
    <row r="19826" spans="1:9" x14ac:dyDescent="0.25">
      <c r="A19826" t="s">
        <v>983</v>
      </c>
      <c r="B19826" t="s">
        <v>43</v>
      </c>
      <c r="C19826" s="7">
        <v>45601</v>
      </c>
      <c r="E19826" s="27">
        <v>217.8</v>
      </c>
      <c r="G19826" s="27" t="str">
        <f t="shared" si="840"/>
        <v>November 24</v>
      </c>
      <c r="H19826" s="27">
        <f t="shared" si="841"/>
        <v>19825</v>
      </c>
      <c r="I19826" s="30" t="str">
        <f>IF(G19826='Check Register'!$E$1,H19826,"")</f>
        <v/>
      </c>
    </row>
    <row r="19827" spans="1:9" x14ac:dyDescent="0.25">
      <c r="A19827" t="s">
        <v>990</v>
      </c>
      <c r="B19827" t="s">
        <v>8</v>
      </c>
      <c r="C19827" s="7">
        <v>45601</v>
      </c>
      <c r="E19827" s="27">
        <v>8594.4599999999991</v>
      </c>
      <c r="G19827" s="27" t="str">
        <f t="shared" si="840"/>
        <v>November 24</v>
      </c>
      <c r="H19827" s="27">
        <f t="shared" si="841"/>
        <v>19826</v>
      </c>
      <c r="I19827" s="30" t="str">
        <f>IF(G19827='Check Register'!$E$1,H19827,"")</f>
        <v/>
      </c>
    </row>
    <row r="19828" spans="1:9" x14ac:dyDescent="0.25">
      <c r="A19828" t="s">
        <v>829</v>
      </c>
      <c r="B19828" t="s">
        <v>22</v>
      </c>
      <c r="C19828" s="7">
        <v>45601</v>
      </c>
      <c r="E19828" s="27">
        <v>176.6</v>
      </c>
      <c r="G19828" s="27" t="str">
        <f t="shared" si="840"/>
        <v>November 24</v>
      </c>
      <c r="H19828" s="27">
        <f t="shared" si="841"/>
        <v>19827</v>
      </c>
      <c r="I19828" s="30" t="str">
        <f>IF(G19828='Check Register'!$E$1,H19828,"")</f>
        <v/>
      </c>
    </row>
    <row r="19829" spans="1:9" x14ac:dyDescent="0.25">
      <c r="A19829" t="s">
        <v>829</v>
      </c>
      <c r="B19829" t="s">
        <v>35</v>
      </c>
      <c r="C19829" s="7">
        <v>45601</v>
      </c>
      <c r="E19829" s="27">
        <v>316.5</v>
      </c>
      <c r="G19829" s="27" t="str">
        <f t="shared" si="840"/>
        <v>November 24</v>
      </c>
      <c r="H19829" s="27">
        <f t="shared" si="841"/>
        <v>19828</v>
      </c>
      <c r="I19829" s="30" t="str">
        <f>IF(G19829='Check Register'!$E$1,H19829,"")</f>
        <v/>
      </c>
    </row>
    <row r="19830" spans="1:9" x14ac:dyDescent="0.25">
      <c r="A19830" t="s">
        <v>999</v>
      </c>
      <c r="B19830" t="s">
        <v>8</v>
      </c>
      <c r="C19830" s="7">
        <v>45601</v>
      </c>
      <c r="E19830" s="27">
        <v>6497.91</v>
      </c>
      <c r="G19830" s="27" t="str">
        <f t="shared" si="840"/>
        <v>November 24</v>
      </c>
      <c r="H19830" s="27">
        <f t="shared" si="841"/>
        <v>19829</v>
      </c>
      <c r="I19830" s="30" t="str">
        <f>IF(G19830='Check Register'!$E$1,H19830,"")</f>
        <v/>
      </c>
    </row>
    <row r="19831" spans="1:9" x14ac:dyDescent="0.25">
      <c r="A19831" t="s">
        <v>860</v>
      </c>
      <c r="B19831" t="s">
        <v>22</v>
      </c>
      <c r="C19831" s="7">
        <v>45601</v>
      </c>
      <c r="E19831" s="27">
        <v>104</v>
      </c>
      <c r="G19831" s="27" t="str">
        <f t="shared" si="840"/>
        <v>November 24</v>
      </c>
      <c r="H19831" s="27">
        <f t="shared" si="841"/>
        <v>19830</v>
      </c>
      <c r="I19831" s="30" t="str">
        <f>IF(G19831='Check Register'!$E$1,H19831,"")</f>
        <v/>
      </c>
    </row>
    <row r="19832" spans="1:9" x14ac:dyDescent="0.25">
      <c r="A19832" t="s">
        <v>1466</v>
      </c>
      <c r="B19832" t="s">
        <v>106</v>
      </c>
      <c r="C19832" s="7">
        <v>45601</v>
      </c>
      <c r="E19832" s="27">
        <v>44.28</v>
      </c>
      <c r="G19832" s="27" t="str">
        <f t="shared" si="840"/>
        <v>November 24</v>
      </c>
      <c r="H19832" s="27">
        <f t="shared" si="841"/>
        <v>19831</v>
      </c>
      <c r="I19832" s="30" t="str">
        <f>IF(G19832='Check Register'!$E$1,H19832,"")</f>
        <v/>
      </c>
    </row>
    <row r="19833" spans="1:9" x14ac:dyDescent="0.25">
      <c r="A19833" t="s">
        <v>1510</v>
      </c>
      <c r="B19833" t="s">
        <v>28</v>
      </c>
      <c r="C19833" s="7">
        <v>45601</v>
      </c>
      <c r="E19833" s="27">
        <v>6080</v>
      </c>
      <c r="G19833" s="27" t="str">
        <f t="shared" si="840"/>
        <v>November 24</v>
      </c>
      <c r="H19833" s="27">
        <f t="shared" si="841"/>
        <v>19832</v>
      </c>
      <c r="I19833" s="30" t="str">
        <f>IF(G19833='Check Register'!$E$1,H19833,"")</f>
        <v/>
      </c>
    </row>
    <row r="19834" spans="1:9" x14ac:dyDescent="0.25">
      <c r="A19834" t="s">
        <v>1460</v>
      </c>
      <c r="C19834" s="7">
        <v>45601</v>
      </c>
      <c r="E19834" s="27">
        <v>215.13</v>
      </c>
      <c r="G19834" s="27" t="str">
        <f t="shared" si="840"/>
        <v>November 24</v>
      </c>
      <c r="H19834" s="27">
        <f t="shared" si="841"/>
        <v>19833</v>
      </c>
      <c r="I19834" s="30" t="str">
        <f>IF(G19834='Check Register'!$E$1,H19834,"")</f>
        <v/>
      </c>
    </row>
    <row r="19835" spans="1:9" x14ac:dyDescent="0.25">
      <c r="A19835" t="s">
        <v>953</v>
      </c>
      <c r="B19835" t="s">
        <v>89</v>
      </c>
      <c r="C19835" s="7">
        <v>45601</v>
      </c>
      <c r="E19835" s="27">
        <v>93</v>
      </c>
      <c r="G19835" s="27" t="str">
        <f t="shared" si="840"/>
        <v>November 24</v>
      </c>
      <c r="H19835" s="27">
        <f t="shared" si="841"/>
        <v>19834</v>
      </c>
      <c r="I19835" s="30" t="str">
        <f>IF(G19835='Check Register'!$E$1,H19835,"")</f>
        <v/>
      </c>
    </row>
    <row r="19836" spans="1:9" x14ac:dyDescent="0.25">
      <c r="A19836" t="s">
        <v>1299</v>
      </c>
      <c r="B19836" t="s">
        <v>1484</v>
      </c>
      <c r="C19836" s="7">
        <v>45601</v>
      </c>
      <c r="E19836" s="27">
        <v>5582.51</v>
      </c>
      <c r="G19836" s="27" t="str">
        <f t="shared" si="840"/>
        <v>November 24</v>
      </c>
      <c r="H19836" s="27">
        <f t="shared" si="841"/>
        <v>19835</v>
      </c>
      <c r="I19836" s="30" t="str">
        <f>IF(G19836='Check Register'!$E$1,H19836,"")</f>
        <v/>
      </c>
    </row>
    <row r="19837" spans="1:9" x14ac:dyDescent="0.25">
      <c r="A19837" t="s">
        <v>954</v>
      </c>
      <c r="B19837" t="s">
        <v>89</v>
      </c>
      <c r="C19837" s="7">
        <v>45601</v>
      </c>
      <c r="E19837" s="27">
        <v>448</v>
      </c>
      <c r="G19837" s="27" t="str">
        <f t="shared" si="840"/>
        <v>November 24</v>
      </c>
      <c r="H19837" s="27">
        <f t="shared" si="841"/>
        <v>19836</v>
      </c>
      <c r="I19837" s="30" t="str">
        <f>IF(G19837='Check Register'!$E$1,H19837,"")</f>
        <v/>
      </c>
    </row>
    <row r="19838" spans="1:9" x14ac:dyDescent="0.25">
      <c r="A19838" t="s">
        <v>866</v>
      </c>
      <c r="B19838" t="s">
        <v>127</v>
      </c>
      <c r="C19838" s="7">
        <v>45601</v>
      </c>
      <c r="E19838" s="27">
        <v>205.64</v>
      </c>
      <c r="G19838" s="27" t="str">
        <f t="shared" si="840"/>
        <v>November 24</v>
      </c>
      <c r="H19838" s="27">
        <f t="shared" si="841"/>
        <v>19837</v>
      </c>
      <c r="I19838" s="30" t="str">
        <f>IF(G19838='Check Register'!$E$1,H19838,"")</f>
        <v/>
      </c>
    </row>
    <row r="19839" spans="1:9" x14ac:dyDescent="0.25">
      <c r="A19839" t="s">
        <v>809</v>
      </c>
      <c r="B19839" t="s">
        <v>43</v>
      </c>
      <c r="C19839" s="7">
        <v>45602</v>
      </c>
      <c r="E19839" s="27">
        <v>11358.69</v>
      </c>
      <c r="G19839" s="27" t="str">
        <f t="shared" si="840"/>
        <v>November 24</v>
      </c>
      <c r="H19839" s="27">
        <f t="shared" si="841"/>
        <v>19838</v>
      </c>
      <c r="I19839" s="30" t="str">
        <f>IF(G19839='Check Register'!$E$1,H19839,"")</f>
        <v/>
      </c>
    </row>
    <row r="19840" spans="1:9" x14ac:dyDescent="0.25">
      <c r="A19840" t="s">
        <v>784</v>
      </c>
      <c r="B19840" t="s">
        <v>20</v>
      </c>
      <c r="C19840" s="7">
        <v>45602</v>
      </c>
      <c r="E19840" s="27">
        <v>2149.2399999999998</v>
      </c>
      <c r="G19840" s="27" t="str">
        <f t="shared" si="840"/>
        <v>November 24</v>
      </c>
      <c r="H19840" s="27">
        <f t="shared" si="841"/>
        <v>19839</v>
      </c>
      <c r="I19840" s="30" t="str">
        <f>IF(G19840='Check Register'!$E$1,H19840,"")</f>
        <v/>
      </c>
    </row>
    <row r="19841" spans="1:9" x14ac:dyDescent="0.25">
      <c r="A19841" t="s">
        <v>787</v>
      </c>
      <c r="B19841" t="s">
        <v>20</v>
      </c>
      <c r="C19841" s="7">
        <v>45602</v>
      </c>
      <c r="E19841" s="27">
        <v>6965.52</v>
      </c>
      <c r="G19841" s="27" t="str">
        <f t="shared" si="840"/>
        <v>November 24</v>
      </c>
      <c r="H19841" s="27">
        <f t="shared" si="841"/>
        <v>19840</v>
      </c>
      <c r="I19841" s="30" t="str">
        <f>IF(G19841='Check Register'!$E$1,H19841,"")</f>
        <v/>
      </c>
    </row>
    <row r="19842" spans="1:9" x14ac:dyDescent="0.25">
      <c r="A19842" t="s">
        <v>1493</v>
      </c>
      <c r="B19842" t="s">
        <v>127</v>
      </c>
      <c r="C19842" s="7">
        <v>45607</v>
      </c>
      <c r="E19842" s="27">
        <v>118.52</v>
      </c>
      <c r="G19842" s="27" t="str">
        <f t="shared" ref="G19842:G19905" si="842">VLOOKUP(C19842,W:Y,3,TRUE)</f>
        <v>November 24</v>
      </c>
      <c r="H19842" s="27">
        <f t="shared" si="841"/>
        <v>19841</v>
      </c>
      <c r="I19842" s="30" t="str">
        <f>IF(G19842='Check Register'!$E$1,H19842,"")</f>
        <v/>
      </c>
    </row>
    <row r="19843" spans="1:9" x14ac:dyDescent="0.25">
      <c r="A19843" t="s">
        <v>841</v>
      </c>
      <c r="B19843" t="s">
        <v>89</v>
      </c>
      <c r="C19843" s="7">
        <v>45607</v>
      </c>
      <c r="E19843" s="27">
        <v>1160</v>
      </c>
      <c r="G19843" s="27" t="str">
        <f t="shared" si="842"/>
        <v>November 24</v>
      </c>
      <c r="H19843" s="27">
        <f t="shared" ref="H19843:H19906" si="843">1+H19842</f>
        <v>19842</v>
      </c>
      <c r="I19843" s="30" t="str">
        <f>IF(G19843='Check Register'!$E$1,H19843,"")</f>
        <v/>
      </c>
    </row>
    <row r="19844" spans="1:9" x14ac:dyDescent="0.25">
      <c r="A19844" t="s">
        <v>1519</v>
      </c>
      <c r="B19844" t="s">
        <v>11</v>
      </c>
      <c r="C19844" s="7">
        <v>45607</v>
      </c>
      <c r="E19844" s="27">
        <v>1264.78</v>
      </c>
      <c r="G19844" s="27" t="str">
        <f t="shared" si="842"/>
        <v>November 24</v>
      </c>
      <c r="H19844" s="27">
        <f t="shared" si="843"/>
        <v>19843</v>
      </c>
      <c r="I19844" s="30" t="str">
        <f>IF(G19844='Check Register'!$E$1,H19844,"")</f>
        <v/>
      </c>
    </row>
    <row r="19845" spans="1:9" x14ac:dyDescent="0.25">
      <c r="A19845" t="s">
        <v>1519</v>
      </c>
      <c r="B19845" t="s">
        <v>127</v>
      </c>
      <c r="C19845" s="7">
        <v>45607</v>
      </c>
      <c r="E19845" s="27">
        <v>463.93</v>
      </c>
      <c r="G19845" s="27" t="str">
        <f t="shared" si="842"/>
        <v>November 24</v>
      </c>
      <c r="H19845" s="27">
        <f t="shared" si="843"/>
        <v>19844</v>
      </c>
      <c r="I19845" s="30" t="str">
        <f>IF(G19845='Check Register'!$E$1,H19845,"")</f>
        <v/>
      </c>
    </row>
    <row r="19846" spans="1:9" x14ac:dyDescent="0.25">
      <c r="A19846" t="s">
        <v>843</v>
      </c>
      <c r="B19846" t="s">
        <v>100</v>
      </c>
      <c r="C19846" s="7">
        <v>45607</v>
      </c>
      <c r="E19846" s="27">
        <v>1850</v>
      </c>
      <c r="G19846" s="27" t="str">
        <f t="shared" si="842"/>
        <v>November 24</v>
      </c>
      <c r="H19846" s="27">
        <f t="shared" si="843"/>
        <v>19845</v>
      </c>
      <c r="I19846" s="30" t="str">
        <f>IF(G19846='Check Register'!$E$1,H19846,"")</f>
        <v/>
      </c>
    </row>
    <row r="19847" spans="1:9" x14ac:dyDescent="0.25">
      <c r="A19847" t="s">
        <v>796</v>
      </c>
      <c r="B19847" t="s">
        <v>102</v>
      </c>
      <c r="C19847" s="7">
        <v>45607</v>
      </c>
      <c r="E19847" s="27">
        <v>48884.02</v>
      </c>
      <c r="G19847" s="27" t="str">
        <f t="shared" si="842"/>
        <v>November 24</v>
      </c>
      <c r="H19847" s="27">
        <f t="shared" si="843"/>
        <v>19846</v>
      </c>
      <c r="I19847" s="30" t="str">
        <f>IF(G19847='Check Register'!$E$1,H19847,"")</f>
        <v/>
      </c>
    </row>
    <row r="19848" spans="1:9" x14ac:dyDescent="0.25">
      <c r="A19848" t="s">
        <v>988</v>
      </c>
      <c r="B19848" t="s">
        <v>100</v>
      </c>
      <c r="C19848" s="7">
        <v>45607</v>
      </c>
      <c r="E19848" s="27">
        <v>5700</v>
      </c>
      <c r="G19848" s="27" t="str">
        <f t="shared" si="842"/>
        <v>November 24</v>
      </c>
      <c r="H19848" s="27">
        <f t="shared" si="843"/>
        <v>19847</v>
      </c>
      <c r="I19848" s="30" t="str">
        <f>IF(G19848='Check Register'!$E$1,H19848,"")</f>
        <v/>
      </c>
    </row>
    <row r="19849" spans="1:9" x14ac:dyDescent="0.25">
      <c r="A19849" t="s">
        <v>946</v>
      </c>
      <c r="B19849" t="s">
        <v>100</v>
      </c>
      <c r="C19849" s="7">
        <v>45607</v>
      </c>
      <c r="E19849" s="27">
        <v>1024</v>
      </c>
      <c r="G19849" s="27" t="str">
        <f t="shared" si="842"/>
        <v>November 24</v>
      </c>
      <c r="H19849" s="27">
        <f t="shared" si="843"/>
        <v>19848</v>
      </c>
      <c r="I19849" s="30" t="str">
        <f>IF(G19849='Check Register'!$E$1,H19849,"")</f>
        <v/>
      </c>
    </row>
    <row r="19850" spans="1:9" x14ac:dyDescent="0.25">
      <c r="A19850" t="s">
        <v>855</v>
      </c>
      <c r="B19850" t="s">
        <v>20</v>
      </c>
      <c r="C19850" s="7">
        <v>45607</v>
      </c>
      <c r="E19850" s="27">
        <v>10695.35</v>
      </c>
      <c r="G19850" s="27" t="str">
        <f t="shared" si="842"/>
        <v>November 24</v>
      </c>
      <c r="H19850" s="27">
        <f t="shared" si="843"/>
        <v>19849</v>
      </c>
      <c r="I19850" s="30" t="str">
        <f>IF(G19850='Check Register'!$E$1,H19850,"")</f>
        <v/>
      </c>
    </row>
    <row r="19851" spans="1:9" x14ac:dyDescent="0.25">
      <c r="A19851" t="s">
        <v>983</v>
      </c>
      <c r="B19851" t="s">
        <v>43</v>
      </c>
      <c r="C19851" s="7">
        <v>45607</v>
      </c>
      <c r="E19851" s="27">
        <v>232.19</v>
      </c>
      <c r="G19851" s="27" t="str">
        <f t="shared" si="842"/>
        <v>November 24</v>
      </c>
      <c r="H19851" s="27">
        <f t="shared" si="843"/>
        <v>19850</v>
      </c>
      <c r="I19851" s="30" t="str">
        <f>IF(G19851='Check Register'!$E$1,H19851,"")</f>
        <v/>
      </c>
    </row>
    <row r="19852" spans="1:9" x14ac:dyDescent="0.25">
      <c r="A19852" t="s">
        <v>859</v>
      </c>
      <c r="B19852" t="s">
        <v>45</v>
      </c>
      <c r="C19852" s="7">
        <v>45607</v>
      </c>
      <c r="E19852" s="27">
        <v>425.4</v>
      </c>
      <c r="G19852" s="27" t="str">
        <f t="shared" si="842"/>
        <v>November 24</v>
      </c>
      <c r="H19852" s="27">
        <f t="shared" si="843"/>
        <v>19851</v>
      </c>
      <c r="I19852" s="30" t="str">
        <f>IF(G19852='Check Register'!$E$1,H19852,"")</f>
        <v/>
      </c>
    </row>
    <row r="19853" spans="1:9" x14ac:dyDescent="0.25">
      <c r="A19853" t="s">
        <v>860</v>
      </c>
      <c r="B19853" t="s">
        <v>22</v>
      </c>
      <c r="C19853" s="7">
        <v>45607</v>
      </c>
      <c r="E19853" s="27">
        <v>104</v>
      </c>
      <c r="G19853" s="27" t="str">
        <f t="shared" si="842"/>
        <v>November 24</v>
      </c>
      <c r="H19853" s="27">
        <f t="shared" si="843"/>
        <v>19852</v>
      </c>
      <c r="I19853" s="30" t="str">
        <f>IF(G19853='Check Register'!$E$1,H19853,"")</f>
        <v/>
      </c>
    </row>
    <row r="19854" spans="1:9" x14ac:dyDescent="0.25">
      <c r="A19854" t="s">
        <v>1116</v>
      </c>
      <c r="B19854" t="s">
        <v>8</v>
      </c>
      <c r="C19854" s="7">
        <v>45607</v>
      </c>
      <c r="E19854" s="27">
        <v>329</v>
      </c>
      <c r="G19854" s="27" t="str">
        <f t="shared" si="842"/>
        <v>November 24</v>
      </c>
      <c r="H19854" s="27">
        <f t="shared" si="843"/>
        <v>19853</v>
      </c>
      <c r="I19854" s="30" t="str">
        <f>IF(G19854='Check Register'!$E$1,H19854,"")</f>
        <v/>
      </c>
    </row>
    <row r="19855" spans="1:9" x14ac:dyDescent="0.25">
      <c r="A19855" t="s">
        <v>1001</v>
      </c>
      <c r="B19855" t="s">
        <v>14</v>
      </c>
      <c r="C19855" s="7">
        <v>45608</v>
      </c>
      <c r="E19855" s="27">
        <v>7000</v>
      </c>
      <c r="G19855" s="27" t="str">
        <f t="shared" si="842"/>
        <v>November 24</v>
      </c>
      <c r="H19855" s="27">
        <f t="shared" si="843"/>
        <v>19854</v>
      </c>
      <c r="I19855" s="30" t="str">
        <f>IF(G19855='Check Register'!$E$1,H19855,"")</f>
        <v/>
      </c>
    </row>
    <row r="19856" spans="1:9" x14ac:dyDescent="0.25">
      <c r="A19856" t="s">
        <v>784</v>
      </c>
      <c r="B19856" t="s">
        <v>20</v>
      </c>
      <c r="C19856" s="7">
        <v>45608</v>
      </c>
      <c r="E19856" s="27">
        <v>1694.23</v>
      </c>
      <c r="G19856" s="27" t="str">
        <f t="shared" si="842"/>
        <v>November 24</v>
      </c>
      <c r="H19856" s="27">
        <f t="shared" si="843"/>
        <v>19855</v>
      </c>
      <c r="I19856" s="30" t="str">
        <f>IF(G19856='Check Register'!$E$1,H19856,"")</f>
        <v/>
      </c>
    </row>
    <row r="19857" spans="1:9" x14ac:dyDescent="0.25">
      <c r="A19857" t="s">
        <v>818</v>
      </c>
      <c r="B19857" t="s">
        <v>210</v>
      </c>
      <c r="C19857" s="7">
        <v>45608</v>
      </c>
      <c r="E19857" s="27">
        <v>2015.46</v>
      </c>
      <c r="G19857" s="27" t="str">
        <f t="shared" si="842"/>
        <v>November 24</v>
      </c>
      <c r="H19857" s="27">
        <f t="shared" si="843"/>
        <v>19856</v>
      </c>
      <c r="I19857" s="30" t="str">
        <f>IF(G19857='Check Register'!$E$1,H19857,"")</f>
        <v/>
      </c>
    </row>
    <row r="19858" spans="1:9" x14ac:dyDescent="0.25">
      <c r="A19858" t="s">
        <v>787</v>
      </c>
      <c r="B19858" t="s">
        <v>20</v>
      </c>
      <c r="C19858" s="7">
        <v>45608</v>
      </c>
      <c r="E19858" s="27">
        <v>4069.97</v>
      </c>
      <c r="G19858" s="27" t="str">
        <f t="shared" si="842"/>
        <v>November 24</v>
      </c>
      <c r="H19858" s="27">
        <f t="shared" si="843"/>
        <v>19857</v>
      </c>
      <c r="I19858" s="30" t="str">
        <f>IF(G19858='Check Register'!$E$1,H19858,"")</f>
        <v/>
      </c>
    </row>
    <row r="19859" spans="1:9" x14ac:dyDescent="0.25">
      <c r="A19859" t="s">
        <v>803</v>
      </c>
      <c r="B19859" t="s">
        <v>73</v>
      </c>
      <c r="C19859" s="7">
        <v>45608</v>
      </c>
      <c r="E19859" s="27">
        <v>91031.92</v>
      </c>
      <c r="G19859" s="27" t="str">
        <f t="shared" si="842"/>
        <v>November 24</v>
      </c>
      <c r="H19859" s="27">
        <f t="shared" si="843"/>
        <v>19858</v>
      </c>
      <c r="I19859" s="30" t="str">
        <f>IF(G19859='Check Register'!$E$1,H19859,"")</f>
        <v/>
      </c>
    </row>
    <row r="19860" spans="1:9" x14ac:dyDescent="0.25">
      <c r="A19860" t="s">
        <v>1295</v>
      </c>
      <c r="B19860" t="s">
        <v>102</v>
      </c>
      <c r="C19860" s="7">
        <v>45610</v>
      </c>
      <c r="E19860" s="27">
        <v>54310</v>
      </c>
      <c r="G19860" s="27" t="str">
        <f t="shared" si="842"/>
        <v>November 24</v>
      </c>
      <c r="H19860" s="27">
        <f t="shared" si="843"/>
        <v>19859</v>
      </c>
      <c r="I19860" s="30" t="str">
        <f>IF(G19860='Check Register'!$E$1,H19860,"")</f>
        <v/>
      </c>
    </row>
    <row r="19861" spans="1:9" x14ac:dyDescent="0.25">
      <c r="A19861" t="s">
        <v>832</v>
      </c>
      <c r="B19861" t="s">
        <v>514</v>
      </c>
      <c r="C19861" s="7">
        <v>45610</v>
      </c>
      <c r="E19861" s="27">
        <v>-49648.42</v>
      </c>
      <c r="G19861" s="27" t="str">
        <f t="shared" si="842"/>
        <v>November 24</v>
      </c>
      <c r="H19861" s="27">
        <f t="shared" si="843"/>
        <v>19860</v>
      </c>
      <c r="I19861" s="30" t="str">
        <f>IF(G19861='Check Register'!$E$1,H19861,"")</f>
        <v/>
      </c>
    </row>
    <row r="19862" spans="1:9" x14ac:dyDescent="0.25">
      <c r="A19862" t="s">
        <v>832</v>
      </c>
      <c r="B19862" t="s">
        <v>1212</v>
      </c>
      <c r="C19862" s="7">
        <v>45610</v>
      </c>
      <c r="E19862" s="27">
        <v>2800</v>
      </c>
      <c r="G19862" s="27" t="str">
        <f t="shared" si="842"/>
        <v>November 24</v>
      </c>
      <c r="H19862" s="27">
        <f t="shared" si="843"/>
        <v>19861</v>
      </c>
      <c r="I19862" s="30" t="str">
        <f>IF(G19862='Check Register'!$E$1,H19862,"")</f>
        <v/>
      </c>
    </row>
    <row r="19863" spans="1:9" x14ac:dyDescent="0.25">
      <c r="A19863" t="s">
        <v>832</v>
      </c>
      <c r="B19863" t="s">
        <v>349</v>
      </c>
      <c r="C19863" s="7">
        <v>45610</v>
      </c>
      <c r="E19863" s="27">
        <v>177625.98</v>
      </c>
      <c r="G19863" s="27" t="str">
        <f t="shared" si="842"/>
        <v>November 24</v>
      </c>
      <c r="H19863" s="27">
        <f t="shared" si="843"/>
        <v>19862</v>
      </c>
      <c r="I19863" s="30" t="str">
        <f>IF(G19863='Check Register'!$E$1,H19863,"")</f>
        <v/>
      </c>
    </row>
    <row r="19864" spans="1:9" x14ac:dyDescent="0.25">
      <c r="A19864" t="s">
        <v>832</v>
      </c>
      <c r="B19864" t="s">
        <v>910</v>
      </c>
      <c r="C19864" s="7">
        <v>45610</v>
      </c>
      <c r="E19864" s="27">
        <v>3540.74</v>
      </c>
      <c r="G19864" s="27" t="str">
        <f t="shared" si="842"/>
        <v>November 24</v>
      </c>
      <c r="H19864" s="27">
        <f t="shared" si="843"/>
        <v>19863</v>
      </c>
      <c r="I19864" s="30" t="str">
        <f>IF(G19864='Check Register'!$E$1,H19864,"")</f>
        <v/>
      </c>
    </row>
    <row r="19865" spans="1:9" x14ac:dyDescent="0.25">
      <c r="A19865" t="s">
        <v>832</v>
      </c>
      <c r="B19865" t="s">
        <v>1467</v>
      </c>
      <c r="C19865" s="7">
        <v>45610</v>
      </c>
      <c r="E19865" s="27">
        <v>4699.9399999999996</v>
      </c>
      <c r="G19865" s="27" t="str">
        <f t="shared" si="842"/>
        <v>November 24</v>
      </c>
      <c r="H19865" s="27">
        <f t="shared" si="843"/>
        <v>19864</v>
      </c>
      <c r="I19865" s="30" t="str">
        <f>IF(G19865='Check Register'!$E$1,H19865,"")</f>
        <v/>
      </c>
    </row>
    <row r="19866" spans="1:9" x14ac:dyDescent="0.25">
      <c r="A19866" t="s">
        <v>832</v>
      </c>
      <c r="B19866" t="s">
        <v>1372</v>
      </c>
      <c r="C19866" s="7">
        <v>45610</v>
      </c>
      <c r="E19866" s="27">
        <v>135717.26</v>
      </c>
      <c r="G19866" s="27" t="str">
        <f t="shared" si="842"/>
        <v>November 24</v>
      </c>
      <c r="H19866" s="27">
        <f t="shared" si="843"/>
        <v>19865</v>
      </c>
      <c r="I19866" s="30" t="str">
        <f>IF(G19866='Check Register'!$E$1,H19866,"")</f>
        <v/>
      </c>
    </row>
    <row r="19867" spans="1:9" x14ac:dyDescent="0.25">
      <c r="A19867" t="s">
        <v>832</v>
      </c>
      <c r="B19867" t="s">
        <v>77</v>
      </c>
      <c r="C19867" s="7">
        <v>45610</v>
      </c>
      <c r="E19867" s="27">
        <v>178923.5</v>
      </c>
      <c r="G19867" s="27" t="str">
        <f t="shared" si="842"/>
        <v>November 24</v>
      </c>
      <c r="H19867" s="27">
        <f t="shared" si="843"/>
        <v>19866</v>
      </c>
      <c r="I19867" s="30" t="str">
        <f>IF(G19867='Check Register'!$E$1,H19867,"")</f>
        <v/>
      </c>
    </row>
    <row r="19868" spans="1:9" x14ac:dyDescent="0.25">
      <c r="A19868" t="s">
        <v>832</v>
      </c>
      <c r="B19868" t="s">
        <v>1468</v>
      </c>
      <c r="C19868" s="7">
        <v>45610</v>
      </c>
      <c r="E19868" s="27">
        <v>429291.94</v>
      </c>
      <c r="G19868" s="27" t="str">
        <f t="shared" si="842"/>
        <v>November 24</v>
      </c>
      <c r="H19868" s="27">
        <f t="shared" si="843"/>
        <v>19867</v>
      </c>
      <c r="I19868" s="30" t="str">
        <f>IF(G19868='Check Register'!$E$1,H19868,"")</f>
        <v/>
      </c>
    </row>
    <row r="19869" spans="1:9" x14ac:dyDescent="0.25">
      <c r="A19869" t="s">
        <v>97</v>
      </c>
      <c r="B19869" t="s">
        <v>6</v>
      </c>
      <c r="C19869" s="7">
        <v>45611</v>
      </c>
      <c r="E19869" s="27">
        <v>376412.65</v>
      </c>
      <c r="G19869" s="27" t="str">
        <f t="shared" si="842"/>
        <v>November 24</v>
      </c>
      <c r="H19869" s="27">
        <f t="shared" si="843"/>
        <v>19868</v>
      </c>
      <c r="I19869" s="30" t="str">
        <f>IF(G19869='Check Register'!$E$1,H19869,"")</f>
        <v/>
      </c>
    </row>
    <row r="19870" spans="1:9" x14ac:dyDescent="0.25">
      <c r="A19870" t="s">
        <v>1504</v>
      </c>
      <c r="B19870" t="s">
        <v>127</v>
      </c>
      <c r="C19870" s="7">
        <v>45614</v>
      </c>
      <c r="E19870" s="27">
        <v>682.89</v>
      </c>
      <c r="G19870" s="27" t="str">
        <f t="shared" si="842"/>
        <v>November 24</v>
      </c>
      <c r="H19870" s="27">
        <f t="shared" si="843"/>
        <v>19869</v>
      </c>
      <c r="I19870" s="30" t="str">
        <f>IF(G19870='Check Register'!$E$1,H19870,"")</f>
        <v/>
      </c>
    </row>
    <row r="19871" spans="1:9" x14ac:dyDescent="0.25">
      <c r="A19871" t="s">
        <v>1256</v>
      </c>
      <c r="B19871" t="s">
        <v>18</v>
      </c>
      <c r="C19871" s="7">
        <v>45614</v>
      </c>
      <c r="E19871" s="27">
        <v>2450.88</v>
      </c>
      <c r="G19871" s="27" t="str">
        <f t="shared" si="842"/>
        <v>November 24</v>
      </c>
      <c r="H19871" s="27">
        <f t="shared" si="843"/>
        <v>19870</v>
      </c>
      <c r="I19871" s="30" t="str">
        <f>IF(G19871='Check Register'!$E$1,H19871,"")</f>
        <v/>
      </c>
    </row>
    <row r="19872" spans="1:9" x14ac:dyDescent="0.25">
      <c r="A19872" t="s">
        <v>837</v>
      </c>
      <c r="B19872" t="s">
        <v>20</v>
      </c>
      <c r="C19872" s="7">
        <v>45614</v>
      </c>
      <c r="E19872" s="27">
        <v>131.41999999999999</v>
      </c>
      <c r="G19872" s="27" t="str">
        <f t="shared" si="842"/>
        <v>November 24</v>
      </c>
      <c r="H19872" s="27">
        <f t="shared" si="843"/>
        <v>19871</v>
      </c>
      <c r="I19872" s="30" t="str">
        <f>IF(G19872='Check Register'!$E$1,H19872,"")</f>
        <v/>
      </c>
    </row>
    <row r="19873" spans="1:9" x14ac:dyDescent="0.25">
      <c r="A19873" t="s">
        <v>812</v>
      </c>
      <c r="B19873" t="s">
        <v>8</v>
      </c>
      <c r="C19873" s="7">
        <v>45614</v>
      </c>
      <c r="E19873" s="27">
        <v>545.64</v>
      </c>
      <c r="G19873" s="27" t="str">
        <f t="shared" si="842"/>
        <v>November 24</v>
      </c>
      <c r="H19873" s="27">
        <f t="shared" si="843"/>
        <v>19872</v>
      </c>
      <c r="I19873" s="30" t="str">
        <f>IF(G19873='Check Register'!$E$1,H19873,"")</f>
        <v/>
      </c>
    </row>
    <row r="19874" spans="1:9" x14ac:dyDescent="0.25">
      <c r="A19874" t="s">
        <v>840</v>
      </c>
      <c r="B19874" t="s">
        <v>22</v>
      </c>
      <c r="C19874" s="7">
        <v>45614</v>
      </c>
      <c r="E19874" s="27">
        <v>377.47</v>
      </c>
      <c r="G19874" s="27" t="str">
        <f t="shared" si="842"/>
        <v>November 24</v>
      </c>
      <c r="H19874" s="27">
        <f t="shared" si="843"/>
        <v>19873</v>
      </c>
      <c r="I19874" s="30" t="str">
        <f>IF(G19874='Check Register'!$E$1,H19874,"")</f>
        <v/>
      </c>
    </row>
    <row r="19875" spans="1:9" x14ac:dyDescent="0.25">
      <c r="A19875" t="s">
        <v>780</v>
      </c>
      <c r="B19875" t="s">
        <v>18</v>
      </c>
      <c r="C19875" s="7">
        <v>45614</v>
      </c>
      <c r="E19875" s="27">
        <v>6244.74</v>
      </c>
      <c r="G19875" s="27" t="str">
        <f t="shared" si="842"/>
        <v>November 24</v>
      </c>
      <c r="H19875" s="27">
        <f t="shared" si="843"/>
        <v>19874</v>
      </c>
      <c r="I19875" s="30" t="str">
        <f>IF(G19875='Check Register'!$E$1,H19875,"")</f>
        <v/>
      </c>
    </row>
    <row r="19876" spans="1:9" x14ac:dyDescent="0.25">
      <c r="A19876" t="s">
        <v>782</v>
      </c>
      <c r="B19876" t="s">
        <v>18</v>
      </c>
      <c r="C19876" s="7">
        <v>45614</v>
      </c>
      <c r="E19876" s="27">
        <v>8156.53</v>
      </c>
      <c r="G19876" s="27" t="str">
        <f t="shared" si="842"/>
        <v>November 24</v>
      </c>
      <c r="H19876" s="27">
        <f t="shared" si="843"/>
        <v>19875</v>
      </c>
      <c r="I19876" s="30" t="str">
        <f>IF(G19876='Check Register'!$E$1,H19876,"")</f>
        <v/>
      </c>
    </row>
    <row r="19877" spans="1:9" x14ac:dyDescent="0.25">
      <c r="A19877" t="s">
        <v>1519</v>
      </c>
      <c r="B19877" t="s">
        <v>11</v>
      </c>
      <c r="C19877" s="7">
        <v>45614</v>
      </c>
      <c r="E19877" s="27">
        <v>1202.43</v>
      </c>
      <c r="G19877" s="27" t="str">
        <f t="shared" si="842"/>
        <v>November 24</v>
      </c>
      <c r="H19877" s="27">
        <f t="shared" si="843"/>
        <v>19876</v>
      </c>
      <c r="I19877" s="30" t="str">
        <f>IF(G19877='Check Register'!$E$1,H19877,"")</f>
        <v/>
      </c>
    </row>
    <row r="19878" spans="1:9" x14ac:dyDescent="0.25">
      <c r="A19878" t="s">
        <v>1519</v>
      </c>
      <c r="B19878" t="s">
        <v>127</v>
      </c>
      <c r="C19878" s="7">
        <v>45614</v>
      </c>
      <c r="E19878" s="27">
        <v>463.93</v>
      </c>
      <c r="G19878" s="27" t="str">
        <f t="shared" si="842"/>
        <v>November 24</v>
      </c>
      <c r="H19878" s="27">
        <f t="shared" si="843"/>
        <v>19877</v>
      </c>
      <c r="I19878" s="30" t="str">
        <f>IF(G19878='Check Register'!$E$1,H19878,"")</f>
        <v/>
      </c>
    </row>
    <row r="19879" spans="1:9" x14ac:dyDescent="0.25">
      <c r="A19879" t="s">
        <v>1169</v>
      </c>
      <c r="B19879" t="s">
        <v>45</v>
      </c>
      <c r="C19879" s="7">
        <v>45614</v>
      </c>
      <c r="E19879" s="27">
        <v>186.45</v>
      </c>
      <c r="G19879" s="27" t="str">
        <f t="shared" si="842"/>
        <v>November 24</v>
      </c>
      <c r="H19879" s="27">
        <f t="shared" si="843"/>
        <v>19878</v>
      </c>
      <c r="I19879" s="30" t="str">
        <f>IF(G19879='Check Register'!$E$1,H19879,"")</f>
        <v/>
      </c>
    </row>
    <row r="19880" spans="1:9" x14ac:dyDescent="0.25">
      <c r="A19880" t="s">
        <v>1545</v>
      </c>
      <c r="B19880" t="s">
        <v>18</v>
      </c>
      <c r="C19880" s="7">
        <v>45614</v>
      </c>
      <c r="E19880" s="27">
        <v>725</v>
      </c>
      <c r="G19880" s="27" t="str">
        <f t="shared" si="842"/>
        <v>November 24</v>
      </c>
      <c r="H19880" s="27">
        <f t="shared" si="843"/>
        <v>19879</v>
      </c>
      <c r="I19880" s="30" t="str">
        <f>IF(G19880='Check Register'!$E$1,H19880,"")</f>
        <v/>
      </c>
    </row>
    <row r="19881" spans="1:9" x14ac:dyDescent="0.25">
      <c r="A19881" t="s">
        <v>1508</v>
      </c>
      <c r="B19881" t="s">
        <v>43</v>
      </c>
      <c r="C19881" s="7">
        <v>45614</v>
      </c>
      <c r="E19881" s="27">
        <v>360</v>
      </c>
      <c r="G19881" s="27" t="str">
        <f t="shared" si="842"/>
        <v>November 24</v>
      </c>
      <c r="H19881" s="27">
        <f t="shared" si="843"/>
        <v>19880</v>
      </c>
      <c r="I19881" s="30" t="str">
        <f>IF(G19881='Check Register'!$E$1,H19881,"")</f>
        <v/>
      </c>
    </row>
    <row r="19882" spans="1:9" x14ac:dyDescent="0.25">
      <c r="A19882" t="s">
        <v>791</v>
      </c>
      <c r="B19882" t="s">
        <v>18</v>
      </c>
      <c r="C19882" s="7">
        <v>45614</v>
      </c>
      <c r="E19882" s="27">
        <v>365.43</v>
      </c>
      <c r="G19882" s="27" t="str">
        <f t="shared" si="842"/>
        <v>November 24</v>
      </c>
      <c r="H19882" s="27">
        <f t="shared" si="843"/>
        <v>19881</v>
      </c>
      <c r="I19882" s="30" t="str">
        <f>IF(G19882='Check Register'!$E$1,H19882,"")</f>
        <v/>
      </c>
    </row>
    <row r="19883" spans="1:9" x14ac:dyDescent="0.25">
      <c r="A19883" t="s">
        <v>1110</v>
      </c>
      <c r="B19883" t="s">
        <v>8</v>
      </c>
      <c r="C19883" s="7">
        <v>45614</v>
      </c>
      <c r="E19883" s="27">
        <v>301.94</v>
      </c>
      <c r="G19883" s="27" t="str">
        <f t="shared" si="842"/>
        <v>November 24</v>
      </c>
      <c r="H19883" s="27">
        <f t="shared" si="843"/>
        <v>19882</v>
      </c>
      <c r="I19883" s="30" t="str">
        <f>IF(G19883='Check Register'!$E$1,H19883,"")</f>
        <v/>
      </c>
    </row>
    <row r="19884" spans="1:9" x14ac:dyDescent="0.25">
      <c r="A19884" t="s">
        <v>848</v>
      </c>
      <c r="B19884" t="s">
        <v>127</v>
      </c>
      <c r="C19884" s="7">
        <v>45614</v>
      </c>
      <c r="E19884" s="27">
        <v>-98.15</v>
      </c>
      <c r="G19884" s="27" t="str">
        <f t="shared" si="842"/>
        <v>November 24</v>
      </c>
      <c r="H19884" s="27">
        <f t="shared" si="843"/>
        <v>19883</v>
      </c>
      <c r="I19884" s="30" t="str">
        <f>IF(G19884='Check Register'!$E$1,H19884,"")</f>
        <v/>
      </c>
    </row>
    <row r="19885" spans="1:9" x14ac:dyDescent="0.25">
      <c r="A19885" t="s">
        <v>848</v>
      </c>
      <c r="B19885" t="s">
        <v>8</v>
      </c>
      <c r="C19885" s="7">
        <v>45614</v>
      </c>
      <c r="E19885" s="27">
        <v>154.13</v>
      </c>
      <c r="G19885" s="27" t="str">
        <f t="shared" si="842"/>
        <v>November 24</v>
      </c>
      <c r="H19885" s="27">
        <f t="shared" si="843"/>
        <v>19884</v>
      </c>
      <c r="I19885" s="30" t="str">
        <f>IF(G19885='Check Register'!$E$1,H19885,"")</f>
        <v/>
      </c>
    </row>
    <row r="19886" spans="1:9" x14ac:dyDescent="0.25">
      <c r="A19886" t="s">
        <v>930</v>
      </c>
      <c r="B19886" t="s">
        <v>8</v>
      </c>
      <c r="C19886" s="7">
        <v>45614</v>
      </c>
      <c r="E19886" s="27">
        <v>273.57</v>
      </c>
      <c r="G19886" s="27" t="str">
        <f t="shared" si="842"/>
        <v>November 24</v>
      </c>
      <c r="H19886" s="27">
        <f t="shared" si="843"/>
        <v>19885</v>
      </c>
      <c r="I19886" s="30" t="str">
        <f>IF(G19886='Check Register'!$E$1,H19886,"")</f>
        <v/>
      </c>
    </row>
    <row r="19887" spans="1:9" x14ac:dyDescent="0.25">
      <c r="A19887" t="s">
        <v>967</v>
      </c>
      <c r="B19887" t="s">
        <v>14</v>
      </c>
      <c r="C19887" s="7">
        <v>45614</v>
      </c>
      <c r="E19887" s="27">
        <v>2041.66</v>
      </c>
      <c r="G19887" s="27" t="str">
        <f t="shared" si="842"/>
        <v>November 24</v>
      </c>
      <c r="H19887" s="27">
        <f t="shared" si="843"/>
        <v>19886</v>
      </c>
      <c r="I19887" s="30" t="str">
        <f>IF(G19887='Check Register'!$E$1,H19887,"")</f>
        <v/>
      </c>
    </row>
    <row r="19888" spans="1:9" x14ac:dyDescent="0.25">
      <c r="A19888" t="s">
        <v>1111</v>
      </c>
      <c r="B19888" t="s">
        <v>8</v>
      </c>
      <c r="C19888" s="7">
        <v>45614</v>
      </c>
      <c r="E19888" s="27">
        <v>93.95</v>
      </c>
      <c r="G19888" s="27" t="str">
        <f t="shared" si="842"/>
        <v>November 24</v>
      </c>
      <c r="H19888" s="27">
        <f t="shared" si="843"/>
        <v>19887</v>
      </c>
      <c r="I19888" s="30" t="str">
        <f>IF(G19888='Check Register'!$E$1,H19888,"")</f>
        <v/>
      </c>
    </row>
    <row r="19889" spans="1:9" x14ac:dyDescent="0.25">
      <c r="A19889" t="s">
        <v>1098</v>
      </c>
      <c r="B19889" t="s">
        <v>85</v>
      </c>
      <c r="C19889" s="7">
        <v>45614</v>
      </c>
      <c r="E19889" s="27">
        <v>714</v>
      </c>
      <c r="G19889" s="27" t="str">
        <f t="shared" si="842"/>
        <v>November 24</v>
      </c>
      <c r="H19889" s="27">
        <f t="shared" si="843"/>
        <v>19888</v>
      </c>
      <c r="I19889" s="30" t="str">
        <f>IF(G19889='Check Register'!$E$1,H19889,"")</f>
        <v/>
      </c>
    </row>
    <row r="19890" spans="1:9" x14ac:dyDescent="0.25">
      <c r="A19890" t="s">
        <v>988</v>
      </c>
      <c r="B19890" t="s">
        <v>100</v>
      </c>
      <c r="C19890" s="7">
        <v>45614</v>
      </c>
      <c r="E19890" s="27">
        <v>2850</v>
      </c>
      <c r="G19890" s="27" t="str">
        <f t="shared" si="842"/>
        <v>November 24</v>
      </c>
      <c r="H19890" s="27">
        <f t="shared" si="843"/>
        <v>19889</v>
      </c>
      <c r="I19890" s="30" t="str">
        <f>IF(G19890='Check Register'!$E$1,H19890,"")</f>
        <v/>
      </c>
    </row>
    <row r="19891" spans="1:9" x14ac:dyDescent="0.25">
      <c r="A19891" t="s">
        <v>1112</v>
      </c>
      <c r="B19891" t="s">
        <v>8</v>
      </c>
      <c r="C19891" s="7">
        <v>45614</v>
      </c>
      <c r="E19891" s="27">
        <v>1300</v>
      </c>
      <c r="G19891" s="27" t="str">
        <f t="shared" si="842"/>
        <v>November 24</v>
      </c>
      <c r="H19891" s="27">
        <f t="shared" si="843"/>
        <v>19890</v>
      </c>
      <c r="I19891" s="30" t="str">
        <f>IF(G19891='Check Register'!$E$1,H19891,"")</f>
        <v/>
      </c>
    </row>
    <row r="19892" spans="1:9" x14ac:dyDescent="0.25">
      <c r="A19892" t="s">
        <v>1489</v>
      </c>
      <c r="B19892" t="s">
        <v>35</v>
      </c>
      <c r="C19892" s="7">
        <v>45614</v>
      </c>
      <c r="E19892" s="27">
        <v>7866.23</v>
      </c>
      <c r="G19892" s="27" t="str">
        <f t="shared" si="842"/>
        <v>November 24</v>
      </c>
      <c r="H19892" s="27">
        <f t="shared" si="843"/>
        <v>19891</v>
      </c>
      <c r="I19892" s="30" t="str">
        <f>IF(G19892='Check Register'!$E$1,H19892,"")</f>
        <v/>
      </c>
    </row>
    <row r="19893" spans="1:9" x14ac:dyDescent="0.25">
      <c r="A19893" t="s">
        <v>1099</v>
      </c>
      <c r="B19893" t="s">
        <v>8</v>
      </c>
      <c r="C19893" s="7">
        <v>45614</v>
      </c>
      <c r="E19893" s="27">
        <v>1078.82</v>
      </c>
      <c r="G19893" s="27" t="str">
        <f t="shared" si="842"/>
        <v>November 24</v>
      </c>
      <c r="H19893" s="27">
        <f t="shared" si="843"/>
        <v>19892</v>
      </c>
      <c r="I19893" s="30" t="str">
        <f>IF(G19893='Check Register'!$E$1,H19893,"")</f>
        <v/>
      </c>
    </row>
    <row r="19894" spans="1:9" x14ac:dyDescent="0.25">
      <c r="A19894" t="s">
        <v>1183</v>
      </c>
      <c r="B19894" t="s">
        <v>39</v>
      </c>
      <c r="C19894" s="7">
        <v>45614</v>
      </c>
      <c r="E19894" s="27">
        <v>20000</v>
      </c>
      <c r="G19894" s="27" t="str">
        <f t="shared" si="842"/>
        <v>November 24</v>
      </c>
      <c r="H19894" s="27">
        <f t="shared" si="843"/>
        <v>19893</v>
      </c>
      <c r="I19894" s="30" t="str">
        <f>IF(G19894='Check Register'!$E$1,H19894,"")</f>
        <v/>
      </c>
    </row>
    <row r="19895" spans="1:9" x14ac:dyDescent="0.25">
      <c r="A19895" t="s">
        <v>884</v>
      </c>
      <c r="B19895" t="s">
        <v>8</v>
      </c>
      <c r="C19895" s="7">
        <v>45614</v>
      </c>
      <c r="E19895" s="27">
        <v>325.08</v>
      </c>
      <c r="G19895" s="27" t="str">
        <f t="shared" si="842"/>
        <v>November 24</v>
      </c>
      <c r="H19895" s="27">
        <f t="shared" si="843"/>
        <v>19894</v>
      </c>
      <c r="I19895" s="30" t="str">
        <f>IF(G19895='Check Register'!$E$1,H19895,"")</f>
        <v/>
      </c>
    </row>
    <row r="19896" spans="1:9" x14ac:dyDescent="0.25">
      <c r="A19896" t="s">
        <v>969</v>
      </c>
      <c r="B19896" t="s">
        <v>39</v>
      </c>
      <c r="C19896" s="7">
        <v>45614</v>
      </c>
      <c r="E19896" s="27">
        <v>7377</v>
      </c>
      <c r="G19896" s="27" t="str">
        <f t="shared" si="842"/>
        <v>November 24</v>
      </c>
      <c r="H19896" s="27">
        <f t="shared" si="843"/>
        <v>19895</v>
      </c>
      <c r="I19896" s="30" t="str">
        <f>IF(G19896='Check Register'!$E$1,H19896,"")</f>
        <v/>
      </c>
    </row>
    <row r="19897" spans="1:9" x14ac:dyDescent="0.25">
      <c r="A19897" t="s">
        <v>1101</v>
      </c>
      <c r="B19897" t="s">
        <v>45</v>
      </c>
      <c r="C19897" s="7">
        <v>45614</v>
      </c>
      <c r="E19897" s="27">
        <v>1519.01</v>
      </c>
      <c r="G19897" s="27" t="str">
        <f t="shared" si="842"/>
        <v>November 24</v>
      </c>
      <c r="H19897" s="27">
        <f t="shared" si="843"/>
        <v>19896</v>
      </c>
      <c r="I19897" s="30" t="str">
        <f>IF(G19897='Check Register'!$E$1,H19897,"")</f>
        <v/>
      </c>
    </row>
    <row r="19898" spans="1:9" x14ac:dyDescent="0.25">
      <c r="A19898" t="s">
        <v>889</v>
      </c>
      <c r="B19898" t="s">
        <v>8</v>
      </c>
      <c r="C19898" s="7">
        <v>45614</v>
      </c>
      <c r="E19898" s="27">
        <v>272.70999999999998</v>
      </c>
      <c r="G19898" s="27" t="str">
        <f t="shared" si="842"/>
        <v>November 24</v>
      </c>
      <c r="H19898" s="27">
        <f t="shared" si="843"/>
        <v>19897</v>
      </c>
      <c r="I19898" s="30" t="str">
        <f>IF(G19898='Check Register'!$E$1,H19898,"")</f>
        <v/>
      </c>
    </row>
    <row r="19899" spans="1:9" x14ac:dyDescent="0.25">
      <c r="A19899" t="s">
        <v>1511</v>
      </c>
      <c r="B19899" t="s">
        <v>14</v>
      </c>
      <c r="C19899" s="7">
        <v>45614</v>
      </c>
      <c r="E19899" s="27">
        <v>4000</v>
      </c>
      <c r="G19899" s="27" t="str">
        <f t="shared" si="842"/>
        <v>November 24</v>
      </c>
      <c r="H19899" s="27">
        <f t="shared" si="843"/>
        <v>19898</v>
      </c>
      <c r="I19899" s="30" t="str">
        <f>IF(G19899='Check Register'!$E$1,H19899,"")</f>
        <v/>
      </c>
    </row>
    <row r="19900" spans="1:9" x14ac:dyDescent="0.25">
      <c r="A19900" t="s">
        <v>1198</v>
      </c>
      <c r="B19900" t="s">
        <v>171</v>
      </c>
      <c r="C19900" s="7">
        <v>45614</v>
      </c>
      <c r="E19900" s="27">
        <v>26920.799999999999</v>
      </c>
      <c r="G19900" s="27" t="str">
        <f t="shared" si="842"/>
        <v>November 24</v>
      </c>
      <c r="H19900" s="27">
        <f t="shared" si="843"/>
        <v>19899</v>
      </c>
      <c r="I19900" s="30" t="str">
        <f>IF(G19900='Check Register'!$E$1,H19900,"")</f>
        <v/>
      </c>
    </row>
    <row r="19901" spans="1:9" x14ac:dyDescent="0.25">
      <c r="A19901" t="s">
        <v>1166</v>
      </c>
      <c r="B19901" t="s">
        <v>89</v>
      </c>
      <c r="C19901" s="7">
        <v>45614</v>
      </c>
      <c r="E19901" s="27">
        <v>2172</v>
      </c>
      <c r="G19901" s="27" t="str">
        <f t="shared" si="842"/>
        <v>November 24</v>
      </c>
      <c r="H19901" s="27">
        <f t="shared" si="843"/>
        <v>19900</v>
      </c>
      <c r="I19901" s="30" t="str">
        <f>IF(G19901='Check Register'!$E$1,H19901,"")</f>
        <v/>
      </c>
    </row>
    <row r="19902" spans="1:9" x14ac:dyDescent="0.25">
      <c r="A19902" t="s">
        <v>1510</v>
      </c>
      <c r="B19902" t="s">
        <v>28</v>
      </c>
      <c r="C19902" s="7">
        <v>45614</v>
      </c>
      <c r="E19902" s="27">
        <v>7859.62</v>
      </c>
      <c r="G19902" s="27" t="str">
        <f t="shared" si="842"/>
        <v>November 24</v>
      </c>
      <c r="H19902" s="27">
        <f t="shared" si="843"/>
        <v>19901</v>
      </c>
      <c r="I19902" s="30" t="str">
        <f>IF(G19902='Check Register'!$E$1,H19902,"")</f>
        <v/>
      </c>
    </row>
    <row r="19903" spans="1:9" x14ac:dyDescent="0.25">
      <c r="A19903" t="s">
        <v>950</v>
      </c>
      <c r="B19903" t="s">
        <v>39</v>
      </c>
      <c r="C19903" s="7">
        <v>45614</v>
      </c>
      <c r="E19903" s="27">
        <v>15074.58</v>
      </c>
      <c r="G19903" s="27" t="str">
        <f t="shared" si="842"/>
        <v>November 24</v>
      </c>
      <c r="H19903" s="27">
        <f t="shared" si="843"/>
        <v>19902</v>
      </c>
      <c r="I19903" s="30" t="str">
        <f>IF(G19903='Check Register'!$E$1,H19903,"")</f>
        <v/>
      </c>
    </row>
    <row r="19904" spans="1:9" x14ac:dyDescent="0.25">
      <c r="A19904" t="s">
        <v>1318</v>
      </c>
      <c r="B19904" t="s">
        <v>14</v>
      </c>
      <c r="C19904" s="7">
        <v>45616</v>
      </c>
      <c r="E19904" s="27">
        <v>17500</v>
      </c>
      <c r="G19904" s="27" t="str">
        <f t="shared" si="842"/>
        <v>November 24</v>
      </c>
      <c r="H19904" s="27">
        <f t="shared" si="843"/>
        <v>19903</v>
      </c>
      <c r="I19904" s="30" t="str">
        <f>IF(G19904='Check Register'!$E$1,H19904,"")</f>
        <v/>
      </c>
    </row>
    <row r="19905" spans="1:9" x14ac:dyDescent="0.25">
      <c r="A19905" t="s">
        <v>1496</v>
      </c>
      <c r="B19905" t="s">
        <v>39</v>
      </c>
      <c r="C19905" s="7">
        <v>45616</v>
      </c>
      <c r="E19905" s="27">
        <v>4140</v>
      </c>
      <c r="G19905" s="27" t="str">
        <f t="shared" si="842"/>
        <v>November 24</v>
      </c>
      <c r="H19905" s="27">
        <f t="shared" si="843"/>
        <v>19904</v>
      </c>
      <c r="I19905" s="30" t="str">
        <f>IF(G19905='Check Register'!$E$1,H19905,"")</f>
        <v/>
      </c>
    </row>
    <row r="19906" spans="1:9" x14ac:dyDescent="0.25">
      <c r="A19906" t="s">
        <v>1238</v>
      </c>
      <c r="B19906" t="s">
        <v>39</v>
      </c>
      <c r="C19906" s="7">
        <v>45616</v>
      </c>
      <c r="E19906" s="27">
        <v>2740.92</v>
      </c>
      <c r="G19906" s="27" t="str">
        <f t="shared" ref="G19906:G19969" si="844">VLOOKUP(C19906,W:Y,3,TRUE)</f>
        <v>November 24</v>
      </c>
      <c r="H19906" s="27">
        <f t="shared" si="843"/>
        <v>19905</v>
      </c>
      <c r="I19906" s="30" t="str">
        <f>IF(G19906='Check Register'!$E$1,H19906,"")</f>
        <v/>
      </c>
    </row>
    <row r="19907" spans="1:9" x14ac:dyDescent="0.25">
      <c r="A19907" t="s">
        <v>1307</v>
      </c>
      <c r="B19907" t="s">
        <v>14</v>
      </c>
      <c r="C19907" s="7">
        <v>45616</v>
      </c>
      <c r="E19907" s="27">
        <v>3553.04</v>
      </c>
      <c r="G19907" s="27" t="str">
        <f t="shared" si="844"/>
        <v>November 24</v>
      </c>
      <c r="H19907" s="27">
        <f t="shared" ref="H19907:H19970" si="845">1+H19906</f>
        <v>19906</v>
      </c>
      <c r="I19907" s="30" t="str">
        <f>IF(G19907='Check Register'!$E$1,H19907,"")</f>
        <v/>
      </c>
    </row>
    <row r="19908" spans="1:9" x14ac:dyDescent="0.25">
      <c r="A19908" t="s">
        <v>1423</v>
      </c>
      <c r="B19908" t="s">
        <v>8</v>
      </c>
      <c r="C19908" s="7">
        <v>45616</v>
      </c>
      <c r="E19908" s="27">
        <v>434.18</v>
      </c>
      <c r="G19908" s="27" t="str">
        <f t="shared" si="844"/>
        <v>November 24</v>
      </c>
      <c r="H19908" s="27">
        <f t="shared" si="845"/>
        <v>19907</v>
      </c>
      <c r="I19908" s="30" t="str">
        <f>IF(G19908='Check Register'!$E$1,H19908,"")</f>
        <v/>
      </c>
    </row>
    <row r="19909" spans="1:9" x14ac:dyDescent="0.25">
      <c r="A19909" t="s">
        <v>1213</v>
      </c>
      <c r="B19909" t="s">
        <v>131</v>
      </c>
      <c r="C19909" s="7">
        <v>45616</v>
      </c>
      <c r="E19909" s="27">
        <v>203.75</v>
      </c>
      <c r="G19909" s="27" t="str">
        <f t="shared" si="844"/>
        <v>November 24</v>
      </c>
      <c r="H19909" s="27">
        <f t="shared" si="845"/>
        <v>19908</v>
      </c>
      <c r="I19909" s="30" t="str">
        <f>IF(G19909='Check Register'!$E$1,H19909,"")</f>
        <v/>
      </c>
    </row>
    <row r="19910" spans="1:9" x14ac:dyDescent="0.25">
      <c r="A19910" t="s">
        <v>1540</v>
      </c>
      <c r="B19910" t="s">
        <v>89</v>
      </c>
      <c r="C19910" s="7">
        <v>45616</v>
      </c>
      <c r="E19910" s="27">
        <v>435</v>
      </c>
      <c r="G19910" s="27" t="str">
        <f t="shared" si="844"/>
        <v>November 24</v>
      </c>
      <c r="H19910" s="27">
        <f t="shared" si="845"/>
        <v>19909</v>
      </c>
      <c r="I19910" s="30" t="str">
        <f>IF(G19910='Check Register'!$E$1,H19910,"")</f>
        <v/>
      </c>
    </row>
    <row r="19911" spans="1:9" x14ac:dyDescent="0.25">
      <c r="A19911" t="s">
        <v>863</v>
      </c>
      <c r="B19911" t="s">
        <v>39</v>
      </c>
      <c r="C19911" s="7">
        <v>45616</v>
      </c>
      <c r="E19911" s="27">
        <v>3020.25</v>
      </c>
      <c r="G19911" s="27" t="str">
        <f t="shared" si="844"/>
        <v>November 24</v>
      </c>
      <c r="H19911" s="27">
        <f t="shared" si="845"/>
        <v>19910</v>
      </c>
      <c r="I19911" s="30" t="str">
        <f>IF(G19911='Check Register'!$E$1,H19911,"")</f>
        <v/>
      </c>
    </row>
    <row r="19912" spans="1:9" x14ac:dyDescent="0.25">
      <c r="A19912" t="s">
        <v>1100</v>
      </c>
      <c r="B19912" t="s">
        <v>39</v>
      </c>
      <c r="C19912" s="7">
        <v>45617</v>
      </c>
      <c r="E19912" s="27">
        <v>29051.29</v>
      </c>
      <c r="G19912" s="27" t="str">
        <f t="shared" si="844"/>
        <v>November 24</v>
      </c>
      <c r="H19912" s="27">
        <f t="shared" si="845"/>
        <v>19911</v>
      </c>
      <c r="I19912" s="30" t="str">
        <f>IF(G19912='Check Register'!$E$1,H19912,"")</f>
        <v/>
      </c>
    </row>
    <row r="19913" spans="1:9" x14ac:dyDescent="0.25">
      <c r="A19913" t="s">
        <v>1114</v>
      </c>
      <c r="B19913" t="s">
        <v>28</v>
      </c>
      <c r="C19913" s="7">
        <v>45617</v>
      </c>
      <c r="E19913" s="27">
        <v>27587.99</v>
      </c>
      <c r="G19913" s="27" t="str">
        <f t="shared" si="844"/>
        <v>November 24</v>
      </c>
      <c r="H19913" s="27">
        <f t="shared" si="845"/>
        <v>19912</v>
      </c>
      <c r="I19913" s="30" t="str">
        <f>IF(G19913='Check Register'!$E$1,H19913,"")</f>
        <v/>
      </c>
    </row>
    <row r="19914" spans="1:9" x14ac:dyDescent="0.25">
      <c r="A19914" t="s">
        <v>1114</v>
      </c>
      <c r="B19914" t="s">
        <v>33</v>
      </c>
      <c r="C19914" s="7">
        <v>45617</v>
      </c>
      <c r="E19914" s="27">
        <v>55912.89</v>
      </c>
      <c r="G19914" s="27" t="str">
        <f t="shared" si="844"/>
        <v>November 24</v>
      </c>
      <c r="H19914" s="27">
        <f t="shared" si="845"/>
        <v>19913</v>
      </c>
      <c r="I19914" s="30" t="str">
        <f>IF(G19914='Check Register'!$E$1,H19914,"")</f>
        <v/>
      </c>
    </row>
    <row r="19915" spans="1:9" x14ac:dyDescent="0.25">
      <c r="A19915" t="s">
        <v>1114</v>
      </c>
      <c r="B19915" t="s">
        <v>102</v>
      </c>
      <c r="C19915" s="7">
        <v>45617</v>
      </c>
      <c r="E19915" s="27">
        <v>977729.14</v>
      </c>
      <c r="G19915" s="27" t="str">
        <f t="shared" si="844"/>
        <v>November 24</v>
      </c>
      <c r="H19915" s="27">
        <f t="shared" si="845"/>
        <v>19914</v>
      </c>
      <c r="I19915" s="30" t="str">
        <f>IF(G19915='Check Register'!$E$1,H19915,"")</f>
        <v/>
      </c>
    </row>
    <row r="19916" spans="1:9" x14ac:dyDescent="0.25">
      <c r="A19916" t="s">
        <v>837</v>
      </c>
      <c r="B19916" t="s">
        <v>20</v>
      </c>
      <c r="C19916" s="7">
        <v>45618</v>
      </c>
      <c r="E19916" s="27">
        <v>87.86</v>
      </c>
      <c r="G19916" s="27" t="str">
        <f t="shared" si="844"/>
        <v>November 24</v>
      </c>
      <c r="H19916" s="27">
        <f t="shared" si="845"/>
        <v>19915</v>
      </c>
      <c r="I19916" s="30" t="str">
        <f>IF(G19916='Check Register'!$E$1,H19916,"")</f>
        <v/>
      </c>
    </row>
    <row r="19917" spans="1:9" x14ac:dyDescent="0.25">
      <c r="A19917" t="s">
        <v>1498</v>
      </c>
      <c r="B19917" t="s">
        <v>28</v>
      </c>
      <c r="C19917" s="7">
        <v>45618</v>
      </c>
      <c r="E19917" s="27">
        <v>15625</v>
      </c>
      <c r="G19917" s="27" t="str">
        <f t="shared" si="844"/>
        <v>November 24</v>
      </c>
      <c r="H19917" s="27">
        <f t="shared" si="845"/>
        <v>19916</v>
      </c>
      <c r="I19917" s="30" t="str">
        <f>IF(G19917='Check Register'!$E$1,H19917,"")</f>
        <v/>
      </c>
    </row>
    <row r="19918" spans="1:9" x14ac:dyDescent="0.25">
      <c r="A19918" t="s">
        <v>1308</v>
      </c>
      <c r="B19918" t="s">
        <v>131</v>
      </c>
      <c r="C19918" s="7">
        <v>45618</v>
      </c>
      <c r="E19918" s="27">
        <v>233.51</v>
      </c>
      <c r="G19918" s="27" t="str">
        <f t="shared" si="844"/>
        <v>November 24</v>
      </c>
      <c r="H19918" s="27">
        <f t="shared" si="845"/>
        <v>19917</v>
      </c>
      <c r="I19918" s="30" t="str">
        <f>IF(G19918='Check Register'!$E$1,H19918,"")</f>
        <v/>
      </c>
    </row>
    <row r="19919" spans="1:9" x14ac:dyDescent="0.25">
      <c r="A19919" t="s">
        <v>1138</v>
      </c>
      <c r="B19919" t="s">
        <v>100</v>
      </c>
      <c r="C19919" s="7">
        <v>45618</v>
      </c>
      <c r="E19919" s="27">
        <v>950</v>
      </c>
      <c r="G19919" s="27" t="str">
        <f t="shared" si="844"/>
        <v>November 24</v>
      </c>
      <c r="H19919" s="27">
        <f t="shared" si="845"/>
        <v>19918</v>
      </c>
      <c r="I19919" s="30" t="str">
        <f>IF(G19919='Check Register'!$E$1,H19919,"")</f>
        <v/>
      </c>
    </row>
    <row r="19920" spans="1:9" x14ac:dyDescent="0.25">
      <c r="A19920" t="s">
        <v>1446</v>
      </c>
      <c r="B19920" t="s">
        <v>33</v>
      </c>
      <c r="C19920" s="7">
        <v>45618</v>
      </c>
      <c r="E19920" s="27">
        <v>232.39</v>
      </c>
      <c r="G19920" s="27" t="str">
        <f t="shared" si="844"/>
        <v>November 24</v>
      </c>
      <c r="H19920" s="27">
        <f t="shared" si="845"/>
        <v>19919</v>
      </c>
      <c r="I19920" s="30" t="str">
        <f>IF(G19920='Check Register'!$E$1,H19920,"")</f>
        <v/>
      </c>
    </row>
    <row r="19921" spans="1:9" x14ac:dyDescent="0.25">
      <c r="A19921" t="s">
        <v>1124</v>
      </c>
      <c r="B19921" t="s">
        <v>180</v>
      </c>
      <c r="C19921" s="7">
        <v>45618</v>
      </c>
      <c r="E19921" s="27">
        <v>162.25</v>
      </c>
      <c r="G19921" s="27" t="str">
        <f t="shared" si="844"/>
        <v>November 24</v>
      </c>
      <c r="H19921" s="27">
        <f t="shared" si="845"/>
        <v>19920</v>
      </c>
      <c r="I19921" s="30" t="str">
        <f>IF(G19921='Check Register'!$E$1,H19921,"")</f>
        <v/>
      </c>
    </row>
    <row r="19922" spans="1:9" x14ac:dyDescent="0.25">
      <c r="A19922" t="s">
        <v>956</v>
      </c>
      <c r="B19922" t="s">
        <v>139</v>
      </c>
      <c r="C19922" s="7">
        <v>45621</v>
      </c>
      <c r="E19922" s="27">
        <v>18852.900000000001</v>
      </c>
      <c r="G19922" s="27" t="str">
        <f t="shared" si="844"/>
        <v>November 24</v>
      </c>
      <c r="H19922" s="27">
        <f t="shared" si="845"/>
        <v>19921</v>
      </c>
      <c r="I19922" s="30" t="str">
        <f>IF(G19922='Check Register'!$E$1,H19922,"")</f>
        <v/>
      </c>
    </row>
    <row r="19923" spans="1:9" x14ac:dyDescent="0.25">
      <c r="A19923" t="s">
        <v>1213</v>
      </c>
      <c r="B19923" t="s">
        <v>208</v>
      </c>
      <c r="C19923" s="7">
        <v>45621</v>
      </c>
      <c r="E19923" s="27">
        <v>162.19</v>
      </c>
      <c r="G19923" s="27" t="str">
        <f t="shared" si="844"/>
        <v>November 24</v>
      </c>
      <c r="H19923" s="27">
        <f t="shared" si="845"/>
        <v>19922</v>
      </c>
      <c r="I19923" s="30" t="str">
        <f>IF(G19923='Check Register'!$E$1,H19923,"")</f>
        <v/>
      </c>
    </row>
    <row r="19924" spans="1:9" x14ac:dyDescent="0.25">
      <c r="A19924" t="s">
        <v>97</v>
      </c>
      <c r="B19924" t="s">
        <v>6</v>
      </c>
      <c r="C19924" s="7">
        <v>45623</v>
      </c>
      <c r="E19924" s="27">
        <v>170465.82</v>
      </c>
      <c r="G19924" s="27" t="str">
        <f t="shared" si="844"/>
        <v>November 24</v>
      </c>
      <c r="H19924" s="27">
        <f t="shared" si="845"/>
        <v>19923</v>
      </c>
      <c r="I19924" s="30" t="str">
        <f>IF(G19924='Check Register'!$E$1,H19924,"")</f>
        <v/>
      </c>
    </row>
    <row r="19925" spans="1:9" x14ac:dyDescent="0.25">
      <c r="A19925" t="s">
        <v>97</v>
      </c>
      <c r="B19925" t="s">
        <v>6</v>
      </c>
      <c r="C19925" s="7">
        <v>45626</v>
      </c>
      <c r="E19925" s="27">
        <v>215896.06</v>
      </c>
      <c r="G19925" s="27" t="str">
        <f t="shared" si="844"/>
        <v>November 24</v>
      </c>
      <c r="H19925" s="27">
        <f t="shared" si="845"/>
        <v>19924</v>
      </c>
      <c r="I19925" s="30" t="str">
        <f>IF(G19925='Check Register'!$E$1,H19925,"")</f>
        <v/>
      </c>
    </row>
    <row r="19926" spans="1:9" x14ac:dyDescent="0.25">
      <c r="A19926" t="s">
        <v>1547</v>
      </c>
      <c r="B19926" t="s">
        <v>1046</v>
      </c>
      <c r="C19926" s="7">
        <v>45628</v>
      </c>
      <c r="E19926" s="27">
        <v>2373.33</v>
      </c>
      <c r="G19926" s="27" t="str">
        <f t="shared" si="844"/>
        <v>December 24</v>
      </c>
      <c r="H19926" s="27">
        <f t="shared" si="845"/>
        <v>19925</v>
      </c>
      <c r="I19926" s="30" t="str">
        <f>IF(G19926='Check Register'!$E$1,H19926,"")</f>
        <v/>
      </c>
    </row>
    <row r="19927" spans="1:9" x14ac:dyDescent="0.25">
      <c r="A19927" t="s">
        <v>867</v>
      </c>
      <c r="B19927" t="s">
        <v>89</v>
      </c>
      <c r="C19927" s="7">
        <v>45631</v>
      </c>
      <c r="E19927" s="27">
        <v>594</v>
      </c>
      <c r="G19927" s="27" t="str">
        <f t="shared" si="844"/>
        <v>December 24</v>
      </c>
      <c r="H19927" s="27">
        <f t="shared" si="845"/>
        <v>19926</v>
      </c>
      <c r="I19927" s="30" t="str">
        <f>IF(G19927='Check Register'!$E$1,H19927,"")</f>
        <v/>
      </c>
    </row>
    <row r="19928" spans="1:9" x14ac:dyDescent="0.25">
      <c r="A19928" t="s">
        <v>955</v>
      </c>
      <c r="B19928" t="s">
        <v>14</v>
      </c>
      <c r="C19928" s="7">
        <v>45631</v>
      </c>
      <c r="E19928" s="27">
        <v>10825.62</v>
      </c>
      <c r="G19928" s="27" t="str">
        <f t="shared" si="844"/>
        <v>December 24</v>
      </c>
      <c r="H19928" s="27">
        <f t="shared" si="845"/>
        <v>19927</v>
      </c>
      <c r="I19928" s="30" t="str">
        <f>IF(G19928='Check Register'!$E$1,H19928,"")</f>
        <v/>
      </c>
    </row>
    <row r="19929" spans="1:9" x14ac:dyDescent="0.25">
      <c r="A19929" t="s">
        <v>1493</v>
      </c>
      <c r="B19929" t="s">
        <v>127</v>
      </c>
      <c r="C19929" s="7">
        <v>45631</v>
      </c>
      <c r="E19929" s="27">
        <v>69.95</v>
      </c>
      <c r="G19929" s="27" t="str">
        <f t="shared" si="844"/>
        <v>December 24</v>
      </c>
      <c r="H19929" s="27">
        <f t="shared" si="845"/>
        <v>19928</v>
      </c>
      <c r="I19929" s="30" t="str">
        <f>IF(G19929='Check Register'!$E$1,H19929,"")</f>
        <v/>
      </c>
    </row>
    <row r="19930" spans="1:9" x14ac:dyDescent="0.25">
      <c r="A19930" t="s">
        <v>809</v>
      </c>
      <c r="B19930" t="s">
        <v>43</v>
      </c>
      <c r="C19930" s="7">
        <v>45631</v>
      </c>
      <c r="E19930" s="27">
        <v>11358.69</v>
      </c>
      <c r="G19930" s="27" t="str">
        <f t="shared" si="844"/>
        <v>December 24</v>
      </c>
      <c r="H19930" s="27">
        <f t="shared" si="845"/>
        <v>19929</v>
      </c>
      <c r="I19930" s="30" t="str">
        <f>IF(G19930='Check Register'!$E$1,H19930,"")</f>
        <v/>
      </c>
    </row>
    <row r="19931" spans="1:9" x14ac:dyDescent="0.25">
      <c r="A19931" t="s">
        <v>812</v>
      </c>
      <c r="B19931" t="s">
        <v>70</v>
      </c>
      <c r="C19931" s="7">
        <v>45631</v>
      </c>
      <c r="E19931" s="27">
        <v>2344.86</v>
      </c>
      <c r="G19931" s="27" t="str">
        <f t="shared" si="844"/>
        <v>December 24</v>
      </c>
      <c r="H19931" s="27">
        <f t="shared" si="845"/>
        <v>19930</v>
      </c>
      <c r="I19931" s="30" t="str">
        <f>IF(G19931='Check Register'!$E$1,H19931,"")</f>
        <v/>
      </c>
    </row>
    <row r="19932" spans="1:9" x14ac:dyDescent="0.25">
      <c r="A19932" t="s">
        <v>812</v>
      </c>
      <c r="B19932" t="s">
        <v>8</v>
      </c>
      <c r="C19932" s="7">
        <v>45631</v>
      </c>
      <c r="E19932" s="27">
        <v>59.43</v>
      </c>
      <c r="G19932" s="27" t="str">
        <f t="shared" si="844"/>
        <v>December 24</v>
      </c>
      <c r="H19932" s="27">
        <f t="shared" si="845"/>
        <v>19931</v>
      </c>
      <c r="I19932" s="30" t="str">
        <f>IF(G19932='Check Register'!$E$1,H19932,"")</f>
        <v/>
      </c>
    </row>
    <row r="19933" spans="1:9" x14ac:dyDescent="0.25">
      <c r="A19933" t="s">
        <v>841</v>
      </c>
      <c r="B19933" t="s">
        <v>89</v>
      </c>
      <c r="C19933" s="7">
        <v>45631</v>
      </c>
      <c r="E19933" s="27">
        <v>1270</v>
      </c>
      <c r="G19933" s="27" t="str">
        <f t="shared" si="844"/>
        <v>December 24</v>
      </c>
      <c r="H19933" s="27">
        <f t="shared" si="845"/>
        <v>19932</v>
      </c>
      <c r="I19933" s="30" t="str">
        <f>IF(G19933='Check Register'!$E$1,H19933,"")</f>
        <v/>
      </c>
    </row>
    <row r="19934" spans="1:9" x14ac:dyDescent="0.25">
      <c r="A19934" t="s">
        <v>1519</v>
      </c>
      <c r="B19934" t="s">
        <v>11</v>
      </c>
      <c r="C19934" s="7">
        <v>45631</v>
      </c>
      <c r="E19934" s="27">
        <v>2813.3</v>
      </c>
      <c r="G19934" s="27" t="str">
        <f t="shared" si="844"/>
        <v>December 24</v>
      </c>
      <c r="H19934" s="27">
        <f t="shared" si="845"/>
        <v>19933</v>
      </c>
      <c r="I19934" s="30" t="str">
        <f>IF(G19934='Check Register'!$E$1,H19934,"")</f>
        <v/>
      </c>
    </row>
    <row r="19935" spans="1:9" x14ac:dyDescent="0.25">
      <c r="A19935" t="s">
        <v>1519</v>
      </c>
      <c r="B19935" t="s">
        <v>127</v>
      </c>
      <c r="C19935" s="7">
        <v>45631</v>
      </c>
      <c r="E19935" s="27">
        <v>927.86</v>
      </c>
      <c r="G19935" s="27" t="str">
        <f t="shared" si="844"/>
        <v>December 24</v>
      </c>
      <c r="H19935" s="27">
        <f t="shared" si="845"/>
        <v>19934</v>
      </c>
      <c r="I19935" s="30" t="str">
        <f>IF(G19935='Check Register'!$E$1,H19935,"")</f>
        <v/>
      </c>
    </row>
    <row r="19936" spans="1:9" x14ac:dyDescent="0.25">
      <c r="A19936" t="s">
        <v>784</v>
      </c>
      <c r="B19936" t="s">
        <v>20</v>
      </c>
      <c r="C19936" s="7">
        <v>45631</v>
      </c>
      <c r="E19936" s="27">
        <v>2568.81</v>
      </c>
      <c r="G19936" s="27" t="str">
        <f t="shared" si="844"/>
        <v>December 24</v>
      </c>
      <c r="H19936" s="27">
        <f t="shared" si="845"/>
        <v>19935</v>
      </c>
      <c r="I19936" s="30" t="str">
        <f>IF(G19936='Check Register'!$E$1,H19936,"")</f>
        <v/>
      </c>
    </row>
    <row r="19937" spans="1:9" x14ac:dyDescent="0.25">
      <c r="A19937" t="s">
        <v>818</v>
      </c>
      <c r="B19937" t="s">
        <v>141</v>
      </c>
      <c r="C19937" s="7">
        <v>45631</v>
      </c>
      <c r="E19937" s="27">
        <v>2683.35</v>
      </c>
      <c r="G19937" s="27" t="str">
        <f t="shared" si="844"/>
        <v>December 24</v>
      </c>
      <c r="H19937" s="27">
        <f t="shared" si="845"/>
        <v>19936</v>
      </c>
      <c r="I19937" s="30" t="str">
        <f>IF(G19937='Check Register'!$E$1,H19937,"")</f>
        <v/>
      </c>
    </row>
    <row r="19938" spans="1:9" x14ac:dyDescent="0.25">
      <c r="A19938" t="s">
        <v>818</v>
      </c>
      <c r="B19938" t="s">
        <v>169</v>
      </c>
      <c r="C19938" s="7">
        <v>45631</v>
      </c>
      <c r="E19938" s="27">
        <v>-6146.8</v>
      </c>
      <c r="G19938" s="27" t="str">
        <f t="shared" si="844"/>
        <v>December 24</v>
      </c>
      <c r="H19938" s="27">
        <f t="shared" si="845"/>
        <v>19937</v>
      </c>
      <c r="I19938" s="30" t="str">
        <f>IF(G19938='Check Register'!$E$1,H19938,"")</f>
        <v/>
      </c>
    </row>
    <row r="19939" spans="1:9" x14ac:dyDescent="0.25">
      <c r="A19939" t="s">
        <v>818</v>
      </c>
      <c r="B19939" t="s">
        <v>102</v>
      </c>
      <c r="C19939" s="7">
        <v>45631</v>
      </c>
      <c r="E19939" s="27">
        <v>8391.81</v>
      </c>
      <c r="G19939" s="27" t="str">
        <f t="shared" si="844"/>
        <v>December 24</v>
      </c>
      <c r="H19939" s="27">
        <f t="shared" si="845"/>
        <v>19938</v>
      </c>
      <c r="I19939" s="30" t="str">
        <f>IF(G19939='Check Register'!$E$1,H19939,"")</f>
        <v/>
      </c>
    </row>
    <row r="19940" spans="1:9" x14ac:dyDescent="0.25">
      <c r="A19940" t="s">
        <v>842</v>
      </c>
      <c r="B19940" t="s">
        <v>89</v>
      </c>
      <c r="C19940" s="7">
        <v>45631</v>
      </c>
      <c r="E19940" s="27">
        <v>589.86</v>
      </c>
      <c r="G19940" s="27" t="str">
        <f t="shared" si="844"/>
        <v>December 24</v>
      </c>
      <c r="H19940" s="27">
        <f t="shared" si="845"/>
        <v>19939</v>
      </c>
      <c r="I19940" s="30" t="str">
        <f>IF(G19940='Check Register'!$E$1,H19940,"")</f>
        <v/>
      </c>
    </row>
    <row r="19941" spans="1:9" x14ac:dyDescent="0.25">
      <c r="A19941" t="s">
        <v>787</v>
      </c>
      <c r="B19941" t="s">
        <v>20</v>
      </c>
      <c r="C19941" s="7">
        <v>45631</v>
      </c>
      <c r="E19941" s="27">
        <v>6185.16</v>
      </c>
      <c r="G19941" s="27" t="str">
        <f t="shared" si="844"/>
        <v>December 24</v>
      </c>
      <c r="H19941" s="27">
        <f t="shared" si="845"/>
        <v>19940</v>
      </c>
      <c r="I19941" s="30" t="str">
        <f>IF(G19941='Check Register'!$E$1,H19941,"")</f>
        <v/>
      </c>
    </row>
    <row r="19942" spans="1:9" x14ac:dyDescent="0.25">
      <c r="A19942" t="s">
        <v>1126</v>
      </c>
      <c r="B19942" t="s">
        <v>18</v>
      </c>
      <c r="C19942" s="7">
        <v>45631</v>
      </c>
      <c r="E19942" s="27">
        <v>43.95</v>
      </c>
      <c r="G19942" s="27" t="str">
        <f t="shared" si="844"/>
        <v>December 24</v>
      </c>
      <c r="H19942" s="27">
        <f t="shared" si="845"/>
        <v>19941</v>
      </c>
      <c r="I19942" s="30" t="str">
        <f>IF(G19942='Check Register'!$E$1,H19942,"")</f>
        <v/>
      </c>
    </row>
    <row r="19943" spans="1:9" x14ac:dyDescent="0.25">
      <c r="A19943" t="s">
        <v>1513</v>
      </c>
      <c r="B19943" t="s">
        <v>22</v>
      </c>
      <c r="C19943" s="7">
        <v>45631</v>
      </c>
      <c r="E19943" s="27">
        <v>1727</v>
      </c>
      <c r="G19943" s="27" t="str">
        <f t="shared" si="844"/>
        <v>December 24</v>
      </c>
      <c r="H19943" s="27">
        <f t="shared" si="845"/>
        <v>19942</v>
      </c>
      <c r="I19943" s="30" t="str">
        <f>IF(G19943='Check Register'!$E$1,H19943,"")</f>
        <v/>
      </c>
    </row>
    <row r="19944" spans="1:9" x14ac:dyDescent="0.25">
      <c r="A19944" t="s">
        <v>848</v>
      </c>
      <c r="B19944" t="s">
        <v>127</v>
      </c>
      <c r="C19944" s="7">
        <v>45631</v>
      </c>
      <c r="E19944" s="27">
        <v>55.96</v>
      </c>
      <c r="G19944" s="27" t="str">
        <f t="shared" si="844"/>
        <v>December 24</v>
      </c>
      <c r="H19944" s="27">
        <f t="shared" si="845"/>
        <v>19943</v>
      </c>
      <c r="I19944" s="30" t="str">
        <f>IF(G19944='Check Register'!$E$1,H19944,"")</f>
        <v/>
      </c>
    </row>
    <row r="19945" spans="1:9" x14ac:dyDescent="0.25">
      <c r="A19945" t="s">
        <v>848</v>
      </c>
      <c r="B19945" t="s">
        <v>8</v>
      </c>
      <c r="C19945" s="7">
        <v>45631</v>
      </c>
      <c r="E19945" s="27">
        <v>644.84</v>
      </c>
      <c r="G19945" s="27" t="str">
        <f t="shared" si="844"/>
        <v>December 24</v>
      </c>
      <c r="H19945" s="27">
        <f t="shared" si="845"/>
        <v>19944</v>
      </c>
      <c r="I19945" s="30" t="str">
        <f>IF(G19945='Check Register'!$E$1,H19945,"")</f>
        <v/>
      </c>
    </row>
    <row r="19946" spans="1:9" x14ac:dyDescent="0.25">
      <c r="A19946" t="s">
        <v>930</v>
      </c>
      <c r="B19946" t="s">
        <v>8</v>
      </c>
      <c r="C19946" s="7">
        <v>45631</v>
      </c>
      <c r="E19946" s="27">
        <v>894.18</v>
      </c>
      <c r="G19946" s="27" t="str">
        <f t="shared" si="844"/>
        <v>December 24</v>
      </c>
      <c r="H19946" s="27">
        <f t="shared" si="845"/>
        <v>19945</v>
      </c>
      <c r="I19946" s="30" t="str">
        <f>IF(G19946='Check Register'!$E$1,H19946,"")</f>
        <v/>
      </c>
    </row>
    <row r="19947" spans="1:9" x14ac:dyDescent="0.25">
      <c r="A19947" t="s">
        <v>1111</v>
      </c>
      <c r="B19947" t="s">
        <v>8</v>
      </c>
      <c r="C19947" s="7">
        <v>45631</v>
      </c>
      <c r="E19947" s="27">
        <v>115.02</v>
      </c>
      <c r="G19947" s="27" t="str">
        <f t="shared" si="844"/>
        <v>December 24</v>
      </c>
      <c r="H19947" s="27">
        <f t="shared" si="845"/>
        <v>19946</v>
      </c>
      <c r="I19947" s="30" t="str">
        <f>IF(G19947='Check Register'!$E$1,H19947,"")</f>
        <v/>
      </c>
    </row>
    <row r="19948" spans="1:9" x14ac:dyDescent="0.25">
      <c r="A19948" t="s">
        <v>795</v>
      </c>
      <c r="B19948" t="s">
        <v>127</v>
      </c>
      <c r="C19948" s="7">
        <v>45631</v>
      </c>
      <c r="E19948" s="27">
        <v>310.25</v>
      </c>
      <c r="G19948" s="27" t="str">
        <f t="shared" si="844"/>
        <v>December 24</v>
      </c>
      <c r="H19948" s="27">
        <f t="shared" si="845"/>
        <v>19947</v>
      </c>
      <c r="I19948" s="30" t="str">
        <f>IF(G19948='Check Register'!$E$1,H19948,"")</f>
        <v/>
      </c>
    </row>
    <row r="19949" spans="1:9" x14ac:dyDescent="0.25">
      <c r="A19949" t="s">
        <v>825</v>
      </c>
      <c r="B19949" t="s">
        <v>22</v>
      </c>
      <c r="C19949" s="7">
        <v>45631</v>
      </c>
      <c r="E19949" s="27">
        <v>1242.8</v>
      </c>
      <c r="G19949" s="27" t="str">
        <f t="shared" si="844"/>
        <v>December 24</v>
      </c>
      <c r="H19949" s="27">
        <f t="shared" si="845"/>
        <v>19948</v>
      </c>
      <c r="I19949" s="30" t="str">
        <f>IF(G19949='Check Register'!$E$1,H19949,"")</f>
        <v/>
      </c>
    </row>
    <row r="19950" spans="1:9" x14ac:dyDescent="0.25">
      <c r="A19950" t="s">
        <v>1548</v>
      </c>
      <c r="B19950" t="s">
        <v>16</v>
      </c>
      <c r="C19950" s="7">
        <v>45631</v>
      </c>
      <c r="E19950" s="27">
        <v>24.25</v>
      </c>
      <c r="G19950" s="27" t="str">
        <f t="shared" si="844"/>
        <v>December 24</v>
      </c>
      <c r="H19950" s="27">
        <f t="shared" si="845"/>
        <v>19949</v>
      </c>
      <c r="I19950" s="30" t="str">
        <f>IF(G19950='Check Register'!$E$1,H19950,"")</f>
        <v/>
      </c>
    </row>
    <row r="19951" spans="1:9" x14ac:dyDescent="0.25">
      <c r="A19951" t="s">
        <v>1548</v>
      </c>
      <c r="B19951" t="s">
        <v>148</v>
      </c>
      <c r="C19951" s="7">
        <v>45631</v>
      </c>
      <c r="E19951" s="27">
        <v>35.5</v>
      </c>
      <c r="G19951" s="27" t="str">
        <f t="shared" si="844"/>
        <v>December 24</v>
      </c>
      <c r="H19951" s="27">
        <f t="shared" si="845"/>
        <v>19950</v>
      </c>
      <c r="I19951" s="30" t="str">
        <f>IF(G19951='Check Register'!$E$1,H19951,"")</f>
        <v/>
      </c>
    </row>
    <row r="19952" spans="1:9" x14ac:dyDescent="0.25">
      <c r="A19952" t="s">
        <v>1112</v>
      </c>
      <c r="B19952" t="s">
        <v>8</v>
      </c>
      <c r="C19952" s="7">
        <v>45631</v>
      </c>
      <c r="E19952" s="27">
        <v>444</v>
      </c>
      <c r="G19952" s="27" t="str">
        <f t="shared" si="844"/>
        <v>December 24</v>
      </c>
      <c r="H19952" s="27">
        <f t="shared" si="845"/>
        <v>19951</v>
      </c>
      <c r="I19952" s="30" t="str">
        <f>IF(G19952='Check Register'!$E$1,H19952,"")</f>
        <v/>
      </c>
    </row>
    <row r="19953" spans="1:9" x14ac:dyDescent="0.25">
      <c r="A19953" t="s">
        <v>982</v>
      </c>
      <c r="B19953" t="s">
        <v>14</v>
      </c>
      <c r="C19953" s="7">
        <v>45631</v>
      </c>
      <c r="E19953" s="27">
        <v>8337.9500000000007</v>
      </c>
      <c r="G19953" s="27" t="str">
        <f t="shared" si="844"/>
        <v>December 24</v>
      </c>
      <c r="H19953" s="27">
        <f t="shared" si="845"/>
        <v>19952</v>
      </c>
      <c r="I19953" s="30" t="str">
        <f>IF(G19953='Check Register'!$E$1,H19953,"")</f>
        <v/>
      </c>
    </row>
    <row r="19954" spans="1:9" x14ac:dyDescent="0.25">
      <c r="A19954" t="s">
        <v>798</v>
      </c>
      <c r="B19954" t="s">
        <v>22</v>
      </c>
      <c r="C19954" s="7">
        <v>45631</v>
      </c>
      <c r="E19954" s="27">
        <v>355</v>
      </c>
      <c r="G19954" s="27" t="str">
        <f t="shared" si="844"/>
        <v>December 24</v>
      </c>
      <c r="H19954" s="27">
        <f t="shared" si="845"/>
        <v>19953</v>
      </c>
      <c r="I19954" s="30" t="str">
        <f>IF(G19954='Check Register'!$E$1,H19954,"")</f>
        <v/>
      </c>
    </row>
    <row r="19955" spans="1:9" x14ac:dyDescent="0.25">
      <c r="A19955" t="s">
        <v>1128</v>
      </c>
      <c r="B19955" t="s">
        <v>89</v>
      </c>
      <c r="C19955" s="7">
        <v>45631</v>
      </c>
      <c r="E19955" s="27">
        <v>79.63</v>
      </c>
      <c r="G19955" s="27" t="str">
        <f t="shared" si="844"/>
        <v>December 24</v>
      </c>
      <c r="H19955" s="27">
        <f t="shared" si="845"/>
        <v>19954</v>
      </c>
      <c r="I19955" s="30" t="str">
        <f>IF(G19955='Check Register'!$E$1,H19955,"")</f>
        <v/>
      </c>
    </row>
    <row r="19956" spans="1:9" x14ac:dyDescent="0.25">
      <c r="A19956" t="s">
        <v>1099</v>
      </c>
      <c r="B19956" t="s">
        <v>8</v>
      </c>
      <c r="C19956" s="7">
        <v>45631</v>
      </c>
      <c r="E19956" s="27">
        <v>2047.29</v>
      </c>
      <c r="G19956" s="27" t="str">
        <f t="shared" si="844"/>
        <v>December 24</v>
      </c>
      <c r="H19956" s="27">
        <f t="shared" si="845"/>
        <v>19955</v>
      </c>
      <c r="I19956" s="30" t="str">
        <f>IF(G19956='Check Register'!$E$1,H19956,"")</f>
        <v/>
      </c>
    </row>
    <row r="19957" spans="1:9" x14ac:dyDescent="0.25">
      <c r="A19957" t="s">
        <v>879</v>
      </c>
      <c r="B19957" t="s">
        <v>180</v>
      </c>
      <c r="C19957" s="7">
        <v>45631</v>
      </c>
      <c r="E19957" s="27">
        <v>1050</v>
      </c>
      <c r="G19957" s="27" t="str">
        <f t="shared" si="844"/>
        <v>December 24</v>
      </c>
      <c r="H19957" s="27">
        <f t="shared" si="845"/>
        <v>19956</v>
      </c>
      <c r="I19957" s="30" t="str">
        <f>IF(G19957='Check Register'!$E$1,H19957,"")</f>
        <v/>
      </c>
    </row>
    <row r="19958" spans="1:9" x14ac:dyDescent="0.25">
      <c r="A19958" t="s">
        <v>880</v>
      </c>
      <c r="B19958" t="s">
        <v>14</v>
      </c>
      <c r="C19958" s="7">
        <v>45631</v>
      </c>
      <c r="E19958" s="27">
        <v>3290.05</v>
      </c>
      <c r="G19958" s="27" t="str">
        <f t="shared" si="844"/>
        <v>December 24</v>
      </c>
      <c r="H19958" s="27">
        <f t="shared" si="845"/>
        <v>19957</v>
      </c>
      <c r="I19958" s="30" t="str">
        <f>IF(G19958='Check Register'!$E$1,H19958,"")</f>
        <v/>
      </c>
    </row>
    <row r="19959" spans="1:9" x14ac:dyDescent="0.25">
      <c r="A19959" t="s">
        <v>1183</v>
      </c>
      <c r="B19959" t="s">
        <v>148</v>
      </c>
      <c r="C19959" s="7">
        <v>45631</v>
      </c>
      <c r="E19959" s="27">
        <v>100</v>
      </c>
      <c r="G19959" s="27" t="str">
        <f t="shared" si="844"/>
        <v>December 24</v>
      </c>
      <c r="H19959" s="27">
        <f t="shared" si="845"/>
        <v>19958</v>
      </c>
      <c r="I19959" s="30" t="str">
        <f>IF(G19959='Check Register'!$E$1,H19959,"")</f>
        <v/>
      </c>
    </row>
    <row r="19960" spans="1:9" x14ac:dyDescent="0.25">
      <c r="A19960" t="s">
        <v>884</v>
      </c>
      <c r="B19960" t="s">
        <v>8</v>
      </c>
      <c r="C19960" s="7">
        <v>45631</v>
      </c>
      <c r="E19960" s="27">
        <v>1427.17</v>
      </c>
      <c r="G19960" s="27" t="str">
        <f t="shared" si="844"/>
        <v>December 24</v>
      </c>
      <c r="H19960" s="27">
        <f t="shared" si="845"/>
        <v>19959</v>
      </c>
      <c r="I19960" s="30" t="str">
        <f>IF(G19960='Check Register'!$E$1,H19960,"")</f>
        <v/>
      </c>
    </row>
    <row r="19961" spans="1:9" x14ac:dyDescent="0.25">
      <c r="A19961" t="s">
        <v>989</v>
      </c>
      <c r="B19961" t="s">
        <v>39</v>
      </c>
      <c r="C19961" s="7">
        <v>45631</v>
      </c>
      <c r="E19961" s="27">
        <v>248</v>
      </c>
      <c r="G19961" s="27" t="str">
        <f t="shared" si="844"/>
        <v>December 24</v>
      </c>
      <c r="H19961" s="27">
        <f t="shared" si="845"/>
        <v>19960</v>
      </c>
      <c r="I19961" s="30" t="str">
        <f>IF(G19961='Check Register'!$E$1,H19961,"")</f>
        <v/>
      </c>
    </row>
    <row r="19962" spans="1:9" x14ac:dyDescent="0.25">
      <c r="A19962" t="s">
        <v>1327</v>
      </c>
      <c r="B19962" t="s">
        <v>12</v>
      </c>
      <c r="C19962" s="7">
        <v>45631</v>
      </c>
      <c r="E19962" s="27">
        <v>38.9</v>
      </c>
      <c r="G19962" s="27" t="str">
        <f t="shared" si="844"/>
        <v>December 24</v>
      </c>
      <c r="H19962" s="27">
        <f t="shared" si="845"/>
        <v>19961</v>
      </c>
      <c r="I19962" s="30" t="str">
        <f>IF(G19962='Check Register'!$E$1,H19962,"")</f>
        <v/>
      </c>
    </row>
    <row r="19963" spans="1:9" x14ac:dyDescent="0.25">
      <c r="A19963" t="s">
        <v>990</v>
      </c>
      <c r="B19963" t="s">
        <v>70</v>
      </c>
      <c r="C19963" s="7">
        <v>45631</v>
      </c>
      <c r="E19963" s="27">
        <v>2025.14</v>
      </c>
      <c r="G19963" s="27" t="str">
        <f t="shared" si="844"/>
        <v>December 24</v>
      </c>
      <c r="H19963" s="27">
        <f t="shared" si="845"/>
        <v>19962</v>
      </c>
      <c r="I19963" s="30" t="str">
        <f>IF(G19963='Check Register'!$E$1,H19963,"")</f>
        <v/>
      </c>
    </row>
    <row r="19964" spans="1:9" x14ac:dyDescent="0.25">
      <c r="A19964" t="s">
        <v>990</v>
      </c>
      <c r="B19964" t="s">
        <v>8</v>
      </c>
      <c r="C19964" s="7">
        <v>45631</v>
      </c>
      <c r="E19964" s="27">
        <v>12618.16</v>
      </c>
      <c r="G19964" s="27" t="str">
        <f t="shared" si="844"/>
        <v>December 24</v>
      </c>
      <c r="H19964" s="27">
        <f t="shared" si="845"/>
        <v>19963</v>
      </c>
      <c r="I19964" s="30" t="str">
        <f>IF(G19964='Check Register'!$E$1,H19964,"")</f>
        <v/>
      </c>
    </row>
    <row r="19965" spans="1:9" x14ac:dyDescent="0.25">
      <c r="A19965" t="s">
        <v>999</v>
      </c>
      <c r="B19965" t="s">
        <v>8</v>
      </c>
      <c r="C19965" s="7">
        <v>45631</v>
      </c>
      <c r="E19965" s="27">
        <v>135</v>
      </c>
      <c r="G19965" s="27" t="str">
        <f t="shared" si="844"/>
        <v>December 24</v>
      </c>
      <c r="H19965" s="27">
        <f t="shared" si="845"/>
        <v>19964</v>
      </c>
      <c r="I19965" s="30" t="str">
        <f>IF(G19965='Check Register'!$E$1,H19965,"")</f>
        <v/>
      </c>
    </row>
    <row r="19966" spans="1:9" x14ac:dyDescent="0.25">
      <c r="A19966" t="s">
        <v>1465</v>
      </c>
      <c r="B19966" t="s">
        <v>39</v>
      </c>
      <c r="C19966" s="7">
        <v>45631</v>
      </c>
      <c r="E19966" s="27">
        <v>18018</v>
      </c>
      <c r="G19966" s="27" t="str">
        <f t="shared" si="844"/>
        <v>December 24</v>
      </c>
      <c r="H19966" s="27">
        <f t="shared" si="845"/>
        <v>19965</v>
      </c>
      <c r="I19966" s="30" t="str">
        <f>IF(G19966='Check Register'!$E$1,H19966,"")</f>
        <v/>
      </c>
    </row>
    <row r="19967" spans="1:9" x14ac:dyDescent="0.25">
      <c r="A19967" t="s">
        <v>1116</v>
      </c>
      <c r="B19967" t="s">
        <v>8</v>
      </c>
      <c r="C19967" s="7">
        <v>45631</v>
      </c>
      <c r="E19967" s="27">
        <v>6797.94</v>
      </c>
      <c r="G19967" s="27" t="str">
        <f t="shared" si="844"/>
        <v>December 24</v>
      </c>
      <c r="H19967" s="27">
        <f t="shared" si="845"/>
        <v>19966</v>
      </c>
      <c r="I19967" s="30" t="str">
        <f>IF(G19967='Check Register'!$E$1,H19967,"")</f>
        <v/>
      </c>
    </row>
    <row r="19968" spans="1:9" x14ac:dyDescent="0.25">
      <c r="A19968" t="s">
        <v>1510</v>
      </c>
      <c r="B19968" t="s">
        <v>28</v>
      </c>
      <c r="C19968" s="7">
        <v>45631</v>
      </c>
      <c r="E19968" s="27">
        <v>32800</v>
      </c>
      <c r="G19968" s="27" t="str">
        <f t="shared" si="844"/>
        <v>December 24</v>
      </c>
      <c r="H19968" s="27">
        <f t="shared" si="845"/>
        <v>19967</v>
      </c>
      <c r="I19968" s="30" t="str">
        <f>IF(G19968='Check Register'!$E$1,H19968,"")</f>
        <v/>
      </c>
    </row>
    <row r="19969" spans="1:9" x14ac:dyDescent="0.25">
      <c r="A19969" t="s">
        <v>816</v>
      </c>
      <c r="B19969" t="s">
        <v>28</v>
      </c>
      <c r="C19969" s="7">
        <v>45632</v>
      </c>
      <c r="E19969" s="27">
        <v>592500</v>
      </c>
      <c r="G19969" s="27" t="str">
        <f t="shared" si="844"/>
        <v>December 24</v>
      </c>
      <c r="H19969" s="27">
        <f t="shared" si="845"/>
        <v>19968</v>
      </c>
      <c r="I19969" s="30" t="str">
        <f>IF(G19969='Check Register'!$E$1,H19969,"")</f>
        <v/>
      </c>
    </row>
    <row r="19970" spans="1:9" x14ac:dyDescent="0.25">
      <c r="A19970" t="s">
        <v>816</v>
      </c>
      <c r="B19970" t="s">
        <v>33</v>
      </c>
      <c r="C19970" s="7">
        <v>45632</v>
      </c>
      <c r="E19970" s="27">
        <v>55216.24</v>
      </c>
      <c r="G19970" s="27" t="str">
        <f t="shared" ref="G19970:G20033" si="846">VLOOKUP(C19970,W:Y,3,TRUE)</f>
        <v>December 24</v>
      </c>
      <c r="H19970" s="27">
        <f t="shared" si="845"/>
        <v>19969</v>
      </c>
      <c r="I19970" s="30" t="str">
        <f>IF(G19970='Check Register'!$E$1,H19970,"")</f>
        <v/>
      </c>
    </row>
    <row r="19971" spans="1:9" x14ac:dyDescent="0.25">
      <c r="A19971" t="s">
        <v>1103</v>
      </c>
      <c r="B19971" t="s">
        <v>169</v>
      </c>
      <c r="C19971" s="7">
        <v>45632</v>
      </c>
      <c r="E19971" s="27">
        <v>-89977</v>
      </c>
      <c r="G19971" s="27" t="str">
        <f t="shared" si="846"/>
        <v>December 24</v>
      </c>
      <c r="H19971" s="27">
        <f t="shared" ref="H19971:H20034" si="847">1+H19970</f>
        <v>19970</v>
      </c>
      <c r="I19971" s="30" t="str">
        <f>IF(G19971='Check Register'!$E$1,H19971,"")</f>
        <v/>
      </c>
    </row>
    <row r="19972" spans="1:9" x14ac:dyDescent="0.25">
      <c r="A19972" t="s">
        <v>1103</v>
      </c>
      <c r="B19972" t="s">
        <v>150</v>
      </c>
      <c r="C19972" s="7">
        <v>45632</v>
      </c>
      <c r="E19972" s="27">
        <v>6.5</v>
      </c>
      <c r="G19972" s="27" t="str">
        <f t="shared" si="846"/>
        <v>December 24</v>
      </c>
      <c r="H19972" s="27">
        <f t="shared" si="847"/>
        <v>19971</v>
      </c>
      <c r="I19972" s="30" t="str">
        <f>IF(G19972='Check Register'!$E$1,H19972,"")</f>
        <v/>
      </c>
    </row>
    <row r="19973" spans="1:9" x14ac:dyDescent="0.25">
      <c r="A19973" t="s">
        <v>1103</v>
      </c>
      <c r="B19973" t="s">
        <v>210</v>
      </c>
      <c r="C19973" s="7">
        <v>45632</v>
      </c>
      <c r="E19973" s="27">
        <v>9828.4599999999991</v>
      </c>
      <c r="G19973" s="27" t="str">
        <f t="shared" si="846"/>
        <v>December 24</v>
      </c>
      <c r="H19973" s="27">
        <f t="shared" si="847"/>
        <v>19972</v>
      </c>
      <c r="I19973" s="30" t="str">
        <f>IF(G19973='Check Register'!$E$1,H19973,"")</f>
        <v/>
      </c>
    </row>
    <row r="19974" spans="1:9" x14ac:dyDescent="0.25">
      <c r="A19974" t="s">
        <v>1103</v>
      </c>
      <c r="B19974" t="s">
        <v>102</v>
      </c>
      <c r="C19974" s="7">
        <v>45632</v>
      </c>
      <c r="E19974" s="27">
        <v>900273.89</v>
      </c>
      <c r="G19974" s="27" t="str">
        <f t="shared" si="846"/>
        <v>December 24</v>
      </c>
      <c r="H19974" s="27">
        <f t="shared" si="847"/>
        <v>19973</v>
      </c>
      <c r="I19974" s="30" t="str">
        <f>IF(G19974='Check Register'!$E$1,H19974,"")</f>
        <v/>
      </c>
    </row>
    <row r="19975" spans="1:9" x14ac:dyDescent="0.25">
      <c r="A19975" t="s">
        <v>97</v>
      </c>
      <c r="B19975" t="s">
        <v>6</v>
      </c>
      <c r="C19975" s="7">
        <v>45639</v>
      </c>
      <c r="E19975" s="27">
        <v>161256.76999999999</v>
      </c>
      <c r="G19975" s="27" t="str">
        <f t="shared" si="846"/>
        <v>December 24</v>
      </c>
      <c r="H19975" s="27">
        <f t="shared" si="847"/>
        <v>19974</v>
      </c>
      <c r="I19975" s="30" t="str">
        <f>IF(G19975='Check Register'!$E$1,H19975,"")</f>
        <v/>
      </c>
    </row>
    <row r="19976" spans="1:9" x14ac:dyDescent="0.25">
      <c r="A19976" t="s">
        <v>97</v>
      </c>
      <c r="B19976" t="s">
        <v>6</v>
      </c>
      <c r="C19976" s="7">
        <v>45641</v>
      </c>
      <c r="E19976" s="27">
        <v>202709.9</v>
      </c>
      <c r="G19976" s="27" t="str">
        <f t="shared" si="846"/>
        <v>December 24</v>
      </c>
      <c r="H19976" s="27">
        <f t="shared" si="847"/>
        <v>19975</v>
      </c>
      <c r="I19976" s="30" t="str">
        <f>IF(G19976='Check Register'!$E$1,H19976,"")</f>
        <v/>
      </c>
    </row>
    <row r="19977" spans="1:9" x14ac:dyDescent="0.25">
      <c r="A19977" t="s">
        <v>1493</v>
      </c>
      <c r="B19977" t="s">
        <v>127</v>
      </c>
      <c r="C19977" s="7">
        <v>45643</v>
      </c>
      <c r="E19977" s="27">
        <v>69.95</v>
      </c>
      <c r="G19977" s="27" t="str">
        <f t="shared" si="846"/>
        <v>December 24</v>
      </c>
      <c r="H19977" s="27">
        <f t="shared" si="847"/>
        <v>19976</v>
      </c>
      <c r="I19977" s="30" t="str">
        <f>IF(G19977='Check Register'!$E$1,H19977,"")</f>
        <v/>
      </c>
    </row>
    <row r="19978" spans="1:9" x14ac:dyDescent="0.25">
      <c r="A19978" t="s">
        <v>837</v>
      </c>
      <c r="B19978" t="s">
        <v>20</v>
      </c>
      <c r="C19978" s="7">
        <v>45643</v>
      </c>
      <c r="E19978" s="27">
        <v>161.27000000000001</v>
      </c>
      <c r="G19978" s="27" t="str">
        <f t="shared" si="846"/>
        <v>December 24</v>
      </c>
      <c r="H19978" s="27">
        <f t="shared" si="847"/>
        <v>19977</v>
      </c>
      <c r="I19978" s="30" t="str">
        <f>IF(G19978='Check Register'!$E$1,H19978,"")</f>
        <v/>
      </c>
    </row>
    <row r="19979" spans="1:9" x14ac:dyDescent="0.25">
      <c r="A19979" t="s">
        <v>812</v>
      </c>
      <c r="B19979" t="s">
        <v>8</v>
      </c>
      <c r="C19979" s="7">
        <v>45643</v>
      </c>
      <c r="E19979" s="27">
        <v>344.93</v>
      </c>
      <c r="G19979" s="27" t="str">
        <f t="shared" si="846"/>
        <v>December 24</v>
      </c>
      <c r="H19979" s="27">
        <f t="shared" si="847"/>
        <v>19978</v>
      </c>
      <c r="I19979" s="30" t="str">
        <f>IF(G19979='Check Register'!$E$1,H19979,"")</f>
        <v/>
      </c>
    </row>
    <row r="19980" spans="1:9" x14ac:dyDescent="0.25">
      <c r="A19980" t="s">
        <v>840</v>
      </c>
      <c r="B19980" t="s">
        <v>22</v>
      </c>
      <c r="C19980" s="7">
        <v>45643</v>
      </c>
      <c r="E19980" s="27">
        <v>353.23</v>
      </c>
      <c r="G19980" s="27" t="str">
        <f t="shared" si="846"/>
        <v>December 24</v>
      </c>
      <c r="H19980" s="27">
        <f t="shared" si="847"/>
        <v>19979</v>
      </c>
      <c r="I19980" s="30" t="str">
        <f>IF(G19980='Check Register'!$E$1,H19980,"")</f>
        <v/>
      </c>
    </row>
    <row r="19981" spans="1:9" x14ac:dyDescent="0.25">
      <c r="A19981" t="s">
        <v>1318</v>
      </c>
      <c r="B19981" t="s">
        <v>14</v>
      </c>
      <c r="C19981" s="7">
        <v>45643</v>
      </c>
      <c r="E19981" s="27">
        <v>17500</v>
      </c>
      <c r="G19981" s="27" t="str">
        <f t="shared" si="846"/>
        <v>December 24</v>
      </c>
      <c r="H19981" s="27">
        <f t="shared" si="847"/>
        <v>19980</v>
      </c>
      <c r="I19981" s="30" t="str">
        <f>IF(G19981='Check Register'!$E$1,H19981,"")</f>
        <v/>
      </c>
    </row>
    <row r="19982" spans="1:9" x14ac:dyDescent="0.25">
      <c r="A19982" t="s">
        <v>1496</v>
      </c>
      <c r="B19982" t="s">
        <v>39</v>
      </c>
      <c r="C19982" s="7">
        <v>45643</v>
      </c>
      <c r="E19982" s="27">
        <v>4140</v>
      </c>
      <c r="G19982" s="27" t="str">
        <f t="shared" si="846"/>
        <v>December 24</v>
      </c>
      <c r="H19982" s="27">
        <f t="shared" si="847"/>
        <v>19981</v>
      </c>
      <c r="I19982" s="30" t="str">
        <f>IF(G19982='Check Register'!$E$1,H19982,"")</f>
        <v/>
      </c>
    </row>
    <row r="19983" spans="1:9" x14ac:dyDescent="0.25">
      <c r="A19983" t="s">
        <v>841</v>
      </c>
      <c r="B19983" t="s">
        <v>89</v>
      </c>
      <c r="C19983" s="7">
        <v>45643</v>
      </c>
      <c r="E19983" s="27">
        <v>6654</v>
      </c>
      <c r="G19983" s="27" t="str">
        <f t="shared" si="846"/>
        <v>December 24</v>
      </c>
      <c r="H19983" s="27">
        <f t="shared" si="847"/>
        <v>19982</v>
      </c>
      <c r="I19983" s="30" t="str">
        <f>IF(G19983='Check Register'!$E$1,H19983,"")</f>
        <v/>
      </c>
    </row>
    <row r="19984" spans="1:9" x14ac:dyDescent="0.25">
      <c r="A19984" t="s">
        <v>1519</v>
      </c>
      <c r="B19984" t="s">
        <v>11</v>
      </c>
      <c r="C19984" s="7">
        <v>45643</v>
      </c>
      <c r="E19984" s="27">
        <v>2461.91</v>
      </c>
      <c r="G19984" s="27" t="str">
        <f t="shared" si="846"/>
        <v>December 24</v>
      </c>
      <c r="H19984" s="27">
        <f t="shared" si="847"/>
        <v>19983</v>
      </c>
      <c r="I19984" s="30" t="str">
        <f>IF(G19984='Check Register'!$E$1,H19984,"")</f>
        <v/>
      </c>
    </row>
    <row r="19985" spans="1:9" x14ac:dyDescent="0.25">
      <c r="A19985" t="s">
        <v>1519</v>
      </c>
      <c r="B19985" t="s">
        <v>127</v>
      </c>
      <c r="C19985" s="7">
        <v>45643</v>
      </c>
      <c r="E19985" s="27">
        <v>826.03</v>
      </c>
      <c r="G19985" s="27" t="str">
        <f t="shared" si="846"/>
        <v>December 24</v>
      </c>
      <c r="H19985" s="27">
        <f t="shared" si="847"/>
        <v>19984</v>
      </c>
      <c r="I19985" s="30" t="str">
        <f>IF(G19985='Check Register'!$E$1,H19985,"")</f>
        <v/>
      </c>
    </row>
    <row r="19986" spans="1:9" x14ac:dyDescent="0.25">
      <c r="A19986" t="s">
        <v>956</v>
      </c>
      <c r="B19986" t="s">
        <v>139</v>
      </c>
      <c r="C19986" s="7">
        <v>45643</v>
      </c>
      <c r="E19986" s="27">
        <v>13696.3</v>
      </c>
      <c r="G19986" s="27" t="str">
        <f t="shared" si="846"/>
        <v>December 24</v>
      </c>
      <c r="H19986" s="27">
        <f t="shared" si="847"/>
        <v>19985</v>
      </c>
      <c r="I19986" s="30" t="str">
        <f>IF(G19986='Check Register'!$E$1,H19986,"")</f>
        <v/>
      </c>
    </row>
    <row r="19987" spans="1:9" x14ac:dyDescent="0.25">
      <c r="A19987" t="s">
        <v>784</v>
      </c>
      <c r="B19987" t="s">
        <v>20</v>
      </c>
      <c r="C19987" s="7">
        <v>45643</v>
      </c>
      <c r="E19987" s="27">
        <v>1722.57</v>
      </c>
      <c r="G19987" s="27" t="str">
        <f t="shared" si="846"/>
        <v>December 24</v>
      </c>
      <c r="H19987" s="27">
        <f t="shared" si="847"/>
        <v>19986</v>
      </c>
      <c r="I19987" s="30" t="str">
        <f>IF(G19987='Check Register'!$E$1,H19987,"")</f>
        <v/>
      </c>
    </row>
    <row r="19988" spans="1:9" x14ac:dyDescent="0.25">
      <c r="A19988" t="s">
        <v>1169</v>
      </c>
      <c r="B19988" t="s">
        <v>45</v>
      </c>
      <c r="C19988" s="7">
        <v>45643</v>
      </c>
      <c r="E19988" s="27">
        <v>145.83000000000001</v>
      </c>
      <c r="G19988" s="27" t="str">
        <f t="shared" si="846"/>
        <v>December 24</v>
      </c>
      <c r="H19988" s="27">
        <f t="shared" si="847"/>
        <v>19987</v>
      </c>
      <c r="I19988" s="30" t="str">
        <f>IF(G19988='Check Register'!$E$1,H19988,"")</f>
        <v/>
      </c>
    </row>
    <row r="19989" spans="1:9" x14ac:dyDescent="0.25">
      <c r="A19989" t="s">
        <v>1125</v>
      </c>
      <c r="B19989" t="s">
        <v>39</v>
      </c>
      <c r="C19989" s="7">
        <v>45643</v>
      </c>
      <c r="E19989" s="27">
        <v>4863.76</v>
      </c>
      <c r="G19989" s="27" t="str">
        <f t="shared" si="846"/>
        <v>December 24</v>
      </c>
      <c r="H19989" s="27">
        <f t="shared" si="847"/>
        <v>19988</v>
      </c>
      <c r="I19989" s="30" t="str">
        <f>IF(G19989='Check Register'!$E$1,H19989,"")</f>
        <v/>
      </c>
    </row>
    <row r="19990" spans="1:9" x14ac:dyDescent="0.25">
      <c r="A19990" t="s">
        <v>1279</v>
      </c>
      <c r="B19990" t="s">
        <v>14</v>
      </c>
      <c r="C19990" s="7">
        <v>45643</v>
      </c>
      <c r="E19990" s="27">
        <v>4000</v>
      </c>
      <c r="G19990" s="27" t="str">
        <f t="shared" si="846"/>
        <v>December 24</v>
      </c>
      <c r="H19990" s="27">
        <f t="shared" si="847"/>
        <v>19989</v>
      </c>
      <c r="I19990" s="30" t="str">
        <f>IF(G19990='Check Register'!$E$1,H19990,"")</f>
        <v/>
      </c>
    </row>
    <row r="19991" spans="1:9" x14ac:dyDescent="0.25">
      <c r="A19991" t="s">
        <v>1107</v>
      </c>
      <c r="B19991" t="s">
        <v>25</v>
      </c>
      <c r="C19991" s="7">
        <v>45643</v>
      </c>
      <c r="E19991" s="27">
        <v>24217.71</v>
      </c>
      <c r="G19991" s="27" t="str">
        <f t="shared" si="846"/>
        <v>December 24</v>
      </c>
      <c r="H19991" s="27">
        <f t="shared" si="847"/>
        <v>19990</v>
      </c>
      <c r="I19991" s="30" t="str">
        <f>IF(G19991='Check Register'!$E$1,H19991,"")</f>
        <v/>
      </c>
    </row>
    <row r="19992" spans="1:9" x14ac:dyDescent="0.25">
      <c r="A19992" t="s">
        <v>957</v>
      </c>
      <c r="B19992" t="s">
        <v>22</v>
      </c>
      <c r="C19992" s="7">
        <v>45643</v>
      </c>
      <c r="E19992" s="27">
        <v>22930.66</v>
      </c>
      <c r="G19992" s="27" t="str">
        <f t="shared" si="846"/>
        <v>December 24</v>
      </c>
      <c r="H19992" s="27">
        <f t="shared" si="847"/>
        <v>19991</v>
      </c>
      <c r="I19992" s="30" t="str">
        <f>IF(G19992='Check Register'!$E$1,H19992,"")</f>
        <v/>
      </c>
    </row>
    <row r="19993" spans="1:9" x14ac:dyDescent="0.25">
      <c r="A19993" t="s">
        <v>843</v>
      </c>
      <c r="B19993" t="s">
        <v>100</v>
      </c>
      <c r="C19993" s="7">
        <v>45643</v>
      </c>
      <c r="E19993" s="27">
        <v>1850</v>
      </c>
      <c r="G19993" s="27" t="str">
        <f t="shared" si="846"/>
        <v>December 24</v>
      </c>
      <c r="H19993" s="27">
        <f t="shared" si="847"/>
        <v>19992</v>
      </c>
      <c r="I19993" s="30" t="str">
        <f>IF(G19993='Check Register'!$E$1,H19993,"")</f>
        <v/>
      </c>
    </row>
    <row r="19994" spans="1:9" x14ac:dyDescent="0.25">
      <c r="A19994" t="s">
        <v>787</v>
      </c>
      <c r="B19994" t="s">
        <v>20</v>
      </c>
      <c r="C19994" s="7">
        <v>45643</v>
      </c>
      <c r="E19994" s="27">
        <v>2092.75</v>
      </c>
      <c r="G19994" s="27" t="str">
        <f t="shared" si="846"/>
        <v>December 24</v>
      </c>
      <c r="H19994" s="27">
        <f t="shared" si="847"/>
        <v>19993</v>
      </c>
      <c r="I19994" s="30" t="str">
        <f>IF(G19994='Check Register'!$E$1,H19994,"")</f>
        <v/>
      </c>
    </row>
    <row r="19995" spans="1:9" x14ac:dyDescent="0.25">
      <c r="A19995" t="s">
        <v>1126</v>
      </c>
      <c r="B19995" t="s">
        <v>18</v>
      </c>
      <c r="C19995" s="7">
        <v>45643</v>
      </c>
      <c r="E19995" s="27">
        <v>43.95</v>
      </c>
      <c r="G19995" s="27" t="str">
        <f t="shared" si="846"/>
        <v>December 24</v>
      </c>
      <c r="H19995" s="27">
        <f t="shared" si="847"/>
        <v>19994</v>
      </c>
      <c r="I19995" s="30" t="str">
        <f>IF(G19995='Check Register'!$E$1,H19995,"")</f>
        <v/>
      </c>
    </row>
    <row r="19996" spans="1:9" x14ac:dyDescent="0.25">
      <c r="A19996" t="s">
        <v>1508</v>
      </c>
      <c r="B19996" t="s">
        <v>43</v>
      </c>
      <c r="C19996" s="7">
        <v>45643</v>
      </c>
      <c r="E19996" s="27">
        <v>360</v>
      </c>
      <c r="G19996" s="27" t="str">
        <f t="shared" si="846"/>
        <v>December 24</v>
      </c>
      <c r="H19996" s="27">
        <f t="shared" si="847"/>
        <v>19995</v>
      </c>
      <c r="I19996" s="30" t="str">
        <f>IF(G19996='Check Register'!$E$1,H19996,"")</f>
        <v/>
      </c>
    </row>
    <row r="19997" spans="1:9" x14ac:dyDescent="0.25">
      <c r="A19997" t="s">
        <v>848</v>
      </c>
      <c r="B19997" t="s">
        <v>8</v>
      </c>
      <c r="C19997" s="7">
        <v>45643</v>
      </c>
      <c r="E19997" s="27">
        <v>37.229999999999997</v>
      </c>
      <c r="G19997" s="27" t="str">
        <f t="shared" si="846"/>
        <v>December 24</v>
      </c>
      <c r="H19997" s="27">
        <f t="shared" si="847"/>
        <v>19996</v>
      </c>
      <c r="I19997" s="30" t="str">
        <f>IF(G19997='Check Register'!$E$1,H19997,"")</f>
        <v/>
      </c>
    </row>
    <row r="19998" spans="1:9" x14ac:dyDescent="0.25">
      <c r="A19998" t="s">
        <v>930</v>
      </c>
      <c r="B19998" t="s">
        <v>8</v>
      </c>
      <c r="C19998" s="7">
        <v>45643</v>
      </c>
      <c r="E19998" s="27">
        <v>516.26</v>
      </c>
      <c r="G19998" s="27" t="str">
        <f t="shared" si="846"/>
        <v>December 24</v>
      </c>
      <c r="H19998" s="27">
        <f t="shared" si="847"/>
        <v>19997</v>
      </c>
      <c r="I19998" s="30" t="str">
        <f>IF(G19998='Check Register'!$E$1,H19998,"")</f>
        <v/>
      </c>
    </row>
    <row r="19999" spans="1:9" x14ac:dyDescent="0.25">
      <c r="A19999" t="s">
        <v>1307</v>
      </c>
      <c r="B19999" t="s">
        <v>14</v>
      </c>
      <c r="C19999" s="7">
        <v>45643</v>
      </c>
      <c r="E19999" s="27">
        <v>1720.34</v>
      </c>
      <c r="G19999" s="27" t="str">
        <f t="shared" si="846"/>
        <v>December 24</v>
      </c>
      <c r="H19999" s="27">
        <f t="shared" si="847"/>
        <v>19998</v>
      </c>
      <c r="I19999" s="30" t="str">
        <f>IF(G19999='Check Register'!$E$1,H19999,"")</f>
        <v/>
      </c>
    </row>
    <row r="20000" spans="1:9" x14ac:dyDescent="0.25">
      <c r="A20000" t="s">
        <v>795</v>
      </c>
      <c r="B20000" t="s">
        <v>127</v>
      </c>
      <c r="C20000" s="7">
        <v>45643</v>
      </c>
      <c r="E20000" s="27">
        <v>188.28</v>
      </c>
      <c r="G20000" s="27" t="str">
        <f t="shared" si="846"/>
        <v>December 24</v>
      </c>
      <c r="H20000" s="27">
        <f t="shared" si="847"/>
        <v>19999</v>
      </c>
      <c r="I20000" s="30" t="str">
        <f>IF(G20000='Check Register'!$E$1,H20000,"")</f>
        <v/>
      </c>
    </row>
    <row r="20001" spans="1:9" x14ac:dyDescent="0.25">
      <c r="A20001" t="s">
        <v>875</v>
      </c>
      <c r="B20001" t="s">
        <v>8</v>
      </c>
      <c r="C20001" s="7">
        <v>45643</v>
      </c>
      <c r="E20001" s="27">
        <v>5533.08</v>
      </c>
      <c r="G20001" s="27" t="str">
        <f t="shared" si="846"/>
        <v>December 24</v>
      </c>
      <c r="H20001" s="27">
        <f t="shared" si="847"/>
        <v>20000</v>
      </c>
      <c r="I20001" s="30" t="str">
        <f>IF(G20001='Check Register'!$E$1,H20001,"")</f>
        <v/>
      </c>
    </row>
    <row r="20002" spans="1:9" x14ac:dyDescent="0.25">
      <c r="A20002" t="s">
        <v>796</v>
      </c>
      <c r="B20002" t="s">
        <v>102</v>
      </c>
      <c r="C20002" s="7">
        <v>45643</v>
      </c>
      <c r="E20002" s="27">
        <v>10382.34</v>
      </c>
      <c r="G20002" s="27" t="str">
        <f t="shared" si="846"/>
        <v>December 24</v>
      </c>
      <c r="H20002" s="27">
        <f t="shared" si="847"/>
        <v>20001</v>
      </c>
      <c r="I20002" s="30" t="str">
        <f>IF(G20002='Check Register'!$E$1,H20002,"")</f>
        <v/>
      </c>
    </row>
    <row r="20003" spans="1:9" x14ac:dyDescent="0.25">
      <c r="A20003" t="s">
        <v>1547</v>
      </c>
      <c r="B20003" t="s">
        <v>1046</v>
      </c>
      <c r="C20003" s="7">
        <v>45643</v>
      </c>
      <c r="E20003" s="27">
        <v>2200</v>
      </c>
      <c r="G20003" s="27" t="str">
        <f t="shared" si="846"/>
        <v>December 24</v>
      </c>
      <c r="H20003" s="27">
        <f t="shared" si="847"/>
        <v>20002</v>
      </c>
      <c r="I20003" s="30" t="str">
        <f>IF(G20003='Check Register'!$E$1,H20003,"")</f>
        <v/>
      </c>
    </row>
    <row r="20004" spans="1:9" x14ac:dyDescent="0.25">
      <c r="A20004" t="s">
        <v>1112</v>
      </c>
      <c r="B20004" t="s">
        <v>8</v>
      </c>
      <c r="C20004" s="7">
        <v>45643</v>
      </c>
      <c r="E20004" s="27">
        <v>975</v>
      </c>
      <c r="G20004" s="27" t="str">
        <f t="shared" si="846"/>
        <v>December 24</v>
      </c>
      <c r="H20004" s="27">
        <f t="shared" si="847"/>
        <v>20003</v>
      </c>
      <c r="I20004" s="30" t="str">
        <f>IF(G20004='Check Register'!$E$1,H20004,"")</f>
        <v/>
      </c>
    </row>
    <row r="20005" spans="1:9" x14ac:dyDescent="0.25">
      <c r="A20005" t="s">
        <v>982</v>
      </c>
      <c r="B20005" t="s">
        <v>14</v>
      </c>
      <c r="C20005" s="7">
        <v>45643</v>
      </c>
      <c r="E20005" s="27">
        <v>8217</v>
      </c>
      <c r="G20005" s="27" t="str">
        <f t="shared" si="846"/>
        <v>December 24</v>
      </c>
      <c r="H20005" s="27">
        <f t="shared" si="847"/>
        <v>20004</v>
      </c>
      <c r="I20005" s="30" t="str">
        <f>IF(G20005='Check Register'!$E$1,H20005,"")</f>
        <v/>
      </c>
    </row>
    <row r="20006" spans="1:9" x14ac:dyDescent="0.25">
      <c r="A20006" t="s">
        <v>1537</v>
      </c>
      <c r="B20006" t="s">
        <v>22</v>
      </c>
      <c r="C20006" s="7">
        <v>45643</v>
      </c>
      <c r="E20006" s="27">
        <v>455</v>
      </c>
      <c r="G20006" s="27" t="str">
        <f t="shared" si="846"/>
        <v>December 24</v>
      </c>
      <c r="H20006" s="27">
        <f t="shared" si="847"/>
        <v>20005</v>
      </c>
      <c r="I20006" s="30" t="str">
        <f>IF(G20006='Check Register'!$E$1,H20006,"")</f>
        <v/>
      </c>
    </row>
    <row r="20007" spans="1:9" x14ac:dyDescent="0.25">
      <c r="A20007" t="s">
        <v>946</v>
      </c>
      <c r="B20007" t="s">
        <v>100</v>
      </c>
      <c r="C20007" s="7">
        <v>45643</v>
      </c>
      <c r="E20007" s="27">
        <v>2048</v>
      </c>
      <c r="G20007" s="27" t="str">
        <f t="shared" si="846"/>
        <v>December 24</v>
      </c>
      <c r="H20007" s="27">
        <f t="shared" si="847"/>
        <v>20006</v>
      </c>
      <c r="I20007" s="30" t="str">
        <f>IF(G20007='Check Register'!$E$1,H20007,"")</f>
        <v/>
      </c>
    </row>
    <row r="20008" spans="1:9" x14ac:dyDescent="0.25">
      <c r="A20008" t="s">
        <v>855</v>
      </c>
      <c r="B20008" t="s">
        <v>20</v>
      </c>
      <c r="C20008" s="7">
        <v>45643</v>
      </c>
      <c r="E20008" s="27">
        <v>10273.52</v>
      </c>
      <c r="G20008" s="27" t="str">
        <f t="shared" si="846"/>
        <v>December 24</v>
      </c>
      <c r="H20008" s="27">
        <f t="shared" si="847"/>
        <v>20007</v>
      </c>
      <c r="I20008" s="30" t="str">
        <f>IF(G20008='Check Register'!$E$1,H20008,"")</f>
        <v/>
      </c>
    </row>
    <row r="20009" spans="1:9" x14ac:dyDescent="0.25">
      <c r="A20009" t="s">
        <v>1477</v>
      </c>
      <c r="B20009" t="s">
        <v>14</v>
      </c>
      <c r="C20009" s="7">
        <v>45643</v>
      </c>
      <c r="E20009" s="27">
        <v>27648</v>
      </c>
      <c r="G20009" s="27" t="str">
        <f t="shared" si="846"/>
        <v>December 24</v>
      </c>
      <c r="H20009" s="27">
        <f t="shared" si="847"/>
        <v>20008</v>
      </c>
      <c r="I20009" s="30" t="str">
        <f>IF(G20009='Check Register'!$E$1,H20009,"")</f>
        <v/>
      </c>
    </row>
    <row r="20010" spans="1:9" x14ac:dyDescent="0.25">
      <c r="A20010" t="s">
        <v>1270</v>
      </c>
      <c r="B20010" t="s">
        <v>12</v>
      </c>
      <c r="C20010" s="7">
        <v>45643</v>
      </c>
      <c r="E20010" s="27">
        <v>94.3</v>
      </c>
      <c r="G20010" s="27" t="str">
        <f t="shared" si="846"/>
        <v>December 24</v>
      </c>
      <c r="H20010" s="27">
        <f t="shared" si="847"/>
        <v>20009</v>
      </c>
      <c r="I20010" s="30" t="str">
        <f>IF(G20010='Check Register'!$E$1,H20010,"")</f>
        <v/>
      </c>
    </row>
    <row r="20011" spans="1:9" x14ac:dyDescent="0.25">
      <c r="A20011" t="s">
        <v>884</v>
      </c>
      <c r="B20011" t="s">
        <v>8</v>
      </c>
      <c r="C20011" s="7">
        <v>45643</v>
      </c>
      <c r="E20011" s="27">
        <v>770.14</v>
      </c>
      <c r="G20011" s="27" t="str">
        <f t="shared" si="846"/>
        <v>December 24</v>
      </c>
      <c r="H20011" s="27">
        <f t="shared" si="847"/>
        <v>20010</v>
      </c>
      <c r="I20011" s="30" t="str">
        <f>IF(G20011='Check Register'!$E$1,H20011,"")</f>
        <v/>
      </c>
    </row>
    <row r="20012" spans="1:9" x14ac:dyDescent="0.25">
      <c r="A20012" t="s">
        <v>939</v>
      </c>
      <c r="B20012" t="s">
        <v>89</v>
      </c>
      <c r="C20012" s="7">
        <v>45643</v>
      </c>
      <c r="E20012" s="27">
        <v>302.98</v>
      </c>
      <c r="G20012" s="27" t="str">
        <f t="shared" si="846"/>
        <v>December 24</v>
      </c>
      <c r="H20012" s="27">
        <f t="shared" si="847"/>
        <v>20011</v>
      </c>
      <c r="I20012" s="30" t="str">
        <f>IF(G20012='Check Register'!$E$1,H20012,"")</f>
        <v/>
      </c>
    </row>
    <row r="20013" spans="1:9" x14ac:dyDescent="0.25">
      <c r="A20013" t="s">
        <v>857</v>
      </c>
      <c r="B20013" t="s">
        <v>22</v>
      </c>
      <c r="C20013" s="7">
        <v>45643</v>
      </c>
      <c r="E20013" s="27">
        <v>3615</v>
      </c>
      <c r="G20013" s="27" t="str">
        <f t="shared" si="846"/>
        <v>December 24</v>
      </c>
      <c r="H20013" s="27">
        <f t="shared" si="847"/>
        <v>20012</v>
      </c>
      <c r="I20013" s="30" t="str">
        <f>IF(G20013='Check Register'!$E$1,H20013,"")</f>
        <v/>
      </c>
    </row>
    <row r="20014" spans="1:9" x14ac:dyDescent="0.25">
      <c r="A20014" t="s">
        <v>983</v>
      </c>
      <c r="B20014" t="s">
        <v>43</v>
      </c>
      <c r="C20014" s="7">
        <v>45643</v>
      </c>
      <c r="E20014" s="27">
        <v>119.94</v>
      </c>
      <c r="G20014" s="27" t="str">
        <f t="shared" si="846"/>
        <v>December 24</v>
      </c>
      <c r="H20014" s="27">
        <f t="shared" si="847"/>
        <v>20013</v>
      </c>
      <c r="I20014" s="30" t="str">
        <f>IF(G20014='Check Register'!$E$1,H20014,"")</f>
        <v/>
      </c>
    </row>
    <row r="20015" spans="1:9" x14ac:dyDescent="0.25">
      <c r="A20015" t="s">
        <v>886</v>
      </c>
      <c r="B20015" t="s">
        <v>212</v>
      </c>
      <c r="C20015" s="7">
        <v>45643</v>
      </c>
      <c r="E20015" s="27">
        <v>125</v>
      </c>
      <c r="G20015" s="27" t="str">
        <f t="shared" si="846"/>
        <v>December 24</v>
      </c>
      <c r="H20015" s="27">
        <f t="shared" si="847"/>
        <v>20014</v>
      </c>
      <c r="I20015" s="30" t="str">
        <f>IF(G20015='Check Register'!$E$1,H20015,"")</f>
        <v/>
      </c>
    </row>
    <row r="20016" spans="1:9" x14ac:dyDescent="0.25">
      <c r="A20016" t="s">
        <v>999</v>
      </c>
      <c r="B20016" t="s">
        <v>8</v>
      </c>
      <c r="C20016" s="7">
        <v>45643</v>
      </c>
      <c r="E20016" s="27">
        <v>14843.05</v>
      </c>
      <c r="G20016" s="27" t="str">
        <f t="shared" si="846"/>
        <v>December 24</v>
      </c>
      <c r="H20016" s="27">
        <f t="shared" si="847"/>
        <v>20015</v>
      </c>
      <c r="I20016" s="30" t="str">
        <f>IF(G20016='Check Register'!$E$1,H20016,"")</f>
        <v/>
      </c>
    </row>
    <row r="20017" spans="1:9" x14ac:dyDescent="0.25">
      <c r="A20017" t="s">
        <v>859</v>
      </c>
      <c r="B20017" t="s">
        <v>45</v>
      </c>
      <c r="C20017" s="7">
        <v>45643</v>
      </c>
      <c r="E20017" s="27">
        <v>306.89999999999998</v>
      </c>
      <c r="G20017" s="27" t="str">
        <f t="shared" si="846"/>
        <v>December 24</v>
      </c>
      <c r="H20017" s="27">
        <f t="shared" si="847"/>
        <v>20016</v>
      </c>
      <c r="I20017" s="30" t="str">
        <f>IF(G20017='Check Register'!$E$1,H20017,"")</f>
        <v/>
      </c>
    </row>
    <row r="20018" spans="1:9" x14ac:dyDescent="0.25">
      <c r="A20018" t="s">
        <v>860</v>
      </c>
      <c r="B20018" t="s">
        <v>22</v>
      </c>
      <c r="C20018" s="7">
        <v>45643</v>
      </c>
      <c r="E20018" s="27">
        <v>104</v>
      </c>
      <c r="G20018" s="27" t="str">
        <f t="shared" si="846"/>
        <v>December 24</v>
      </c>
      <c r="H20018" s="27">
        <f t="shared" si="847"/>
        <v>20017</v>
      </c>
      <c r="I20018" s="30" t="str">
        <f>IF(G20018='Check Register'!$E$1,H20018,"")</f>
        <v/>
      </c>
    </row>
    <row r="20019" spans="1:9" x14ac:dyDescent="0.25">
      <c r="A20019" t="s">
        <v>962</v>
      </c>
      <c r="B20019" t="s">
        <v>47</v>
      </c>
      <c r="C20019" s="7">
        <v>45643</v>
      </c>
      <c r="E20019" s="27">
        <v>13020.32</v>
      </c>
      <c r="G20019" s="27" t="str">
        <f t="shared" si="846"/>
        <v>December 24</v>
      </c>
      <c r="H20019" s="27">
        <f t="shared" si="847"/>
        <v>20018</v>
      </c>
      <c r="I20019" s="30" t="str">
        <f>IF(G20019='Check Register'!$E$1,H20019,"")</f>
        <v/>
      </c>
    </row>
    <row r="20020" spans="1:9" x14ac:dyDescent="0.25">
      <c r="A20020" t="s">
        <v>889</v>
      </c>
      <c r="B20020" t="s">
        <v>8</v>
      </c>
      <c r="C20020" s="7">
        <v>45643</v>
      </c>
      <c r="E20020" s="27">
        <v>626.19000000000005</v>
      </c>
      <c r="G20020" s="27" t="str">
        <f t="shared" si="846"/>
        <v>December 24</v>
      </c>
      <c r="H20020" s="27">
        <f t="shared" si="847"/>
        <v>20019</v>
      </c>
      <c r="I20020" s="30" t="str">
        <f>IF(G20020='Check Register'!$E$1,H20020,"")</f>
        <v/>
      </c>
    </row>
    <row r="20021" spans="1:9" x14ac:dyDescent="0.25">
      <c r="A20021" t="s">
        <v>1511</v>
      </c>
      <c r="B20021" t="s">
        <v>14</v>
      </c>
      <c r="C20021" s="7">
        <v>45643</v>
      </c>
      <c r="E20021" s="27">
        <v>22497</v>
      </c>
      <c r="G20021" s="27" t="str">
        <f t="shared" si="846"/>
        <v>December 24</v>
      </c>
      <c r="H20021" s="27">
        <f t="shared" si="847"/>
        <v>20020</v>
      </c>
      <c r="I20021" s="30" t="str">
        <f>IF(G20021='Check Register'!$E$1,H20021,"")</f>
        <v/>
      </c>
    </row>
    <row r="20022" spans="1:9" x14ac:dyDescent="0.25">
      <c r="A20022" t="s">
        <v>803</v>
      </c>
      <c r="B20022" t="s">
        <v>73</v>
      </c>
      <c r="C20022" s="7">
        <v>45643</v>
      </c>
      <c r="E20022" s="27">
        <v>112038.84</v>
      </c>
      <c r="G20022" s="27" t="str">
        <f t="shared" si="846"/>
        <v>December 24</v>
      </c>
      <c r="H20022" s="27">
        <f t="shared" si="847"/>
        <v>20021</v>
      </c>
      <c r="I20022" s="30" t="str">
        <f>IF(G20022='Check Register'!$E$1,H20022,"")</f>
        <v/>
      </c>
    </row>
    <row r="20023" spans="1:9" x14ac:dyDescent="0.25">
      <c r="A20023" t="s">
        <v>832</v>
      </c>
      <c r="B20023" t="s">
        <v>214</v>
      </c>
      <c r="C20023" s="7">
        <v>45643</v>
      </c>
      <c r="E20023" s="27">
        <v>508644.06</v>
      </c>
      <c r="G20023" s="27" t="str">
        <f t="shared" si="846"/>
        <v>December 24</v>
      </c>
      <c r="H20023" s="27">
        <f t="shared" si="847"/>
        <v>20022</v>
      </c>
      <c r="I20023" s="30" t="str">
        <f>IF(G20023='Check Register'!$E$1,H20023,"")</f>
        <v/>
      </c>
    </row>
    <row r="20024" spans="1:9" x14ac:dyDescent="0.25">
      <c r="A20024" t="s">
        <v>832</v>
      </c>
      <c r="B20024" t="s">
        <v>31</v>
      </c>
      <c r="C20024" s="7">
        <v>45643</v>
      </c>
      <c r="E20024" s="27">
        <v>5442.2</v>
      </c>
      <c r="G20024" s="27" t="str">
        <f t="shared" si="846"/>
        <v>December 24</v>
      </c>
      <c r="H20024" s="27">
        <f t="shared" si="847"/>
        <v>20023</v>
      </c>
      <c r="I20024" s="30" t="str">
        <f>IF(G20024='Check Register'!$E$1,H20024,"")</f>
        <v/>
      </c>
    </row>
    <row r="20025" spans="1:9" x14ac:dyDescent="0.25">
      <c r="A20025" t="s">
        <v>832</v>
      </c>
      <c r="B20025" t="s">
        <v>111</v>
      </c>
      <c r="C20025" s="7">
        <v>45643</v>
      </c>
      <c r="E20025" s="27">
        <v>20934.900000000001</v>
      </c>
      <c r="G20025" s="27" t="str">
        <f t="shared" si="846"/>
        <v>December 24</v>
      </c>
      <c r="H20025" s="27">
        <f t="shared" si="847"/>
        <v>20024</v>
      </c>
      <c r="I20025" s="30" t="str">
        <f>IF(G20025='Check Register'!$E$1,H20025,"")</f>
        <v/>
      </c>
    </row>
    <row r="20026" spans="1:9" x14ac:dyDescent="0.25">
      <c r="A20026" t="s">
        <v>832</v>
      </c>
      <c r="B20026" t="s">
        <v>1484</v>
      </c>
      <c r="C20026" s="7">
        <v>45643</v>
      </c>
      <c r="E20026" s="27">
        <v>1590.94</v>
      </c>
      <c r="G20026" s="27" t="str">
        <f t="shared" si="846"/>
        <v>December 24</v>
      </c>
      <c r="H20026" s="27">
        <f t="shared" si="847"/>
        <v>20025</v>
      </c>
      <c r="I20026" s="30" t="str">
        <f>IF(G20026='Check Register'!$E$1,H20026,"")</f>
        <v/>
      </c>
    </row>
    <row r="20027" spans="1:9" x14ac:dyDescent="0.25">
      <c r="A20027" t="s">
        <v>863</v>
      </c>
      <c r="B20027" t="s">
        <v>39</v>
      </c>
      <c r="C20027" s="7">
        <v>45643</v>
      </c>
      <c r="E20027" s="27">
        <v>14.2</v>
      </c>
      <c r="G20027" s="27" t="str">
        <f t="shared" si="846"/>
        <v>December 24</v>
      </c>
      <c r="H20027" s="27">
        <f t="shared" si="847"/>
        <v>20026</v>
      </c>
      <c r="I20027" s="30" t="str">
        <f>IF(G20027='Check Register'!$E$1,H20027,"")</f>
        <v/>
      </c>
    </row>
    <row r="20028" spans="1:9" x14ac:dyDescent="0.25">
      <c r="A20028" t="s">
        <v>866</v>
      </c>
      <c r="B20028" t="s">
        <v>127</v>
      </c>
      <c r="C20028" s="7">
        <v>45643</v>
      </c>
      <c r="E20028" s="27">
        <v>90.61</v>
      </c>
      <c r="G20028" s="27" t="str">
        <f t="shared" si="846"/>
        <v>December 24</v>
      </c>
      <c r="H20028" s="27">
        <f t="shared" si="847"/>
        <v>20027</v>
      </c>
      <c r="I20028" s="30" t="str">
        <f>IF(G20028='Check Register'!$E$1,H20028,"")</f>
        <v/>
      </c>
    </row>
    <row r="20029" spans="1:9" x14ac:dyDescent="0.25">
      <c r="A20029" t="s">
        <v>1256</v>
      </c>
      <c r="B20029" t="s">
        <v>18</v>
      </c>
      <c r="C20029" s="7">
        <v>45646</v>
      </c>
      <c r="E20029" s="27">
        <v>2450.88</v>
      </c>
      <c r="G20029" s="27" t="str">
        <f t="shared" si="846"/>
        <v>December 24</v>
      </c>
      <c r="H20029" s="27">
        <f t="shared" si="847"/>
        <v>20028</v>
      </c>
      <c r="I20029" s="30" t="str">
        <f>IF(G20029='Check Register'!$E$1,H20029,"")</f>
        <v/>
      </c>
    </row>
    <row r="20030" spans="1:9" x14ac:dyDescent="0.25">
      <c r="A20030" t="s">
        <v>837</v>
      </c>
      <c r="B20030" t="s">
        <v>20</v>
      </c>
      <c r="C20030" s="7">
        <v>45646</v>
      </c>
      <c r="E20030" s="27">
        <v>1155.1099999999999</v>
      </c>
      <c r="G20030" s="27" t="str">
        <f t="shared" si="846"/>
        <v>December 24</v>
      </c>
      <c r="H20030" s="27">
        <f t="shared" si="847"/>
        <v>20029</v>
      </c>
      <c r="I20030" s="30" t="str">
        <f>IF(G20030='Check Register'!$E$1,H20030,"")</f>
        <v/>
      </c>
    </row>
    <row r="20031" spans="1:9" x14ac:dyDescent="0.25">
      <c r="A20031" t="s">
        <v>1498</v>
      </c>
      <c r="B20031" t="s">
        <v>28</v>
      </c>
      <c r="C20031" s="7">
        <v>45646</v>
      </c>
      <c r="E20031" s="27">
        <v>22125</v>
      </c>
      <c r="G20031" s="27" t="str">
        <f t="shared" si="846"/>
        <v>December 24</v>
      </c>
      <c r="H20031" s="27">
        <f t="shared" si="847"/>
        <v>20030</v>
      </c>
      <c r="I20031" s="30" t="str">
        <f>IF(G20031='Check Register'!$E$1,H20031,"")</f>
        <v/>
      </c>
    </row>
    <row r="20032" spans="1:9" x14ac:dyDescent="0.25">
      <c r="A20032" t="s">
        <v>869</v>
      </c>
      <c r="B20032" t="s">
        <v>8</v>
      </c>
      <c r="C20032" s="7">
        <v>45646</v>
      </c>
      <c r="E20032" s="27">
        <v>60</v>
      </c>
      <c r="G20032" s="27" t="str">
        <f t="shared" si="846"/>
        <v>December 24</v>
      </c>
      <c r="H20032" s="27">
        <f t="shared" si="847"/>
        <v>20031</v>
      </c>
      <c r="I20032" s="30" t="str">
        <f>IF(G20032='Check Register'!$E$1,H20032,"")</f>
        <v/>
      </c>
    </row>
    <row r="20033" spans="1:9" x14ac:dyDescent="0.25">
      <c r="A20033" t="s">
        <v>1001</v>
      </c>
      <c r="B20033" t="s">
        <v>14</v>
      </c>
      <c r="C20033" s="7">
        <v>45646</v>
      </c>
      <c r="E20033" s="27">
        <v>7000</v>
      </c>
      <c r="G20033" s="27" t="str">
        <f t="shared" si="846"/>
        <v>December 24</v>
      </c>
      <c r="H20033" s="27">
        <f t="shared" si="847"/>
        <v>20032</v>
      </c>
      <c r="I20033" s="30" t="str">
        <f>IF(G20033='Check Register'!$E$1,H20033,"")</f>
        <v/>
      </c>
    </row>
    <row r="20034" spans="1:9" x14ac:dyDescent="0.25">
      <c r="A20034" t="s">
        <v>841</v>
      </c>
      <c r="B20034" t="s">
        <v>89</v>
      </c>
      <c r="C20034" s="7">
        <v>45646</v>
      </c>
      <c r="E20034" s="27">
        <v>332.91</v>
      </c>
      <c r="G20034" s="27" t="str">
        <f t="shared" ref="G20034:G20097" si="848">VLOOKUP(C20034,W:Y,3,TRUE)</f>
        <v>December 24</v>
      </c>
      <c r="H20034" s="27">
        <f t="shared" si="847"/>
        <v>20033</v>
      </c>
      <c r="I20034" s="30" t="str">
        <f>IF(G20034='Check Register'!$E$1,H20034,"")</f>
        <v/>
      </c>
    </row>
    <row r="20035" spans="1:9" x14ac:dyDescent="0.25">
      <c r="A20035" t="s">
        <v>780</v>
      </c>
      <c r="B20035" t="s">
        <v>18</v>
      </c>
      <c r="C20035" s="7">
        <v>45646</v>
      </c>
      <c r="E20035" s="27">
        <v>5547.16</v>
      </c>
      <c r="G20035" s="27" t="str">
        <f t="shared" si="848"/>
        <v>December 24</v>
      </c>
      <c r="H20035" s="27">
        <f t="shared" ref="H20035:H20098" si="849">1+H20034</f>
        <v>20034</v>
      </c>
      <c r="I20035" s="30" t="str">
        <f>IF(G20035='Check Register'!$E$1,H20035,"")</f>
        <v/>
      </c>
    </row>
    <row r="20036" spans="1:9" x14ac:dyDescent="0.25">
      <c r="A20036" t="s">
        <v>782</v>
      </c>
      <c r="B20036" t="s">
        <v>18</v>
      </c>
      <c r="C20036" s="7">
        <v>45646</v>
      </c>
      <c r="E20036" s="27">
        <v>7873.37</v>
      </c>
      <c r="G20036" s="27" t="str">
        <f t="shared" si="848"/>
        <v>December 24</v>
      </c>
      <c r="H20036" s="27">
        <f t="shared" si="849"/>
        <v>20035</v>
      </c>
      <c r="I20036" s="30" t="str">
        <f>IF(G20036='Check Register'!$E$1,H20036,"")</f>
        <v/>
      </c>
    </row>
    <row r="20037" spans="1:9" x14ac:dyDescent="0.25">
      <c r="A20037" t="s">
        <v>1519</v>
      </c>
      <c r="B20037" t="s">
        <v>127</v>
      </c>
      <c r="C20037" s="7">
        <v>45646</v>
      </c>
      <c r="E20037" s="27">
        <v>101.83</v>
      </c>
      <c r="G20037" s="27" t="str">
        <f t="shared" si="848"/>
        <v>December 24</v>
      </c>
      <c r="H20037" s="27">
        <f t="shared" si="849"/>
        <v>20036</v>
      </c>
      <c r="I20037" s="30" t="str">
        <f>IF(G20037='Check Register'!$E$1,H20037,"")</f>
        <v/>
      </c>
    </row>
    <row r="20038" spans="1:9" x14ac:dyDescent="0.25">
      <c r="A20038" t="s">
        <v>956</v>
      </c>
      <c r="B20038" t="s">
        <v>139</v>
      </c>
      <c r="C20038" s="7">
        <v>45646</v>
      </c>
      <c r="E20038" s="27">
        <v>11546.84</v>
      </c>
      <c r="G20038" s="27" t="str">
        <f t="shared" si="848"/>
        <v>December 24</v>
      </c>
      <c r="H20038" s="27">
        <f t="shared" si="849"/>
        <v>20037</v>
      </c>
      <c r="I20038" s="30" t="str">
        <f>IF(G20038='Check Register'!$E$1,H20038,"")</f>
        <v/>
      </c>
    </row>
    <row r="20039" spans="1:9" x14ac:dyDescent="0.25">
      <c r="A20039" t="s">
        <v>1313</v>
      </c>
      <c r="B20039" t="s">
        <v>66</v>
      </c>
      <c r="C20039" s="7">
        <v>45646</v>
      </c>
      <c r="E20039" s="27">
        <v>5000</v>
      </c>
      <c r="G20039" s="27" t="str">
        <f t="shared" si="848"/>
        <v>December 24</v>
      </c>
      <c r="H20039" s="27">
        <f t="shared" si="849"/>
        <v>20038</v>
      </c>
      <c r="I20039" s="30" t="str">
        <f>IF(G20039='Check Register'!$E$1,H20039,"")</f>
        <v/>
      </c>
    </row>
    <row r="20040" spans="1:9" x14ac:dyDescent="0.25">
      <c r="A20040" t="s">
        <v>993</v>
      </c>
      <c r="B20040" t="s">
        <v>66</v>
      </c>
      <c r="C20040" s="7">
        <v>45646</v>
      </c>
      <c r="E20040" s="27">
        <v>2500</v>
      </c>
      <c r="G20040" s="27" t="str">
        <f t="shared" si="848"/>
        <v>December 24</v>
      </c>
      <c r="H20040" s="27">
        <f t="shared" si="849"/>
        <v>20039</v>
      </c>
      <c r="I20040" s="30" t="str">
        <f>IF(G20040='Check Register'!$E$1,H20040,"")</f>
        <v/>
      </c>
    </row>
    <row r="20041" spans="1:9" x14ac:dyDescent="0.25">
      <c r="A20041" t="s">
        <v>785</v>
      </c>
      <c r="B20041" t="s">
        <v>89</v>
      </c>
      <c r="C20041" s="7">
        <v>45646</v>
      </c>
      <c r="E20041" s="27">
        <v>3790.5</v>
      </c>
      <c r="G20041" s="27" t="str">
        <f t="shared" si="848"/>
        <v>December 24</v>
      </c>
      <c r="H20041" s="27">
        <f t="shared" si="849"/>
        <v>20040</v>
      </c>
      <c r="I20041" s="30" t="str">
        <f>IF(G20041='Check Register'!$E$1,H20041,"")</f>
        <v/>
      </c>
    </row>
    <row r="20042" spans="1:9" x14ac:dyDescent="0.25">
      <c r="A20042" t="s">
        <v>818</v>
      </c>
      <c r="B20042" t="s">
        <v>141</v>
      </c>
      <c r="C20042" s="7">
        <v>45646</v>
      </c>
      <c r="E20042" s="27">
        <v>1708.05</v>
      </c>
      <c r="G20042" s="27" t="str">
        <f t="shared" si="848"/>
        <v>December 24</v>
      </c>
      <c r="H20042" s="27">
        <f t="shared" si="849"/>
        <v>20041</v>
      </c>
      <c r="I20042" s="30" t="str">
        <f>IF(G20042='Check Register'!$E$1,H20042,"")</f>
        <v/>
      </c>
    </row>
    <row r="20043" spans="1:9" x14ac:dyDescent="0.25">
      <c r="A20043" t="s">
        <v>818</v>
      </c>
      <c r="B20043" t="s">
        <v>210</v>
      </c>
      <c r="C20043" s="7">
        <v>45646</v>
      </c>
      <c r="E20043" s="27">
        <v>1818.82</v>
      </c>
      <c r="G20043" s="27" t="str">
        <f t="shared" si="848"/>
        <v>December 24</v>
      </c>
      <c r="H20043" s="27">
        <f t="shared" si="849"/>
        <v>20042</v>
      </c>
      <c r="I20043" s="30" t="str">
        <f>IF(G20043='Check Register'!$E$1,H20043,"")</f>
        <v/>
      </c>
    </row>
    <row r="20044" spans="1:9" x14ac:dyDescent="0.25">
      <c r="A20044" t="s">
        <v>818</v>
      </c>
      <c r="B20044" t="s">
        <v>169</v>
      </c>
      <c r="C20044" s="7">
        <v>45646</v>
      </c>
      <c r="E20044" s="27">
        <v>-3531.1</v>
      </c>
      <c r="G20044" s="27" t="str">
        <f t="shared" si="848"/>
        <v>December 24</v>
      </c>
      <c r="H20044" s="27">
        <f t="shared" si="849"/>
        <v>20043</v>
      </c>
      <c r="I20044" s="30" t="str">
        <f>IF(G20044='Check Register'!$E$1,H20044,"")</f>
        <v/>
      </c>
    </row>
    <row r="20045" spans="1:9" x14ac:dyDescent="0.25">
      <c r="A20045" t="s">
        <v>818</v>
      </c>
      <c r="B20045" t="s">
        <v>102</v>
      </c>
      <c r="C20045" s="7">
        <v>45646</v>
      </c>
      <c r="E20045" s="27">
        <v>3911.96</v>
      </c>
      <c r="G20045" s="27" t="str">
        <f t="shared" si="848"/>
        <v>December 24</v>
      </c>
      <c r="H20045" s="27">
        <f t="shared" si="849"/>
        <v>20044</v>
      </c>
      <c r="I20045" s="30" t="str">
        <f>IF(G20045='Check Register'!$E$1,H20045,"")</f>
        <v/>
      </c>
    </row>
    <row r="20046" spans="1:9" x14ac:dyDescent="0.25">
      <c r="A20046" t="s">
        <v>787</v>
      </c>
      <c r="B20046" t="s">
        <v>20</v>
      </c>
      <c r="C20046" s="7">
        <v>45646</v>
      </c>
      <c r="E20046" s="27">
        <v>1656.27</v>
      </c>
      <c r="G20046" s="27" t="str">
        <f t="shared" si="848"/>
        <v>December 24</v>
      </c>
      <c r="H20046" s="27">
        <f t="shared" si="849"/>
        <v>20045</v>
      </c>
      <c r="I20046" s="30" t="str">
        <f>IF(G20046='Check Register'!$E$1,H20046,"")</f>
        <v/>
      </c>
    </row>
    <row r="20047" spans="1:9" x14ac:dyDescent="0.25">
      <c r="A20047" t="s">
        <v>1295</v>
      </c>
      <c r="B20047" t="s">
        <v>102</v>
      </c>
      <c r="C20047" s="7">
        <v>45646</v>
      </c>
      <c r="E20047" s="27">
        <v>53906</v>
      </c>
      <c r="G20047" s="27" t="str">
        <f t="shared" si="848"/>
        <v>December 24</v>
      </c>
      <c r="H20047" s="27">
        <f t="shared" si="849"/>
        <v>20046</v>
      </c>
      <c r="I20047" s="30" t="str">
        <f>IF(G20047='Check Register'!$E$1,H20047,"")</f>
        <v/>
      </c>
    </row>
    <row r="20048" spans="1:9" x14ac:dyDescent="0.25">
      <c r="A20048" t="s">
        <v>1545</v>
      </c>
      <c r="B20048" t="s">
        <v>18</v>
      </c>
      <c r="C20048" s="7">
        <v>45646</v>
      </c>
      <c r="E20048" s="27">
        <v>725</v>
      </c>
      <c r="G20048" s="27" t="str">
        <f t="shared" si="848"/>
        <v>December 24</v>
      </c>
      <c r="H20048" s="27">
        <f t="shared" si="849"/>
        <v>20047</v>
      </c>
      <c r="I20048" s="30" t="str">
        <f>IF(G20048='Check Register'!$E$1,H20048,"")</f>
        <v/>
      </c>
    </row>
    <row r="20049" spans="1:9" x14ac:dyDescent="0.25">
      <c r="A20049" t="s">
        <v>791</v>
      </c>
      <c r="B20049" t="s">
        <v>18</v>
      </c>
      <c r="C20049" s="7">
        <v>45646</v>
      </c>
      <c r="E20049" s="27">
        <v>529.27</v>
      </c>
      <c r="G20049" s="27" t="str">
        <f t="shared" si="848"/>
        <v>December 24</v>
      </c>
      <c r="H20049" s="27">
        <f t="shared" si="849"/>
        <v>20048</v>
      </c>
      <c r="I20049" s="30" t="str">
        <f>IF(G20049='Check Register'!$E$1,H20049,"")</f>
        <v/>
      </c>
    </row>
    <row r="20050" spans="1:9" x14ac:dyDescent="0.25">
      <c r="A20050" t="s">
        <v>848</v>
      </c>
      <c r="B20050" t="s">
        <v>8</v>
      </c>
      <c r="C20050" s="7">
        <v>45646</v>
      </c>
      <c r="E20050" s="27">
        <v>74.459999999999994</v>
      </c>
      <c r="G20050" s="27" t="str">
        <f t="shared" si="848"/>
        <v>December 24</v>
      </c>
      <c r="H20050" s="27">
        <f t="shared" si="849"/>
        <v>20049</v>
      </c>
      <c r="I20050" s="30" t="str">
        <f>IF(G20050='Check Register'!$E$1,H20050,"")</f>
        <v/>
      </c>
    </row>
    <row r="20051" spans="1:9" x14ac:dyDescent="0.25">
      <c r="A20051" t="s">
        <v>930</v>
      </c>
      <c r="B20051" t="s">
        <v>8</v>
      </c>
      <c r="C20051" s="7">
        <v>45646</v>
      </c>
      <c r="E20051" s="27">
        <v>1529.21</v>
      </c>
      <c r="G20051" s="27" t="str">
        <f t="shared" si="848"/>
        <v>December 24</v>
      </c>
      <c r="H20051" s="27">
        <f t="shared" si="849"/>
        <v>20050</v>
      </c>
      <c r="I20051" s="30" t="str">
        <f>IF(G20051='Check Register'!$E$1,H20051,"")</f>
        <v/>
      </c>
    </row>
    <row r="20052" spans="1:9" x14ac:dyDescent="0.25">
      <c r="A20052" t="s">
        <v>967</v>
      </c>
      <c r="B20052" t="s">
        <v>14</v>
      </c>
      <c r="C20052" s="7">
        <v>45646</v>
      </c>
      <c r="E20052" s="27">
        <v>2041.66</v>
      </c>
      <c r="G20052" s="27" t="str">
        <f t="shared" si="848"/>
        <v>December 24</v>
      </c>
      <c r="H20052" s="27">
        <f t="shared" si="849"/>
        <v>20051</v>
      </c>
      <c r="I20052" s="30" t="str">
        <f>IF(G20052='Check Register'!$E$1,H20052,"")</f>
        <v/>
      </c>
    </row>
    <row r="20053" spans="1:9" x14ac:dyDescent="0.25">
      <c r="A20053" t="s">
        <v>796</v>
      </c>
      <c r="B20053" t="s">
        <v>102</v>
      </c>
      <c r="C20053" s="7">
        <v>45646</v>
      </c>
      <c r="E20053" s="27">
        <v>42448.86</v>
      </c>
      <c r="G20053" s="27" t="str">
        <f t="shared" si="848"/>
        <v>December 24</v>
      </c>
      <c r="H20053" s="27">
        <f t="shared" si="849"/>
        <v>20052</v>
      </c>
      <c r="I20053" s="30" t="str">
        <f>IF(G20053='Check Register'!$E$1,H20053,"")</f>
        <v/>
      </c>
    </row>
    <row r="20054" spans="1:9" x14ac:dyDescent="0.25">
      <c r="A20054" t="s">
        <v>988</v>
      </c>
      <c r="B20054" t="s">
        <v>100</v>
      </c>
      <c r="C20054" s="7">
        <v>45646</v>
      </c>
      <c r="E20054" s="27">
        <v>2850</v>
      </c>
      <c r="G20054" s="27" t="str">
        <f t="shared" si="848"/>
        <v>December 24</v>
      </c>
      <c r="H20054" s="27">
        <f t="shared" si="849"/>
        <v>20053</v>
      </c>
      <c r="I20054" s="30" t="str">
        <f>IF(G20054='Check Register'!$E$1,H20054,"")</f>
        <v/>
      </c>
    </row>
    <row r="20055" spans="1:9" x14ac:dyDescent="0.25">
      <c r="A20055" t="s">
        <v>1128</v>
      </c>
      <c r="B20055" t="s">
        <v>89</v>
      </c>
      <c r="C20055" s="7">
        <v>45646</v>
      </c>
      <c r="E20055" s="27">
        <v>97.6</v>
      </c>
      <c r="G20055" s="27" t="str">
        <f t="shared" si="848"/>
        <v>December 24</v>
      </c>
      <c r="H20055" s="27">
        <f t="shared" si="849"/>
        <v>20054</v>
      </c>
      <c r="I20055" s="30" t="str">
        <f>IF(G20055='Check Register'!$E$1,H20055,"")</f>
        <v/>
      </c>
    </row>
    <row r="20056" spans="1:9" x14ac:dyDescent="0.25">
      <c r="A20056" t="s">
        <v>1100</v>
      </c>
      <c r="B20056" t="s">
        <v>39</v>
      </c>
      <c r="C20056" s="7">
        <v>45646</v>
      </c>
      <c r="E20056" s="27">
        <v>16066.82</v>
      </c>
      <c r="G20056" s="27" t="str">
        <f t="shared" si="848"/>
        <v>December 24</v>
      </c>
      <c r="H20056" s="27">
        <f t="shared" si="849"/>
        <v>20055</v>
      </c>
      <c r="I20056" s="30" t="str">
        <f>IF(G20056='Check Register'!$E$1,H20056,"")</f>
        <v/>
      </c>
    </row>
    <row r="20057" spans="1:9" x14ac:dyDescent="0.25">
      <c r="A20057" t="s">
        <v>884</v>
      </c>
      <c r="B20057" t="s">
        <v>8</v>
      </c>
      <c r="C20057" s="7">
        <v>45646</v>
      </c>
      <c r="E20057" s="27">
        <v>52.9</v>
      </c>
      <c r="G20057" s="27" t="str">
        <f t="shared" si="848"/>
        <v>December 24</v>
      </c>
      <c r="H20057" s="27">
        <f t="shared" si="849"/>
        <v>20056</v>
      </c>
      <c r="I20057" s="30" t="str">
        <f>IF(G20057='Check Register'!$E$1,H20057,"")</f>
        <v/>
      </c>
    </row>
    <row r="20058" spans="1:9" x14ac:dyDescent="0.25">
      <c r="A20058" t="s">
        <v>983</v>
      </c>
      <c r="B20058" t="s">
        <v>43</v>
      </c>
      <c r="C20058" s="7">
        <v>45646</v>
      </c>
      <c r="E20058" s="27">
        <v>228.68</v>
      </c>
      <c r="G20058" s="27" t="str">
        <f t="shared" si="848"/>
        <v>December 24</v>
      </c>
      <c r="H20058" s="27">
        <f t="shared" si="849"/>
        <v>20057</v>
      </c>
      <c r="I20058" s="30" t="str">
        <f>IF(G20058='Check Register'!$E$1,H20058,"")</f>
        <v/>
      </c>
    </row>
    <row r="20059" spans="1:9" x14ac:dyDescent="0.25">
      <c r="A20059" t="s">
        <v>801</v>
      </c>
      <c r="B20059" t="s">
        <v>39</v>
      </c>
      <c r="C20059" s="7">
        <v>45646</v>
      </c>
      <c r="E20059" s="27">
        <v>25675.63</v>
      </c>
      <c r="G20059" s="27" t="str">
        <f t="shared" si="848"/>
        <v>December 24</v>
      </c>
      <c r="H20059" s="27">
        <f t="shared" si="849"/>
        <v>20058</v>
      </c>
      <c r="I20059" s="30" t="str">
        <f>IF(G20059='Check Register'!$E$1,H20059,"")</f>
        <v/>
      </c>
    </row>
    <row r="20060" spans="1:9" x14ac:dyDescent="0.25">
      <c r="A20060" t="s">
        <v>940</v>
      </c>
      <c r="B20060" t="s">
        <v>39</v>
      </c>
      <c r="C20060" s="7">
        <v>45646</v>
      </c>
      <c r="E20060" s="27">
        <v>6111.01</v>
      </c>
      <c r="G20060" s="27" t="str">
        <f t="shared" si="848"/>
        <v>December 24</v>
      </c>
      <c r="H20060" s="27">
        <f t="shared" si="849"/>
        <v>20059</v>
      </c>
      <c r="I20060" s="30" t="str">
        <f>IF(G20060='Check Register'!$E$1,H20060,"")</f>
        <v/>
      </c>
    </row>
    <row r="20061" spans="1:9" x14ac:dyDescent="0.25">
      <c r="A20061" t="s">
        <v>1481</v>
      </c>
      <c r="B20061" t="s">
        <v>296</v>
      </c>
      <c r="C20061" s="7">
        <v>45646</v>
      </c>
      <c r="E20061" s="27">
        <v>4289.78</v>
      </c>
      <c r="G20061" s="27" t="str">
        <f t="shared" si="848"/>
        <v>December 24</v>
      </c>
      <c r="H20061" s="27">
        <f t="shared" si="849"/>
        <v>20060</v>
      </c>
      <c r="I20061" s="30" t="str">
        <f>IF(G20061='Check Register'!$E$1,H20061,"")</f>
        <v/>
      </c>
    </row>
    <row r="20062" spans="1:9" x14ac:dyDescent="0.25">
      <c r="A20062" t="s">
        <v>1510</v>
      </c>
      <c r="B20062" t="s">
        <v>28</v>
      </c>
      <c r="C20062" s="7">
        <v>45646</v>
      </c>
      <c r="E20062" s="27">
        <v>7600</v>
      </c>
      <c r="G20062" s="27" t="str">
        <f t="shared" si="848"/>
        <v>December 24</v>
      </c>
      <c r="H20062" s="27">
        <f t="shared" si="849"/>
        <v>20061</v>
      </c>
      <c r="I20062" s="30" t="str">
        <f>IF(G20062='Check Register'!$E$1,H20062,"")</f>
        <v/>
      </c>
    </row>
    <row r="20063" spans="1:9" x14ac:dyDescent="0.25">
      <c r="A20063" t="s">
        <v>1103</v>
      </c>
      <c r="B20063" t="s">
        <v>169</v>
      </c>
      <c r="C20063" s="7">
        <v>45646</v>
      </c>
      <c r="E20063" s="27">
        <v>-82783.8</v>
      </c>
      <c r="G20063" s="27" t="str">
        <f t="shared" si="848"/>
        <v>December 24</v>
      </c>
      <c r="H20063" s="27">
        <f t="shared" si="849"/>
        <v>20062</v>
      </c>
      <c r="I20063" s="30" t="str">
        <f>IF(G20063='Check Register'!$E$1,H20063,"")</f>
        <v/>
      </c>
    </row>
    <row r="20064" spans="1:9" x14ac:dyDescent="0.25">
      <c r="A20064" t="s">
        <v>1103</v>
      </c>
      <c r="B20064" t="s">
        <v>150</v>
      </c>
      <c r="C20064" s="7">
        <v>45646</v>
      </c>
      <c r="E20064" s="27">
        <v>1.5</v>
      </c>
      <c r="G20064" s="27" t="str">
        <f t="shared" si="848"/>
        <v>December 24</v>
      </c>
      <c r="H20064" s="27">
        <f t="shared" si="849"/>
        <v>20063</v>
      </c>
      <c r="I20064" s="30" t="str">
        <f>IF(G20064='Check Register'!$E$1,H20064,"")</f>
        <v/>
      </c>
    </row>
    <row r="20065" spans="1:9" x14ac:dyDescent="0.25">
      <c r="A20065" t="s">
        <v>1103</v>
      </c>
      <c r="B20065" t="s">
        <v>210</v>
      </c>
      <c r="C20065" s="7">
        <v>45646</v>
      </c>
      <c r="E20065" s="27">
        <v>10101.84</v>
      </c>
      <c r="G20065" s="27" t="str">
        <f t="shared" si="848"/>
        <v>December 24</v>
      </c>
      <c r="H20065" s="27">
        <f t="shared" si="849"/>
        <v>20064</v>
      </c>
      <c r="I20065" s="30" t="str">
        <f>IF(G20065='Check Register'!$E$1,H20065,"")</f>
        <v/>
      </c>
    </row>
    <row r="20066" spans="1:9" x14ac:dyDescent="0.25">
      <c r="A20066" t="s">
        <v>1103</v>
      </c>
      <c r="B20066" t="s">
        <v>102</v>
      </c>
      <c r="C20066" s="7">
        <v>45646</v>
      </c>
      <c r="E20066" s="27">
        <v>881971.6</v>
      </c>
      <c r="G20066" s="27" t="str">
        <f t="shared" si="848"/>
        <v>December 24</v>
      </c>
      <c r="H20066" s="27">
        <f t="shared" si="849"/>
        <v>20065</v>
      </c>
      <c r="I20066" s="30" t="str">
        <f>IF(G20066='Check Register'!$E$1,H20066,"")</f>
        <v/>
      </c>
    </row>
    <row r="20067" spans="1:9" x14ac:dyDescent="0.25">
      <c r="A20067" t="s">
        <v>1124</v>
      </c>
      <c r="B20067" t="s">
        <v>180</v>
      </c>
      <c r="C20067" s="7">
        <v>45646</v>
      </c>
      <c r="E20067" s="27">
        <v>183.5</v>
      </c>
      <c r="G20067" s="27" t="str">
        <f t="shared" si="848"/>
        <v>December 24</v>
      </c>
      <c r="H20067" s="27">
        <f t="shared" si="849"/>
        <v>20066</v>
      </c>
      <c r="I20067" s="30" t="str">
        <f>IF(G20067='Check Register'!$E$1,H20067,"")</f>
        <v/>
      </c>
    </row>
    <row r="20068" spans="1:9" x14ac:dyDescent="0.25">
      <c r="A20068" t="s">
        <v>866</v>
      </c>
      <c r="B20068" t="s">
        <v>127</v>
      </c>
      <c r="C20068" s="7">
        <v>45646</v>
      </c>
      <c r="E20068" s="27">
        <v>107.85</v>
      </c>
      <c r="G20068" s="27" t="str">
        <f t="shared" si="848"/>
        <v>December 24</v>
      </c>
      <c r="H20068" s="27">
        <f t="shared" si="849"/>
        <v>20067</v>
      </c>
      <c r="I20068" s="30" t="str">
        <f>IF(G20068='Check Register'!$E$1,H20068,"")</f>
        <v/>
      </c>
    </row>
    <row r="20069" spans="1:9" x14ac:dyDescent="0.25">
      <c r="A20069" t="s">
        <v>97</v>
      </c>
      <c r="B20069" t="s">
        <v>6</v>
      </c>
      <c r="C20069" s="7">
        <v>45653</v>
      </c>
      <c r="E20069" s="27">
        <v>152344.89000000001</v>
      </c>
      <c r="G20069" s="27" t="str">
        <f t="shared" si="848"/>
        <v>December 24</v>
      </c>
      <c r="H20069" s="27">
        <f t="shared" si="849"/>
        <v>20068</v>
      </c>
      <c r="I20069" s="30" t="str">
        <f>IF(G20069='Check Register'!$E$1,H20069,"")</f>
        <v/>
      </c>
    </row>
    <row r="20070" spans="1:9" x14ac:dyDescent="0.25">
      <c r="A20070" t="s">
        <v>97</v>
      </c>
      <c r="B20070" t="s">
        <v>6</v>
      </c>
      <c r="C20070" s="7">
        <v>45657</v>
      </c>
      <c r="E20070" s="27">
        <v>211407.8</v>
      </c>
      <c r="G20070" s="27" t="str">
        <f t="shared" si="848"/>
        <v>December 24</v>
      </c>
      <c r="H20070" s="27">
        <f t="shared" si="849"/>
        <v>20069</v>
      </c>
      <c r="I20070" s="30" t="str">
        <f>IF(G20070='Check Register'!$E$1,H20070,"")</f>
        <v/>
      </c>
    </row>
    <row r="20071" spans="1:9" x14ac:dyDescent="0.25">
      <c r="A20071" t="s">
        <v>955</v>
      </c>
      <c r="B20071" t="s">
        <v>14</v>
      </c>
      <c r="C20071" s="7">
        <v>45664</v>
      </c>
      <c r="E20071" s="27">
        <v>11823.33</v>
      </c>
      <c r="G20071" s="27" t="str">
        <f t="shared" si="848"/>
        <v>January 25</v>
      </c>
      <c r="H20071" s="27">
        <f t="shared" si="849"/>
        <v>20070</v>
      </c>
      <c r="I20071" s="30" t="str">
        <f>IF(G20071='Check Register'!$E$1,H20071,"")</f>
        <v/>
      </c>
    </row>
    <row r="20072" spans="1:9" x14ac:dyDescent="0.25">
      <c r="A20072" t="s">
        <v>955</v>
      </c>
      <c r="B20072" t="s">
        <v>14</v>
      </c>
      <c r="C20072" s="7">
        <v>45664</v>
      </c>
      <c r="E20072" s="27">
        <v>11823.33</v>
      </c>
      <c r="G20072" s="27" t="str">
        <f t="shared" si="848"/>
        <v>January 25</v>
      </c>
      <c r="H20072" s="27">
        <f t="shared" si="849"/>
        <v>20071</v>
      </c>
      <c r="I20072" s="30" t="str">
        <f>IF(G20072='Check Register'!$E$1,H20072,"")</f>
        <v/>
      </c>
    </row>
    <row r="20073" spans="1:9" x14ac:dyDescent="0.25">
      <c r="A20073" t="s">
        <v>837</v>
      </c>
      <c r="B20073" t="s">
        <v>1549</v>
      </c>
      <c r="C20073" s="7">
        <v>45664</v>
      </c>
      <c r="E20073" s="27">
        <v>154</v>
      </c>
      <c r="G20073" s="27" t="str">
        <f t="shared" si="848"/>
        <v>January 25</v>
      </c>
      <c r="H20073" s="27">
        <f t="shared" si="849"/>
        <v>20072</v>
      </c>
      <c r="I20073" s="30" t="str">
        <f>IF(G20073='Check Register'!$E$1,H20073,"")</f>
        <v/>
      </c>
    </row>
    <row r="20074" spans="1:9" x14ac:dyDescent="0.25">
      <c r="A20074" t="s">
        <v>815</v>
      </c>
      <c r="B20074" t="s">
        <v>14</v>
      </c>
      <c r="C20074" s="7">
        <v>45664</v>
      </c>
      <c r="E20074" s="27">
        <v>1154.3699999999999</v>
      </c>
      <c r="G20074" s="27" t="str">
        <f t="shared" si="848"/>
        <v>January 25</v>
      </c>
      <c r="H20074" s="27">
        <f t="shared" si="849"/>
        <v>20073</v>
      </c>
      <c r="I20074" s="30" t="str">
        <f>IF(G20074='Check Register'!$E$1,H20074,"")</f>
        <v/>
      </c>
    </row>
    <row r="20075" spans="1:9" x14ac:dyDescent="0.25">
      <c r="A20075" t="s">
        <v>1519</v>
      </c>
      <c r="B20075" t="s">
        <v>11</v>
      </c>
      <c r="C20075" s="7">
        <v>45664</v>
      </c>
      <c r="E20075" s="27">
        <v>1190.8499999999999</v>
      </c>
      <c r="G20075" s="27" t="str">
        <f t="shared" si="848"/>
        <v>January 25</v>
      </c>
      <c r="H20075" s="27">
        <f t="shared" si="849"/>
        <v>20074</v>
      </c>
      <c r="I20075" s="30" t="str">
        <f>IF(G20075='Check Register'!$E$1,H20075,"")</f>
        <v/>
      </c>
    </row>
    <row r="20076" spans="1:9" x14ac:dyDescent="0.25">
      <c r="A20076" t="s">
        <v>1519</v>
      </c>
      <c r="B20076" t="s">
        <v>127</v>
      </c>
      <c r="C20076" s="7">
        <v>45664</v>
      </c>
      <c r="E20076" s="27">
        <v>418.03</v>
      </c>
      <c r="G20076" s="27" t="str">
        <f t="shared" si="848"/>
        <v>January 25</v>
      </c>
      <c r="H20076" s="27">
        <f t="shared" si="849"/>
        <v>20075</v>
      </c>
      <c r="I20076" s="30" t="str">
        <f>IF(G20076='Check Register'!$E$1,H20076,"")</f>
        <v/>
      </c>
    </row>
    <row r="20077" spans="1:9" x14ac:dyDescent="0.25">
      <c r="A20077" t="s">
        <v>789</v>
      </c>
      <c r="B20077" t="s">
        <v>39</v>
      </c>
      <c r="C20077" s="7">
        <v>45664</v>
      </c>
      <c r="E20077" s="27">
        <v>4334.0200000000004</v>
      </c>
      <c r="G20077" s="27" t="str">
        <f t="shared" si="848"/>
        <v>January 25</v>
      </c>
      <c r="H20077" s="27">
        <f t="shared" si="849"/>
        <v>20076</v>
      </c>
      <c r="I20077" s="30" t="str">
        <f>IF(G20077='Check Register'!$E$1,H20077,"")</f>
        <v/>
      </c>
    </row>
    <row r="20078" spans="1:9" x14ac:dyDescent="0.25">
      <c r="A20078" t="s">
        <v>848</v>
      </c>
      <c r="B20078" t="s">
        <v>85</v>
      </c>
      <c r="C20078" s="7">
        <v>45664</v>
      </c>
      <c r="E20078" s="27">
        <v>55.08</v>
      </c>
      <c r="G20078" s="27" t="str">
        <f t="shared" si="848"/>
        <v>January 25</v>
      </c>
      <c r="H20078" s="27">
        <f t="shared" si="849"/>
        <v>20077</v>
      </c>
      <c r="I20078" s="30" t="str">
        <f>IF(G20078='Check Register'!$E$1,H20078,"")</f>
        <v/>
      </c>
    </row>
    <row r="20079" spans="1:9" x14ac:dyDescent="0.25">
      <c r="A20079" t="s">
        <v>930</v>
      </c>
      <c r="B20079" t="s">
        <v>8</v>
      </c>
      <c r="C20079" s="7">
        <v>45664</v>
      </c>
      <c r="E20079" s="27">
        <v>603.51</v>
      </c>
      <c r="G20079" s="27" t="str">
        <f t="shared" si="848"/>
        <v>January 25</v>
      </c>
      <c r="H20079" s="27">
        <f t="shared" si="849"/>
        <v>20078</v>
      </c>
      <c r="I20079" s="30" t="str">
        <f>IF(G20079='Check Register'!$E$1,H20079,"")</f>
        <v/>
      </c>
    </row>
    <row r="20080" spans="1:9" x14ac:dyDescent="0.25">
      <c r="A20080" t="s">
        <v>849</v>
      </c>
      <c r="B20080" t="s">
        <v>89</v>
      </c>
      <c r="C20080" s="7">
        <v>45664</v>
      </c>
      <c r="E20080" s="27">
        <v>1229.1400000000001</v>
      </c>
      <c r="G20080" s="27" t="str">
        <f t="shared" si="848"/>
        <v>January 25</v>
      </c>
      <c r="H20080" s="27">
        <f t="shared" si="849"/>
        <v>20079</v>
      </c>
      <c r="I20080" s="30" t="str">
        <f>IF(G20080='Check Register'!$E$1,H20080,"")</f>
        <v/>
      </c>
    </row>
    <row r="20081" spans="1:9" x14ac:dyDescent="0.25">
      <c r="A20081" t="s">
        <v>849</v>
      </c>
      <c r="B20081" t="s">
        <v>127</v>
      </c>
      <c r="C20081" s="7">
        <v>45664</v>
      </c>
      <c r="E20081" s="27">
        <v>829.66</v>
      </c>
      <c r="G20081" s="27" t="str">
        <f t="shared" si="848"/>
        <v>January 25</v>
      </c>
      <c r="H20081" s="27">
        <f t="shared" si="849"/>
        <v>20080</v>
      </c>
      <c r="I20081" s="30" t="str">
        <f>IF(G20081='Check Register'!$E$1,H20081,"")</f>
        <v/>
      </c>
    </row>
    <row r="20082" spans="1:9" x14ac:dyDescent="0.25">
      <c r="A20082" t="s">
        <v>849</v>
      </c>
      <c r="B20082" t="s">
        <v>8</v>
      </c>
      <c r="C20082" s="7">
        <v>45664</v>
      </c>
      <c r="E20082" s="27">
        <v>261.74</v>
      </c>
      <c r="G20082" s="27" t="str">
        <f t="shared" si="848"/>
        <v>January 25</v>
      </c>
      <c r="H20082" s="27">
        <f t="shared" si="849"/>
        <v>20081</v>
      </c>
      <c r="I20082" s="30" t="str">
        <f>IF(G20082='Check Register'!$E$1,H20082,"")</f>
        <v/>
      </c>
    </row>
    <row r="20083" spans="1:9" x14ac:dyDescent="0.25">
      <c r="A20083" t="s">
        <v>1111</v>
      </c>
      <c r="B20083" t="s">
        <v>8</v>
      </c>
      <c r="C20083" s="7">
        <v>45664</v>
      </c>
      <c r="E20083" s="27">
        <v>85.54</v>
      </c>
      <c r="G20083" s="27" t="str">
        <f t="shared" si="848"/>
        <v>January 25</v>
      </c>
      <c r="H20083" s="27">
        <f t="shared" si="849"/>
        <v>20082</v>
      </c>
      <c r="I20083" s="30" t="str">
        <f>IF(G20083='Check Register'!$E$1,H20083,"")</f>
        <v/>
      </c>
    </row>
    <row r="20084" spans="1:9" x14ac:dyDescent="0.25">
      <c r="A20084" t="s">
        <v>795</v>
      </c>
      <c r="B20084" t="s">
        <v>127</v>
      </c>
      <c r="C20084" s="7">
        <v>45664</v>
      </c>
      <c r="E20084" s="27">
        <v>795.86</v>
      </c>
      <c r="G20084" s="27" t="str">
        <f t="shared" si="848"/>
        <v>January 25</v>
      </c>
      <c r="H20084" s="27">
        <f t="shared" si="849"/>
        <v>20083</v>
      </c>
      <c r="I20084" s="30" t="str">
        <f>IF(G20084='Check Register'!$E$1,H20084,"")</f>
        <v/>
      </c>
    </row>
    <row r="20085" spans="1:9" x14ac:dyDescent="0.25">
      <c r="A20085" t="s">
        <v>825</v>
      </c>
      <c r="B20085" t="s">
        <v>22</v>
      </c>
      <c r="C20085" s="7">
        <v>45664</v>
      </c>
      <c r="E20085" s="27">
        <v>1261.3599999999999</v>
      </c>
      <c r="G20085" s="27" t="str">
        <f t="shared" si="848"/>
        <v>January 25</v>
      </c>
      <c r="H20085" s="27">
        <f t="shared" si="849"/>
        <v>20084</v>
      </c>
      <c r="I20085" s="30" t="str">
        <f>IF(G20085='Check Register'!$E$1,H20085,"")</f>
        <v/>
      </c>
    </row>
    <row r="20086" spans="1:9" x14ac:dyDescent="0.25">
      <c r="A20086" t="s">
        <v>1112</v>
      </c>
      <c r="B20086" t="s">
        <v>8</v>
      </c>
      <c r="C20086" s="7">
        <v>45664</v>
      </c>
      <c r="E20086" s="27">
        <v>1155</v>
      </c>
      <c r="G20086" s="27" t="str">
        <f t="shared" si="848"/>
        <v>January 25</v>
      </c>
      <c r="H20086" s="27">
        <f t="shared" si="849"/>
        <v>20085</v>
      </c>
      <c r="I20086" s="30" t="str">
        <f>IF(G20086='Check Register'!$E$1,H20086,"")</f>
        <v/>
      </c>
    </row>
    <row r="20087" spans="1:9" x14ac:dyDescent="0.25">
      <c r="A20087" t="s">
        <v>1099</v>
      </c>
      <c r="B20087" t="s">
        <v>8</v>
      </c>
      <c r="C20087" s="7">
        <v>45664</v>
      </c>
      <c r="E20087" s="27">
        <v>594.64</v>
      </c>
      <c r="G20087" s="27" t="str">
        <f t="shared" si="848"/>
        <v>January 25</v>
      </c>
      <c r="H20087" s="27">
        <f t="shared" si="849"/>
        <v>20086</v>
      </c>
      <c r="I20087" s="30" t="str">
        <f>IF(G20087='Check Register'!$E$1,H20087,"")</f>
        <v/>
      </c>
    </row>
    <row r="20088" spans="1:9" x14ac:dyDescent="0.25">
      <c r="A20088" t="s">
        <v>1270</v>
      </c>
      <c r="B20088" t="s">
        <v>12</v>
      </c>
      <c r="C20088" s="7">
        <v>45664</v>
      </c>
      <c r="E20088" s="27">
        <v>241.95</v>
      </c>
      <c r="G20088" s="27" t="str">
        <f t="shared" si="848"/>
        <v>January 25</v>
      </c>
      <c r="H20088" s="27">
        <f t="shared" si="849"/>
        <v>20087</v>
      </c>
      <c r="I20088" s="30" t="str">
        <f>IF(G20088='Check Register'!$E$1,H20088,"")</f>
        <v/>
      </c>
    </row>
    <row r="20089" spans="1:9" x14ac:dyDescent="0.25">
      <c r="A20089" t="s">
        <v>1464</v>
      </c>
      <c r="B20089" t="s">
        <v>203</v>
      </c>
      <c r="C20089" s="7">
        <v>45664</v>
      </c>
      <c r="E20089" s="27">
        <v>385</v>
      </c>
      <c r="G20089" s="27" t="str">
        <f t="shared" si="848"/>
        <v>January 25</v>
      </c>
      <c r="H20089" s="27">
        <f t="shared" si="849"/>
        <v>20088</v>
      </c>
      <c r="I20089" s="30" t="str">
        <f>IF(G20089='Check Register'!$E$1,H20089,"")</f>
        <v/>
      </c>
    </row>
    <row r="20090" spans="1:9" x14ac:dyDescent="0.25">
      <c r="A20090" t="s">
        <v>884</v>
      </c>
      <c r="B20090" t="s">
        <v>8</v>
      </c>
      <c r="C20090" s="7">
        <v>45664</v>
      </c>
      <c r="E20090" s="27">
        <v>317.52</v>
      </c>
      <c r="G20090" s="27" t="str">
        <f t="shared" si="848"/>
        <v>January 25</v>
      </c>
      <c r="H20090" s="27">
        <f t="shared" si="849"/>
        <v>20089</v>
      </c>
      <c r="I20090" s="30" t="str">
        <f>IF(G20090='Check Register'!$E$1,H20090,"")</f>
        <v/>
      </c>
    </row>
    <row r="20091" spans="1:9" x14ac:dyDescent="0.25">
      <c r="A20091" t="s">
        <v>989</v>
      </c>
      <c r="B20091" t="s">
        <v>39</v>
      </c>
      <c r="C20091" s="7">
        <v>45664</v>
      </c>
      <c r="E20091" s="27">
        <v>248</v>
      </c>
      <c r="G20091" s="27" t="str">
        <f t="shared" si="848"/>
        <v>January 25</v>
      </c>
      <c r="H20091" s="27">
        <f t="shared" si="849"/>
        <v>20090</v>
      </c>
      <c r="I20091" s="30" t="str">
        <f>IF(G20091='Check Register'!$E$1,H20091,"")</f>
        <v/>
      </c>
    </row>
    <row r="20092" spans="1:9" x14ac:dyDescent="0.25">
      <c r="A20092" t="s">
        <v>1004</v>
      </c>
      <c r="B20092" t="s">
        <v>39</v>
      </c>
      <c r="C20092" s="7">
        <v>45664</v>
      </c>
      <c r="E20092" s="27">
        <v>2000</v>
      </c>
      <c r="G20092" s="27" t="str">
        <f t="shared" si="848"/>
        <v>January 25</v>
      </c>
      <c r="H20092" s="27">
        <f t="shared" si="849"/>
        <v>20091</v>
      </c>
      <c r="I20092" s="30" t="str">
        <f>IF(G20092='Check Register'!$E$1,H20092,"")</f>
        <v/>
      </c>
    </row>
    <row r="20093" spans="1:9" x14ac:dyDescent="0.25">
      <c r="A20093" t="s">
        <v>857</v>
      </c>
      <c r="B20093" t="s">
        <v>22</v>
      </c>
      <c r="C20093" s="7">
        <v>45664</v>
      </c>
      <c r="E20093" s="27">
        <v>116</v>
      </c>
      <c r="G20093" s="27" t="str">
        <f t="shared" si="848"/>
        <v>January 25</v>
      </c>
      <c r="H20093" s="27">
        <f t="shared" si="849"/>
        <v>20092</v>
      </c>
      <c r="I20093" s="30" t="str">
        <f>IF(G20093='Check Register'!$E$1,H20093,"")</f>
        <v/>
      </c>
    </row>
    <row r="20094" spans="1:9" x14ac:dyDescent="0.25">
      <c r="A20094" t="s">
        <v>829</v>
      </c>
      <c r="B20094" t="s">
        <v>22</v>
      </c>
      <c r="C20094" s="7">
        <v>45664</v>
      </c>
      <c r="E20094" s="27">
        <v>359</v>
      </c>
      <c r="G20094" s="27" t="str">
        <f t="shared" si="848"/>
        <v>January 25</v>
      </c>
      <c r="H20094" s="27">
        <f t="shared" si="849"/>
        <v>20093</v>
      </c>
      <c r="I20094" s="30" t="str">
        <f>IF(G20094='Check Register'!$E$1,H20094,"")</f>
        <v/>
      </c>
    </row>
    <row r="20095" spans="1:9" x14ac:dyDescent="0.25">
      <c r="A20095" t="s">
        <v>1550</v>
      </c>
      <c r="B20095" t="s">
        <v>22</v>
      </c>
      <c r="C20095" s="7">
        <v>45664</v>
      </c>
      <c r="E20095" s="27">
        <v>230.43</v>
      </c>
      <c r="G20095" s="27" t="str">
        <f t="shared" si="848"/>
        <v>January 25</v>
      </c>
      <c r="H20095" s="27">
        <f t="shared" si="849"/>
        <v>20094</v>
      </c>
      <c r="I20095" s="30" t="str">
        <f>IF(G20095='Check Register'!$E$1,H20095,"")</f>
        <v/>
      </c>
    </row>
    <row r="20096" spans="1:9" x14ac:dyDescent="0.25">
      <c r="A20096" t="s">
        <v>1480</v>
      </c>
      <c r="B20096" t="s">
        <v>39</v>
      </c>
      <c r="C20096" s="7">
        <v>45664</v>
      </c>
      <c r="E20096" s="27">
        <v>8662.5</v>
      </c>
      <c r="G20096" s="27" t="str">
        <f t="shared" si="848"/>
        <v>January 25</v>
      </c>
      <c r="H20096" s="27">
        <f t="shared" si="849"/>
        <v>20095</v>
      </c>
      <c r="I20096" s="30" t="str">
        <f>IF(G20096='Check Register'!$E$1,H20096,"")</f>
        <v/>
      </c>
    </row>
    <row r="20097" spans="1:9" x14ac:dyDescent="0.25">
      <c r="A20097" t="s">
        <v>1551</v>
      </c>
      <c r="B20097" t="s">
        <v>66</v>
      </c>
      <c r="C20097" s="7">
        <v>45664</v>
      </c>
      <c r="E20097" s="27">
        <v>450</v>
      </c>
      <c r="G20097" s="27" t="str">
        <f t="shared" si="848"/>
        <v>January 25</v>
      </c>
      <c r="H20097" s="27">
        <f t="shared" si="849"/>
        <v>20096</v>
      </c>
      <c r="I20097" s="30" t="str">
        <f>IF(G20097='Check Register'!$E$1,H20097,"")</f>
        <v/>
      </c>
    </row>
    <row r="20098" spans="1:9" x14ac:dyDescent="0.25">
      <c r="A20098" t="s">
        <v>1510</v>
      </c>
      <c r="B20098" t="s">
        <v>28</v>
      </c>
      <c r="C20098" s="7">
        <v>45664</v>
      </c>
      <c r="E20098" s="27">
        <v>17771.71</v>
      </c>
      <c r="G20098" s="27" t="str">
        <f t="shared" ref="G20098:G20161" si="850">VLOOKUP(C20098,W:Y,3,TRUE)</f>
        <v>January 25</v>
      </c>
      <c r="H20098" s="27">
        <f t="shared" si="849"/>
        <v>20097</v>
      </c>
      <c r="I20098" s="30" t="str">
        <f>IF(G20098='Check Register'!$E$1,H20098,"")</f>
        <v/>
      </c>
    </row>
    <row r="20099" spans="1:9" x14ac:dyDescent="0.25">
      <c r="A20099" t="s">
        <v>1396</v>
      </c>
      <c r="B20099" t="s">
        <v>39</v>
      </c>
      <c r="C20099" s="7">
        <v>45664</v>
      </c>
      <c r="E20099" s="27">
        <v>30019.54</v>
      </c>
      <c r="G20099" s="27" t="str">
        <f t="shared" si="850"/>
        <v>January 25</v>
      </c>
      <c r="H20099" s="27">
        <f t="shared" ref="H20099:H20162" si="851">1+H20098</f>
        <v>20098</v>
      </c>
      <c r="I20099" s="30" t="str">
        <f>IF(G20099='Check Register'!$E$1,H20099,"")</f>
        <v/>
      </c>
    </row>
    <row r="20100" spans="1:9" x14ac:dyDescent="0.25">
      <c r="A20100" t="s">
        <v>866</v>
      </c>
      <c r="B20100" t="s">
        <v>8</v>
      </c>
      <c r="C20100" s="7">
        <v>45664</v>
      </c>
      <c r="E20100" s="27">
        <v>24.07</v>
      </c>
      <c r="G20100" s="27" t="str">
        <f t="shared" si="850"/>
        <v>January 25</v>
      </c>
      <c r="H20100" s="27">
        <f t="shared" si="851"/>
        <v>20099</v>
      </c>
      <c r="I20100" s="30" t="str">
        <f>IF(G20100='Check Register'!$E$1,H20100,"")</f>
        <v/>
      </c>
    </row>
    <row r="20101" spans="1:9" x14ac:dyDescent="0.25">
      <c r="A20101" t="s">
        <v>809</v>
      </c>
      <c r="B20101" t="s">
        <v>43</v>
      </c>
      <c r="C20101" s="7">
        <v>45665</v>
      </c>
      <c r="E20101" s="27">
        <v>11358.69</v>
      </c>
      <c r="G20101" s="27" t="str">
        <f t="shared" si="850"/>
        <v>January 25</v>
      </c>
      <c r="H20101" s="27">
        <f t="shared" si="851"/>
        <v>20100</v>
      </c>
      <c r="I20101" s="30" t="str">
        <f>IF(G20101='Check Register'!$E$1,H20101,"")</f>
        <v/>
      </c>
    </row>
    <row r="20102" spans="1:9" x14ac:dyDescent="0.25">
      <c r="A20102" t="s">
        <v>784</v>
      </c>
      <c r="B20102" t="s">
        <v>1552</v>
      </c>
      <c r="C20102" s="7">
        <v>45665</v>
      </c>
      <c r="E20102" s="27">
        <v>2517.0300000000002</v>
      </c>
      <c r="G20102" s="27" t="str">
        <f t="shared" si="850"/>
        <v>January 25</v>
      </c>
      <c r="H20102" s="27">
        <f t="shared" si="851"/>
        <v>20101</v>
      </c>
      <c r="I20102" s="30" t="str">
        <f>IF(G20102='Check Register'!$E$1,H20102,"")</f>
        <v/>
      </c>
    </row>
    <row r="20103" spans="1:9" x14ac:dyDescent="0.25">
      <c r="A20103" t="s">
        <v>1107</v>
      </c>
      <c r="B20103" t="s">
        <v>25</v>
      </c>
      <c r="C20103" s="7">
        <v>45665</v>
      </c>
      <c r="E20103" s="27">
        <v>6249.54</v>
      </c>
      <c r="G20103" s="27" t="str">
        <f t="shared" si="850"/>
        <v>January 25</v>
      </c>
      <c r="H20103" s="27">
        <f t="shared" si="851"/>
        <v>20102</v>
      </c>
      <c r="I20103" s="30" t="str">
        <f>IF(G20103='Check Register'!$E$1,H20103,"")</f>
        <v/>
      </c>
    </row>
    <row r="20104" spans="1:9" x14ac:dyDescent="0.25">
      <c r="A20104" t="s">
        <v>787</v>
      </c>
      <c r="B20104" t="s">
        <v>1552</v>
      </c>
      <c r="C20104" s="7">
        <v>45665</v>
      </c>
      <c r="E20104" s="27">
        <v>2476.9</v>
      </c>
      <c r="G20104" s="27" t="str">
        <f t="shared" si="850"/>
        <v>January 25</v>
      </c>
      <c r="H20104" s="27">
        <f t="shared" si="851"/>
        <v>20103</v>
      </c>
      <c r="I20104" s="30" t="str">
        <f>IF(G20104='Check Register'!$E$1,H20104,"")</f>
        <v/>
      </c>
    </row>
    <row r="20105" spans="1:9" x14ac:dyDescent="0.25">
      <c r="A20105" t="s">
        <v>787</v>
      </c>
      <c r="B20105" t="s">
        <v>1549</v>
      </c>
      <c r="C20105" s="7">
        <v>45665</v>
      </c>
      <c r="E20105" s="27">
        <v>4692.34</v>
      </c>
      <c r="G20105" s="27" t="str">
        <f t="shared" si="850"/>
        <v>January 25</v>
      </c>
      <c r="H20105" s="27">
        <f t="shared" si="851"/>
        <v>20104</v>
      </c>
      <c r="I20105" s="30" t="str">
        <f>IF(G20105='Check Register'!$E$1,H20105,"")</f>
        <v/>
      </c>
    </row>
    <row r="20106" spans="1:9" x14ac:dyDescent="0.25">
      <c r="A20106" t="s">
        <v>1547</v>
      </c>
      <c r="B20106" t="s">
        <v>1046</v>
      </c>
      <c r="C20106" s="7">
        <v>45665</v>
      </c>
      <c r="E20106" s="27">
        <v>1599.66</v>
      </c>
      <c r="G20106" s="27" t="str">
        <f t="shared" si="850"/>
        <v>January 25</v>
      </c>
      <c r="H20106" s="27">
        <f t="shared" si="851"/>
        <v>20105</v>
      </c>
      <c r="I20106" s="30" t="str">
        <f>IF(G20106='Check Register'!$E$1,H20106,"")</f>
        <v/>
      </c>
    </row>
    <row r="20107" spans="1:9" x14ac:dyDescent="0.25">
      <c r="A20107" t="s">
        <v>982</v>
      </c>
      <c r="B20107" t="s">
        <v>14</v>
      </c>
      <c r="C20107" s="7">
        <v>45665</v>
      </c>
      <c r="E20107" s="27">
        <v>15158.35</v>
      </c>
      <c r="G20107" s="27" t="str">
        <f t="shared" si="850"/>
        <v>January 25</v>
      </c>
      <c r="H20107" s="27">
        <f t="shared" si="851"/>
        <v>20106</v>
      </c>
      <c r="I20107" s="30" t="str">
        <f>IF(G20107='Check Register'!$E$1,H20107,"")</f>
        <v/>
      </c>
    </row>
    <row r="20108" spans="1:9" x14ac:dyDescent="0.25">
      <c r="A20108" t="s">
        <v>880</v>
      </c>
      <c r="B20108" t="s">
        <v>14</v>
      </c>
      <c r="C20108" s="7">
        <v>45665</v>
      </c>
      <c r="E20108" s="27">
        <v>1485</v>
      </c>
      <c r="G20108" s="27" t="str">
        <f t="shared" si="850"/>
        <v>January 25</v>
      </c>
      <c r="H20108" s="27">
        <f t="shared" si="851"/>
        <v>20107</v>
      </c>
      <c r="I20108" s="30" t="str">
        <f>IF(G20108='Check Register'!$E$1,H20108,"")</f>
        <v/>
      </c>
    </row>
    <row r="20109" spans="1:9" x14ac:dyDescent="0.25">
      <c r="A20109" t="s">
        <v>1213</v>
      </c>
      <c r="B20109" t="s">
        <v>131</v>
      </c>
      <c r="C20109" s="7">
        <v>45665</v>
      </c>
      <c r="E20109" s="27">
        <v>305.97000000000003</v>
      </c>
      <c r="G20109" s="27" t="str">
        <f t="shared" si="850"/>
        <v>January 25</v>
      </c>
      <c r="H20109" s="27">
        <f t="shared" si="851"/>
        <v>20108</v>
      </c>
      <c r="I20109" s="30" t="str">
        <f>IF(G20109='Check Register'!$E$1,H20109,"")</f>
        <v/>
      </c>
    </row>
    <row r="20110" spans="1:9" x14ac:dyDescent="0.25">
      <c r="A20110" t="s">
        <v>1213</v>
      </c>
      <c r="B20110" t="s">
        <v>208</v>
      </c>
      <c r="C20110" s="7">
        <v>45665</v>
      </c>
      <c r="E20110" s="27">
        <v>7.77</v>
      </c>
      <c r="G20110" s="27" t="str">
        <f t="shared" si="850"/>
        <v>January 25</v>
      </c>
      <c r="H20110" s="27">
        <f t="shared" si="851"/>
        <v>20109</v>
      </c>
      <c r="I20110" s="30" t="str">
        <f>IF(G20110='Check Register'!$E$1,H20110,"")</f>
        <v/>
      </c>
    </row>
    <row r="20111" spans="1:9" x14ac:dyDescent="0.25">
      <c r="A20111" t="s">
        <v>1540</v>
      </c>
      <c r="B20111" t="s">
        <v>89</v>
      </c>
      <c r="C20111" s="7">
        <v>45665</v>
      </c>
      <c r="E20111" s="27">
        <v>706.25</v>
      </c>
      <c r="G20111" s="27" t="str">
        <f t="shared" si="850"/>
        <v>January 25</v>
      </c>
      <c r="H20111" s="27">
        <f t="shared" si="851"/>
        <v>20110</v>
      </c>
      <c r="I20111" s="30" t="str">
        <f>IF(G20111='Check Register'!$E$1,H20111,"")</f>
        <v/>
      </c>
    </row>
    <row r="20112" spans="1:9" x14ac:dyDescent="0.25">
      <c r="A20112" t="s">
        <v>832</v>
      </c>
      <c r="B20112" t="s">
        <v>1484</v>
      </c>
      <c r="C20112" s="7">
        <v>45665</v>
      </c>
      <c r="E20112" s="27">
        <v>10000</v>
      </c>
      <c r="G20112" s="27" t="str">
        <f t="shared" si="850"/>
        <v>January 25</v>
      </c>
      <c r="H20112" s="27">
        <f t="shared" si="851"/>
        <v>20111</v>
      </c>
      <c r="I20112" s="30" t="str">
        <f>IF(G20112='Check Register'!$E$1,H20112,"")</f>
        <v/>
      </c>
    </row>
    <row r="20113" spans="1:9" x14ac:dyDescent="0.25">
      <c r="A20113" t="s">
        <v>97</v>
      </c>
      <c r="C20113" s="7">
        <v>45667</v>
      </c>
      <c r="E20113" s="27">
        <v>134040.20000000001</v>
      </c>
      <c r="G20113" s="27" t="str">
        <f t="shared" si="850"/>
        <v>January 25</v>
      </c>
      <c r="H20113" s="27">
        <f t="shared" si="851"/>
        <v>20112</v>
      </c>
      <c r="I20113" s="30" t="str">
        <f>IF(G20113='Check Register'!$E$1,H20113,"")</f>
        <v/>
      </c>
    </row>
    <row r="20114" spans="1:9" x14ac:dyDescent="0.25">
      <c r="A20114" t="s">
        <v>816</v>
      </c>
      <c r="B20114" t="s">
        <v>33</v>
      </c>
      <c r="C20114" s="7">
        <v>45670</v>
      </c>
      <c r="E20114" s="27">
        <v>37480.25</v>
      </c>
      <c r="G20114" s="27" t="str">
        <f t="shared" si="850"/>
        <v>January 25</v>
      </c>
      <c r="H20114" s="27">
        <f t="shared" si="851"/>
        <v>20113</v>
      </c>
      <c r="I20114" s="30" t="str">
        <f>IF(G20114='Check Register'!$E$1,H20114,"")</f>
        <v/>
      </c>
    </row>
    <row r="20115" spans="1:9" x14ac:dyDescent="0.25">
      <c r="A20115" t="s">
        <v>1114</v>
      </c>
      <c r="B20115" t="s">
        <v>33</v>
      </c>
      <c r="C20115" s="7">
        <v>45670</v>
      </c>
      <c r="E20115" s="27">
        <v>37163.68</v>
      </c>
      <c r="G20115" s="27" t="str">
        <f t="shared" si="850"/>
        <v>January 25</v>
      </c>
      <c r="H20115" s="27">
        <f t="shared" si="851"/>
        <v>20114</v>
      </c>
      <c r="I20115" s="30" t="str">
        <f>IF(G20115='Check Register'!$E$1,H20115,"")</f>
        <v/>
      </c>
    </row>
    <row r="20116" spans="1:9" x14ac:dyDescent="0.25">
      <c r="A20116" t="s">
        <v>1114</v>
      </c>
      <c r="B20116" t="s">
        <v>102</v>
      </c>
      <c r="C20116" s="7">
        <v>45670</v>
      </c>
      <c r="E20116" s="27">
        <v>922662.97</v>
      </c>
      <c r="G20116" s="27" t="str">
        <f t="shared" si="850"/>
        <v>January 25</v>
      </c>
      <c r="H20116" s="27">
        <f t="shared" si="851"/>
        <v>20115</v>
      </c>
      <c r="I20116" s="30" t="str">
        <f>IF(G20116='Check Register'!$E$1,H20116,"")</f>
        <v/>
      </c>
    </row>
    <row r="20117" spans="1:9" x14ac:dyDescent="0.25">
      <c r="A20117" t="s">
        <v>1197</v>
      </c>
      <c r="B20117" t="s">
        <v>39</v>
      </c>
      <c r="C20117" s="7">
        <v>45672</v>
      </c>
      <c r="E20117" s="27">
        <v>1075.08</v>
      </c>
      <c r="G20117" s="27" t="str">
        <f t="shared" si="850"/>
        <v>January 25</v>
      </c>
      <c r="H20117" s="27">
        <f t="shared" si="851"/>
        <v>20116</v>
      </c>
      <c r="I20117" s="30" t="str">
        <f>IF(G20117='Check Register'!$E$1,H20117,"")</f>
        <v/>
      </c>
    </row>
    <row r="20118" spans="1:9" x14ac:dyDescent="0.25">
      <c r="A20118" t="s">
        <v>955</v>
      </c>
      <c r="B20118" t="s">
        <v>14</v>
      </c>
      <c r="C20118" s="7">
        <v>45672</v>
      </c>
      <c r="E20118" s="27">
        <v>7116.51</v>
      </c>
      <c r="G20118" s="27" t="str">
        <f t="shared" si="850"/>
        <v>January 25</v>
      </c>
      <c r="H20118" s="27">
        <f t="shared" si="851"/>
        <v>20117</v>
      </c>
      <c r="I20118" s="30" t="str">
        <f>IF(G20118='Check Register'!$E$1,H20118,"")</f>
        <v/>
      </c>
    </row>
    <row r="20119" spans="1:9" x14ac:dyDescent="0.25">
      <c r="A20119" t="s">
        <v>1493</v>
      </c>
      <c r="B20119" t="s">
        <v>127</v>
      </c>
      <c r="C20119" s="7">
        <v>45672</v>
      </c>
      <c r="E20119" s="27">
        <v>125.15</v>
      </c>
      <c r="G20119" s="27" t="str">
        <f t="shared" si="850"/>
        <v>January 25</v>
      </c>
      <c r="H20119" s="27">
        <f t="shared" si="851"/>
        <v>20118</v>
      </c>
      <c r="I20119" s="30" t="str">
        <f>IF(G20119='Check Register'!$E$1,H20119,"")</f>
        <v/>
      </c>
    </row>
    <row r="20120" spans="1:9" x14ac:dyDescent="0.25">
      <c r="A20120" t="s">
        <v>1256</v>
      </c>
      <c r="B20120" t="s">
        <v>1553</v>
      </c>
      <c r="C20120" s="7">
        <v>45672</v>
      </c>
      <c r="E20120" s="27">
        <v>2450.88</v>
      </c>
      <c r="G20120" s="27" t="str">
        <f t="shared" si="850"/>
        <v>January 25</v>
      </c>
      <c r="H20120" s="27">
        <f t="shared" si="851"/>
        <v>20119</v>
      </c>
      <c r="I20120" s="30" t="str">
        <f>IF(G20120='Check Register'!$E$1,H20120,"")</f>
        <v/>
      </c>
    </row>
    <row r="20121" spans="1:9" x14ac:dyDescent="0.25">
      <c r="A20121" t="s">
        <v>837</v>
      </c>
      <c r="B20121" t="s">
        <v>1549</v>
      </c>
      <c r="C20121" s="7">
        <v>45672</v>
      </c>
      <c r="E20121" s="27">
        <v>126.29</v>
      </c>
      <c r="G20121" s="27" t="str">
        <f t="shared" si="850"/>
        <v>January 25</v>
      </c>
      <c r="H20121" s="27">
        <f t="shared" si="851"/>
        <v>20120</v>
      </c>
      <c r="I20121" s="30" t="str">
        <f>IF(G20121='Check Register'!$E$1,H20121,"")</f>
        <v/>
      </c>
    </row>
    <row r="20122" spans="1:9" x14ac:dyDescent="0.25">
      <c r="A20122" t="s">
        <v>840</v>
      </c>
      <c r="B20122" t="s">
        <v>22</v>
      </c>
      <c r="C20122" s="7">
        <v>45672</v>
      </c>
      <c r="E20122" s="27">
        <v>341.97</v>
      </c>
      <c r="G20122" s="27" t="str">
        <f t="shared" si="850"/>
        <v>January 25</v>
      </c>
      <c r="H20122" s="27">
        <f t="shared" si="851"/>
        <v>20121</v>
      </c>
      <c r="I20122" s="30" t="str">
        <f>IF(G20122='Check Register'!$E$1,H20122,"")</f>
        <v/>
      </c>
    </row>
    <row r="20123" spans="1:9" x14ac:dyDescent="0.25">
      <c r="A20123" t="s">
        <v>780</v>
      </c>
      <c r="B20123" t="s">
        <v>1553</v>
      </c>
      <c r="C20123" s="7">
        <v>45672</v>
      </c>
      <c r="E20123" s="27">
        <v>5785.03</v>
      </c>
      <c r="G20123" s="27" t="str">
        <f t="shared" si="850"/>
        <v>January 25</v>
      </c>
      <c r="H20123" s="27">
        <f t="shared" si="851"/>
        <v>20122</v>
      </c>
      <c r="I20123" s="30" t="str">
        <f>IF(G20123='Check Register'!$E$1,H20123,"")</f>
        <v/>
      </c>
    </row>
    <row r="20124" spans="1:9" x14ac:dyDescent="0.25">
      <c r="A20124" t="s">
        <v>782</v>
      </c>
      <c r="B20124" t="s">
        <v>1553</v>
      </c>
      <c r="C20124" s="7">
        <v>45672</v>
      </c>
      <c r="E20124" s="27">
        <v>7873.37</v>
      </c>
      <c r="G20124" s="27" t="str">
        <f t="shared" si="850"/>
        <v>January 25</v>
      </c>
      <c r="H20124" s="27">
        <f t="shared" si="851"/>
        <v>20123</v>
      </c>
      <c r="I20124" s="30" t="str">
        <f>IF(G20124='Check Register'!$E$1,H20124,"")</f>
        <v/>
      </c>
    </row>
    <row r="20125" spans="1:9" x14ac:dyDescent="0.25">
      <c r="A20125" t="s">
        <v>1519</v>
      </c>
      <c r="B20125" t="s">
        <v>11</v>
      </c>
      <c r="C20125" s="7">
        <v>45672</v>
      </c>
      <c r="E20125" s="27">
        <v>4697.2</v>
      </c>
      <c r="G20125" s="27" t="str">
        <f t="shared" si="850"/>
        <v>January 25</v>
      </c>
      <c r="H20125" s="27">
        <f t="shared" si="851"/>
        <v>20124</v>
      </c>
      <c r="I20125" s="30" t="str">
        <f>IF(G20125='Check Register'!$E$1,H20125,"")</f>
        <v/>
      </c>
    </row>
    <row r="20126" spans="1:9" x14ac:dyDescent="0.25">
      <c r="A20126" t="s">
        <v>1519</v>
      </c>
      <c r="B20126" t="s">
        <v>127</v>
      </c>
      <c r="C20126" s="7">
        <v>45672</v>
      </c>
      <c r="E20126" s="27">
        <v>1355.92</v>
      </c>
      <c r="G20126" s="27" t="str">
        <f t="shared" si="850"/>
        <v>January 25</v>
      </c>
      <c r="H20126" s="27">
        <f t="shared" si="851"/>
        <v>20125</v>
      </c>
      <c r="I20126" s="30" t="str">
        <f>IF(G20126='Check Register'!$E$1,H20126,"")</f>
        <v/>
      </c>
    </row>
    <row r="20127" spans="1:9" x14ac:dyDescent="0.25">
      <c r="A20127" t="s">
        <v>785</v>
      </c>
      <c r="B20127" t="s">
        <v>89</v>
      </c>
      <c r="C20127" s="7">
        <v>45672</v>
      </c>
      <c r="E20127" s="27">
        <v>4731</v>
      </c>
      <c r="G20127" s="27" t="str">
        <f t="shared" si="850"/>
        <v>January 25</v>
      </c>
      <c r="H20127" s="27">
        <f t="shared" si="851"/>
        <v>20126</v>
      </c>
      <c r="I20127" s="30" t="str">
        <f>IF(G20127='Check Register'!$E$1,H20127,"")</f>
        <v/>
      </c>
    </row>
    <row r="20128" spans="1:9" x14ac:dyDescent="0.25">
      <c r="A20128" t="s">
        <v>97</v>
      </c>
      <c r="C20128" s="7">
        <v>45672</v>
      </c>
      <c r="E20128" s="27">
        <v>206012.09</v>
      </c>
      <c r="G20128" s="27" t="str">
        <f t="shared" si="850"/>
        <v>January 25</v>
      </c>
      <c r="H20128" s="27">
        <f t="shared" si="851"/>
        <v>20127</v>
      </c>
      <c r="I20128" s="30" t="str">
        <f>IF(G20128='Check Register'!$E$1,H20128,"")</f>
        <v/>
      </c>
    </row>
    <row r="20129" spans="1:9" x14ac:dyDescent="0.25">
      <c r="A20129" t="s">
        <v>957</v>
      </c>
      <c r="B20129" t="s">
        <v>22</v>
      </c>
      <c r="C20129" s="7">
        <v>45672</v>
      </c>
      <c r="E20129" s="27">
        <v>11465.33</v>
      </c>
      <c r="G20129" s="27" t="str">
        <f t="shared" si="850"/>
        <v>January 25</v>
      </c>
      <c r="H20129" s="27">
        <f t="shared" si="851"/>
        <v>20128</v>
      </c>
      <c r="I20129" s="30" t="str">
        <f>IF(G20129='Check Register'!$E$1,H20129,"")</f>
        <v/>
      </c>
    </row>
    <row r="20130" spans="1:9" x14ac:dyDescent="0.25">
      <c r="A20130" t="s">
        <v>1126</v>
      </c>
      <c r="B20130" t="s">
        <v>18</v>
      </c>
      <c r="C20130" s="7">
        <v>45672</v>
      </c>
      <c r="E20130" s="27">
        <v>43.95</v>
      </c>
      <c r="G20130" s="27" t="str">
        <f t="shared" si="850"/>
        <v>January 25</v>
      </c>
      <c r="H20130" s="27">
        <f t="shared" si="851"/>
        <v>20129</v>
      </c>
      <c r="I20130" s="30" t="str">
        <f>IF(G20130='Check Register'!$E$1,H20130,"")</f>
        <v/>
      </c>
    </row>
    <row r="20131" spans="1:9" x14ac:dyDescent="0.25">
      <c r="A20131" t="s">
        <v>1545</v>
      </c>
      <c r="B20131" t="s">
        <v>1553</v>
      </c>
      <c r="C20131" s="7">
        <v>45672</v>
      </c>
      <c r="E20131" s="27">
        <v>725</v>
      </c>
      <c r="G20131" s="27" t="str">
        <f t="shared" si="850"/>
        <v>January 25</v>
      </c>
      <c r="H20131" s="27">
        <f t="shared" si="851"/>
        <v>20130</v>
      </c>
      <c r="I20131" s="30" t="str">
        <f>IF(G20131='Check Register'!$E$1,H20131,"")</f>
        <v/>
      </c>
    </row>
    <row r="20132" spans="1:9" x14ac:dyDescent="0.25">
      <c r="A20132" t="s">
        <v>1513</v>
      </c>
      <c r="B20132" t="s">
        <v>22</v>
      </c>
      <c r="C20132" s="7">
        <v>45672</v>
      </c>
      <c r="E20132" s="27">
        <v>932.49</v>
      </c>
      <c r="G20132" s="27" t="str">
        <f t="shared" si="850"/>
        <v>January 25</v>
      </c>
      <c r="H20132" s="27">
        <f t="shared" si="851"/>
        <v>20131</v>
      </c>
      <c r="I20132" s="30" t="str">
        <f>IF(G20132='Check Register'!$E$1,H20132,"")</f>
        <v/>
      </c>
    </row>
    <row r="20133" spans="1:9" x14ac:dyDescent="0.25">
      <c r="A20133" t="s">
        <v>845</v>
      </c>
      <c r="B20133" t="s">
        <v>89</v>
      </c>
      <c r="C20133" s="7">
        <v>45672</v>
      </c>
      <c r="E20133" s="27">
        <v>135</v>
      </c>
      <c r="G20133" s="27" t="str">
        <f t="shared" si="850"/>
        <v>January 25</v>
      </c>
      <c r="H20133" s="27">
        <f t="shared" si="851"/>
        <v>20132</v>
      </c>
      <c r="I20133" s="30" t="str">
        <f>IF(G20133='Check Register'!$E$1,H20133,"")</f>
        <v/>
      </c>
    </row>
    <row r="20134" spans="1:9" x14ac:dyDescent="0.25">
      <c r="A20134" t="s">
        <v>848</v>
      </c>
      <c r="B20134" t="s">
        <v>8</v>
      </c>
      <c r="C20134" s="7">
        <v>45672</v>
      </c>
      <c r="E20134" s="27">
        <v>385.7</v>
      </c>
      <c r="G20134" s="27" t="str">
        <f t="shared" si="850"/>
        <v>January 25</v>
      </c>
      <c r="H20134" s="27">
        <f t="shared" si="851"/>
        <v>20133</v>
      </c>
      <c r="I20134" s="30" t="str">
        <f>IF(G20134='Check Register'!$E$1,H20134,"")</f>
        <v/>
      </c>
    </row>
    <row r="20135" spans="1:9" x14ac:dyDescent="0.25">
      <c r="A20135" t="s">
        <v>930</v>
      </c>
      <c r="B20135" t="s">
        <v>8</v>
      </c>
      <c r="C20135" s="7">
        <v>45672</v>
      </c>
      <c r="E20135" s="27">
        <v>888.51</v>
      </c>
      <c r="G20135" s="27" t="str">
        <f t="shared" si="850"/>
        <v>January 25</v>
      </c>
      <c r="H20135" s="27">
        <f t="shared" si="851"/>
        <v>20134</v>
      </c>
      <c r="I20135" s="30" t="str">
        <f>IF(G20135='Check Register'!$E$1,H20135,"")</f>
        <v/>
      </c>
    </row>
    <row r="20136" spans="1:9" x14ac:dyDescent="0.25">
      <c r="A20136" t="s">
        <v>967</v>
      </c>
      <c r="B20136" t="s">
        <v>14</v>
      </c>
      <c r="C20136" s="7">
        <v>45672</v>
      </c>
      <c r="E20136" s="27">
        <v>2041.66</v>
      </c>
      <c r="G20136" s="27" t="str">
        <f t="shared" si="850"/>
        <v>January 25</v>
      </c>
      <c r="H20136" s="27">
        <f t="shared" si="851"/>
        <v>20135</v>
      </c>
      <c r="I20136" s="30" t="str">
        <f>IF(G20136='Check Register'!$E$1,H20136,"")</f>
        <v/>
      </c>
    </row>
    <row r="20137" spans="1:9" x14ac:dyDescent="0.25">
      <c r="A20137" t="s">
        <v>1111</v>
      </c>
      <c r="B20137" t="s">
        <v>8</v>
      </c>
      <c r="C20137" s="7">
        <v>45672</v>
      </c>
      <c r="E20137" s="27">
        <v>1199.0999999999999</v>
      </c>
      <c r="G20137" s="27" t="str">
        <f t="shared" si="850"/>
        <v>January 25</v>
      </c>
      <c r="H20137" s="27">
        <f t="shared" si="851"/>
        <v>20136</v>
      </c>
      <c r="I20137" s="30" t="str">
        <f>IF(G20137='Check Register'!$E$1,H20137,"")</f>
        <v/>
      </c>
    </row>
    <row r="20138" spans="1:9" x14ac:dyDescent="0.25">
      <c r="A20138" t="s">
        <v>795</v>
      </c>
      <c r="B20138" t="s">
        <v>127</v>
      </c>
      <c r="C20138" s="7">
        <v>45672</v>
      </c>
      <c r="E20138" s="27">
        <v>101.84</v>
      </c>
      <c r="G20138" s="27" t="str">
        <f t="shared" si="850"/>
        <v>January 25</v>
      </c>
      <c r="H20138" s="27">
        <f t="shared" si="851"/>
        <v>20137</v>
      </c>
      <c r="I20138" s="30" t="str">
        <f>IF(G20138='Check Register'!$E$1,H20138,"")</f>
        <v/>
      </c>
    </row>
    <row r="20139" spans="1:9" x14ac:dyDescent="0.25">
      <c r="A20139" t="s">
        <v>795</v>
      </c>
      <c r="B20139" t="s">
        <v>8</v>
      </c>
      <c r="C20139" s="7">
        <v>45672</v>
      </c>
      <c r="E20139" s="27">
        <v>408.75</v>
      </c>
      <c r="G20139" s="27" t="str">
        <f t="shared" si="850"/>
        <v>January 25</v>
      </c>
      <c r="H20139" s="27">
        <f t="shared" si="851"/>
        <v>20138</v>
      </c>
      <c r="I20139" s="30" t="str">
        <f>IF(G20139='Check Register'!$E$1,H20139,"")</f>
        <v/>
      </c>
    </row>
    <row r="20140" spans="1:9" x14ac:dyDescent="0.25">
      <c r="A20140" t="s">
        <v>796</v>
      </c>
      <c r="B20140" t="s">
        <v>102</v>
      </c>
      <c r="C20140" s="7">
        <v>45672</v>
      </c>
      <c r="E20140" s="27">
        <v>45137.78</v>
      </c>
      <c r="G20140" s="27" t="str">
        <f t="shared" si="850"/>
        <v>January 25</v>
      </c>
      <c r="H20140" s="27">
        <f t="shared" si="851"/>
        <v>20139</v>
      </c>
      <c r="I20140" s="30" t="str">
        <f>IF(G20140='Check Register'!$E$1,H20140,"")</f>
        <v/>
      </c>
    </row>
    <row r="20141" spans="1:9" x14ac:dyDescent="0.25">
      <c r="A20141" t="s">
        <v>1098</v>
      </c>
      <c r="B20141" t="s">
        <v>85</v>
      </c>
      <c r="C20141" s="7">
        <v>45672</v>
      </c>
      <c r="E20141" s="27">
        <v>714</v>
      </c>
      <c r="G20141" s="27" t="str">
        <f t="shared" si="850"/>
        <v>January 25</v>
      </c>
      <c r="H20141" s="27">
        <f t="shared" si="851"/>
        <v>20140</v>
      </c>
      <c r="I20141" s="30" t="str">
        <f>IF(G20141='Check Register'!$E$1,H20141,"")</f>
        <v/>
      </c>
    </row>
    <row r="20142" spans="1:9" x14ac:dyDescent="0.25">
      <c r="A20142" t="s">
        <v>1478</v>
      </c>
      <c r="B20142" t="s">
        <v>43</v>
      </c>
      <c r="C20142" s="7">
        <v>45672</v>
      </c>
      <c r="E20142" s="27">
        <v>3956.2</v>
      </c>
      <c r="G20142" s="27" t="str">
        <f t="shared" si="850"/>
        <v>January 25</v>
      </c>
      <c r="H20142" s="27">
        <f t="shared" si="851"/>
        <v>20141</v>
      </c>
      <c r="I20142" s="30" t="str">
        <f>IF(G20142='Check Register'!$E$1,H20142,"")</f>
        <v/>
      </c>
    </row>
    <row r="20143" spans="1:9" x14ac:dyDescent="0.25">
      <c r="A20143" t="s">
        <v>1537</v>
      </c>
      <c r="B20143" t="s">
        <v>22</v>
      </c>
      <c r="C20143" s="7">
        <v>45672</v>
      </c>
      <c r="E20143" s="27">
        <v>700</v>
      </c>
      <c r="G20143" s="27" t="str">
        <f t="shared" si="850"/>
        <v>January 25</v>
      </c>
      <c r="H20143" s="27">
        <f t="shared" si="851"/>
        <v>20142</v>
      </c>
      <c r="I20143" s="30" t="str">
        <f>IF(G20143='Check Register'!$E$1,H20143,"")</f>
        <v/>
      </c>
    </row>
    <row r="20144" spans="1:9" x14ac:dyDescent="0.25">
      <c r="A20144" t="s">
        <v>855</v>
      </c>
      <c r="B20144" t="s">
        <v>1549</v>
      </c>
      <c r="C20144" s="7">
        <v>45672</v>
      </c>
      <c r="E20144" s="27">
        <v>9087.4599999999991</v>
      </c>
      <c r="G20144" s="27" t="str">
        <f t="shared" si="850"/>
        <v>January 25</v>
      </c>
      <c r="H20144" s="27">
        <f t="shared" si="851"/>
        <v>20143</v>
      </c>
      <c r="I20144" s="30" t="str">
        <f>IF(G20144='Check Register'!$E$1,H20144,"")</f>
        <v/>
      </c>
    </row>
    <row r="20145" spans="1:9" x14ac:dyDescent="0.25">
      <c r="A20145" t="s">
        <v>1099</v>
      </c>
      <c r="B20145" t="s">
        <v>8</v>
      </c>
      <c r="C20145" s="7">
        <v>45672</v>
      </c>
      <c r="E20145" s="27">
        <v>533.32000000000005</v>
      </c>
      <c r="G20145" s="27" t="str">
        <f t="shared" si="850"/>
        <v>January 25</v>
      </c>
      <c r="H20145" s="27">
        <f t="shared" si="851"/>
        <v>20144</v>
      </c>
      <c r="I20145" s="30" t="str">
        <f>IF(G20145='Check Register'!$E$1,H20145,"")</f>
        <v/>
      </c>
    </row>
    <row r="20146" spans="1:9" x14ac:dyDescent="0.25">
      <c r="A20146" t="s">
        <v>884</v>
      </c>
      <c r="B20146" t="s">
        <v>8</v>
      </c>
      <c r="C20146" s="7">
        <v>45672</v>
      </c>
      <c r="E20146" s="27">
        <v>467.08</v>
      </c>
      <c r="G20146" s="27" t="str">
        <f t="shared" si="850"/>
        <v>January 25</v>
      </c>
      <c r="H20146" s="27">
        <f t="shared" si="851"/>
        <v>20145</v>
      </c>
      <c r="I20146" s="30" t="str">
        <f>IF(G20146='Check Register'!$E$1,H20146,"")</f>
        <v/>
      </c>
    </row>
    <row r="20147" spans="1:9" x14ac:dyDescent="0.25">
      <c r="A20147" t="s">
        <v>1158</v>
      </c>
      <c r="B20147" t="s">
        <v>14</v>
      </c>
      <c r="C20147" s="7">
        <v>45672</v>
      </c>
      <c r="E20147" s="27">
        <v>2700</v>
      </c>
      <c r="G20147" s="27" t="str">
        <f t="shared" si="850"/>
        <v>January 25</v>
      </c>
      <c r="H20147" s="27">
        <f t="shared" si="851"/>
        <v>20146</v>
      </c>
      <c r="I20147" s="30" t="str">
        <f>IF(G20147='Check Register'!$E$1,H20147,"")</f>
        <v/>
      </c>
    </row>
    <row r="20148" spans="1:9" x14ac:dyDescent="0.25">
      <c r="A20148" t="s">
        <v>983</v>
      </c>
      <c r="B20148" t="s">
        <v>43</v>
      </c>
      <c r="C20148" s="7">
        <v>45672</v>
      </c>
      <c r="E20148" s="27">
        <v>228.68</v>
      </c>
      <c r="G20148" s="27" t="str">
        <f t="shared" si="850"/>
        <v>January 25</v>
      </c>
      <c r="H20148" s="27">
        <f t="shared" si="851"/>
        <v>20147</v>
      </c>
      <c r="I20148" s="30" t="str">
        <f>IF(G20148='Check Register'!$E$1,H20148,"")</f>
        <v/>
      </c>
    </row>
    <row r="20149" spans="1:9" x14ac:dyDescent="0.25">
      <c r="A20149" t="s">
        <v>1554</v>
      </c>
      <c r="B20149" t="s">
        <v>66</v>
      </c>
      <c r="C20149" s="7">
        <v>45672</v>
      </c>
      <c r="E20149" s="27">
        <v>170.88</v>
      </c>
      <c r="G20149" s="27" t="str">
        <f t="shared" si="850"/>
        <v>January 25</v>
      </c>
      <c r="H20149" s="27">
        <f t="shared" si="851"/>
        <v>20148</v>
      </c>
      <c r="I20149" s="30" t="str">
        <f>IF(G20149='Check Register'!$E$1,H20149,"")</f>
        <v/>
      </c>
    </row>
    <row r="20150" spans="1:9" x14ac:dyDescent="0.25">
      <c r="A20150" t="s">
        <v>886</v>
      </c>
      <c r="B20150" t="s">
        <v>212</v>
      </c>
      <c r="C20150" s="7">
        <v>45672</v>
      </c>
      <c r="E20150" s="27">
        <v>175</v>
      </c>
      <c r="G20150" s="27" t="str">
        <f t="shared" si="850"/>
        <v>January 25</v>
      </c>
      <c r="H20150" s="27">
        <f t="shared" si="851"/>
        <v>20149</v>
      </c>
      <c r="I20150" s="30" t="str">
        <f>IF(G20150='Check Register'!$E$1,H20150,"")</f>
        <v/>
      </c>
    </row>
    <row r="20151" spans="1:9" x14ac:dyDescent="0.25">
      <c r="A20151" t="s">
        <v>829</v>
      </c>
      <c r="B20151" t="s">
        <v>35</v>
      </c>
      <c r="C20151" s="7">
        <v>45672</v>
      </c>
      <c r="E20151" s="27">
        <v>633</v>
      </c>
      <c r="G20151" s="27" t="str">
        <f t="shared" si="850"/>
        <v>January 25</v>
      </c>
      <c r="H20151" s="27">
        <f t="shared" si="851"/>
        <v>20150</v>
      </c>
      <c r="I20151" s="30" t="str">
        <f>IF(G20151='Check Register'!$E$1,H20151,"")</f>
        <v/>
      </c>
    </row>
    <row r="20152" spans="1:9" x14ac:dyDescent="0.25">
      <c r="A20152" t="s">
        <v>1550</v>
      </c>
      <c r="B20152" t="s">
        <v>22</v>
      </c>
      <c r="C20152" s="7">
        <v>45672</v>
      </c>
      <c r="E20152" s="27">
        <v>183.51</v>
      </c>
      <c r="G20152" s="27" t="str">
        <f t="shared" si="850"/>
        <v>January 25</v>
      </c>
      <c r="H20152" s="27">
        <f t="shared" si="851"/>
        <v>20151</v>
      </c>
      <c r="I20152" s="30" t="str">
        <f>IF(G20152='Check Register'!$E$1,H20152,"")</f>
        <v/>
      </c>
    </row>
    <row r="20153" spans="1:9" x14ac:dyDescent="0.25">
      <c r="A20153" t="s">
        <v>1198</v>
      </c>
      <c r="B20153" t="s">
        <v>171</v>
      </c>
      <c r="C20153" s="7">
        <v>45672</v>
      </c>
      <c r="E20153" s="27">
        <v>19536.12</v>
      </c>
      <c r="G20153" s="27" t="str">
        <f t="shared" si="850"/>
        <v>January 25</v>
      </c>
      <c r="H20153" s="27">
        <f t="shared" si="851"/>
        <v>20152</v>
      </c>
      <c r="I20153" s="30" t="str">
        <f>IF(G20153='Check Register'!$E$1,H20153,"")</f>
        <v/>
      </c>
    </row>
    <row r="20154" spans="1:9" x14ac:dyDescent="0.25">
      <c r="A20154" t="s">
        <v>1481</v>
      </c>
      <c r="B20154" t="s">
        <v>296</v>
      </c>
      <c r="C20154" s="7">
        <v>45672</v>
      </c>
      <c r="E20154" s="27">
        <v>91.91</v>
      </c>
      <c r="G20154" s="27" t="str">
        <f t="shared" si="850"/>
        <v>January 25</v>
      </c>
      <c r="H20154" s="27">
        <f t="shared" si="851"/>
        <v>20153</v>
      </c>
      <c r="I20154" s="30" t="str">
        <f>IF(G20154='Check Register'!$E$1,H20154,"")</f>
        <v/>
      </c>
    </row>
    <row r="20155" spans="1:9" x14ac:dyDescent="0.25">
      <c r="A20155" t="s">
        <v>1166</v>
      </c>
      <c r="B20155" t="s">
        <v>89</v>
      </c>
      <c r="C20155" s="7">
        <v>45672</v>
      </c>
      <c r="E20155" s="27">
        <v>2278</v>
      </c>
      <c r="G20155" s="27" t="str">
        <f t="shared" si="850"/>
        <v>January 25</v>
      </c>
      <c r="H20155" s="27">
        <f t="shared" si="851"/>
        <v>20154</v>
      </c>
      <c r="I20155" s="30" t="str">
        <f>IF(G20155='Check Register'!$E$1,H20155,"")</f>
        <v/>
      </c>
    </row>
    <row r="20156" spans="1:9" x14ac:dyDescent="0.25">
      <c r="A20156" t="s">
        <v>1510</v>
      </c>
      <c r="B20156" t="s">
        <v>28</v>
      </c>
      <c r="C20156" s="7">
        <v>45672</v>
      </c>
      <c r="E20156" s="27">
        <v>7723</v>
      </c>
      <c r="G20156" s="27" t="str">
        <f t="shared" si="850"/>
        <v>January 25</v>
      </c>
      <c r="H20156" s="27">
        <f t="shared" si="851"/>
        <v>20155</v>
      </c>
      <c r="I20156" s="30" t="str">
        <f>IF(G20156='Check Register'!$E$1,H20156,"")</f>
        <v/>
      </c>
    </row>
    <row r="20157" spans="1:9" x14ac:dyDescent="0.25">
      <c r="A20157" t="s">
        <v>1172</v>
      </c>
      <c r="B20157" t="s">
        <v>102</v>
      </c>
      <c r="C20157" s="7">
        <v>45672</v>
      </c>
      <c r="E20157" s="27">
        <v>260</v>
      </c>
      <c r="G20157" s="27" t="str">
        <f t="shared" si="850"/>
        <v>January 25</v>
      </c>
      <c r="H20157" s="27">
        <f t="shared" si="851"/>
        <v>20156</v>
      </c>
      <c r="I20157" s="30" t="str">
        <f>IF(G20157='Check Register'!$E$1,H20157,"")</f>
        <v/>
      </c>
    </row>
    <row r="20158" spans="1:9" x14ac:dyDescent="0.25">
      <c r="A20158" t="s">
        <v>1446</v>
      </c>
      <c r="B20158" t="s">
        <v>33</v>
      </c>
      <c r="C20158" s="7">
        <v>45672</v>
      </c>
      <c r="E20158" s="27">
        <v>116.28</v>
      </c>
      <c r="G20158" s="27" t="str">
        <f t="shared" si="850"/>
        <v>January 25</v>
      </c>
      <c r="H20158" s="27">
        <f t="shared" si="851"/>
        <v>20157</v>
      </c>
      <c r="I20158" s="30" t="str">
        <f>IF(G20158='Check Register'!$E$1,H20158,"")</f>
        <v/>
      </c>
    </row>
    <row r="20159" spans="1:9" x14ac:dyDescent="0.25">
      <c r="A20159" t="s">
        <v>866</v>
      </c>
      <c r="B20159" t="s">
        <v>127</v>
      </c>
      <c r="C20159" s="7">
        <v>45672</v>
      </c>
      <c r="E20159" s="27">
        <v>76.8</v>
      </c>
      <c r="G20159" s="27" t="str">
        <f t="shared" si="850"/>
        <v>January 25</v>
      </c>
      <c r="H20159" s="27">
        <f t="shared" si="851"/>
        <v>20158</v>
      </c>
      <c r="I20159" s="30" t="str">
        <f>IF(G20159='Check Register'!$E$1,H20159,"")</f>
        <v/>
      </c>
    </row>
    <row r="20160" spans="1:9" x14ac:dyDescent="0.25">
      <c r="A20160" t="s">
        <v>866</v>
      </c>
      <c r="B20160" t="s">
        <v>8</v>
      </c>
      <c r="C20160" s="7">
        <v>45672</v>
      </c>
      <c r="E20160" s="27">
        <v>72.209999999999994</v>
      </c>
      <c r="G20160" s="27" t="str">
        <f t="shared" si="850"/>
        <v>January 25</v>
      </c>
      <c r="H20160" s="27">
        <f t="shared" si="851"/>
        <v>20159</v>
      </c>
      <c r="I20160" s="30" t="str">
        <f>IF(G20160='Check Register'!$E$1,H20160,"")</f>
        <v/>
      </c>
    </row>
    <row r="20161" spans="1:9" x14ac:dyDescent="0.25">
      <c r="A20161" t="s">
        <v>809</v>
      </c>
      <c r="B20161" t="s">
        <v>43</v>
      </c>
      <c r="C20161" s="7">
        <v>45673</v>
      </c>
      <c r="E20161" s="27">
        <v>56.7</v>
      </c>
      <c r="G20161" s="27" t="str">
        <f t="shared" si="850"/>
        <v>January 25</v>
      </c>
      <c r="H20161" s="27">
        <f t="shared" si="851"/>
        <v>20160</v>
      </c>
      <c r="I20161" s="30" t="str">
        <f>IF(G20161='Check Register'!$E$1,H20161,"")</f>
        <v/>
      </c>
    </row>
    <row r="20162" spans="1:9" x14ac:dyDescent="0.25">
      <c r="A20162" t="s">
        <v>1318</v>
      </c>
      <c r="B20162" t="s">
        <v>14</v>
      </c>
      <c r="C20162" s="7">
        <v>45673</v>
      </c>
      <c r="E20162" s="27">
        <v>17500</v>
      </c>
      <c r="G20162" s="27" t="str">
        <f t="shared" ref="G20162:G20225" si="852">VLOOKUP(C20162,W:Y,3,TRUE)</f>
        <v>January 25</v>
      </c>
      <c r="H20162" s="27">
        <f t="shared" si="851"/>
        <v>20161</v>
      </c>
      <c r="I20162" s="30" t="str">
        <f>IF(G20162='Check Register'!$E$1,H20162,"")</f>
        <v/>
      </c>
    </row>
    <row r="20163" spans="1:9" x14ac:dyDescent="0.25">
      <c r="A20163" t="s">
        <v>1496</v>
      </c>
      <c r="B20163" t="s">
        <v>39</v>
      </c>
      <c r="C20163" s="7">
        <v>45673</v>
      </c>
      <c r="E20163" s="27">
        <v>4140</v>
      </c>
      <c r="G20163" s="27" t="str">
        <f t="shared" si="852"/>
        <v>January 25</v>
      </c>
      <c r="H20163" s="27">
        <f t="shared" ref="H20163:H20226" si="853">1+H20162</f>
        <v>20162</v>
      </c>
      <c r="I20163" s="30" t="str">
        <f>IF(G20163='Check Register'!$E$1,H20163,"")</f>
        <v/>
      </c>
    </row>
    <row r="20164" spans="1:9" x14ac:dyDescent="0.25">
      <c r="A20164" t="s">
        <v>1001</v>
      </c>
      <c r="B20164" t="s">
        <v>14</v>
      </c>
      <c r="C20164" s="7">
        <v>45673</v>
      </c>
      <c r="E20164" s="27">
        <v>7000</v>
      </c>
      <c r="G20164" s="27" t="str">
        <f t="shared" si="852"/>
        <v>January 25</v>
      </c>
      <c r="H20164" s="27">
        <f t="shared" si="853"/>
        <v>20163</v>
      </c>
      <c r="I20164" s="30" t="str">
        <f>IF(G20164='Check Register'!$E$1,H20164,"")</f>
        <v/>
      </c>
    </row>
    <row r="20165" spans="1:9" x14ac:dyDescent="0.25">
      <c r="A20165" t="s">
        <v>784</v>
      </c>
      <c r="B20165" t="s">
        <v>1552</v>
      </c>
      <c r="C20165" s="7">
        <v>45673</v>
      </c>
      <c r="E20165" s="27">
        <v>1694.23</v>
      </c>
      <c r="G20165" s="27" t="str">
        <f t="shared" si="852"/>
        <v>January 25</v>
      </c>
      <c r="H20165" s="27">
        <f t="shared" si="853"/>
        <v>20164</v>
      </c>
      <c r="I20165" s="30" t="str">
        <f>IF(G20165='Check Register'!$E$1,H20165,"")</f>
        <v/>
      </c>
    </row>
    <row r="20166" spans="1:9" x14ac:dyDescent="0.25">
      <c r="A20166" t="s">
        <v>818</v>
      </c>
      <c r="B20166" t="s">
        <v>141</v>
      </c>
      <c r="C20166" s="7">
        <v>45673</v>
      </c>
      <c r="E20166" s="27">
        <v>3406.85</v>
      </c>
      <c r="G20166" s="27" t="str">
        <f t="shared" si="852"/>
        <v>January 25</v>
      </c>
      <c r="H20166" s="27">
        <f t="shared" si="853"/>
        <v>20165</v>
      </c>
      <c r="I20166" s="30" t="str">
        <f>IF(G20166='Check Register'!$E$1,H20166,"")</f>
        <v/>
      </c>
    </row>
    <row r="20167" spans="1:9" x14ac:dyDescent="0.25">
      <c r="A20167" t="s">
        <v>818</v>
      </c>
      <c r="B20167" t="s">
        <v>169</v>
      </c>
      <c r="C20167" s="7">
        <v>45673</v>
      </c>
      <c r="E20167" s="27">
        <v>-2600</v>
      </c>
      <c r="G20167" s="27" t="str">
        <f t="shared" si="852"/>
        <v>January 25</v>
      </c>
      <c r="H20167" s="27">
        <f t="shared" si="853"/>
        <v>20166</v>
      </c>
      <c r="I20167" s="30" t="str">
        <f>IF(G20167='Check Register'!$E$1,H20167,"")</f>
        <v/>
      </c>
    </row>
    <row r="20168" spans="1:9" x14ac:dyDescent="0.25">
      <c r="A20168" t="s">
        <v>818</v>
      </c>
      <c r="B20168" t="s">
        <v>102</v>
      </c>
      <c r="C20168" s="7">
        <v>45673</v>
      </c>
      <c r="E20168" s="27">
        <v>6974.72</v>
      </c>
      <c r="G20168" s="27" t="str">
        <f t="shared" si="852"/>
        <v>January 25</v>
      </c>
      <c r="H20168" s="27">
        <f t="shared" si="853"/>
        <v>20167</v>
      </c>
      <c r="I20168" s="30" t="str">
        <f>IF(G20168='Check Register'!$E$1,H20168,"")</f>
        <v/>
      </c>
    </row>
    <row r="20169" spans="1:9" x14ac:dyDescent="0.25">
      <c r="A20169" t="s">
        <v>1279</v>
      </c>
      <c r="B20169" t="s">
        <v>14</v>
      </c>
      <c r="C20169" s="7">
        <v>45673</v>
      </c>
      <c r="E20169" s="27">
        <v>2000</v>
      </c>
      <c r="G20169" s="27" t="str">
        <f t="shared" si="852"/>
        <v>January 25</v>
      </c>
      <c r="H20169" s="27">
        <f t="shared" si="853"/>
        <v>20168</v>
      </c>
      <c r="I20169" s="30" t="str">
        <f>IF(G20169='Check Register'!$E$1,H20169,"")</f>
        <v/>
      </c>
    </row>
    <row r="20170" spans="1:9" x14ac:dyDescent="0.25">
      <c r="A20170" t="s">
        <v>787</v>
      </c>
      <c r="B20170" t="s">
        <v>1552</v>
      </c>
      <c r="C20170" s="7">
        <v>45673</v>
      </c>
      <c r="E20170" s="27">
        <v>954.92</v>
      </c>
      <c r="G20170" s="27" t="str">
        <f t="shared" si="852"/>
        <v>January 25</v>
      </c>
      <c r="H20170" s="27">
        <f t="shared" si="853"/>
        <v>20169</v>
      </c>
      <c r="I20170" s="30" t="str">
        <f>IF(G20170='Check Register'!$E$1,H20170,"")</f>
        <v/>
      </c>
    </row>
    <row r="20171" spans="1:9" x14ac:dyDescent="0.25">
      <c r="A20171" t="s">
        <v>787</v>
      </c>
      <c r="B20171" t="s">
        <v>1549</v>
      </c>
      <c r="C20171" s="7">
        <v>45673</v>
      </c>
      <c r="E20171" s="27">
        <v>924.63</v>
      </c>
      <c r="G20171" s="27" t="str">
        <f t="shared" si="852"/>
        <v>January 25</v>
      </c>
      <c r="H20171" s="27">
        <f t="shared" si="853"/>
        <v>20170</v>
      </c>
      <c r="I20171" s="30" t="str">
        <f>IF(G20171='Check Register'!$E$1,H20171,"")</f>
        <v/>
      </c>
    </row>
    <row r="20172" spans="1:9" x14ac:dyDescent="0.25">
      <c r="A20172" t="s">
        <v>1307</v>
      </c>
      <c r="B20172" t="s">
        <v>14</v>
      </c>
      <c r="C20172" s="7">
        <v>45673</v>
      </c>
      <c r="E20172" s="27">
        <v>2209.06</v>
      </c>
      <c r="G20172" s="27" t="str">
        <f t="shared" si="852"/>
        <v>January 25</v>
      </c>
      <c r="H20172" s="27">
        <f t="shared" si="853"/>
        <v>20171</v>
      </c>
      <c r="I20172" s="30" t="str">
        <f>IF(G20172='Check Register'!$E$1,H20172,"")</f>
        <v/>
      </c>
    </row>
    <row r="20173" spans="1:9" x14ac:dyDescent="0.25">
      <c r="A20173" t="s">
        <v>982</v>
      </c>
      <c r="B20173" t="s">
        <v>14</v>
      </c>
      <c r="C20173" s="7">
        <v>45673</v>
      </c>
      <c r="E20173" s="27">
        <v>5575</v>
      </c>
      <c r="G20173" s="27" t="str">
        <f t="shared" si="852"/>
        <v>January 25</v>
      </c>
      <c r="H20173" s="27">
        <f t="shared" si="853"/>
        <v>20172</v>
      </c>
      <c r="I20173" s="30" t="str">
        <f>IF(G20173='Check Register'!$E$1,H20173,"")</f>
        <v/>
      </c>
    </row>
    <row r="20174" spans="1:9" x14ac:dyDescent="0.25">
      <c r="A20174" t="s">
        <v>1177</v>
      </c>
      <c r="B20174" t="s">
        <v>89</v>
      </c>
      <c r="C20174" s="7">
        <v>45673</v>
      </c>
      <c r="E20174" s="27">
        <v>8842.5400000000009</v>
      </c>
      <c r="G20174" s="27" t="str">
        <f t="shared" si="852"/>
        <v>January 25</v>
      </c>
      <c r="H20174" s="27">
        <f t="shared" si="853"/>
        <v>20173</v>
      </c>
      <c r="I20174" s="30" t="str">
        <f>IF(G20174='Check Register'!$E$1,H20174,"")</f>
        <v/>
      </c>
    </row>
    <row r="20175" spans="1:9" x14ac:dyDescent="0.25">
      <c r="A20175" t="s">
        <v>880</v>
      </c>
      <c r="B20175" t="s">
        <v>14</v>
      </c>
      <c r="C20175" s="7">
        <v>45673</v>
      </c>
      <c r="E20175" s="27">
        <v>3686.65</v>
      </c>
      <c r="G20175" s="27" t="str">
        <f t="shared" si="852"/>
        <v>January 25</v>
      </c>
      <c r="H20175" s="27">
        <f t="shared" si="853"/>
        <v>20174</v>
      </c>
      <c r="I20175" s="30" t="str">
        <f>IF(G20175='Check Register'!$E$1,H20175,"")</f>
        <v/>
      </c>
    </row>
    <row r="20176" spans="1:9" x14ac:dyDescent="0.25">
      <c r="A20176" t="s">
        <v>1213</v>
      </c>
      <c r="B20176" t="s">
        <v>131</v>
      </c>
      <c r="C20176" s="7">
        <v>45673</v>
      </c>
      <c r="E20176" s="27">
        <v>15.99</v>
      </c>
      <c r="G20176" s="27" t="str">
        <f t="shared" si="852"/>
        <v>January 25</v>
      </c>
      <c r="H20176" s="27">
        <f t="shared" si="853"/>
        <v>20175</v>
      </c>
      <c r="I20176" s="30" t="str">
        <f>IF(G20176='Check Register'!$E$1,H20176,"")</f>
        <v/>
      </c>
    </row>
    <row r="20177" spans="1:9" x14ac:dyDescent="0.25">
      <c r="A20177" t="s">
        <v>1213</v>
      </c>
      <c r="B20177" t="s">
        <v>208</v>
      </c>
      <c r="C20177" s="7">
        <v>45673</v>
      </c>
      <c r="E20177" s="27">
        <v>64.05</v>
      </c>
      <c r="G20177" s="27" t="str">
        <f t="shared" si="852"/>
        <v>January 25</v>
      </c>
      <c r="H20177" s="27">
        <f t="shared" si="853"/>
        <v>20176</v>
      </c>
      <c r="I20177" s="30" t="str">
        <f>IF(G20177='Check Register'!$E$1,H20177,"")</f>
        <v/>
      </c>
    </row>
    <row r="20178" spans="1:9" x14ac:dyDescent="0.25">
      <c r="A20178" t="s">
        <v>1213</v>
      </c>
      <c r="B20178" t="s">
        <v>81</v>
      </c>
      <c r="C20178" s="7">
        <v>45673</v>
      </c>
      <c r="E20178" s="27">
        <v>382.9</v>
      </c>
      <c r="G20178" s="27" t="str">
        <f t="shared" si="852"/>
        <v>January 25</v>
      </c>
      <c r="H20178" s="27">
        <f t="shared" si="853"/>
        <v>20177</v>
      </c>
      <c r="I20178" s="30" t="str">
        <f>IF(G20178='Check Register'!$E$1,H20178,"")</f>
        <v/>
      </c>
    </row>
    <row r="20179" spans="1:9" x14ac:dyDescent="0.25">
      <c r="A20179" t="s">
        <v>1164</v>
      </c>
      <c r="B20179" t="s">
        <v>14</v>
      </c>
      <c r="C20179" s="7">
        <v>45673</v>
      </c>
      <c r="E20179" s="27">
        <v>1763</v>
      </c>
      <c r="G20179" s="27" t="str">
        <f t="shared" si="852"/>
        <v>January 25</v>
      </c>
      <c r="H20179" s="27">
        <f t="shared" si="853"/>
        <v>20178</v>
      </c>
      <c r="I20179" s="30" t="str">
        <f>IF(G20179='Check Register'!$E$1,H20179,"")</f>
        <v/>
      </c>
    </row>
    <row r="20180" spans="1:9" x14ac:dyDescent="0.25">
      <c r="A20180" t="s">
        <v>803</v>
      </c>
      <c r="B20180" t="s">
        <v>73</v>
      </c>
      <c r="C20180" s="7">
        <v>45673</v>
      </c>
      <c r="E20180" s="27">
        <v>85991.89</v>
      </c>
      <c r="G20180" s="27" t="str">
        <f t="shared" si="852"/>
        <v>January 25</v>
      </c>
      <c r="H20180" s="27">
        <f t="shared" si="853"/>
        <v>20179</v>
      </c>
      <c r="I20180" s="30" t="str">
        <f>IF(G20180='Check Register'!$E$1,H20180,"")</f>
        <v/>
      </c>
    </row>
    <row r="20181" spans="1:9" x14ac:dyDescent="0.25">
      <c r="A20181" t="s">
        <v>863</v>
      </c>
      <c r="B20181" t="s">
        <v>39</v>
      </c>
      <c r="C20181" s="7">
        <v>45673</v>
      </c>
      <c r="E20181" s="27">
        <v>11.88</v>
      </c>
      <c r="G20181" s="27" t="str">
        <f t="shared" si="852"/>
        <v>January 25</v>
      </c>
      <c r="H20181" s="27">
        <f t="shared" si="853"/>
        <v>20180</v>
      </c>
      <c r="I20181" s="30" t="str">
        <f>IF(G20181='Check Register'!$E$1,H20181,"")</f>
        <v/>
      </c>
    </row>
    <row r="20182" spans="1:9" x14ac:dyDescent="0.25">
      <c r="A20182" t="s">
        <v>1295</v>
      </c>
      <c r="B20182" t="s">
        <v>102</v>
      </c>
      <c r="C20182" s="7">
        <v>45679</v>
      </c>
      <c r="E20182" s="27">
        <v>54310</v>
      </c>
      <c r="G20182" s="27" t="str">
        <f t="shared" si="852"/>
        <v>January 25</v>
      </c>
      <c r="H20182" s="27">
        <f t="shared" si="853"/>
        <v>20181</v>
      </c>
      <c r="I20182" s="30" t="str">
        <f>IF(G20182='Check Register'!$E$1,H20182,"")</f>
        <v/>
      </c>
    </row>
    <row r="20183" spans="1:9" x14ac:dyDescent="0.25">
      <c r="A20183" t="s">
        <v>955</v>
      </c>
      <c r="B20183" t="s">
        <v>14</v>
      </c>
      <c r="C20183" s="7">
        <v>45681</v>
      </c>
      <c r="E20183" s="27">
        <v>4017.94</v>
      </c>
      <c r="G20183" s="27" t="str">
        <f t="shared" si="852"/>
        <v>January 25</v>
      </c>
      <c r="H20183" s="27">
        <f t="shared" si="853"/>
        <v>20182</v>
      </c>
      <c r="I20183" s="30" t="str">
        <f>IF(G20183='Check Register'!$E$1,H20183,"")</f>
        <v/>
      </c>
    </row>
    <row r="20184" spans="1:9" x14ac:dyDescent="0.25">
      <c r="A20184" t="s">
        <v>837</v>
      </c>
      <c r="B20184" t="s">
        <v>1549</v>
      </c>
      <c r="C20184" s="7">
        <v>45681</v>
      </c>
      <c r="E20184" s="27">
        <v>6560.78</v>
      </c>
      <c r="G20184" s="27" t="str">
        <f t="shared" si="852"/>
        <v>January 25</v>
      </c>
      <c r="H20184" s="27">
        <f t="shared" si="853"/>
        <v>20183</v>
      </c>
      <c r="I20184" s="30" t="str">
        <f>IF(G20184='Check Register'!$E$1,H20184,"")</f>
        <v/>
      </c>
    </row>
    <row r="20185" spans="1:9" x14ac:dyDescent="0.25">
      <c r="A20185" t="s">
        <v>1323</v>
      </c>
      <c r="B20185" t="s">
        <v>25</v>
      </c>
      <c r="C20185" s="7">
        <v>45681</v>
      </c>
      <c r="E20185" s="27">
        <v>365</v>
      </c>
      <c r="G20185" s="27" t="str">
        <f t="shared" si="852"/>
        <v>January 25</v>
      </c>
      <c r="H20185" s="27">
        <f t="shared" si="853"/>
        <v>20184</v>
      </c>
      <c r="I20185" s="30" t="str">
        <f>IF(G20185='Check Register'!$E$1,H20185,"")</f>
        <v/>
      </c>
    </row>
    <row r="20186" spans="1:9" x14ac:dyDescent="0.25">
      <c r="A20186" t="s">
        <v>1498</v>
      </c>
      <c r="B20186" t="s">
        <v>28</v>
      </c>
      <c r="C20186" s="7">
        <v>45681</v>
      </c>
      <c r="E20186" s="27">
        <v>15625</v>
      </c>
      <c r="G20186" s="27" t="str">
        <f t="shared" si="852"/>
        <v>January 25</v>
      </c>
      <c r="H20186" s="27">
        <f t="shared" si="853"/>
        <v>20185</v>
      </c>
      <c r="I20186" s="30" t="str">
        <f>IF(G20186='Check Register'!$E$1,H20186,"")</f>
        <v/>
      </c>
    </row>
    <row r="20187" spans="1:9" x14ac:dyDescent="0.25">
      <c r="A20187" t="s">
        <v>812</v>
      </c>
      <c r="B20187" t="s">
        <v>8</v>
      </c>
      <c r="C20187" s="7">
        <v>45681</v>
      </c>
      <c r="E20187" s="27">
        <v>323.43</v>
      </c>
      <c r="G20187" s="27" t="str">
        <f t="shared" si="852"/>
        <v>January 25</v>
      </c>
      <c r="H20187" s="27">
        <f t="shared" si="853"/>
        <v>20186</v>
      </c>
      <c r="I20187" s="30" t="str">
        <f>IF(G20187='Check Register'!$E$1,H20187,"")</f>
        <v/>
      </c>
    </row>
    <row r="20188" spans="1:9" x14ac:dyDescent="0.25">
      <c r="A20188" t="s">
        <v>1519</v>
      </c>
      <c r="B20188" t="s">
        <v>11</v>
      </c>
      <c r="C20188" s="7">
        <v>45681</v>
      </c>
      <c r="E20188" s="27">
        <v>2379.09</v>
      </c>
      <c r="G20188" s="27" t="str">
        <f t="shared" si="852"/>
        <v>January 25</v>
      </c>
      <c r="H20188" s="27">
        <f t="shared" si="853"/>
        <v>20187</v>
      </c>
      <c r="I20188" s="30" t="str">
        <f>IF(G20188='Check Register'!$E$1,H20188,"")</f>
        <v/>
      </c>
    </row>
    <row r="20189" spans="1:9" x14ac:dyDescent="0.25">
      <c r="A20189" t="s">
        <v>1519</v>
      </c>
      <c r="B20189" t="s">
        <v>127</v>
      </c>
      <c r="C20189" s="7">
        <v>45681</v>
      </c>
      <c r="E20189" s="27">
        <v>760.93</v>
      </c>
      <c r="G20189" s="27" t="str">
        <f t="shared" si="852"/>
        <v>January 25</v>
      </c>
      <c r="H20189" s="27">
        <f t="shared" si="853"/>
        <v>20188</v>
      </c>
      <c r="I20189" s="30" t="str">
        <f>IF(G20189='Check Register'!$E$1,H20189,"")</f>
        <v/>
      </c>
    </row>
    <row r="20190" spans="1:9" x14ac:dyDescent="0.25">
      <c r="A20190" t="s">
        <v>97</v>
      </c>
      <c r="C20190" s="7">
        <v>45681</v>
      </c>
      <c r="E20190" s="27">
        <v>164666.35999999999</v>
      </c>
      <c r="G20190" s="27" t="str">
        <f t="shared" si="852"/>
        <v>January 25</v>
      </c>
      <c r="H20190" s="27">
        <f t="shared" si="853"/>
        <v>20189</v>
      </c>
      <c r="I20190" s="30" t="str">
        <f>IF(G20190='Check Register'!$E$1,H20190,"")</f>
        <v/>
      </c>
    </row>
    <row r="20191" spans="1:9" x14ac:dyDescent="0.25">
      <c r="A20191" t="s">
        <v>843</v>
      </c>
      <c r="B20191" t="s">
        <v>100</v>
      </c>
      <c r="C20191" s="7">
        <v>45681</v>
      </c>
      <c r="E20191" s="27">
        <v>1850</v>
      </c>
      <c r="G20191" s="27" t="str">
        <f t="shared" si="852"/>
        <v>January 25</v>
      </c>
      <c r="H20191" s="27">
        <f t="shared" si="853"/>
        <v>20190</v>
      </c>
      <c r="I20191" s="30" t="str">
        <f>IF(G20191='Check Register'!$E$1,H20191,"")</f>
        <v/>
      </c>
    </row>
    <row r="20192" spans="1:9" x14ac:dyDescent="0.25">
      <c r="A20192" t="s">
        <v>1546</v>
      </c>
      <c r="B20192" t="s">
        <v>131</v>
      </c>
      <c r="C20192" s="7">
        <v>45681</v>
      </c>
      <c r="E20192" s="27">
        <v>212.12</v>
      </c>
      <c r="G20192" s="27" t="str">
        <f t="shared" si="852"/>
        <v>January 25</v>
      </c>
      <c r="H20192" s="27">
        <f t="shared" si="853"/>
        <v>20191</v>
      </c>
      <c r="I20192" s="30" t="str">
        <f>IF(G20192='Check Register'!$E$1,H20192,"")</f>
        <v/>
      </c>
    </row>
    <row r="20193" spans="1:9" x14ac:dyDescent="0.25">
      <c r="A20193" t="s">
        <v>1546</v>
      </c>
      <c r="B20193" t="s">
        <v>16</v>
      </c>
      <c r="C20193" s="7">
        <v>45681</v>
      </c>
      <c r="E20193" s="27">
        <v>15.41</v>
      </c>
      <c r="G20193" s="27" t="str">
        <f t="shared" si="852"/>
        <v>January 25</v>
      </c>
      <c r="H20193" s="27">
        <f t="shared" si="853"/>
        <v>20192</v>
      </c>
      <c r="I20193" s="30" t="str">
        <f>IF(G20193='Check Register'!$E$1,H20193,"")</f>
        <v/>
      </c>
    </row>
    <row r="20194" spans="1:9" x14ac:dyDescent="0.25">
      <c r="A20194" t="s">
        <v>1096</v>
      </c>
      <c r="B20194" t="s">
        <v>70</v>
      </c>
      <c r="C20194" s="7">
        <v>45681</v>
      </c>
      <c r="E20194" s="27">
        <v>400.12</v>
      </c>
      <c r="G20194" s="27" t="str">
        <f t="shared" si="852"/>
        <v>January 25</v>
      </c>
      <c r="H20194" s="27">
        <f t="shared" si="853"/>
        <v>20193</v>
      </c>
      <c r="I20194" s="30" t="str">
        <f>IF(G20194='Check Register'!$E$1,H20194,"")</f>
        <v/>
      </c>
    </row>
    <row r="20195" spans="1:9" x14ac:dyDescent="0.25">
      <c r="A20195" t="s">
        <v>1508</v>
      </c>
      <c r="B20195" t="s">
        <v>43</v>
      </c>
      <c r="C20195" s="7">
        <v>45681</v>
      </c>
      <c r="E20195" s="27">
        <v>360</v>
      </c>
      <c r="G20195" s="27" t="str">
        <f t="shared" si="852"/>
        <v>January 25</v>
      </c>
      <c r="H20195" s="27">
        <f t="shared" si="853"/>
        <v>20194</v>
      </c>
      <c r="I20195" s="30" t="str">
        <f>IF(G20195='Check Register'!$E$1,H20195,"")</f>
        <v/>
      </c>
    </row>
    <row r="20196" spans="1:9" x14ac:dyDescent="0.25">
      <c r="A20196" t="s">
        <v>1110</v>
      </c>
      <c r="B20196" t="s">
        <v>8</v>
      </c>
      <c r="C20196" s="7">
        <v>45681</v>
      </c>
      <c r="E20196" s="27">
        <v>695.34</v>
      </c>
      <c r="G20196" s="27" t="str">
        <f t="shared" si="852"/>
        <v>January 25</v>
      </c>
      <c r="H20196" s="27">
        <f t="shared" si="853"/>
        <v>20195</v>
      </c>
      <c r="I20196" s="30" t="str">
        <f>IF(G20196='Check Register'!$E$1,H20196,"")</f>
        <v/>
      </c>
    </row>
    <row r="20197" spans="1:9" x14ac:dyDescent="0.25">
      <c r="A20197" t="s">
        <v>1180</v>
      </c>
      <c r="B20197" t="s">
        <v>89</v>
      </c>
      <c r="C20197" s="7">
        <v>45681</v>
      </c>
      <c r="E20197" s="27">
        <v>3285.96</v>
      </c>
      <c r="G20197" s="27" t="str">
        <f t="shared" si="852"/>
        <v>January 25</v>
      </c>
      <c r="H20197" s="27">
        <f t="shared" si="853"/>
        <v>20196</v>
      </c>
      <c r="I20197" s="30" t="str">
        <f>IF(G20197='Check Register'!$E$1,H20197,"")</f>
        <v/>
      </c>
    </row>
    <row r="20198" spans="1:9" x14ac:dyDescent="0.25">
      <c r="A20198" t="s">
        <v>1555</v>
      </c>
      <c r="B20198" t="s">
        <v>45</v>
      </c>
      <c r="C20198" s="7">
        <v>45681</v>
      </c>
      <c r="E20198" s="27">
        <v>8650</v>
      </c>
      <c r="G20198" s="27" t="str">
        <f t="shared" si="852"/>
        <v>January 25</v>
      </c>
      <c r="H20198" s="27">
        <f t="shared" si="853"/>
        <v>20197</v>
      </c>
      <c r="I20198" s="30" t="str">
        <f>IF(G20198='Check Register'!$E$1,H20198,"")</f>
        <v/>
      </c>
    </row>
    <row r="20199" spans="1:9" x14ac:dyDescent="0.25">
      <c r="A20199" t="s">
        <v>1111</v>
      </c>
      <c r="B20199" t="s">
        <v>8</v>
      </c>
      <c r="C20199" s="7">
        <v>45681</v>
      </c>
      <c r="E20199" s="27">
        <v>39.479999999999997</v>
      </c>
      <c r="G20199" s="27" t="str">
        <f t="shared" si="852"/>
        <v>January 25</v>
      </c>
      <c r="H20199" s="27">
        <f t="shared" si="853"/>
        <v>20198</v>
      </c>
      <c r="I20199" s="30" t="str">
        <f>IF(G20199='Check Register'!$E$1,H20199,"")</f>
        <v/>
      </c>
    </row>
    <row r="20200" spans="1:9" x14ac:dyDescent="0.25">
      <c r="A20200" t="s">
        <v>1360</v>
      </c>
      <c r="B20200" t="s">
        <v>39</v>
      </c>
      <c r="C20200" s="7">
        <v>45681</v>
      </c>
      <c r="E20200" s="27">
        <v>8853.6</v>
      </c>
      <c r="G20200" s="27" t="str">
        <f t="shared" si="852"/>
        <v>January 25</v>
      </c>
      <c r="H20200" s="27">
        <f t="shared" si="853"/>
        <v>20199</v>
      </c>
      <c r="I20200" s="30" t="str">
        <f>IF(G20200='Check Register'!$E$1,H20200,"")</f>
        <v/>
      </c>
    </row>
    <row r="20201" spans="1:9" x14ac:dyDescent="0.25">
      <c r="A20201" t="s">
        <v>825</v>
      </c>
      <c r="B20201" t="s">
        <v>22</v>
      </c>
      <c r="C20201" s="7">
        <v>45681</v>
      </c>
      <c r="E20201" s="27">
        <v>1259.1500000000001</v>
      </c>
      <c r="G20201" s="27" t="str">
        <f t="shared" si="852"/>
        <v>January 25</v>
      </c>
      <c r="H20201" s="27">
        <f t="shared" si="853"/>
        <v>20200</v>
      </c>
      <c r="I20201" s="30" t="str">
        <f>IF(G20201='Check Register'!$E$1,H20201,"")</f>
        <v/>
      </c>
    </row>
    <row r="20202" spans="1:9" x14ac:dyDescent="0.25">
      <c r="A20202" t="s">
        <v>988</v>
      </c>
      <c r="B20202" t="s">
        <v>100</v>
      </c>
      <c r="C20202" s="7">
        <v>45681</v>
      </c>
      <c r="E20202" s="27">
        <v>2850</v>
      </c>
      <c r="G20202" s="27" t="str">
        <f t="shared" si="852"/>
        <v>January 25</v>
      </c>
      <c r="H20202" s="27">
        <f t="shared" si="853"/>
        <v>20201</v>
      </c>
      <c r="I20202" s="30" t="str">
        <f>IF(G20202='Check Register'!$E$1,H20202,"")</f>
        <v/>
      </c>
    </row>
    <row r="20203" spans="1:9" x14ac:dyDescent="0.25">
      <c r="A20203" t="s">
        <v>1537</v>
      </c>
      <c r="B20203" t="s">
        <v>22</v>
      </c>
      <c r="C20203" s="7">
        <v>45681</v>
      </c>
      <c r="E20203" s="27">
        <v>385</v>
      </c>
      <c r="G20203" s="27" t="str">
        <f t="shared" si="852"/>
        <v>January 25</v>
      </c>
      <c r="H20203" s="27">
        <f t="shared" si="853"/>
        <v>20202</v>
      </c>
      <c r="I20203" s="30" t="str">
        <f>IF(G20203='Check Register'!$E$1,H20203,"")</f>
        <v/>
      </c>
    </row>
    <row r="20204" spans="1:9" x14ac:dyDescent="0.25">
      <c r="A20204" t="s">
        <v>946</v>
      </c>
      <c r="B20204" t="s">
        <v>100</v>
      </c>
      <c r="C20204" s="7">
        <v>45681</v>
      </c>
      <c r="E20204" s="27">
        <v>799</v>
      </c>
      <c r="G20204" s="27" t="str">
        <f t="shared" si="852"/>
        <v>January 25</v>
      </c>
      <c r="H20204" s="27">
        <f t="shared" si="853"/>
        <v>20203</v>
      </c>
      <c r="I20204" s="30" t="str">
        <f>IF(G20204='Check Register'!$E$1,H20204,"")</f>
        <v/>
      </c>
    </row>
    <row r="20205" spans="1:9" x14ac:dyDescent="0.25">
      <c r="A20205" t="s">
        <v>1128</v>
      </c>
      <c r="B20205" t="s">
        <v>89</v>
      </c>
      <c r="C20205" s="7">
        <v>45681</v>
      </c>
      <c r="E20205" s="27">
        <v>114.63</v>
      </c>
      <c r="G20205" s="27" t="str">
        <f t="shared" si="852"/>
        <v>January 25</v>
      </c>
      <c r="H20205" s="27">
        <f t="shared" si="853"/>
        <v>20204</v>
      </c>
      <c r="I20205" s="30" t="str">
        <f>IF(G20205='Check Register'!$E$1,H20205,"")</f>
        <v/>
      </c>
    </row>
    <row r="20206" spans="1:9" x14ac:dyDescent="0.25">
      <c r="A20206" t="s">
        <v>1270</v>
      </c>
      <c r="B20206" t="s">
        <v>12</v>
      </c>
      <c r="C20206" s="7">
        <v>45681</v>
      </c>
      <c r="E20206" s="27">
        <v>107.93</v>
      </c>
      <c r="G20206" s="27" t="str">
        <f t="shared" si="852"/>
        <v>January 25</v>
      </c>
      <c r="H20206" s="27">
        <f t="shared" si="853"/>
        <v>20205</v>
      </c>
      <c r="I20206" s="30" t="str">
        <f>IF(G20206='Check Register'!$E$1,H20206,"")</f>
        <v/>
      </c>
    </row>
    <row r="20207" spans="1:9" x14ac:dyDescent="0.25">
      <c r="A20207" t="s">
        <v>884</v>
      </c>
      <c r="B20207" t="s">
        <v>8</v>
      </c>
      <c r="C20207" s="7">
        <v>45681</v>
      </c>
      <c r="E20207" s="27">
        <v>647.35</v>
      </c>
      <c r="G20207" s="27" t="str">
        <f t="shared" si="852"/>
        <v>January 25</v>
      </c>
      <c r="H20207" s="27">
        <f t="shared" si="853"/>
        <v>20206</v>
      </c>
      <c r="I20207" s="30" t="str">
        <f>IF(G20207='Check Register'!$E$1,H20207,"")</f>
        <v/>
      </c>
    </row>
    <row r="20208" spans="1:9" x14ac:dyDescent="0.25">
      <c r="A20208" t="s">
        <v>886</v>
      </c>
      <c r="B20208" t="s">
        <v>212</v>
      </c>
      <c r="C20208" s="7">
        <v>45681</v>
      </c>
      <c r="E20208" s="27">
        <v>85</v>
      </c>
      <c r="G20208" s="27" t="str">
        <f t="shared" si="852"/>
        <v>January 25</v>
      </c>
      <c r="H20208" s="27">
        <f t="shared" si="853"/>
        <v>20207</v>
      </c>
      <c r="I20208" s="30" t="str">
        <f>IF(G20208='Check Register'!$E$1,H20208,"")</f>
        <v/>
      </c>
    </row>
    <row r="20209" spans="1:9" x14ac:dyDescent="0.25">
      <c r="A20209" t="s">
        <v>1148</v>
      </c>
      <c r="B20209" t="s">
        <v>14</v>
      </c>
      <c r="C20209" s="7">
        <v>45681</v>
      </c>
      <c r="E20209" s="27">
        <v>1163.97</v>
      </c>
      <c r="G20209" s="27" t="str">
        <f t="shared" si="852"/>
        <v>January 25</v>
      </c>
      <c r="H20209" s="27">
        <f t="shared" si="853"/>
        <v>20208</v>
      </c>
      <c r="I20209" s="30" t="str">
        <f>IF(G20209='Check Register'!$E$1,H20209,"")</f>
        <v/>
      </c>
    </row>
    <row r="20210" spans="1:9" x14ac:dyDescent="0.25">
      <c r="A20210" t="s">
        <v>940</v>
      </c>
      <c r="B20210" t="s">
        <v>39</v>
      </c>
      <c r="C20210" s="7">
        <v>45681</v>
      </c>
      <c r="E20210" s="27">
        <v>17023.64</v>
      </c>
      <c r="G20210" s="27" t="str">
        <f t="shared" si="852"/>
        <v>January 25</v>
      </c>
      <c r="H20210" s="27">
        <f t="shared" si="853"/>
        <v>20209</v>
      </c>
      <c r="I20210" s="30" t="str">
        <f>IF(G20210='Check Register'!$E$1,H20210,"")</f>
        <v/>
      </c>
    </row>
    <row r="20211" spans="1:9" x14ac:dyDescent="0.25">
      <c r="A20211" t="s">
        <v>1550</v>
      </c>
      <c r="B20211" t="s">
        <v>22</v>
      </c>
      <c r="C20211" s="7">
        <v>45681</v>
      </c>
      <c r="E20211" s="27">
        <v>176.97</v>
      </c>
      <c r="G20211" s="27" t="str">
        <f t="shared" si="852"/>
        <v>January 25</v>
      </c>
      <c r="H20211" s="27">
        <f t="shared" si="853"/>
        <v>20210</v>
      </c>
      <c r="I20211" s="30" t="str">
        <f>IF(G20211='Check Register'!$E$1,H20211,"")</f>
        <v/>
      </c>
    </row>
    <row r="20212" spans="1:9" x14ac:dyDescent="0.25">
      <c r="A20212" t="s">
        <v>860</v>
      </c>
      <c r="B20212" t="s">
        <v>22</v>
      </c>
      <c r="C20212" s="7">
        <v>45681</v>
      </c>
      <c r="E20212" s="27">
        <v>104</v>
      </c>
      <c r="G20212" s="27" t="str">
        <f t="shared" si="852"/>
        <v>January 25</v>
      </c>
      <c r="H20212" s="27">
        <f t="shared" si="853"/>
        <v>20211</v>
      </c>
      <c r="I20212" s="30" t="str">
        <f>IF(G20212='Check Register'!$E$1,H20212,"")</f>
        <v/>
      </c>
    </row>
    <row r="20213" spans="1:9" x14ac:dyDescent="0.25">
      <c r="A20213" t="s">
        <v>1481</v>
      </c>
      <c r="B20213" t="s">
        <v>296</v>
      </c>
      <c r="C20213" s="7">
        <v>45681</v>
      </c>
      <c r="E20213" s="27">
        <v>165</v>
      </c>
      <c r="G20213" s="27" t="str">
        <f t="shared" si="852"/>
        <v>January 25</v>
      </c>
      <c r="H20213" s="27">
        <f t="shared" si="853"/>
        <v>20212</v>
      </c>
      <c r="I20213" s="30" t="str">
        <f>IF(G20213='Check Register'!$E$1,H20213,"")</f>
        <v/>
      </c>
    </row>
    <row r="20214" spans="1:9" x14ac:dyDescent="0.25">
      <c r="A20214" t="s">
        <v>1510</v>
      </c>
      <c r="B20214" t="s">
        <v>28</v>
      </c>
      <c r="C20214" s="7">
        <v>45681</v>
      </c>
      <c r="E20214" s="27">
        <v>5320</v>
      </c>
      <c r="G20214" s="27" t="str">
        <f t="shared" si="852"/>
        <v>January 25</v>
      </c>
      <c r="H20214" s="27">
        <f t="shared" si="853"/>
        <v>20213</v>
      </c>
      <c r="I20214" s="30" t="str">
        <f>IF(G20214='Check Register'!$E$1,H20214,"")</f>
        <v/>
      </c>
    </row>
    <row r="20215" spans="1:9" x14ac:dyDescent="0.25">
      <c r="A20215" t="s">
        <v>953</v>
      </c>
      <c r="B20215" t="s">
        <v>89</v>
      </c>
      <c r="C20215" s="7">
        <v>45681</v>
      </c>
      <c r="E20215" s="27">
        <v>96</v>
      </c>
      <c r="G20215" s="27" t="str">
        <f t="shared" si="852"/>
        <v>January 25</v>
      </c>
      <c r="H20215" s="27">
        <f t="shared" si="853"/>
        <v>20214</v>
      </c>
      <c r="I20215" s="30" t="str">
        <f>IF(G20215='Check Register'!$E$1,H20215,"")</f>
        <v/>
      </c>
    </row>
    <row r="20216" spans="1:9" x14ac:dyDescent="0.25">
      <c r="A20216" t="s">
        <v>866</v>
      </c>
      <c r="B20216" t="s">
        <v>127</v>
      </c>
      <c r="C20216" s="7">
        <v>45681</v>
      </c>
      <c r="E20216" s="27">
        <v>684.36</v>
      </c>
      <c r="G20216" s="27" t="str">
        <f t="shared" si="852"/>
        <v>January 25</v>
      </c>
      <c r="H20216" s="27">
        <f t="shared" si="853"/>
        <v>20215</v>
      </c>
      <c r="I20216" s="30" t="str">
        <f>IF(G20216='Check Register'!$E$1,H20216,"")</f>
        <v/>
      </c>
    </row>
    <row r="20217" spans="1:9" x14ac:dyDescent="0.25">
      <c r="A20217" t="s">
        <v>818</v>
      </c>
      <c r="B20217" t="s">
        <v>210</v>
      </c>
      <c r="C20217" s="7">
        <v>45684</v>
      </c>
      <c r="E20217" s="27">
        <v>1695.44</v>
      </c>
      <c r="G20217" s="27" t="str">
        <f t="shared" si="852"/>
        <v>January 25</v>
      </c>
      <c r="H20217" s="27">
        <f t="shared" si="853"/>
        <v>20216</v>
      </c>
      <c r="I20217" s="30" t="str">
        <f>IF(G20217='Check Register'!$E$1,H20217,"")</f>
        <v/>
      </c>
    </row>
    <row r="20218" spans="1:9" x14ac:dyDescent="0.25">
      <c r="A20218" t="s">
        <v>1423</v>
      </c>
      <c r="B20218" t="s">
        <v>8</v>
      </c>
      <c r="C20218" s="7">
        <v>45684</v>
      </c>
      <c r="E20218" s="27">
        <v>91.15</v>
      </c>
      <c r="G20218" s="27" t="str">
        <f t="shared" si="852"/>
        <v>January 25</v>
      </c>
      <c r="H20218" s="27">
        <f t="shared" si="853"/>
        <v>20217</v>
      </c>
      <c r="I20218" s="30" t="str">
        <f>IF(G20218='Check Register'!$E$1,H20218,"")</f>
        <v/>
      </c>
    </row>
    <row r="20219" spans="1:9" x14ac:dyDescent="0.25">
      <c r="A20219" t="s">
        <v>956</v>
      </c>
      <c r="B20219" t="s">
        <v>12</v>
      </c>
      <c r="C20219" s="7">
        <v>45685</v>
      </c>
      <c r="E20219" s="27">
        <v>419.56</v>
      </c>
      <c r="G20219" s="27" t="str">
        <f t="shared" si="852"/>
        <v>January 25</v>
      </c>
      <c r="H20219" s="27">
        <f t="shared" si="853"/>
        <v>20218</v>
      </c>
      <c r="I20219" s="30" t="str">
        <f>IF(G20219='Check Register'!$E$1,H20219,"")</f>
        <v/>
      </c>
    </row>
    <row r="20220" spans="1:9" x14ac:dyDescent="0.25">
      <c r="A20220" t="s">
        <v>956</v>
      </c>
      <c r="B20220" t="s">
        <v>203</v>
      </c>
      <c r="C20220" s="7">
        <v>45685</v>
      </c>
      <c r="E20220" s="27">
        <v>233.46</v>
      </c>
      <c r="G20220" s="27" t="str">
        <f t="shared" si="852"/>
        <v>January 25</v>
      </c>
      <c r="H20220" s="27">
        <f t="shared" si="853"/>
        <v>20219</v>
      </c>
      <c r="I20220" s="30" t="str">
        <f>IF(G20220='Check Register'!$E$1,H20220,"")</f>
        <v/>
      </c>
    </row>
    <row r="20221" spans="1:9" x14ac:dyDescent="0.25">
      <c r="A20221" t="s">
        <v>956</v>
      </c>
      <c r="B20221" t="s">
        <v>208</v>
      </c>
      <c r="C20221" s="7">
        <v>45685</v>
      </c>
      <c r="E20221" s="27">
        <v>5918.23</v>
      </c>
      <c r="G20221" s="27" t="str">
        <f t="shared" si="852"/>
        <v>January 25</v>
      </c>
      <c r="H20221" s="27">
        <f t="shared" si="853"/>
        <v>20220</v>
      </c>
      <c r="I20221" s="30" t="str">
        <f>IF(G20221='Check Register'!$E$1,H20221,"")</f>
        <v/>
      </c>
    </row>
    <row r="20222" spans="1:9" x14ac:dyDescent="0.25">
      <c r="A20222" t="s">
        <v>956</v>
      </c>
      <c r="B20222" t="s">
        <v>67</v>
      </c>
      <c r="C20222" s="7">
        <v>45685</v>
      </c>
      <c r="E20222" s="27">
        <v>0</v>
      </c>
      <c r="G20222" s="27" t="str">
        <f t="shared" si="852"/>
        <v>January 25</v>
      </c>
      <c r="H20222" s="27">
        <f t="shared" si="853"/>
        <v>20221</v>
      </c>
      <c r="I20222" s="30" t="str">
        <f>IF(G20222='Check Register'!$E$1,H20222,"")</f>
        <v/>
      </c>
    </row>
    <row r="20223" spans="1:9" x14ac:dyDescent="0.25">
      <c r="A20223" t="s">
        <v>956</v>
      </c>
      <c r="B20223" t="s">
        <v>296</v>
      </c>
      <c r="C20223" s="7">
        <v>45685</v>
      </c>
      <c r="E20223" s="27">
        <v>58.95</v>
      </c>
      <c r="G20223" s="27" t="str">
        <f t="shared" si="852"/>
        <v>January 25</v>
      </c>
      <c r="H20223" s="27">
        <f t="shared" si="853"/>
        <v>20222</v>
      </c>
      <c r="I20223" s="30" t="str">
        <f>IF(G20223='Check Register'!$E$1,H20223,"")</f>
        <v/>
      </c>
    </row>
    <row r="20224" spans="1:9" x14ac:dyDescent="0.25">
      <c r="A20224" t="s">
        <v>956</v>
      </c>
      <c r="B20224" t="s">
        <v>148</v>
      </c>
      <c r="C20224" s="7">
        <v>45685</v>
      </c>
      <c r="E20224" s="27">
        <v>1131.21</v>
      </c>
      <c r="G20224" s="27" t="str">
        <f t="shared" si="852"/>
        <v>January 25</v>
      </c>
      <c r="H20224" s="27">
        <f t="shared" si="853"/>
        <v>20223</v>
      </c>
      <c r="I20224" s="30" t="str">
        <f>IF(G20224='Check Register'!$E$1,H20224,"")</f>
        <v/>
      </c>
    </row>
    <row r="20225" spans="1:9" x14ac:dyDescent="0.25">
      <c r="A20225" t="s">
        <v>956</v>
      </c>
      <c r="B20225" t="s">
        <v>66</v>
      </c>
      <c r="C20225" s="7">
        <v>45685</v>
      </c>
      <c r="E20225" s="27">
        <v>1450</v>
      </c>
      <c r="G20225" s="27" t="str">
        <f t="shared" si="852"/>
        <v>January 25</v>
      </c>
      <c r="H20225" s="27">
        <f t="shared" si="853"/>
        <v>20224</v>
      </c>
      <c r="I20225" s="30" t="str">
        <f>IF(G20225='Check Register'!$E$1,H20225,"")</f>
        <v/>
      </c>
    </row>
    <row r="20226" spans="1:9" x14ac:dyDescent="0.25">
      <c r="A20226" t="s">
        <v>956</v>
      </c>
      <c r="B20226" t="s">
        <v>39</v>
      </c>
      <c r="C20226" s="7">
        <v>45685</v>
      </c>
      <c r="E20226" s="27">
        <v>1180.3399999999999</v>
      </c>
      <c r="G20226" s="27" t="str">
        <f t="shared" ref="G20226:G20289" si="854">VLOOKUP(C20226,W:Y,3,TRUE)</f>
        <v>January 25</v>
      </c>
      <c r="H20226" s="27">
        <f t="shared" si="853"/>
        <v>20225</v>
      </c>
      <c r="I20226" s="30" t="str">
        <f>IF(G20226='Check Register'!$E$1,H20226,"")</f>
        <v/>
      </c>
    </row>
    <row r="20227" spans="1:9" x14ac:dyDescent="0.25">
      <c r="A20227" t="s">
        <v>956</v>
      </c>
      <c r="B20227" t="s">
        <v>131</v>
      </c>
      <c r="C20227" s="7">
        <v>45685</v>
      </c>
      <c r="E20227" s="27">
        <v>1368.24</v>
      </c>
      <c r="G20227" s="27" t="str">
        <f t="shared" si="854"/>
        <v>January 25</v>
      </c>
      <c r="H20227" s="27">
        <f t="shared" ref="H20227:H20290" si="855">1+H20226</f>
        <v>20226</v>
      </c>
      <c r="I20227" s="30" t="str">
        <f>IF(G20227='Check Register'!$E$1,H20227,"")</f>
        <v/>
      </c>
    </row>
    <row r="20228" spans="1:9" x14ac:dyDescent="0.25">
      <c r="A20228" t="s">
        <v>956</v>
      </c>
      <c r="B20228" t="s">
        <v>43</v>
      </c>
      <c r="C20228" s="7">
        <v>45685</v>
      </c>
      <c r="E20228" s="27">
        <v>315</v>
      </c>
      <c r="G20228" s="27" t="str">
        <f t="shared" si="854"/>
        <v>January 25</v>
      </c>
      <c r="H20228" s="27">
        <f t="shared" si="855"/>
        <v>20227</v>
      </c>
      <c r="I20228" s="30" t="str">
        <f>IF(G20228='Check Register'!$E$1,H20228,"")</f>
        <v/>
      </c>
    </row>
    <row r="20229" spans="1:9" x14ac:dyDescent="0.25">
      <c r="A20229" t="s">
        <v>956</v>
      </c>
      <c r="B20229" t="s">
        <v>81</v>
      </c>
      <c r="C20229" s="7">
        <v>45685</v>
      </c>
      <c r="E20229" s="27">
        <v>120</v>
      </c>
      <c r="G20229" s="27" t="str">
        <f t="shared" si="854"/>
        <v>January 25</v>
      </c>
      <c r="H20229" s="27">
        <f t="shared" si="855"/>
        <v>20228</v>
      </c>
      <c r="I20229" s="30" t="str">
        <f>IF(G20229='Check Register'!$E$1,H20229,"")</f>
        <v/>
      </c>
    </row>
    <row r="20230" spans="1:9" x14ac:dyDescent="0.25">
      <c r="A20230" t="s">
        <v>956</v>
      </c>
      <c r="B20230" t="s">
        <v>25</v>
      </c>
      <c r="C20230" s="7">
        <v>45685</v>
      </c>
      <c r="E20230" s="27">
        <v>701.15</v>
      </c>
      <c r="G20230" s="27" t="str">
        <f t="shared" si="854"/>
        <v>January 25</v>
      </c>
      <c r="H20230" s="27">
        <f t="shared" si="855"/>
        <v>20229</v>
      </c>
      <c r="I20230" s="30" t="str">
        <f>IF(G20230='Check Register'!$E$1,H20230,"")</f>
        <v/>
      </c>
    </row>
    <row r="20231" spans="1:9" x14ac:dyDescent="0.25">
      <c r="A20231" t="s">
        <v>956</v>
      </c>
      <c r="B20231" t="s">
        <v>100</v>
      </c>
      <c r="C20231" s="7">
        <v>45685</v>
      </c>
      <c r="E20231" s="27">
        <v>41.52</v>
      </c>
      <c r="G20231" s="27" t="str">
        <f t="shared" si="854"/>
        <v>January 25</v>
      </c>
      <c r="H20231" s="27">
        <f t="shared" si="855"/>
        <v>20230</v>
      </c>
      <c r="I20231" s="30" t="str">
        <f>IF(G20231='Check Register'!$E$1,H20231,"")</f>
        <v/>
      </c>
    </row>
    <row r="20232" spans="1:9" x14ac:dyDescent="0.25">
      <c r="A20232" t="s">
        <v>956</v>
      </c>
      <c r="B20232" t="s">
        <v>89</v>
      </c>
      <c r="C20232" s="7">
        <v>45685</v>
      </c>
      <c r="E20232" s="27">
        <v>772.5</v>
      </c>
      <c r="G20232" s="27" t="str">
        <f t="shared" si="854"/>
        <v>January 25</v>
      </c>
      <c r="H20232" s="27">
        <f t="shared" si="855"/>
        <v>20231</v>
      </c>
      <c r="I20232" s="30" t="str">
        <f>IF(G20232='Check Register'!$E$1,H20232,"")</f>
        <v/>
      </c>
    </row>
    <row r="20233" spans="1:9" x14ac:dyDescent="0.25">
      <c r="A20233" t="s">
        <v>956</v>
      </c>
      <c r="B20233" t="s">
        <v>22</v>
      </c>
      <c r="C20233" s="7">
        <v>45685</v>
      </c>
      <c r="E20233" s="27">
        <v>304.76</v>
      </c>
      <c r="G20233" s="27" t="str">
        <f t="shared" si="854"/>
        <v>January 25</v>
      </c>
      <c r="H20233" s="27">
        <f t="shared" si="855"/>
        <v>20232</v>
      </c>
      <c r="I20233" s="30" t="str">
        <f>IF(G20233='Check Register'!$E$1,H20233,"")</f>
        <v/>
      </c>
    </row>
    <row r="20234" spans="1:9" x14ac:dyDescent="0.25">
      <c r="A20234" t="s">
        <v>956</v>
      </c>
      <c r="B20234" t="s">
        <v>33</v>
      </c>
      <c r="C20234" s="7">
        <v>45685</v>
      </c>
      <c r="E20234" s="27">
        <v>50.14</v>
      </c>
      <c r="G20234" s="27" t="str">
        <f t="shared" si="854"/>
        <v>January 25</v>
      </c>
      <c r="H20234" s="27">
        <f t="shared" si="855"/>
        <v>20233</v>
      </c>
      <c r="I20234" s="30" t="str">
        <f>IF(G20234='Check Register'!$E$1,H20234,"")</f>
        <v/>
      </c>
    </row>
    <row r="20235" spans="1:9" x14ac:dyDescent="0.25">
      <c r="A20235" t="s">
        <v>956</v>
      </c>
      <c r="B20235" t="s">
        <v>1553</v>
      </c>
      <c r="C20235" s="7">
        <v>45685</v>
      </c>
      <c r="E20235" s="27">
        <v>323.06</v>
      </c>
      <c r="G20235" s="27" t="str">
        <f t="shared" si="854"/>
        <v>January 25</v>
      </c>
      <c r="H20235" s="27">
        <f t="shared" si="855"/>
        <v>20234</v>
      </c>
      <c r="I20235" s="30" t="str">
        <f>IF(G20235='Check Register'!$E$1,H20235,"")</f>
        <v/>
      </c>
    </row>
    <row r="20236" spans="1:9" x14ac:dyDescent="0.25">
      <c r="A20236" t="s">
        <v>663</v>
      </c>
      <c r="C20236" s="7">
        <v>45685</v>
      </c>
      <c r="E20236" s="27">
        <v>5311.42</v>
      </c>
      <c r="G20236" s="27" t="str">
        <f t="shared" si="854"/>
        <v>January 25</v>
      </c>
      <c r="H20236" s="27">
        <f t="shared" si="855"/>
        <v>20235</v>
      </c>
      <c r="I20236" s="30" t="str">
        <f>IF(G20236='Check Register'!$E$1,H20236,"")</f>
        <v/>
      </c>
    </row>
    <row r="20237" spans="1:9" x14ac:dyDescent="0.25">
      <c r="A20237" t="s">
        <v>809</v>
      </c>
      <c r="B20237" t="s">
        <v>43</v>
      </c>
      <c r="C20237" s="7">
        <v>45687</v>
      </c>
      <c r="E20237" s="27">
        <v>11412.69</v>
      </c>
      <c r="G20237" s="27" t="str">
        <f t="shared" si="854"/>
        <v>January 25</v>
      </c>
      <c r="H20237" s="27">
        <f t="shared" si="855"/>
        <v>20236</v>
      </c>
      <c r="I20237" s="30" t="str">
        <f>IF(G20237='Check Register'!$E$1,H20237,"")</f>
        <v/>
      </c>
    </row>
    <row r="20238" spans="1:9" x14ac:dyDescent="0.25">
      <c r="A20238" t="s">
        <v>1142</v>
      </c>
      <c r="B20238" t="s">
        <v>85</v>
      </c>
      <c r="C20238" s="7">
        <v>45687</v>
      </c>
      <c r="E20238" s="27">
        <v>4577.6499999999996</v>
      </c>
      <c r="G20238" s="27" t="str">
        <f t="shared" si="854"/>
        <v>January 25</v>
      </c>
      <c r="H20238" s="27">
        <f t="shared" si="855"/>
        <v>20237</v>
      </c>
      <c r="I20238" s="30" t="str">
        <f>IF(G20238='Check Register'!$E$1,H20238,"")</f>
        <v/>
      </c>
    </row>
    <row r="20239" spans="1:9" x14ac:dyDescent="0.25">
      <c r="A20239" t="s">
        <v>837</v>
      </c>
      <c r="B20239" t="s">
        <v>1549</v>
      </c>
      <c r="C20239" s="7">
        <v>45687</v>
      </c>
      <c r="E20239" s="27">
        <v>3003.09</v>
      </c>
      <c r="G20239" s="27" t="str">
        <f t="shared" si="854"/>
        <v>January 25</v>
      </c>
      <c r="H20239" s="27">
        <f t="shared" si="855"/>
        <v>20238</v>
      </c>
      <c r="I20239" s="30" t="str">
        <f>IF(G20239='Check Register'!$E$1,H20239,"")</f>
        <v/>
      </c>
    </row>
    <row r="20240" spans="1:9" x14ac:dyDescent="0.25">
      <c r="A20240" t="s">
        <v>1130</v>
      </c>
      <c r="B20240" t="s">
        <v>14</v>
      </c>
      <c r="C20240" s="7">
        <v>45687</v>
      </c>
      <c r="E20240" s="27">
        <v>1400</v>
      </c>
      <c r="G20240" s="27" t="str">
        <f t="shared" si="854"/>
        <v>January 25</v>
      </c>
      <c r="H20240" s="27">
        <f t="shared" si="855"/>
        <v>20239</v>
      </c>
      <c r="I20240" s="30" t="str">
        <f>IF(G20240='Check Register'!$E$1,H20240,"")</f>
        <v/>
      </c>
    </row>
    <row r="20241" spans="1:9" x14ac:dyDescent="0.25">
      <c r="A20241" t="s">
        <v>1498</v>
      </c>
      <c r="B20241" t="s">
        <v>28</v>
      </c>
      <c r="C20241" s="7">
        <v>45687</v>
      </c>
      <c r="E20241" s="27">
        <v>10278.299999999999</v>
      </c>
      <c r="G20241" s="27" t="str">
        <f t="shared" si="854"/>
        <v>January 25</v>
      </c>
      <c r="H20241" s="27">
        <f t="shared" si="855"/>
        <v>20240</v>
      </c>
      <c r="I20241" s="30" t="str">
        <f>IF(G20241='Check Register'!$E$1,H20241,"")</f>
        <v/>
      </c>
    </row>
    <row r="20242" spans="1:9" x14ac:dyDescent="0.25">
      <c r="A20242" t="s">
        <v>812</v>
      </c>
      <c r="B20242" t="s">
        <v>70</v>
      </c>
      <c r="C20242" s="7">
        <v>45687</v>
      </c>
      <c r="E20242" s="27">
        <v>37</v>
      </c>
      <c r="G20242" s="27" t="str">
        <f t="shared" si="854"/>
        <v>January 25</v>
      </c>
      <c r="H20242" s="27">
        <f t="shared" si="855"/>
        <v>20241</v>
      </c>
      <c r="I20242" s="30" t="str">
        <f>IF(G20242='Check Register'!$E$1,H20242,"")</f>
        <v/>
      </c>
    </row>
    <row r="20243" spans="1:9" x14ac:dyDescent="0.25">
      <c r="A20243" t="s">
        <v>812</v>
      </c>
      <c r="B20243" t="s">
        <v>8</v>
      </c>
      <c r="C20243" s="7">
        <v>45687</v>
      </c>
      <c r="E20243" s="27">
        <v>456.19</v>
      </c>
      <c r="G20243" s="27" t="str">
        <f t="shared" si="854"/>
        <v>January 25</v>
      </c>
      <c r="H20243" s="27">
        <f t="shared" si="855"/>
        <v>20242</v>
      </c>
      <c r="I20243" s="30" t="str">
        <f>IF(G20243='Check Register'!$E$1,H20243,"")</f>
        <v/>
      </c>
    </row>
    <row r="20244" spans="1:9" x14ac:dyDescent="0.25">
      <c r="A20244" t="s">
        <v>1238</v>
      </c>
      <c r="B20244" t="s">
        <v>28</v>
      </c>
      <c r="C20244" s="7">
        <v>45687</v>
      </c>
      <c r="E20244" s="27">
        <v>111292.76</v>
      </c>
      <c r="G20244" s="27" t="str">
        <f t="shared" si="854"/>
        <v>January 25</v>
      </c>
      <c r="H20244" s="27">
        <f t="shared" si="855"/>
        <v>20243</v>
      </c>
      <c r="I20244" s="30" t="str">
        <f>IF(G20244='Check Register'!$E$1,H20244,"")</f>
        <v/>
      </c>
    </row>
    <row r="20245" spans="1:9" x14ac:dyDescent="0.25">
      <c r="A20245" t="s">
        <v>1238</v>
      </c>
      <c r="B20245" t="s">
        <v>39</v>
      </c>
      <c r="C20245" s="7">
        <v>45687</v>
      </c>
      <c r="E20245" s="27">
        <v>5491.61</v>
      </c>
      <c r="G20245" s="27" t="str">
        <f t="shared" si="854"/>
        <v>January 25</v>
      </c>
      <c r="H20245" s="27">
        <f t="shared" si="855"/>
        <v>20244</v>
      </c>
      <c r="I20245" s="30" t="str">
        <f>IF(G20245='Check Register'!$E$1,H20245,"")</f>
        <v/>
      </c>
    </row>
    <row r="20246" spans="1:9" x14ac:dyDescent="0.25">
      <c r="A20246" t="s">
        <v>1519</v>
      </c>
      <c r="B20246" t="s">
        <v>11</v>
      </c>
      <c r="C20246" s="7">
        <v>45687</v>
      </c>
      <c r="E20246" s="27">
        <v>1293.1600000000001</v>
      </c>
      <c r="G20246" s="27" t="str">
        <f t="shared" si="854"/>
        <v>January 25</v>
      </c>
      <c r="H20246" s="27">
        <f t="shared" si="855"/>
        <v>20245</v>
      </c>
      <c r="I20246" s="30" t="str">
        <f>IF(G20246='Check Register'!$E$1,H20246,"")</f>
        <v/>
      </c>
    </row>
    <row r="20247" spans="1:9" x14ac:dyDescent="0.25">
      <c r="A20247" t="s">
        <v>1519</v>
      </c>
      <c r="B20247" t="s">
        <v>127</v>
      </c>
      <c r="C20247" s="7">
        <v>45687</v>
      </c>
      <c r="E20247" s="27">
        <v>961.46</v>
      </c>
      <c r="G20247" s="27" t="str">
        <f t="shared" si="854"/>
        <v>January 25</v>
      </c>
      <c r="H20247" s="27">
        <f t="shared" si="855"/>
        <v>20246</v>
      </c>
      <c r="I20247" s="30" t="str">
        <f>IF(G20247='Check Register'!$E$1,H20247,"")</f>
        <v/>
      </c>
    </row>
    <row r="20248" spans="1:9" x14ac:dyDescent="0.25">
      <c r="A20248" t="s">
        <v>784</v>
      </c>
      <c r="B20248" t="s">
        <v>1552</v>
      </c>
      <c r="C20248" s="7">
        <v>45687</v>
      </c>
      <c r="E20248" s="27">
        <v>2473.6999999999998</v>
      </c>
      <c r="G20248" s="27" t="str">
        <f t="shared" si="854"/>
        <v>January 25</v>
      </c>
      <c r="H20248" s="27">
        <f t="shared" si="855"/>
        <v>20247</v>
      </c>
      <c r="I20248" s="30" t="str">
        <f>IF(G20248='Check Register'!$E$1,H20248,"")</f>
        <v/>
      </c>
    </row>
    <row r="20249" spans="1:9" x14ac:dyDescent="0.25">
      <c r="A20249" t="s">
        <v>787</v>
      </c>
      <c r="B20249" t="s">
        <v>1552</v>
      </c>
      <c r="C20249" s="7">
        <v>45687</v>
      </c>
      <c r="E20249" s="27">
        <v>1695.45</v>
      </c>
      <c r="G20249" s="27" t="str">
        <f t="shared" si="854"/>
        <v>January 25</v>
      </c>
      <c r="H20249" s="27">
        <f t="shared" si="855"/>
        <v>20248</v>
      </c>
      <c r="I20249" s="30" t="str">
        <f>IF(G20249='Check Register'!$E$1,H20249,"")</f>
        <v/>
      </c>
    </row>
    <row r="20250" spans="1:9" x14ac:dyDescent="0.25">
      <c r="A20250" t="s">
        <v>787</v>
      </c>
      <c r="B20250" t="s">
        <v>1549</v>
      </c>
      <c r="C20250" s="7">
        <v>45687</v>
      </c>
      <c r="E20250" s="27">
        <v>3296.5</v>
      </c>
      <c r="G20250" s="27" t="str">
        <f t="shared" si="854"/>
        <v>January 25</v>
      </c>
      <c r="H20250" s="27">
        <f t="shared" si="855"/>
        <v>20249</v>
      </c>
      <c r="I20250" s="30" t="str">
        <f>IF(G20250='Check Register'!$E$1,H20250,"")</f>
        <v/>
      </c>
    </row>
    <row r="20251" spans="1:9" x14ac:dyDescent="0.25">
      <c r="A20251" t="s">
        <v>1382</v>
      </c>
      <c r="B20251" t="s">
        <v>85</v>
      </c>
      <c r="C20251" s="7">
        <v>45687</v>
      </c>
      <c r="E20251" s="27">
        <v>1200</v>
      </c>
      <c r="G20251" s="27" t="str">
        <f t="shared" si="854"/>
        <v>January 25</v>
      </c>
      <c r="H20251" s="27">
        <f t="shared" si="855"/>
        <v>20250</v>
      </c>
      <c r="I20251" s="30" t="str">
        <f>IF(G20251='Check Register'!$E$1,H20251,"")</f>
        <v/>
      </c>
    </row>
    <row r="20252" spans="1:9" x14ac:dyDescent="0.25">
      <c r="A20252" t="s">
        <v>848</v>
      </c>
      <c r="B20252" t="s">
        <v>127</v>
      </c>
      <c r="C20252" s="7">
        <v>45687</v>
      </c>
      <c r="E20252" s="27">
        <v>19.48</v>
      </c>
      <c r="G20252" s="27" t="str">
        <f t="shared" si="854"/>
        <v>January 25</v>
      </c>
      <c r="H20252" s="27">
        <f t="shared" si="855"/>
        <v>20251</v>
      </c>
      <c r="I20252" s="30" t="str">
        <f>IF(G20252='Check Register'!$E$1,H20252,"")</f>
        <v/>
      </c>
    </row>
    <row r="20253" spans="1:9" x14ac:dyDescent="0.25">
      <c r="A20253" t="s">
        <v>848</v>
      </c>
      <c r="B20253" t="s">
        <v>8</v>
      </c>
      <c r="C20253" s="7">
        <v>45687</v>
      </c>
      <c r="E20253" s="27">
        <v>-55.97</v>
      </c>
      <c r="G20253" s="27" t="str">
        <f t="shared" si="854"/>
        <v>January 25</v>
      </c>
      <c r="H20253" s="27">
        <f t="shared" si="855"/>
        <v>20252</v>
      </c>
      <c r="I20253" s="30" t="str">
        <f>IF(G20253='Check Register'!$E$1,H20253,"")</f>
        <v/>
      </c>
    </row>
    <row r="20254" spans="1:9" x14ac:dyDescent="0.25">
      <c r="A20254" t="s">
        <v>848</v>
      </c>
      <c r="B20254" t="s">
        <v>85</v>
      </c>
      <c r="C20254" s="7">
        <v>45687</v>
      </c>
      <c r="E20254" s="27">
        <v>55.08</v>
      </c>
      <c r="G20254" s="27" t="str">
        <f t="shared" si="854"/>
        <v>January 25</v>
      </c>
      <c r="H20254" s="27">
        <f t="shared" si="855"/>
        <v>20253</v>
      </c>
      <c r="I20254" s="30" t="str">
        <f>IF(G20254='Check Register'!$E$1,H20254,"")</f>
        <v/>
      </c>
    </row>
    <row r="20255" spans="1:9" x14ac:dyDescent="0.25">
      <c r="A20255" t="s">
        <v>930</v>
      </c>
      <c r="B20255" t="s">
        <v>8</v>
      </c>
      <c r="C20255" s="7">
        <v>45687</v>
      </c>
      <c r="E20255" s="27">
        <v>409.66</v>
      </c>
      <c r="G20255" s="27" t="str">
        <f t="shared" si="854"/>
        <v>January 25</v>
      </c>
      <c r="H20255" s="27">
        <f t="shared" si="855"/>
        <v>20254</v>
      </c>
      <c r="I20255" s="30" t="str">
        <f>IF(G20255='Check Register'!$E$1,H20255,"")</f>
        <v/>
      </c>
    </row>
    <row r="20256" spans="1:9" x14ac:dyDescent="0.25">
      <c r="A20256" t="s">
        <v>1478</v>
      </c>
      <c r="B20256" t="s">
        <v>43</v>
      </c>
      <c r="C20256" s="7">
        <v>45687</v>
      </c>
      <c r="E20256" s="27">
        <v>2017.44</v>
      </c>
      <c r="G20256" s="27" t="str">
        <f t="shared" si="854"/>
        <v>January 25</v>
      </c>
      <c r="H20256" s="27">
        <f t="shared" si="855"/>
        <v>20255</v>
      </c>
      <c r="I20256" s="30" t="str">
        <f>IF(G20256='Check Register'!$E$1,H20256,"")</f>
        <v/>
      </c>
    </row>
    <row r="20257" spans="1:9" x14ac:dyDescent="0.25">
      <c r="A20257" t="s">
        <v>1494</v>
      </c>
      <c r="B20257" t="s">
        <v>208</v>
      </c>
      <c r="C20257" s="7">
        <v>45687</v>
      </c>
      <c r="E20257" s="27">
        <v>296.87</v>
      </c>
      <c r="G20257" s="27" t="str">
        <f t="shared" si="854"/>
        <v>January 25</v>
      </c>
      <c r="H20257" s="27">
        <f t="shared" si="855"/>
        <v>20256</v>
      </c>
      <c r="I20257" s="30" t="str">
        <f>IF(G20257='Check Register'!$E$1,H20257,"")</f>
        <v/>
      </c>
    </row>
    <row r="20258" spans="1:9" x14ac:dyDescent="0.25">
      <c r="A20258" t="s">
        <v>1270</v>
      </c>
      <c r="B20258" t="s">
        <v>12</v>
      </c>
      <c r="C20258" s="7">
        <v>45687</v>
      </c>
      <c r="E20258" s="27">
        <v>197.43</v>
      </c>
      <c r="G20258" s="27" t="str">
        <f t="shared" si="854"/>
        <v>January 25</v>
      </c>
      <c r="H20258" s="27">
        <f t="shared" si="855"/>
        <v>20257</v>
      </c>
      <c r="I20258" s="30" t="str">
        <f>IF(G20258='Check Register'!$E$1,H20258,"")</f>
        <v/>
      </c>
    </row>
    <row r="20259" spans="1:9" x14ac:dyDescent="0.25">
      <c r="A20259" t="s">
        <v>884</v>
      </c>
      <c r="B20259" t="s">
        <v>8</v>
      </c>
      <c r="C20259" s="7">
        <v>45687</v>
      </c>
      <c r="E20259" s="27">
        <v>279.58</v>
      </c>
      <c r="G20259" s="27" t="str">
        <f t="shared" si="854"/>
        <v>January 25</v>
      </c>
      <c r="H20259" s="27">
        <f t="shared" si="855"/>
        <v>20258</v>
      </c>
      <c r="I20259" s="30" t="str">
        <f>IF(G20259='Check Register'!$E$1,H20259,"")</f>
        <v/>
      </c>
    </row>
    <row r="20260" spans="1:9" x14ac:dyDescent="0.25">
      <c r="A20260" t="s">
        <v>1158</v>
      </c>
      <c r="B20260" t="s">
        <v>14</v>
      </c>
      <c r="C20260" s="7">
        <v>45687</v>
      </c>
      <c r="E20260" s="27">
        <v>37800</v>
      </c>
      <c r="G20260" s="27" t="str">
        <f t="shared" si="854"/>
        <v>January 25</v>
      </c>
      <c r="H20260" s="27">
        <f t="shared" si="855"/>
        <v>20259</v>
      </c>
      <c r="I20260" s="30" t="str">
        <f>IF(G20260='Check Register'!$E$1,H20260,"")</f>
        <v/>
      </c>
    </row>
    <row r="20261" spans="1:9" x14ac:dyDescent="0.25">
      <c r="A20261" t="s">
        <v>1213</v>
      </c>
      <c r="B20261" t="s">
        <v>208</v>
      </c>
      <c r="C20261" s="7">
        <v>45687</v>
      </c>
      <c r="E20261" s="27">
        <v>13.44</v>
      </c>
      <c r="G20261" s="27" t="str">
        <f t="shared" si="854"/>
        <v>January 25</v>
      </c>
      <c r="H20261" s="27">
        <f t="shared" si="855"/>
        <v>20260</v>
      </c>
      <c r="I20261" s="30" t="str">
        <f>IF(G20261='Check Register'!$E$1,H20261,"")</f>
        <v/>
      </c>
    </row>
    <row r="20262" spans="1:9" x14ac:dyDescent="0.25">
      <c r="A20262" t="s">
        <v>989</v>
      </c>
      <c r="B20262" t="s">
        <v>39</v>
      </c>
      <c r="C20262" s="7">
        <v>45687</v>
      </c>
      <c r="E20262" s="27">
        <v>248</v>
      </c>
      <c r="G20262" s="27" t="str">
        <f t="shared" si="854"/>
        <v>January 25</v>
      </c>
      <c r="H20262" s="27">
        <f t="shared" si="855"/>
        <v>20261</v>
      </c>
      <c r="I20262" s="30" t="str">
        <f>IF(G20262='Check Register'!$E$1,H20262,"")</f>
        <v/>
      </c>
    </row>
    <row r="20263" spans="1:9" x14ac:dyDescent="0.25">
      <c r="A20263" t="s">
        <v>1003</v>
      </c>
      <c r="B20263" t="s">
        <v>70</v>
      </c>
      <c r="C20263" s="7">
        <v>45687</v>
      </c>
      <c r="E20263" s="27">
        <v>465</v>
      </c>
      <c r="G20263" s="27" t="str">
        <f t="shared" si="854"/>
        <v>January 25</v>
      </c>
      <c r="H20263" s="27">
        <f t="shared" si="855"/>
        <v>20262</v>
      </c>
      <c r="I20263" s="30" t="str">
        <f>IF(G20263='Check Register'!$E$1,H20263,"")</f>
        <v/>
      </c>
    </row>
    <row r="20264" spans="1:9" x14ac:dyDescent="0.25">
      <c r="A20264" t="s">
        <v>886</v>
      </c>
      <c r="B20264" t="s">
        <v>212</v>
      </c>
      <c r="C20264" s="7">
        <v>45687</v>
      </c>
      <c r="E20264" s="27">
        <v>75</v>
      </c>
      <c r="G20264" s="27" t="str">
        <f t="shared" si="854"/>
        <v>January 25</v>
      </c>
      <c r="H20264" s="27">
        <f t="shared" si="855"/>
        <v>20263</v>
      </c>
      <c r="I20264" s="30" t="str">
        <f>IF(G20264='Check Register'!$E$1,H20264,"")</f>
        <v/>
      </c>
    </row>
    <row r="20265" spans="1:9" x14ac:dyDescent="0.25">
      <c r="A20265" t="s">
        <v>1556</v>
      </c>
      <c r="B20265" t="s">
        <v>39</v>
      </c>
      <c r="C20265" s="7">
        <v>45687</v>
      </c>
      <c r="E20265" s="27">
        <v>74790</v>
      </c>
      <c r="G20265" s="27" t="str">
        <f t="shared" si="854"/>
        <v>January 25</v>
      </c>
      <c r="H20265" s="27">
        <f t="shared" si="855"/>
        <v>20264</v>
      </c>
      <c r="I20265" s="30" t="str">
        <f>IF(G20265='Check Register'!$E$1,H20265,"")</f>
        <v/>
      </c>
    </row>
    <row r="20266" spans="1:9" x14ac:dyDescent="0.25">
      <c r="A20266" t="s">
        <v>1114</v>
      </c>
      <c r="B20266" t="s">
        <v>28</v>
      </c>
      <c r="C20266" s="7">
        <v>45687</v>
      </c>
      <c r="E20266" s="27">
        <v>198574.64</v>
      </c>
      <c r="G20266" s="27" t="str">
        <f t="shared" si="854"/>
        <v>January 25</v>
      </c>
      <c r="H20266" s="27">
        <f t="shared" si="855"/>
        <v>20265</v>
      </c>
      <c r="I20266" s="30" t="str">
        <f>IF(G20266='Check Register'!$E$1,H20266,"")</f>
        <v/>
      </c>
    </row>
    <row r="20267" spans="1:9" x14ac:dyDescent="0.25">
      <c r="A20267" t="s">
        <v>1114</v>
      </c>
      <c r="B20267" t="s">
        <v>33</v>
      </c>
      <c r="C20267" s="7">
        <v>45687</v>
      </c>
      <c r="E20267" s="27">
        <v>56476.4</v>
      </c>
      <c r="G20267" s="27" t="str">
        <f t="shared" si="854"/>
        <v>January 25</v>
      </c>
      <c r="H20267" s="27">
        <f t="shared" si="855"/>
        <v>20266</v>
      </c>
      <c r="I20267" s="30" t="str">
        <f>IF(G20267='Check Register'!$E$1,H20267,"")</f>
        <v/>
      </c>
    </row>
    <row r="20268" spans="1:9" x14ac:dyDescent="0.25">
      <c r="A20268" t="s">
        <v>1114</v>
      </c>
      <c r="B20268" t="s">
        <v>102</v>
      </c>
      <c r="C20268" s="7">
        <v>45687</v>
      </c>
      <c r="E20268" s="27">
        <v>966623.94</v>
      </c>
      <c r="G20268" s="27" t="str">
        <f t="shared" si="854"/>
        <v>January 25</v>
      </c>
      <c r="H20268" s="27">
        <f t="shared" si="855"/>
        <v>20267</v>
      </c>
      <c r="I20268" s="30" t="str">
        <f>IF(G20268='Check Register'!$E$1,H20268,"")</f>
        <v/>
      </c>
    </row>
    <row r="20269" spans="1:9" x14ac:dyDescent="0.25">
      <c r="A20269" t="s">
        <v>1114</v>
      </c>
      <c r="B20269" t="s">
        <v>1484</v>
      </c>
      <c r="C20269" s="7">
        <v>45687</v>
      </c>
      <c r="E20269" s="27">
        <v>15400</v>
      </c>
      <c r="G20269" s="27" t="str">
        <f t="shared" si="854"/>
        <v>January 25</v>
      </c>
      <c r="H20269" s="27">
        <f t="shared" si="855"/>
        <v>20268</v>
      </c>
      <c r="I20269" s="30" t="str">
        <f>IF(G20269='Check Register'!$E$1,H20269,"")</f>
        <v/>
      </c>
    </row>
    <row r="20270" spans="1:9" x14ac:dyDescent="0.25">
      <c r="A20270" t="s">
        <v>1148</v>
      </c>
      <c r="B20270" t="s">
        <v>14</v>
      </c>
      <c r="C20270" s="7">
        <v>45687</v>
      </c>
      <c r="E20270" s="27">
        <v>881.52</v>
      </c>
      <c r="G20270" s="27" t="str">
        <f t="shared" si="854"/>
        <v>January 25</v>
      </c>
      <c r="H20270" s="27">
        <f t="shared" si="855"/>
        <v>20269</v>
      </c>
      <c r="I20270" s="30" t="str">
        <f>IF(G20270='Check Register'!$E$1,H20270,"")</f>
        <v/>
      </c>
    </row>
    <row r="20271" spans="1:9" x14ac:dyDescent="0.25">
      <c r="A20271" t="s">
        <v>999</v>
      </c>
      <c r="B20271" t="s">
        <v>8</v>
      </c>
      <c r="C20271" s="7">
        <v>45687</v>
      </c>
      <c r="E20271" s="27">
        <v>306.67</v>
      </c>
      <c r="G20271" s="27" t="str">
        <f t="shared" si="854"/>
        <v>January 25</v>
      </c>
      <c r="H20271" s="27">
        <f t="shared" si="855"/>
        <v>20270</v>
      </c>
      <c r="I20271" s="30" t="str">
        <f>IF(G20271='Check Register'!$E$1,H20271,"")</f>
        <v/>
      </c>
    </row>
    <row r="20272" spans="1:9" x14ac:dyDescent="0.25">
      <c r="A20272" t="s">
        <v>1510</v>
      </c>
      <c r="B20272" t="s">
        <v>28</v>
      </c>
      <c r="C20272" s="7">
        <v>45687</v>
      </c>
      <c r="E20272" s="27">
        <v>26307</v>
      </c>
      <c r="G20272" s="27" t="str">
        <f t="shared" si="854"/>
        <v>January 25</v>
      </c>
      <c r="H20272" s="27">
        <f t="shared" si="855"/>
        <v>20271</v>
      </c>
      <c r="I20272" s="30" t="str">
        <f>IF(G20272='Check Register'!$E$1,H20272,"")</f>
        <v/>
      </c>
    </row>
    <row r="20273" spans="1:9" x14ac:dyDescent="0.25">
      <c r="A20273" t="s">
        <v>1299</v>
      </c>
      <c r="C20273" s="7">
        <v>45687</v>
      </c>
      <c r="E20273" s="27">
        <v>20275.150000000001</v>
      </c>
      <c r="G20273" s="27" t="str">
        <f t="shared" si="854"/>
        <v>January 25</v>
      </c>
      <c r="H20273" s="27">
        <f t="shared" si="855"/>
        <v>20272</v>
      </c>
      <c r="I20273" s="30" t="str">
        <f>IF(G20273='Check Register'!$E$1,H20273,"")</f>
        <v/>
      </c>
    </row>
    <row r="20274" spans="1:9" x14ac:dyDescent="0.25">
      <c r="A20274" t="s">
        <v>1207</v>
      </c>
      <c r="B20274" t="s">
        <v>285</v>
      </c>
      <c r="C20274" s="7">
        <v>45687</v>
      </c>
      <c r="E20274" s="27">
        <v>602</v>
      </c>
      <c r="G20274" s="27" t="str">
        <f t="shared" si="854"/>
        <v>January 25</v>
      </c>
      <c r="H20274" s="27">
        <f t="shared" si="855"/>
        <v>20273</v>
      </c>
      <c r="I20274" s="30" t="str">
        <f>IF(G20274='Check Register'!$E$1,H20274,"")</f>
        <v/>
      </c>
    </row>
    <row r="20275" spans="1:9" x14ac:dyDescent="0.25">
      <c r="A20275" t="s">
        <v>816</v>
      </c>
      <c r="B20275" t="s">
        <v>28</v>
      </c>
      <c r="C20275" s="7">
        <v>45688</v>
      </c>
      <c r="E20275" s="27">
        <v>342751.57</v>
      </c>
      <c r="G20275" s="27" t="str">
        <f t="shared" si="854"/>
        <v>January 25</v>
      </c>
      <c r="H20275" s="27">
        <f t="shared" si="855"/>
        <v>20274</v>
      </c>
      <c r="I20275" s="30" t="str">
        <f>IF(G20275='Check Register'!$E$1,H20275,"")</f>
        <v/>
      </c>
    </row>
    <row r="20276" spans="1:9" x14ac:dyDescent="0.25">
      <c r="A20276" t="s">
        <v>816</v>
      </c>
      <c r="B20276" t="s">
        <v>33</v>
      </c>
      <c r="C20276" s="7">
        <v>45688</v>
      </c>
      <c r="E20276" s="27">
        <v>37204.129999999997</v>
      </c>
      <c r="G20276" s="27" t="str">
        <f t="shared" si="854"/>
        <v>January 25</v>
      </c>
      <c r="H20276" s="27">
        <f t="shared" si="855"/>
        <v>20275</v>
      </c>
      <c r="I20276" s="30" t="str">
        <f>IF(G20276='Check Register'!$E$1,H20276,"")</f>
        <v/>
      </c>
    </row>
    <row r="20277" spans="1:9" x14ac:dyDescent="0.25">
      <c r="A20277" t="s">
        <v>97</v>
      </c>
      <c r="C20277" s="7">
        <v>45688</v>
      </c>
      <c r="E20277" s="27">
        <v>211576.95</v>
      </c>
      <c r="G20277" s="27" t="str">
        <f t="shared" si="854"/>
        <v>January 25</v>
      </c>
      <c r="H20277" s="27">
        <f t="shared" si="855"/>
        <v>20276</v>
      </c>
      <c r="I20277" s="30" t="str">
        <f>IF(G20277='Check Register'!$E$1,H20277,"")</f>
        <v/>
      </c>
    </row>
    <row r="20278" spans="1:9" x14ac:dyDescent="0.25">
      <c r="A20278" t="s">
        <v>832</v>
      </c>
      <c r="B20278" t="s">
        <v>1557</v>
      </c>
      <c r="C20278" s="7">
        <v>45688</v>
      </c>
      <c r="E20278" s="27">
        <v>365719.42</v>
      </c>
      <c r="G20278" s="27" t="str">
        <f t="shared" si="854"/>
        <v>January 25</v>
      </c>
      <c r="H20278" s="27">
        <f t="shared" si="855"/>
        <v>20277</v>
      </c>
      <c r="I20278" s="30" t="str">
        <f>IF(G20278='Check Register'!$E$1,H20278,"")</f>
        <v/>
      </c>
    </row>
    <row r="20279" spans="1:9" x14ac:dyDescent="0.25">
      <c r="A20279" t="s">
        <v>97</v>
      </c>
      <c r="C20279" s="7">
        <v>45695</v>
      </c>
      <c r="E20279" s="27">
        <v>182989.66</v>
      </c>
      <c r="G20279" s="27" t="str">
        <f t="shared" si="854"/>
        <v>February 25</v>
      </c>
      <c r="H20279" s="27">
        <f t="shared" si="855"/>
        <v>20278</v>
      </c>
      <c r="I20279" s="30" t="str">
        <f>IF(G20279='Check Register'!$E$1,H20279,"")</f>
        <v/>
      </c>
    </row>
    <row r="20280" spans="1:9" x14ac:dyDescent="0.25">
      <c r="A20280" t="s">
        <v>97</v>
      </c>
      <c r="C20280" s="7">
        <v>45695</v>
      </c>
      <c r="E20280" s="27">
        <v>182989.66</v>
      </c>
      <c r="G20280" s="27" t="str">
        <f t="shared" si="854"/>
        <v>February 25</v>
      </c>
      <c r="H20280" s="27">
        <f t="shared" si="855"/>
        <v>20279</v>
      </c>
      <c r="I20280" s="30" t="str">
        <f>IF(G20280='Check Register'!$E$1,H20280,"")</f>
        <v/>
      </c>
    </row>
    <row r="20281" spans="1:9" x14ac:dyDescent="0.25">
      <c r="A20281" t="s">
        <v>955</v>
      </c>
      <c r="B20281" t="s">
        <v>14</v>
      </c>
      <c r="C20281" s="7">
        <v>45698</v>
      </c>
      <c r="E20281" s="27">
        <v>8364.48</v>
      </c>
      <c r="G20281" s="27" t="str">
        <f t="shared" si="854"/>
        <v>February 25</v>
      </c>
      <c r="H20281" s="27">
        <f t="shared" si="855"/>
        <v>20280</v>
      </c>
      <c r="I20281" s="30" t="str">
        <f>IF(G20281='Check Register'!$E$1,H20281,"")</f>
        <v/>
      </c>
    </row>
    <row r="20282" spans="1:9" x14ac:dyDescent="0.25">
      <c r="A20282" t="s">
        <v>812</v>
      </c>
      <c r="B20282" t="s">
        <v>70</v>
      </c>
      <c r="C20282" s="7">
        <v>45698</v>
      </c>
      <c r="E20282" s="27">
        <v>18.5</v>
      </c>
      <c r="G20282" s="27" t="str">
        <f t="shared" si="854"/>
        <v>February 25</v>
      </c>
      <c r="H20282" s="27">
        <f t="shared" si="855"/>
        <v>20281</v>
      </c>
      <c r="I20282" s="30" t="str">
        <f>IF(G20282='Check Register'!$E$1,H20282,"")</f>
        <v/>
      </c>
    </row>
    <row r="20283" spans="1:9" x14ac:dyDescent="0.25">
      <c r="A20283" t="s">
        <v>812</v>
      </c>
      <c r="B20283" t="s">
        <v>8</v>
      </c>
      <c r="C20283" s="7">
        <v>45698</v>
      </c>
      <c r="E20283" s="27">
        <v>122.14</v>
      </c>
      <c r="G20283" s="27" t="str">
        <f t="shared" si="854"/>
        <v>February 25</v>
      </c>
      <c r="H20283" s="27">
        <f t="shared" si="855"/>
        <v>20282</v>
      </c>
      <c r="I20283" s="30" t="str">
        <f>IF(G20283='Check Register'!$E$1,H20283,"")</f>
        <v/>
      </c>
    </row>
    <row r="20284" spans="1:9" x14ac:dyDescent="0.25">
      <c r="A20284" t="s">
        <v>1558</v>
      </c>
      <c r="B20284" t="s">
        <v>131</v>
      </c>
      <c r="C20284" s="7">
        <v>45698</v>
      </c>
      <c r="E20284" s="27">
        <v>1044.04</v>
      </c>
      <c r="G20284" s="27" t="str">
        <f t="shared" si="854"/>
        <v>February 25</v>
      </c>
      <c r="H20284" s="27">
        <f t="shared" si="855"/>
        <v>20283</v>
      </c>
      <c r="I20284" s="30" t="str">
        <f>IF(G20284='Check Register'!$E$1,H20284,"")</f>
        <v/>
      </c>
    </row>
    <row r="20285" spans="1:9" x14ac:dyDescent="0.25">
      <c r="A20285" t="s">
        <v>841</v>
      </c>
      <c r="B20285" t="s">
        <v>89</v>
      </c>
      <c r="C20285" s="7">
        <v>45698</v>
      </c>
      <c r="E20285" s="27">
        <v>804</v>
      </c>
      <c r="G20285" s="27" t="str">
        <f t="shared" si="854"/>
        <v>February 25</v>
      </c>
      <c r="H20285" s="27">
        <f t="shared" si="855"/>
        <v>20284</v>
      </c>
      <c r="I20285" s="30" t="str">
        <f>IF(G20285='Check Register'!$E$1,H20285,"")</f>
        <v/>
      </c>
    </row>
    <row r="20286" spans="1:9" x14ac:dyDescent="0.25">
      <c r="A20286" t="s">
        <v>1519</v>
      </c>
      <c r="B20286" t="s">
        <v>11</v>
      </c>
      <c r="C20286" s="7">
        <v>45698</v>
      </c>
      <c r="E20286" s="27">
        <v>1281.17</v>
      </c>
      <c r="G20286" s="27" t="str">
        <f t="shared" si="854"/>
        <v>February 25</v>
      </c>
      <c r="H20286" s="27">
        <f t="shared" si="855"/>
        <v>20285</v>
      </c>
      <c r="I20286" s="30" t="str">
        <f>IF(G20286='Check Register'!$E$1,H20286,"")</f>
        <v/>
      </c>
    </row>
    <row r="20287" spans="1:9" x14ac:dyDescent="0.25">
      <c r="A20287" t="s">
        <v>1519</v>
      </c>
      <c r="B20287" t="s">
        <v>127</v>
      </c>
      <c r="C20287" s="7">
        <v>45698</v>
      </c>
      <c r="E20287" s="27">
        <v>273.01</v>
      </c>
      <c r="G20287" s="27" t="str">
        <f t="shared" si="854"/>
        <v>February 25</v>
      </c>
      <c r="H20287" s="27">
        <f t="shared" si="855"/>
        <v>20286</v>
      </c>
      <c r="I20287" s="30" t="str">
        <f>IF(G20287='Check Register'!$E$1,H20287,"")</f>
        <v/>
      </c>
    </row>
    <row r="20288" spans="1:9" x14ac:dyDescent="0.25">
      <c r="A20288" t="s">
        <v>784</v>
      </c>
      <c r="B20288" t="s">
        <v>28</v>
      </c>
      <c r="C20288" s="7">
        <v>45698</v>
      </c>
      <c r="E20288" s="27">
        <v>106673.71</v>
      </c>
      <c r="G20288" s="27" t="str">
        <f t="shared" si="854"/>
        <v>February 25</v>
      </c>
      <c r="H20288" s="27">
        <f t="shared" si="855"/>
        <v>20287</v>
      </c>
      <c r="I20288" s="30" t="str">
        <f>IF(G20288='Check Register'!$E$1,H20288,"")</f>
        <v/>
      </c>
    </row>
    <row r="20289" spans="1:9" x14ac:dyDescent="0.25">
      <c r="A20289" t="s">
        <v>1168</v>
      </c>
      <c r="B20289" t="s">
        <v>214</v>
      </c>
      <c r="C20289" s="7">
        <v>45698</v>
      </c>
      <c r="E20289" s="27">
        <v>362.25</v>
      </c>
      <c r="G20289" s="27" t="str">
        <f t="shared" si="854"/>
        <v>February 25</v>
      </c>
      <c r="H20289" s="27">
        <f t="shared" si="855"/>
        <v>20288</v>
      </c>
      <c r="I20289" s="30" t="str">
        <f>IF(G20289='Check Register'!$E$1,H20289,"")</f>
        <v/>
      </c>
    </row>
    <row r="20290" spans="1:9" x14ac:dyDescent="0.25">
      <c r="A20290" t="s">
        <v>818</v>
      </c>
      <c r="B20290" t="s">
        <v>210</v>
      </c>
      <c r="C20290" s="7">
        <v>45698</v>
      </c>
      <c r="E20290" s="27">
        <v>2442.09</v>
      </c>
      <c r="G20290" s="27" t="str">
        <f t="shared" ref="G20290:G20353" si="856">VLOOKUP(C20290,W:Y,3,TRUE)</f>
        <v>February 25</v>
      </c>
      <c r="H20290" s="27">
        <f t="shared" si="855"/>
        <v>20289</v>
      </c>
      <c r="I20290" s="30" t="str">
        <f>IF(G20290='Check Register'!$E$1,H20290,"")</f>
        <v/>
      </c>
    </row>
    <row r="20291" spans="1:9" x14ac:dyDescent="0.25">
      <c r="A20291" t="s">
        <v>1169</v>
      </c>
      <c r="B20291" t="s">
        <v>45</v>
      </c>
      <c r="C20291" s="7">
        <v>45698</v>
      </c>
      <c r="E20291" s="27">
        <v>206.26</v>
      </c>
      <c r="G20291" s="27" t="str">
        <f t="shared" si="856"/>
        <v>February 25</v>
      </c>
      <c r="H20291" s="27">
        <f t="shared" ref="H20291:H20354" si="857">1+H20290</f>
        <v>20290</v>
      </c>
      <c r="I20291" s="30" t="str">
        <f>IF(G20291='Check Register'!$E$1,H20291,"")</f>
        <v/>
      </c>
    </row>
    <row r="20292" spans="1:9" x14ac:dyDescent="0.25">
      <c r="A20292" t="s">
        <v>787</v>
      </c>
      <c r="B20292" t="s">
        <v>1549</v>
      </c>
      <c r="C20292" s="7">
        <v>45698</v>
      </c>
      <c r="E20292" s="27">
        <v>404.38</v>
      </c>
      <c r="G20292" s="27" t="str">
        <f t="shared" si="856"/>
        <v>February 25</v>
      </c>
      <c r="H20292" s="27">
        <f t="shared" si="857"/>
        <v>20291</v>
      </c>
      <c r="I20292" s="30" t="str">
        <f>IF(G20292='Check Register'!$E$1,H20292,"")</f>
        <v/>
      </c>
    </row>
    <row r="20293" spans="1:9" x14ac:dyDescent="0.25">
      <c r="A20293" t="s">
        <v>845</v>
      </c>
      <c r="B20293" t="s">
        <v>89</v>
      </c>
      <c r="C20293" s="7">
        <v>45698</v>
      </c>
      <c r="E20293" s="27">
        <v>1174</v>
      </c>
      <c r="G20293" s="27" t="str">
        <f t="shared" si="856"/>
        <v>February 25</v>
      </c>
      <c r="H20293" s="27">
        <f t="shared" si="857"/>
        <v>20292</v>
      </c>
      <c r="I20293" s="30" t="str">
        <f>IF(G20293='Check Register'!$E$1,H20293,"")</f>
        <v/>
      </c>
    </row>
    <row r="20294" spans="1:9" x14ac:dyDescent="0.25">
      <c r="A20294" t="s">
        <v>1110</v>
      </c>
      <c r="B20294" t="s">
        <v>8</v>
      </c>
      <c r="C20294" s="7">
        <v>45698</v>
      </c>
      <c r="E20294" s="27">
        <v>754.26</v>
      </c>
      <c r="G20294" s="27" t="str">
        <f t="shared" si="856"/>
        <v>February 25</v>
      </c>
      <c r="H20294" s="27">
        <f t="shared" si="857"/>
        <v>20293</v>
      </c>
      <c r="I20294" s="30" t="str">
        <f>IF(G20294='Check Register'!$E$1,H20294,"")</f>
        <v/>
      </c>
    </row>
    <row r="20295" spans="1:9" x14ac:dyDescent="0.25">
      <c r="A20295" t="s">
        <v>848</v>
      </c>
      <c r="B20295" t="s">
        <v>8</v>
      </c>
      <c r="C20295" s="7">
        <v>45698</v>
      </c>
      <c r="E20295" s="27">
        <v>295.63</v>
      </c>
      <c r="G20295" s="27" t="str">
        <f t="shared" si="856"/>
        <v>February 25</v>
      </c>
      <c r="H20295" s="27">
        <f t="shared" si="857"/>
        <v>20294</v>
      </c>
      <c r="I20295" s="30" t="str">
        <f>IF(G20295='Check Register'!$E$1,H20295,"")</f>
        <v/>
      </c>
    </row>
    <row r="20296" spans="1:9" x14ac:dyDescent="0.25">
      <c r="A20296" t="s">
        <v>930</v>
      </c>
      <c r="B20296" t="s">
        <v>8</v>
      </c>
      <c r="C20296" s="7">
        <v>45698</v>
      </c>
      <c r="E20296" s="27">
        <v>2345.84</v>
      </c>
      <c r="G20296" s="27" t="str">
        <f t="shared" si="856"/>
        <v>February 25</v>
      </c>
      <c r="H20296" s="27">
        <f t="shared" si="857"/>
        <v>20295</v>
      </c>
      <c r="I20296" s="30" t="str">
        <f>IF(G20296='Check Register'!$E$1,H20296,"")</f>
        <v/>
      </c>
    </row>
    <row r="20297" spans="1:9" x14ac:dyDescent="0.25">
      <c r="A20297" t="s">
        <v>1307</v>
      </c>
      <c r="B20297" t="s">
        <v>14</v>
      </c>
      <c r="C20297" s="7">
        <v>45698</v>
      </c>
      <c r="E20297" s="27">
        <v>4408.3</v>
      </c>
      <c r="G20297" s="27" t="str">
        <f t="shared" si="856"/>
        <v>February 25</v>
      </c>
      <c r="H20297" s="27">
        <f t="shared" si="857"/>
        <v>20296</v>
      </c>
      <c r="I20297" s="30" t="str">
        <f>IF(G20297='Check Register'!$E$1,H20297,"")</f>
        <v/>
      </c>
    </row>
    <row r="20298" spans="1:9" x14ac:dyDescent="0.25">
      <c r="A20298" t="s">
        <v>795</v>
      </c>
      <c r="B20298" t="s">
        <v>127</v>
      </c>
      <c r="C20298" s="7">
        <v>45698</v>
      </c>
      <c r="E20298" s="27">
        <v>76.540000000000006</v>
      </c>
      <c r="G20298" s="27" t="str">
        <f t="shared" si="856"/>
        <v>February 25</v>
      </c>
      <c r="H20298" s="27">
        <f t="shared" si="857"/>
        <v>20297</v>
      </c>
      <c r="I20298" s="30" t="str">
        <f>IF(G20298='Check Register'!$E$1,H20298,"")</f>
        <v/>
      </c>
    </row>
    <row r="20299" spans="1:9" x14ac:dyDescent="0.25">
      <c r="A20299" t="s">
        <v>875</v>
      </c>
      <c r="B20299" t="s">
        <v>8</v>
      </c>
      <c r="C20299" s="7">
        <v>45698</v>
      </c>
      <c r="E20299" s="27">
        <v>833.12</v>
      </c>
      <c r="G20299" s="27" t="str">
        <f t="shared" si="856"/>
        <v>February 25</v>
      </c>
      <c r="H20299" s="27">
        <f t="shared" si="857"/>
        <v>20298</v>
      </c>
      <c r="I20299" s="30" t="str">
        <f>IF(G20299='Check Register'!$E$1,H20299,"")</f>
        <v/>
      </c>
    </row>
    <row r="20300" spans="1:9" x14ac:dyDescent="0.25">
      <c r="A20300" t="s">
        <v>1112</v>
      </c>
      <c r="B20300" t="s">
        <v>8</v>
      </c>
      <c r="C20300" s="7">
        <v>45698</v>
      </c>
      <c r="E20300" s="27">
        <v>676.97</v>
      </c>
      <c r="G20300" s="27" t="str">
        <f t="shared" si="856"/>
        <v>February 25</v>
      </c>
      <c r="H20300" s="27">
        <f t="shared" si="857"/>
        <v>20299</v>
      </c>
      <c r="I20300" s="30" t="str">
        <f>IF(G20300='Check Register'!$E$1,H20300,"")</f>
        <v/>
      </c>
    </row>
    <row r="20301" spans="1:9" x14ac:dyDescent="0.25">
      <c r="A20301" t="s">
        <v>982</v>
      </c>
      <c r="B20301" t="s">
        <v>14</v>
      </c>
      <c r="C20301" s="7">
        <v>45698</v>
      </c>
      <c r="E20301" s="27">
        <v>7859.09</v>
      </c>
      <c r="G20301" s="27" t="str">
        <f t="shared" si="856"/>
        <v>February 25</v>
      </c>
      <c r="H20301" s="27">
        <f t="shared" si="857"/>
        <v>20300</v>
      </c>
      <c r="I20301" s="30" t="str">
        <f>IF(G20301='Check Register'!$E$1,H20301,"")</f>
        <v/>
      </c>
    </row>
    <row r="20302" spans="1:9" x14ac:dyDescent="0.25">
      <c r="A20302" t="s">
        <v>884</v>
      </c>
      <c r="B20302" t="s">
        <v>127</v>
      </c>
      <c r="C20302" s="7">
        <v>45698</v>
      </c>
      <c r="E20302" s="27">
        <v>12.03</v>
      </c>
      <c r="G20302" s="27" t="str">
        <f t="shared" si="856"/>
        <v>February 25</v>
      </c>
      <c r="H20302" s="27">
        <f t="shared" si="857"/>
        <v>20301</v>
      </c>
      <c r="I20302" s="30" t="str">
        <f>IF(G20302='Check Register'!$E$1,H20302,"")</f>
        <v/>
      </c>
    </row>
    <row r="20303" spans="1:9" x14ac:dyDescent="0.25">
      <c r="A20303" t="s">
        <v>884</v>
      </c>
      <c r="B20303" t="s">
        <v>8</v>
      </c>
      <c r="C20303" s="7">
        <v>45698</v>
      </c>
      <c r="E20303" s="27">
        <v>729.09</v>
      </c>
      <c r="G20303" s="27" t="str">
        <f t="shared" si="856"/>
        <v>February 25</v>
      </c>
      <c r="H20303" s="27">
        <f t="shared" si="857"/>
        <v>20302</v>
      </c>
      <c r="I20303" s="30" t="str">
        <f>IF(G20303='Check Register'!$E$1,H20303,"")</f>
        <v/>
      </c>
    </row>
    <row r="20304" spans="1:9" x14ac:dyDescent="0.25">
      <c r="A20304" t="s">
        <v>939</v>
      </c>
      <c r="B20304" t="s">
        <v>89</v>
      </c>
      <c r="C20304" s="7">
        <v>45698</v>
      </c>
      <c r="E20304" s="27">
        <v>196</v>
      </c>
      <c r="G20304" s="27" t="str">
        <f t="shared" si="856"/>
        <v>February 25</v>
      </c>
      <c r="H20304" s="27">
        <f t="shared" si="857"/>
        <v>20303</v>
      </c>
      <c r="I20304" s="30" t="str">
        <f>IF(G20304='Check Register'!$E$1,H20304,"")</f>
        <v/>
      </c>
    </row>
    <row r="20305" spans="1:9" x14ac:dyDescent="0.25">
      <c r="A20305" t="s">
        <v>1004</v>
      </c>
      <c r="B20305" t="s">
        <v>39</v>
      </c>
      <c r="C20305" s="7">
        <v>45698</v>
      </c>
      <c r="E20305" s="27">
        <v>500</v>
      </c>
      <c r="G20305" s="27" t="str">
        <f t="shared" si="856"/>
        <v>February 25</v>
      </c>
      <c r="H20305" s="27">
        <f t="shared" si="857"/>
        <v>20304</v>
      </c>
      <c r="I20305" s="30" t="str">
        <f>IF(G20305='Check Register'!$E$1,H20305,"")</f>
        <v/>
      </c>
    </row>
    <row r="20306" spans="1:9" x14ac:dyDescent="0.25">
      <c r="A20306" t="s">
        <v>829</v>
      </c>
      <c r="B20306" t="s">
        <v>22</v>
      </c>
      <c r="C20306" s="7">
        <v>45698</v>
      </c>
      <c r="E20306" s="27">
        <v>181.1</v>
      </c>
      <c r="G20306" s="27" t="str">
        <f t="shared" si="856"/>
        <v>February 25</v>
      </c>
      <c r="H20306" s="27">
        <f t="shared" si="857"/>
        <v>20305</v>
      </c>
      <c r="I20306" s="30" t="str">
        <f>IF(G20306='Check Register'!$E$1,H20306,"")</f>
        <v/>
      </c>
    </row>
    <row r="20307" spans="1:9" x14ac:dyDescent="0.25">
      <c r="A20307" t="s">
        <v>829</v>
      </c>
      <c r="B20307" t="s">
        <v>35</v>
      </c>
      <c r="C20307" s="7">
        <v>45698</v>
      </c>
      <c r="E20307" s="27">
        <v>316.5</v>
      </c>
      <c r="G20307" s="27" t="str">
        <f t="shared" si="856"/>
        <v>February 25</v>
      </c>
      <c r="H20307" s="27">
        <f t="shared" si="857"/>
        <v>20306</v>
      </c>
      <c r="I20307" s="30" t="str">
        <f>IF(G20307='Check Register'!$E$1,H20307,"")</f>
        <v/>
      </c>
    </row>
    <row r="20308" spans="1:9" x14ac:dyDescent="0.25">
      <c r="A20308" t="s">
        <v>802</v>
      </c>
      <c r="B20308" t="s">
        <v>14</v>
      </c>
      <c r="C20308" s="7">
        <v>45698</v>
      </c>
      <c r="E20308" s="27">
        <v>717.5</v>
      </c>
      <c r="G20308" s="27" t="str">
        <f t="shared" si="856"/>
        <v>February 25</v>
      </c>
      <c r="H20308" s="27">
        <f t="shared" si="857"/>
        <v>20307</v>
      </c>
      <c r="I20308" s="30" t="str">
        <f>IF(G20308='Check Register'!$E$1,H20308,"")</f>
        <v/>
      </c>
    </row>
    <row r="20309" spans="1:9" x14ac:dyDescent="0.25">
      <c r="A20309" t="s">
        <v>803</v>
      </c>
      <c r="B20309" t="s">
        <v>73</v>
      </c>
      <c r="C20309" s="7">
        <v>45698</v>
      </c>
      <c r="E20309" s="27">
        <v>81853.490000000005</v>
      </c>
      <c r="G20309" s="27" t="str">
        <f t="shared" si="856"/>
        <v>February 25</v>
      </c>
      <c r="H20309" s="27">
        <f t="shared" si="857"/>
        <v>20308</v>
      </c>
      <c r="I20309" s="30" t="str">
        <f>IF(G20309='Check Register'!$E$1,H20309,"")</f>
        <v/>
      </c>
    </row>
    <row r="20310" spans="1:9" x14ac:dyDescent="0.25">
      <c r="A20310" t="s">
        <v>1116</v>
      </c>
      <c r="B20310" t="s">
        <v>8</v>
      </c>
      <c r="C20310" s="7">
        <v>45698</v>
      </c>
      <c r="E20310" s="27">
        <v>3411.46</v>
      </c>
      <c r="G20310" s="27" t="str">
        <f t="shared" si="856"/>
        <v>February 25</v>
      </c>
      <c r="H20310" s="27">
        <f t="shared" si="857"/>
        <v>20309</v>
      </c>
      <c r="I20310" s="30" t="str">
        <f>IF(G20310='Check Register'!$E$1,H20310,"")</f>
        <v/>
      </c>
    </row>
    <row r="20311" spans="1:9" x14ac:dyDescent="0.25">
      <c r="A20311" t="s">
        <v>1510</v>
      </c>
      <c r="B20311" t="s">
        <v>28</v>
      </c>
      <c r="C20311" s="7">
        <v>45698</v>
      </c>
      <c r="E20311" s="27">
        <v>7600</v>
      </c>
      <c r="G20311" s="27" t="str">
        <f t="shared" si="856"/>
        <v>February 25</v>
      </c>
      <c r="H20311" s="27">
        <f t="shared" si="857"/>
        <v>20310</v>
      </c>
      <c r="I20311" s="30" t="str">
        <f>IF(G20311='Check Register'!$E$1,H20311,"")</f>
        <v/>
      </c>
    </row>
    <row r="20312" spans="1:9" x14ac:dyDescent="0.25">
      <c r="A20312" t="s">
        <v>1299</v>
      </c>
      <c r="C20312" s="7">
        <v>45698</v>
      </c>
      <c r="E20312" s="27">
        <v>12638</v>
      </c>
      <c r="G20312" s="27" t="str">
        <f t="shared" si="856"/>
        <v>February 25</v>
      </c>
      <c r="H20312" s="27">
        <f t="shared" si="857"/>
        <v>20311</v>
      </c>
      <c r="I20312" s="30" t="str">
        <f>IF(G20312='Check Register'!$E$1,H20312,"")</f>
        <v/>
      </c>
    </row>
    <row r="20313" spans="1:9" x14ac:dyDescent="0.25">
      <c r="A20313" t="s">
        <v>1446</v>
      </c>
      <c r="B20313" t="s">
        <v>33</v>
      </c>
      <c r="C20313" s="7">
        <v>45698</v>
      </c>
      <c r="E20313" s="27">
        <v>75.650000000000006</v>
      </c>
      <c r="G20313" s="27" t="str">
        <f t="shared" si="856"/>
        <v>February 25</v>
      </c>
      <c r="H20313" s="27">
        <f t="shared" si="857"/>
        <v>20312</v>
      </c>
      <c r="I20313" s="30" t="str">
        <f>IF(G20313='Check Register'!$E$1,H20313,"")</f>
        <v/>
      </c>
    </row>
    <row r="20314" spans="1:9" x14ac:dyDescent="0.25">
      <c r="A20314" t="s">
        <v>1124</v>
      </c>
      <c r="B20314" t="s">
        <v>180</v>
      </c>
      <c r="C20314" s="7">
        <v>45698</v>
      </c>
      <c r="E20314" s="27">
        <v>200.5</v>
      </c>
      <c r="G20314" s="27" t="str">
        <f t="shared" si="856"/>
        <v>February 25</v>
      </c>
      <c r="H20314" s="27">
        <f t="shared" si="857"/>
        <v>20313</v>
      </c>
      <c r="I20314" s="30" t="str">
        <f>IF(G20314='Check Register'!$E$1,H20314,"")</f>
        <v/>
      </c>
    </row>
    <row r="20315" spans="1:9" x14ac:dyDescent="0.25">
      <c r="A20315" t="s">
        <v>1114</v>
      </c>
      <c r="B20315" t="s">
        <v>102</v>
      </c>
      <c r="C20315" s="7">
        <v>45699</v>
      </c>
      <c r="E20315" s="27">
        <v>921840.83</v>
      </c>
      <c r="G20315" s="27" t="str">
        <f t="shared" si="856"/>
        <v>February 25</v>
      </c>
      <c r="H20315" s="27">
        <f t="shared" si="857"/>
        <v>20314</v>
      </c>
      <c r="I20315" s="30" t="str">
        <f>IF(G20315='Check Register'!$E$1,H20315,"")</f>
        <v/>
      </c>
    </row>
    <row r="20316" spans="1:9" x14ac:dyDescent="0.25">
      <c r="A20316" t="s">
        <v>1103</v>
      </c>
      <c r="B20316" t="s">
        <v>169</v>
      </c>
      <c r="C20316" s="7">
        <v>45699</v>
      </c>
      <c r="E20316" s="27">
        <v>-78902.25</v>
      </c>
      <c r="G20316" s="27" t="str">
        <f t="shared" si="856"/>
        <v>February 25</v>
      </c>
      <c r="H20316" s="27">
        <f t="shared" si="857"/>
        <v>20315</v>
      </c>
      <c r="I20316" s="30" t="str">
        <f>IF(G20316='Check Register'!$E$1,H20316,"")</f>
        <v/>
      </c>
    </row>
    <row r="20317" spans="1:9" x14ac:dyDescent="0.25">
      <c r="A20317" t="s">
        <v>1103</v>
      </c>
      <c r="B20317" t="s">
        <v>150</v>
      </c>
      <c r="C20317" s="7">
        <v>45699</v>
      </c>
      <c r="E20317" s="27">
        <v>8.5</v>
      </c>
      <c r="G20317" s="27" t="str">
        <f t="shared" si="856"/>
        <v>February 25</v>
      </c>
      <c r="H20317" s="27">
        <f t="shared" si="857"/>
        <v>20316</v>
      </c>
      <c r="I20317" s="30" t="str">
        <f>IF(G20317='Check Register'!$E$1,H20317,"")</f>
        <v/>
      </c>
    </row>
    <row r="20318" spans="1:9" x14ac:dyDescent="0.25">
      <c r="A20318" t="s">
        <v>1103</v>
      </c>
      <c r="B20318" t="s">
        <v>210</v>
      </c>
      <c r="C20318" s="7">
        <v>45699</v>
      </c>
      <c r="E20318" s="27">
        <v>8926.92</v>
      </c>
      <c r="G20318" s="27" t="str">
        <f t="shared" si="856"/>
        <v>February 25</v>
      </c>
      <c r="H20318" s="27">
        <f t="shared" si="857"/>
        <v>20317</v>
      </c>
      <c r="I20318" s="30" t="str">
        <f>IF(G20318='Check Register'!$E$1,H20318,"")</f>
        <v/>
      </c>
    </row>
    <row r="20319" spans="1:9" x14ac:dyDescent="0.25">
      <c r="A20319" t="s">
        <v>1103</v>
      </c>
      <c r="B20319" t="s">
        <v>102</v>
      </c>
      <c r="C20319" s="7">
        <v>45699</v>
      </c>
      <c r="E20319" s="27">
        <v>883894.83</v>
      </c>
      <c r="G20319" s="27" t="str">
        <f t="shared" si="856"/>
        <v>February 25</v>
      </c>
      <c r="H20319" s="27">
        <f t="shared" si="857"/>
        <v>20318</v>
      </c>
      <c r="I20319" s="30" t="str">
        <f>IF(G20319='Check Register'!$E$1,H20319,"")</f>
        <v/>
      </c>
    </row>
    <row r="20320" spans="1:9" x14ac:dyDescent="0.25">
      <c r="A20320" t="s">
        <v>955</v>
      </c>
      <c r="B20320" t="s">
        <v>14</v>
      </c>
      <c r="C20320" s="7">
        <v>45700</v>
      </c>
      <c r="E20320" s="27">
        <v>5378.43</v>
      </c>
      <c r="G20320" s="27" t="str">
        <f t="shared" si="856"/>
        <v>February 25</v>
      </c>
      <c r="H20320" s="27">
        <f t="shared" si="857"/>
        <v>20319</v>
      </c>
      <c r="I20320" s="30" t="str">
        <f>IF(G20320='Check Register'!$E$1,H20320,"")</f>
        <v/>
      </c>
    </row>
    <row r="20321" spans="1:9" x14ac:dyDescent="0.25">
      <c r="A20321" t="s">
        <v>837</v>
      </c>
      <c r="B20321" t="s">
        <v>1549</v>
      </c>
      <c r="C20321" s="7">
        <v>45700</v>
      </c>
      <c r="E20321" s="27">
        <v>9573.1200000000008</v>
      </c>
      <c r="G20321" s="27" t="str">
        <f t="shared" si="856"/>
        <v>February 25</v>
      </c>
      <c r="H20321" s="27">
        <f t="shared" si="857"/>
        <v>20320</v>
      </c>
      <c r="I20321" s="30" t="str">
        <f>IF(G20321='Check Register'!$E$1,H20321,"")</f>
        <v/>
      </c>
    </row>
    <row r="20322" spans="1:9" x14ac:dyDescent="0.25">
      <c r="A20322" t="s">
        <v>813</v>
      </c>
      <c r="B20322" t="s">
        <v>14</v>
      </c>
      <c r="C20322" s="7">
        <v>45700</v>
      </c>
      <c r="E20322" s="27">
        <v>120</v>
      </c>
      <c r="G20322" s="27" t="str">
        <f t="shared" si="856"/>
        <v>February 25</v>
      </c>
      <c r="H20322" s="27">
        <f t="shared" si="857"/>
        <v>20321</v>
      </c>
      <c r="I20322" s="30" t="str">
        <f>IF(G20322='Check Register'!$E$1,H20322,"")</f>
        <v/>
      </c>
    </row>
    <row r="20323" spans="1:9" x14ac:dyDescent="0.25">
      <c r="A20323" t="s">
        <v>840</v>
      </c>
      <c r="B20323" t="s">
        <v>22</v>
      </c>
      <c r="C20323" s="7">
        <v>45700</v>
      </c>
      <c r="E20323" s="27">
        <v>399.73</v>
      </c>
      <c r="G20323" s="27" t="str">
        <f t="shared" si="856"/>
        <v>February 25</v>
      </c>
      <c r="H20323" s="27">
        <f t="shared" si="857"/>
        <v>20322</v>
      </c>
      <c r="I20323" s="30" t="str">
        <f>IF(G20323='Check Register'!$E$1,H20323,"")</f>
        <v/>
      </c>
    </row>
    <row r="20324" spans="1:9" x14ac:dyDescent="0.25">
      <c r="A20324" t="s">
        <v>1318</v>
      </c>
      <c r="B20324" t="s">
        <v>14</v>
      </c>
      <c r="C20324" s="7">
        <v>45700</v>
      </c>
      <c r="E20324" s="27">
        <v>17500</v>
      </c>
      <c r="G20324" s="27" t="str">
        <f t="shared" si="856"/>
        <v>February 25</v>
      </c>
      <c r="H20324" s="27">
        <f t="shared" si="857"/>
        <v>20323</v>
      </c>
      <c r="I20324" s="30" t="str">
        <f>IF(G20324='Check Register'!$E$1,H20324,"")</f>
        <v/>
      </c>
    </row>
    <row r="20325" spans="1:9" x14ac:dyDescent="0.25">
      <c r="A20325" t="s">
        <v>1001</v>
      </c>
      <c r="B20325" t="s">
        <v>14</v>
      </c>
      <c r="C20325" s="7">
        <v>45700</v>
      </c>
      <c r="E20325" s="27">
        <v>7000</v>
      </c>
      <c r="G20325" s="27" t="str">
        <f t="shared" si="856"/>
        <v>February 25</v>
      </c>
      <c r="H20325" s="27">
        <f t="shared" si="857"/>
        <v>20324</v>
      </c>
      <c r="I20325" s="30" t="str">
        <f>IF(G20325='Check Register'!$E$1,H20325,"")</f>
        <v/>
      </c>
    </row>
    <row r="20326" spans="1:9" x14ac:dyDescent="0.25">
      <c r="A20326" t="s">
        <v>841</v>
      </c>
      <c r="B20326" t="s">
        <v>89</v>
      </c>
      <c r="C20326" s="7">
        <v>45700</v>
      </c>
      <c r="E20326" s="27">
        <v>1260</v>
      </c>
      <c r="G20326" s="27" t="str">
        <f t="shared" si="856"/>
        <v>February 25</v>
      </c>
      <c r="H20326" s="27">
        <f t="shared" si="857"/>
        <v>20325</v>
      </c>
      <c r="I20326" s="30" t="str">
        <f>IF(G20326='Check Register'!$E$1,H20326,"")</f>
        <v/>
      </c>
    </row>
    <row r="20327" spans="1:9" x14ac:dyDescent="0.25">
      <c r="A20327" t="s">
        <v>1519</v>
      </c>
      <c r="B20327" t="s">
        <v>127</v>
      </c>
      <c r="C20327" s="7">
        <v>45700</v>
      </c>
      <c r="E20327" s="27">
        <v>827.11</v>
      </c>
      <c r="G20327" s="27" t="str">
        <f t="shared" si="856"/>
        <v>February 25</v>
      </c>
      <c r="H20327" s="27">
        <f t="shared" si="857"/>
        <v>20326</v>
      </c>
      <c r="I20327" s="30" t="str">
        <f>IF(G20327='Check Register'!$E$1,H20327,"")</f>
        <v/>
      </c>
    </row>
    <row r="20328" spans="1:9" x14ac:dyDescent="0.25">
      <c r="A20328" t="s">
        <v>784</v>
      </c>
      <c r="B20328" t="s">
        <v>1552</v>
      </c>
      <c r="C20328" s="7">
        <v>45700</v>
      </c>
      <c r="E20328" s="27">
        <v>1776.49</v>
      </c>
      <c r="G20328" s="27" t="str">
        <f t="shared" si="856"/>
        <v>February 25</v>
      </c>
      <c r="H20328" s="27">
        <f t="shared" si="857"/>
        <v>20327</v>
      </c>
      <c r="I20328" s="30" t="str">
        <f>IF(G20328='Check Register'!$E$1,H20328,"")</f>
        <v/>
      </c>
    </row>
    <row r="20329" spans="1:9" x14ac:dyDescent="0.25">
      <c r="A20329" t="s">
        <v>785</v>
      </c>
      <c r="B20329" t="s">
        <v>89</v>
      </c>
      <c r="C20329" s="7">
        <v>45700</v>
      </c>
      <c r="E20329" s="27">
        <v>2840.5</v>
      </c>
      <c r="G20329" s="27" t="str">
        <f t="shared" si="856"/>
        <v>February 25</v>
      </c>
      <c r="H20329" s="27">
        <f t="shared" si="857"/>
        <v>20328</v>
      </c>
      <c r="I20329" s="30" t="str">
        <f>IF(G20329='Check Register'!$E$1,H20329,"")</f>
        <v/>
      </c>
    </row>
    <row r="20330" spans="1:9" x14ac:dyDescent="0.25">
      <c r="A20330" t="s">
        <v>818</v>
      </c>
      <c r="B20330" t="s">
        <v>141</v>
      </c>
      <c r="C20330" s="7">
        <v>45700</v>
      </c>
      <c r="E20330" s="27">
        <v>1961</v>
      </c>
      <c r="G20330" s="27" t="str">
        <f t="shared" si="856"/>
        <v>February 25</v>
      </c>
      <c r="H20330" s="27">
        <f t="shared" si="857"/>
        <v>20329</v>
      </c>
      <c r="I20330" s="30" t="str">
        <f>IF(G20330='Check Register'!$E$1,H20330,"")</f>
        <v/>
      </c>
    </row>
    <row r="20331" spans="1:9" x14ac:dyDescent="0.25">
      <c r="A20331" t="s">
        <v>818</v>
      </c>
      <c r="B20331" t="s">
        <v>210</v>
      </c>
      <c r="C20331" s="7">
        <v>45700</v>
      </c>
      <c r="E20331" s="27">
        <v>1603.2</v>
      </c>
      <c r="G20331" s="27" t="str">
        <f t="shared" si="856"/>
        <v>February 25</v>
      </c>
      <c r="H20331" s="27">
        <f t="shared" si="857"/>
        <v>20330</v>
      </c>
      <c r="I20331" s="30" t="str">
        <f>IF(G20331='Check Register'!$E$1,H20331,"")</f>
        <v/>
      </c>
    </row>
    <row r="20332" spans="1:9" x14ac:dyDescent="0.25">
      <c r="A20332" t="s">
        <v>818</v>
      </c>
      <c r="B20332" t="s">
        <v>169</v>
      </c>
      <c r="C20332" s="7">
        <v>45700</v>
      </c>
      <c r="E20332" s="27">
        <v>-4652.7700000000004</v>
      </c>
      <c r="G20332" s="27" t="str">
        <f t="shared" si="856"/>
        <v>February 25</v>
      </c>
      <c r="H20332" s="27">
        <f t="shared" si="857"/>
        <v>20331</v>
      </c>
      <c r="I20332" s="30" t="str">
        <f>IF(G20332='Check Register'!$E$1,H20332,"")</f>
        <v/>
      </c>
    </row>
    <row r="20333" spans="1:9" x14ac:dyDescent="0.25">
      <c r="A20333" t="s">
        <v>818</v>
      </c>
      <c r="B20333" t="s">
        <v>102</v>
      </c>
      <c r="C20333" s="7">
        <v>45700</v>
      </c>
      <c r="E20333" s="27">
        <v>3542.71</v>
      </c>
      <c r="G20333" s="27" t="str">
        <f t="shared" si="856"/>
        <v>February 25</v>
      </c>
      <c r="H20333" s="27">
        <f t="shared" si="857"/>
        <v>20332</v>
      </c>
      <c r="I20333" s="30" t="str">
        <f>IF(G20333='Check Register'!$E$1,H20333,"")</f>
        <v/>
      </c>
    </row>
    <row r="20334" spans="1:9" x14ac:dyDescent="0.25">
      <c r="A20334" t="s">
        <v>1279</v>
      </c>
      <c r="B20334" t="s">
        <v>14</v>
      </c>
      <c r="C20334" s="7">
        <v>45700</v>
      </c>
      <c r="E20334" s="27">
        <v>1000</v>
      </c>
      <c r="G20334" s="27" t="str">
        <f t="shared" si="856"/>
        <v>February 25</v>
      </c>
      <c r="H20334" s="27">
        <f t="shared" si="857"/>
        <v>20333</v>
      </c>
      <c r="I20334" s="30" t="str">
        <f>IF(G20334='Check Register'!$E$1,H20334,"")</f>
        <v/>
      </c>
    </row>
    <row r="20335" spans="1:9" x14ac:dyDescent="0.25">
      <c r="A20335" t="s">
        <v>994</v>
      </c>
      <c r="B20335" t="s">
        <v>66</v>
      </c>
      <c r="C20335" s="7">
        <v>45700</v>
      </c>
      <c r="E20335" s="27">
        <v>1350</v>
      </c>
      <c r="G20335" s="27" t="str">
        <f t="shared" si="856"/>
        <v>February 25</v>
      </c>
      <c r="H20335" s="27">
        <f t="shared" si="857"/>
        <v>20334</v>
      </c>
      <c r="I20335" s="30" t="str">
        <f>IF(G20335='Check Register'!$E$1,H20335,"")</f>
        <v/>
      </c>
    </row>
    <row r="20336" spans="1:9" x14ac:dyDescent="0.25">
      <c r="A20336" t="s">
        <v>787</v>
      </c>
      <c r="B20336" t="s">
        <v>1552</v>
      </c>
      <c r="C20336" s="7">
        <v>45700</v>
      </c>
      <c r="E20336" s="27">
        <v>1444.25</v>
      </c>
      <c r="G20336" s="27" t="str">
        <f t="shared" si="856"/>
        <v>February 25</v>
      </c>
      <c r="H20336" s="27">
        <f t="shared" si="857"/>
        <v>20335</v>
      </c>
      <c r="I20336" s="30" t="str">
        <f>IF(G20336='Check Register'!$E$1,H20336,"")</f>
        <v/>
      </c>
    </row>
    <row r="20337" spans="1:9" x14ac:dyDescent="0.25">
      <c r="A20337" t="s">
        <v>787</v>
      </c>
      <c r="B20337" t="s">
        <v>1549</v>
      </c>
      <c r="C20337" s="7">
        <v>45700</v>
      </c>
      <c r="E20337" s="27">
        <v>3102.73</v>
      </c>
      <c r="G20337" s="27" t="str">
        <f t="shared" si="856"/>
        <v>February 25</v>
      </c>
      <c r="H20337" s="27">
        <f t="shared" si="857"/>
        <v>20336</v>
      </c>
      <c r="I20337" s="30" t="str">
        <f>IF(G20337='Check Register'!$E$1,H20337,"")</f>
        <v/>
      </c>
    </row>
    <row r="20338" spans="1:9" x14ac:dyDescent="0.25">
      <c r="A20338" t="s">
        <v>1126</v>
      </c>
      <c r="B20338" t="s">
        <v>18</v>
      </c>
      <c r="C20338" s="7">
        <v>45700</v>
      </c>
      <c r="E20338" s="27">
        <v>43.95</v>
      </c>
      <c r="G20338" s="27" t="str">
        <f t="shared" si="856"/>
        <v>February 25</v>
      </c>
      <c r="H20338" s="27">
        <f t="shared" si="857"/>
        <v>20337</v>
      </c>
      <c r="I20338" s="30" t="str">
        <f>IF(G20338='Check Register'!$E$1,H20338,"")</f>
        <v/>
      </c>
    </row>
    <row r="20339" spans="1:9" x14ac:dyDescent="0.25">
      <c r="A20339" t="s">
        <v>1508</v>
      </c>
      <c r="B20339" t="s">
        <v>43</v>
      </c>
      <c r="C20339" s="7">
        <v>45700</v>
      </c>
      <c r="E20339" s="27">
        <v>360</v>
      </c>
      <c r="G20339" s="27" t="str">
        <f t="shared" si="856"/>
        <v>February 25</v>
      </c>
      <c r="H20339" s="27">
        <f t="shared" si="857"/>
        <v>20338</v>
      </c>
      <c r="I20339" s="30" t="str">
        <f>IF(G20339='Check Register'!$E$1,H20339,"")</f>
        <v/>
      </c>
    </row>
    <row r="20340" spans="1:9" x14ac:dyDescent="0.25">
      <c r="A20340" t="s">
        <v>1180</v>
      </c>
      <c r="B20340" t="s">
        <v>85</v>
      </c>
      <c r="C20340" s="7">
        <v>45700</v>
      </c>
      <c r="E20340" s="27">
        <v>339.36</v>
      </c>
      <c r="G20340" s="27" t="str">
        <f t="shared" si="856"/>
        <v>February 25</v>
      </c>
      <c r="H20340" s="27">
        <f t="shared" si="857"/>
        <v>20339</v>
      </c>
      <c r="I20340" s="30" t="str">
        <f>IF(G20340='Check Register'!$E$1,H20340,"")</f>
        <v/>
      </c>
    </row>
    <row r="20341" spans="1:9" x14ac:dyDescent="0.25">
      <c r="A20341" t="s">
        <v>849</v>
      </c>
      <c r="B20341" t="s">
        <v>127</v>
      </c>
      <c r="C20341" s="7">
        <v>45700</v>
      </c>
      <c r="E20341" s="27">
        <v>226.2</v>
      </c>
      <c r="G20341" s="27" t="str">
        <f t="shared" si="856"/>
        <v>February 25</v>
      </c>
      <c r="H20341" s="27">
        <f t="shared" si="857"/>
        <v>20340</v>
      </c>
      <c r="I20341" s="30" t="str">
        <f>IF(G20341='Check Register'!$E$1,H20341,"")</f>
        <v/>
      </c>
    </row>
    <row r="20342" spans="1:9" x14ac:dyDescent="0.25">
      <c r="A20342" t="s">
        <v>849</v>
      </c>
      <c r="B20342" t="s">
        <v>8</v>
      </c>
      <c r="C20342" s="7">
        <v>45700</v>
      </c>
      <c r="E20342" s="27">
        <v>39.47</v>
      </c>
      <c r="G20342" s="27" t="str">
        <f t="shared" si="856"/>
        <v>February 25</v>
      </c>
      <c r="H20342" s="27">
        <f t="shared" si="857"/>
        <v>20341</v>
      </c>
      <c r="I20342" s="30" t="str">
        <f>IF(G20342='Check Register'!$E$1,H20342,"")</f>
        <v/>
      </c>
    </row>
    <row r="20343" spans="1:9" x14ac:dyDescent="0.25">
      <c r="A20343" t="s">
        <v>825</v>
      </c>
      <c r="B20343" t="s">
        <v>22</v>
      </c>
      <c r="C20343" s="7">
        <v>45700</v>
      </c>
      <c r="E20343" s="27">
        <v>1297.79</v>
      </c>
      <c r="G20343" s="27" t="str">
        <f t="shared" si="856"/>
        <v>February 25</v>
      </c>
      <c r="H20343" s="27">
        <f t="shared" si="857"/>
        <v>20342</v>
      </c>
      <c r="I20343" s="30" t="str">
        <f>IF(G20343='Check Register'!$E$1,H20343,"")</f>
        <v/>
      </c>
    </row>
    <row r="20344" spans="1:9" x14ac:dyDescent="0.25">
      <c r="A20344" t="s">
        <v>1537</v>
      </c>
      <c r="B20344" t="s">
        <v>22</v>
      </c>
      <c r="C20344" s="7">
        <v>45700</v>
      </c>
      <c r="E20344" s="27">
        <v>280</v>
      </c>
      <c r="G20344" s="27" t="str">
        <f t="shared" si="856"/>
        <v>February 25</v>
      </c>
      <c r="H20344" s="27">
        <f t="shared" si="857"/>
        <v>20343</v>
      </c>
      <c r="I20344" s="30" t="str">
        <f>IF(G20344='Check Register'!$E$1,H20344,"")</f>
        <v/>
      </c>
    </row>
    <row r="20345" spans="1:9" x14ac:dyDescent="0.25">
      <c r="A20345" t="s">
        <v>855</v>
      </c>
      <c r="B20345" t="s">
        <v>1549</v>
      </c>
      <c r="C20345" s="7">
        <v>45700</v>
      </c>
      <c r="E20345" s="27">
        <v>8581.9599999999991</v>
      </c>
      <c r="G20345" s="27" t="str">
        <f t="shared" si="856"/>
        <v>February 25</v>
      </c>
      <c r="H20345" s="27">
        <f t="shared" si="857"/>
        <v>20344</v>
      </c>
      <c r="I20345" s="30" t="str">
        <f>IF(G20345='Check Register'!$E$1,H20345,"")</f>
        <v/>
      </c>
    </row>
    <row r="20346" spans="1:9" x14ac:dyDescent="0.25">
      <c r="A20346" t="s">
        <v>1099</v>
      </c>
      <c r="B20346" t="s">
        <v>8</v>
      </c>
      <c r="C20346" s="7">
        <v>45700</v>
      </c>
      <c r="E20346" s="27">
        <v>1283.06</v>
      </c>
      <c r="G20346" s="27" t="str">
        <f t="shared" si="856"/>
        <v>February 25</v>
      </c>
      <c r="H20346" s="27">
        <f t="shared" si="857"/>
        <v>20345</v>
      </c>
      <c r="I20346" s="30" t="str">
        <f>IF(G20346='Check Register'!$E$1,H20346,"")</f>
        <v/>
      </c>
    </row>
    <row r="20347" spans="1:9" x14ac:dyDescent="0.25">
      <c r="A20347" t="s">
        <v>880</v>
      </c>
      <c r="B20347" t="s">
        <v>14</v>
      </c>
      <c r="C20347" s="7">
        <v>45700</v>
      </c>
      <c r="E20347" s="27">
        <v>3261</v>
      </c>
      <c r="G20347" s="27" t="str">
        <f t="shared" si="856"/>
        <v>February 25</v>
      </c>
      <c r="H20347" s="27">
        <f t="shared" si="857"/>
        <v>20346</v>
      </c>
      <c r="I20347" s="30" t="str">
        <f>IF(G20347='Check Register'!$E$1,H20347,"")</f>
        <v/>
      </c>
    </row>
    <row r="20348" spans="1:9" x14ac:dyDescent="0.25">
      <c r="A20348" t="s">
        <v>983</v>
      </c>
      <c r="B20348" t="s">
        <v>43</v>
      </c>
      <c r="C20348" s="7">
        <v>45700</v>
      </c>
      <c r="E20348" s="27">
        <v>228.68</v>
      </c>
      <c r="G20348" s="27" t="str">
        <f t="shared" si="856"/>
        <v>February 25</v>
      </c>
      <c r="H20348" s="27">
        <f t="shared" si="857"/>
        <v>20347</v>
      </c>
      <c r="I20348" s="30" t="str">
        <f>IF(G20348='Check Register'!$E$1,H20348,"")</f>
        <v/>
      </c>
    </row>
    <row r="20349" spans="1:9" x14ac:dyDescent="0.25">
      <c r="A20349" t="s">
        <v>1148</v>
      </c>
      <c r="B20349" t="s">
        <v>14</v>
      </c>
      <c r="C20349" s="7">
        <v>45700</v>
      </c>
      <c r="E20349" s="27">
        <v>2152.5</v>
      </c>
      <c r="G20349" s="27" t="str">
        <f t="shared" si="856"/>
        <v>February 25</v>
      </c>
      <c r="H20349" s="27">
        <f t="shared" si="857"/>
        <v>20348</v>
      </c>
      <c r="I20349" s="30" t="str">
        <f>IF(G20349='Check Register'!$E$1,H20349,"")</f>
        <v/>
      </c>
    </row>
    <row r="20350" spans="1:9" x14ac:dyDescent="0.25">
      <c r="A20350" t="s">
        <v>1101</v>
      </c>
      <c r="B20350" t="s">
        <v>45</v>
      </c>
      <c r="C20350" s="7">
        <v>45700</v>
      </c>
      <c r="E20350" s="27">
        <v>550</v>
      </c>
      <c r="G20350" s="27" t="str">
        <f t="shared" si="856"/>
        <v>February 25</v>
      </c>
      <c r="H20350" s="27">
        <f t="shared" si="857"/>
        <v>20349</v>
      </c>
      <c r="I20350" s="30" t="str">
        <f>IF(G20350='Check Register'!$E$1,H20350,"")</f>
        <v/>
      </c>
    </row>
    <row r="20351" spans="1:9" x14ac:dyDescent="0.25">
      <c r="A20351" t="s">
        <v>1116</v>
      </c>
      <c r="B20351" t="s">
        <v>8</v>
      </c>
      <c r="C20351" s="7">
        <v>45700</v>
      </c>
      <c r="E20351" s="27">
        <v>121.12</v>
      </c>
      <c r="G20351" s="27" t="str">
        <f t="shared" si="856"/>
        <v>February 25</v>
      </c>
      <c r="H20351" s="27">
        <f t="shared" si="857"/>
        <v>20350</v>
      </c>
      <c r="I20351" s="30" t="str">
        <f>IF(G20351='Check Register'!$E$1,H20351,"")</f>
        <v/>
      </c>
    </row>
    <row r="20352" spans="1:9" x14ac:dyDescent="0.25">
      <c r="A20352" t="s">
        <v>863</v>
      </c>
      <c r="B20352" t="s">
        <v>39</v>
      </c>
      <c r="C20352" s="7">
        <v>45700</v>
      </c>
      <c r="E20352" s="27">
        <v>3009.11</v>
      </c>
      <c r="G20352" s="27" t="str">
        <f t="shared" si="856"/>
        <v>February 25</v>
      </c>
      <c r="H20352" s="27">
        <f t="shared" si="857"/>
        <v>20351</v>
      </c>
      <c r="I20352" s="30" t="str">
        <f>IF(G20352='Check Register'!$E$1,H20352,"")</f>
        <v/>
      </c>
    </row>
    <row r="20353" spans="1:9" x14ac:dyDescent="0.25">
      <c r="A20353" t="s">
        <v>1510</v>
      </c>
      <c r="B20353" t="s">
        <v>28</v>
      </c>
      <c r="C20353" s="7">
        <v>45700</v>
      </c>
      <c r="E20353" s="27">
        <v>5320</v>
      </c>
      <c r="G20353" s="27" t="str">
        <f t="shared" si="856"/>
        <v>February 25</v>
      </c>
      <c r="H20353" s="27">
        <f t="shared" si="857"/>
        <v>20352</v>
      </c>
      <c r="I20353" s="30" t="str">
        <f>IF(G20353='Check Register'!$E$1,H20353,"")</f>
        <v/>
      </c>
    </row>
    <row r="20354" spans="1:9" x14ac:dyDescent="0.25">
      <c r="A20354" t="s">
        <v>1396</v>
      </c>
      <c r="B20354" t="s">
        <v>39</v>
      </c>
      <c r="C20354" s="7">
        <v>45700</v>
      </c>
      <c r="E20354" s="27">
        <v>209789</v>
      </c>
      <c r="G20354" s="27" t="str">
        <f t="shared" ref="G20354:G20417" si="858">VLOOKUP(C20354,W:Y,3,TRUE)</f>
        <v>February 25</v>
      </c>
      <c r="H20354" s="27">
        <f t="shared" si="857"/>
        <v>20353</v>
      </c>
      <c r="I20354" s="30" t="str">
        <f>IF(G20354='Check Register'!$E$1,H20354,"")</f>
        <v/>
      </c>
    </row>
    <row r="20355" spans="1:9" x14ac:dyDescent="0.25">
      <c r="A20355" t="s">
        <v>1114</v>
      </c>
      <c r="B20355" t="s">
        <v>28</v>
      </c>
      <c r="C20355" s="7">
        <v>45701</v>
      </c>
      <c r="E20355" s="27">
        <v>80061.05</v>
      </c>
      <c r="G20355" s="27" t="str">
        <f t="shared" si="858"/>
        <v>February 25</v>
      </c>
      <c r="H20355" s="27">
        <f t="shared" ref="H20355:H20418" si="859">1+H20354</f>
        <v>20354</v>
      </c>
      <c r="I20355" s="30" t="str">
        <f>IF(G20355='Check Register'!$E$1,H20355,"")</f>
        <v/>
      </c>
    </row>
    <row r="20356" spans="1:9" x14ac:dyDescent="0.25">
      <c r="A20356" t="s">
        <v>1114</v>
      </c>
      <c r="B20356" t="s">
        <v>33</v>
      </c>
      <c r="C20356" s="7">
        <v>45701</v>
      </c>
      <c r="E20356" s="27">
        <v>61295.49</v>
      </c>
      <c r="G20356" s="27" t="str">
        <f t="shared" si="858"/>
        <v>February 25</v>
      </c>
      <c r="H20356" s="27">
        <f t="shared" si="859"/>
        <v>20355</v>
      </c>
      <c r="I20356" s="30" t="str">
        <f>IF(G20356='Check Register'!$E$1,H20356,"")</f>
        <v/>
      </c>
    </row>
    <row r="20357" spans="1:9" x14ac:dyDescent="0.25">
      <c r="A20357" t="s">
        <v>1114</v>
      </c>
      <c r="B20357" t="s">
        <v>102</v>
      </c>
      <c r="C20357" s="7">
        <v>45701</v>
      </c>
      <c r="E20357" s="27">
        <v>55208.59</v>
      </c>
      <c r="G20357" s="27" t="str">
        <f t="shared" si="858"/>
        <v>February 25</v>
      </c>
      <c r="H20357" s="27">
        <f t="shared" si="859"/>
        <v>20356</v>
      </c>
      <c r="I20357" s="30" t="str">
        <f>IF(G20357='Check Register'!$E$1,H20357,"")</f>
        <v/>
      </c>
    </row>
    <row r="20358" spans="1:9" x14ac:dyDescent="0.25">
      <c r="A20358" t="s">
        <v>97</v>
      </c>
      <c r="C20358" s="7">
        <v>45702</v>
      </c>
      <c r="E20358" s="27">
        <v>217300.07</v>
      </c>
      <c r="G20358" s="27" t="str">
        <f t="shared" si="858"/>
        <v>February 25</v>
      </c>
      <c r="H20358" s="27">
        <f t="shared" si="859"/>
        <v>20357</v>
      </c>
      <c r="I20358" s="30" t="str">
        <f>IF(G20358='Check Register'!$E$1,H20358,"")</f>
        <v/>
      </c>
    </row>
    <row r="20359" spans="1:9" x14ac:dyDescent="0.25">
      <c r="A20359" t="s">
        <v>663</v>
      </c>
      <c r="C20359" s="7">
        <v>45702</v>
      </c>
      <c r="E20359" s="27">
        <v>233.43</v>
      </c>
      <c r="G20359" s="27" t="str">
        <f t="shared" si="858"/>
        <v>February 25</v>
      </c>
      <c r="H20359" s="27">
        <f t="shared" si="859"/>
        <v>20358</v>
      </c>
      <c r="I20359" s="30" t="str">
        <f>IF(G20359='Check Register'!$E$1,H20359,"")</f>
        <v/>
      </c>
    </row>
    <row r="20360" spans="1:9" x14ac:dyDescent="0.25">
      <c r="A20360" t="s">
        <v>1493</v>
      </c>
      <c r="B20360" t="s">
        <v>127</v>
      </c>
      <c r="C20360" s="7">
        <v>45708</v>
      </c>
      <c r="E20360" s="27">
        <v>74.14</v>
      </c>
      <c r="G20360" s="27" t="str">
        <f t="shared" si="858"/>
        <v>February 25</v>
      </c>
      <c r="H20360" s="27">
        <f t="shared" si="859"/>
        <v>20359</v>
      </c>
      <c r="I20360" s="30" t="str">
        <f>IF(G20360='Check Register'!$E$1,H20360,"")</f>
        <v/>
      </c>
    </row>
    <row r="20361" spans="1:9" x14ac:dyDescent="0.25">
      <c r="A20361" t="s">
        <v>809</v>
      </c>
      <c r="B20361" t="s">
        <v>43</v>
      </c>
      <c r="C20361" s="7">
        <v>45708</v>
      </c>
      <c r="E20361" s="27">
        <v>11412.69</v>
      </c>
      <c r="G20361" s="27" t="str">
        <f t="shared" si="858"/>
        <v>February 25</v>
      </c>
      <c r="H20361" s="27">
        <f t="shared" si="859"/>
        <v>20360</v>
      </c>
      <c r="I20361" s="30" t="str">
        <f>IF(G20361='Check Register'!$E$1,H20361,"")</f>
        <v/>
      </c>
    </row>
    <row r="20362" spans="1:9" x14ac:dyDescent="0.25">
      <c r="A20362" t="s">
        <v>1496</v>
      </c>
      <c r="B20362" t="s">
        <v>39</v>
      </c>
      <c r="C20362" s="7">
        <v>45708</v>
      </c>
      <c r="E20362" s="27">
        <v>4140</v>
      </c>
      <c r="G20362" s="27" t="str">
        <f t="shared" si="858"/>
        <v>February 25</v>
      </c>
      <c r="H20362" s="27">
        <f t="shared" si="859"/>
        <v>20361</v>
      </c>
      <c r="I20362" s="30" t="str">
        <f>IF(G20362='Check Register'!$E$1,H20362,"")</f>
        <v/>
      </c>
    </row>
    <row r="20363" spans="1:9" x14ac:dyDescent="0.25">
      <c r="A20363" t="s">
        <v>1519</v>
      </c>
      <c r="B20363" t="s">
        <v>11</v>
      </c>
      <c r="C20363" s="7">
        <v>45708</v>
      </c>
      <c r="E20363" s="27">
        <v>1466.85</v>
      </c>
      <c r="G20363" s="27" t="str">
        <f t="shared" si="858"/>
        <v>February 25</v>
      </c>
      <c r="H20363" s="27">
        <f t="shared" si="859"/>
        <v>20362</v>
      </c>
      <c r="I20363" s="30" t="str">
        <f>IF(G20363='Check Register'!$E$1,H20363,"")</f>
        <v/>
      </c>
    </row>
    <row r="20364" spans="1:9" x14ac:dyDescent="0.25">
      <c r="A20364" t="s">
        <v>1519</v>
      </c>
      <c r="B20364" t="s">
        <v>127</v>
      </c>
      <c r="C20364" s="7">
        <v>45708</v>
      </c>
      <c r="E20364" s="27">
        <v>826.03</v>
      </c>
      <c r="G20364" s="27" t="str">
        <f t="shared" si="858"/>
        <v>February 25</v>
      </c>
      <c r="H20364" s="27">
        <f t="shared" si="859"/>
        <v>20363</v>
      </c>
      <c r="I20364" s="30" t="str">
        <f>IF(G20364='Check Register'!$E$1,H20364,"")</f>
        <v/>
      </c>
    </row>
    <row r="20365" spans="1:9" x14ac:dyDescent="0.25">
      <c r="A20365" t="s">
        <v>1132</v>
      </c>
      <c r="B20365" t="s">
        <v>66</v>
      </c>
      <c r="C20365" s="7">
        <v>45708</v>
      </c>
      <c r="E20365" s="27">
        <v>2500</v>
      </c>
      <c r="G20365" s="27" t="str">
        <f t="shared" si="858"/>
        <v>February 25</v>
      </c>
      <c r="H20365" s="27">
        <f t="shared" si="859"/>
        <v>20364</v>
      </c>
      <c r="I20365" s="30" t="str">
        <f>IF(G20365='Check Register'!$E$1,H20365,"")</f>
        <v/>
      </c>
    </row>
    <row r="20366" spans="1:9" x14ac:dyDescent="0.25">
      <c r="A20366" t="s">
        <v>1559</v>
      </c>
      <c r="B20366" t="s">
        <v>131</v>
      </c>
      <c r="C20366" s="7">
        <v>45708</v>
      </c>
      <c r="E20366" s="27">
        <v>111.78</v>
      </c>
      <c r="G20366" s="27" t="str">
        <f t="shared" si="858"/>
        <v>February 25</v>
      </c>
      <c r="H20366" s="27">
        <f t="shared" si="859"/>
        <v>20365</v>
      </c>
      <c r="I20366" s="30" t="str">
        <f>IF(G20366='Check Register'!$E$1,H20366,"")</f>
        <v/>
      </c>
    </row>
    <row r="20367" spans="1:9" x14ac:dyDescent="0.25">
      <c r="A20367" t="s">
        <v>1559</v>
      </c>
      <c r="B20367" t="s">
        <v>16</v>
      </c>
      <c r="C20367" s="7">
        <v>45708</v>
      </c>
      <c r="E20367" s="27">
        <v>297.48</v>
      </c>
      <c r="G20367" s="27" t="str">
        <f t="shared" si="858"/>
        <v>February 25</v>
      </c>
      <c r="H20367" s="27">
        <f t="shared" si="859"/>
        <v>20366</v>
      </c>
      <c r="I20367" s="30" t="str">
        <f>IF(G20367='Check Register'!$E$1,H20367,"")</f>
        <v/>
      </c>
    </row>
    <row r="20368" spans="1:9" x14ac:dyDescent="0.25">
      <c r="A20368" t="s">
        <v>1169</v>
      </c>
      <c r="B20368" t="s">
        <v>45</v>
      </c>
      <c r="C20368" s="7">
        <v>45708</v>
      </c>
      <c r="E20368" s="27">
        <v>1389.27</v>
      </c>
      <c r="G20368" s="27" t="str">
        <f t="shared" si="858"/>
        <v>February 25</v>
      </c>
      <c r="H20368" s="27">
        <f t="shared" si="859"/>
        <v>20367</v>
      </c>
      <c r="I20368" s="30" t="str">
        <f>IF(G20368='Check Register'!$E$1,H20368,"")</f>
        <v/>
      </c>
    </row>
    <row r="20369" spans="1:9" x14ac:dyDescent="0.25">
      <c r="A20369" t="s">
        <v>1409</v>
      </c>
      <c r="B20369" t="s">
        <v>66</v>
      </c>
      <c r="C20369" s="7">
        <v>45708</v>
      </c>
      <c r="E20369" s="27">
        <v>2500</v>
      </c>
      <c r="G20369" s="27" t="str">
        <f t="shared" si="858"/>
        <v>February 25</v>
      </c>
      <c r="H20369" s="27">
        <f t="shared" si="859"/>
        <v>20368</v>
      </c>
      <c r="I20369" s="30" t="str">
        <f>IF(G20369='Check Register'!$E$1,H20369,"")</f>
        <v/>
      </c>
    </row>
    <row r="20370" spans="1:9" x14ac:dyDescent="0.25">
      <c r="A20370" t="s">
        <v>957</v>
      </c>
      <c r="B20370" t="s">
        <v>22</v>
      </c>
      <c r="C20370" s="7">
        <v>45708</v>
      </c>
      <c r="E20370" s="27">
        <v>11465.33</v>
      </c>
      <c r="G20370" s="27" t="str">
        <f t="shared" si="858"/>
        <v>February 25</v>
      </c>
      <c r="H20370" s="27">
        <f t="shared" si="859"/>
        <v>20369</v>
      </c>
      <c r="I20370" s="30" t="str">
        <f>IF(G20370='Check Register'!$E$1,H20370,"")</f>
        <v/>
      </c>
    </row>
    <row r="20371" spans="1:9" x14ac:dyDescent="0.25">
      <c r="A20371" t="s">
        <v>843</v>
      </c>
      <c r="B20371" t="s">
        <v>100</v>
      </c>
      <c r="C20371" s="7">
        <v>45708</v>
      </c>
      <c r="E20371" s="27">
        <v>1850</v>
      </c>
      <c r="G20371" s="27" t="str">
        <f t="shared" si="858"/>
        <v>February 25</v>
      </c>
      <c r="H20371" s="27">
        <f t="shared" si="859"/>
        <v>20370</v>
      </c>
      <c r="I20371" s="30" t="str">
        <f>IF(G20371='Check Register'!$E$1,H20371,"")</f>
        <v/>
      </c>
    </row>
    <row r="20372" spans="1:9" x14ac:dyDescent="0.25">
      <c r="A20372" t="s">
        <v>1295</v>
      </c>
      <c r="B20372" t="s">
        <v>102</v>
      </c>
      <c r="C20372" s="7">
        <v>45708</v>
      </c>
      <c r="E20372" s="27">
        <v>55501.77</v>
      </c>
      <c r="G20372" s="27" t="str">
        <f t="shared" si="858"/>
        <v>February 25</v>
      </c>
      <c r="H20372" s="27">
        <f t="shared" si="859"/>
        <v>20371</v>
      </c>
      <c r="I20372" s="30" t="str">
        <f>IF(G20372='Check Register'!$E$1,H20372,"")</f>
        <v/>
      </c>
    </row>
    <row r="20373" spans="1:9" x14ac:dyDescent="0.25">
      <c r="A20373" t="s">
        <v>1513</v>
      </c>
      <c r="B20373" t="s">
        <v>22</v>
      </c>
      <c r="C20373" s="7">
        <v>45708</v>
      </c>
      <c r="E20373" s="27">
        <v>1878.45</v>
      </c>
      <c r="G20373" s="27" t="str">
        <f t="shared" si="858"/>
        <v>February 25</v>
      </c>
      <c r="H20373" s="27">
        <f t="shared" si="859"/>
        <v>20372</v>
      </c>
      <c r="I20373" s="30" t="str">
        <f>IF(G20373='Check Register'!$E$1,H20373,"")</f>
        <v/>
      </c>
    </row>
    <row r="20374" spans="1:9" x14ac:dyDescent="0.25">
      <c r="A20374" t="s">
        <v>848</v>
      </c>
      <c r="B20374" t="s">
        <v>8</v>
      </c>
      <c r="C20374" s="7">
        <v>45708</v>
      </c>
      <c r="E20374" s="27">
        <v>10.49</v>
      </c>
      <c r="G20374" s="27" t="str">
        <f t="shared" si="858"/>
        <v>February 25</v>
      </c>
      <c r="H20374" s="27">
        <f t="shared" si="859"/>
        <v>20373</v>
      </c>
      <c r="I20374" s="30" t="str">
        <f>IF(G20374='Check Register'!$E$1,H20374,"")</f>
        <v/>
      </c>
    </row>
    <row r="20375" spans="1:9" x14ac:dyDescent="0.25">
      <c r="A20375" t="s">
        <v>849</v>
      </c>
      <c r="B20375" t="s">
        <v>89</v>
      </c>
      <c r="C20375" s="7">
        <v>45708</v>
      </c>
      <c r="E20375" s="27">
        <v>60.46</v>
      </c>
      <c r="G20375" s="27" t="str">
        <f t="shared" si="858"/>
        <v>February 25</v>
      </c>
      <c r="H20375" s="27">
        <f t="shared" si="859"/>
        <v>20374</v>
      </c>
      <c r="I20375" s="30" t="str">
        <f>IF(G20375='Check Register'!$E$1,H20375,"")</f>
        <v/>
      </c>
    </row>
    <row r="20376" spans="1:9" x14ac:dyDescent="0.25">
      <c r="A20376" t="s">
        <v>849</v>
      </c>
      <c r="B20376" t="s">
        <v>127</v>
      </c>
      <c r="C20376" s="7">
        <v>45708</v>
      </c>
      <c r="E20376" s="27">
        <v>44.44</v>
      </c>
      <c r="G20376" s="27" t="str">
        <f t="shared" si="858"/>
        <v>February 25</v>
      </c>
      <c r="H20376" s="27">
        <f t="shared" si="859"/>
        <v>20375</v>
      </c>
      <c r="I20376" s="30" t="str">
        <f>IF(G20376='Check Register'!$E$1,H20376,"")</f>
        <v/>
      </c>
    </row>
    <row r="20377" spans="1:9" x14ac:dyDescent="0.25">
      <c r="A20377" t="s">
        <v>1111</v>
      </c>
      <c r="B20377" t="s">
        <v>8</v>
      </c>
      <c r="C20377" s="7">
        <v>45708</v>
      </c>
      <c r="E20377" s="27">
        <v>393.82</v>
      </c>
      <c r="G20377" s="27" t="str">
        <f t="shared" si="858"/>
        <v>February 25</v>
      </c>
      <c r="H20377" s="27">
        <f t="shared" si="859"/>
        <v>20376</v>
      </c>
      <c r="I20377" s="30" t="str">
        <f>IF(G20377='Check Register'!$E$1,H20377,"")</f>
        <v/>
      </c>
    </row>
    <row r="20378" spans="1:9" x14ac:dyDescent="0.25">
      <c r="A20378" t="s">
        <v>988</v>
      </c>
      <c r="B20378" t="s">
        <v>100</v>
      </c>
      <c r="C20378" s="7">
        <v>45708</v>
      </c>
      <c r="E20378" s="27">
        <v>2850</v>
      </c>
      <c r="G20378" s="27" t="str">
        <f t="shared" si="858"/>
        <v>February 25</v>
      </c>
      <c r="H20378" s="27">
        <f t="shared" si="859"/>
        <v>20377</v>
      </c>
      <c r="I20378" s="30" t="str">
        <f>IF(G20378='Check Register'!$E$1,H20378,"")</f>
        <v/>
      </c>
    </row>
    <row r="20379" spans="1:9" x14ac:dyDescent="0.25">
      <c r="A20379" t="s">
        <v>1478</v>
      </c>
      <c r="B20379" t="s">
        <v>43</v>
      </c>
      <c r="C20379" s="7">
        <v>45708</v>
      </c>
      <c r="E20379" s="27">
        <v>79.290000000000006</v>
      </c>
      <c r="G20379" s="27" t="str">
        <f t="shared" si="858"/>
        <v>February 25</v>
      </c>
      <c r="H20379" s="27">
        <f t="shared" si="859"/>
        <v>20378</v>
      </c>
      <c r="I20379" s="30" t="str">
        <f>IF(G20379='Check Register'!$E$1,H20379,"")</f>
        <v/>
      </c>
    </row>
    <row r="20380" spans="1:9" x14ac:dyDescent="0.25">
      <c r="A20380" t="s">
        <v>946</v>
      </c>
      <c r="B20380" t="s">
        <v>100</v>
      </c>
      <c r="C20380" s="7">
        <v>45708</v>
      </c>
      <c r="E20380" s="27">
        <v>1024</v>
      </c>
      <c r="G20380" s="27" t="str">
        <f t="shared" si="858"/>
        <v>February 25</v>
      </c>
      <c r="H20380" s="27">
        <f t="shared" si="859"/>
        <v>20379</v>
      </c>
      <c r="I20380" s="30" t="str">
        <f>IF(G20380='Check Register'!$E$1,H20380,"")</f>
        <v/>
      </c>
    </row>
    <row r="20381" spans="1:9" x14ac:dyDescent="0.25">
      <c r="A20381" t="s">
        <v>1128</v>
      </c>
      <c r="B20381" t="s">
        <v>89</v>
      </c>
      <c r="C20381" s="7">
        <v>45708</v>
      </c>
      <c r="E20381" s="27">
        <v>79.63</v>
      </c>
      <c r="G20381" s="27" t="str">
        <f t="shared" si="858"/>
        <v>February 25</v>
      </c>
      <c r="H20381" s="27">
        <f t="shared" si="859"/>
        <v>20380</v>
      </c>
      <c r="I20381" s="30" t="str">
        <f>IF(G20381='Check Register'!$E$1,H20381,"")</f>
        <v/>
      </c>
    </row>
    <row r="20382" spans="1:9" x14ac:dyDescent="0.25">
      <c r="A20382" t="s">
        <v>1423</v>
      </c>
      <c r="B20382" t="s">
        <v>8</v>
      </c>
      <c r="C20382" s="7">
        <v>45708</v>
      </c>
      <c r="E20382" s="27">
        <v>709.39</v>
      </c>
      <c r="G20382" s="27" t="str">
        <f t="shared" si="858"/>
        <v>February 25</v>
      </c>
      <c r="H20382" s="27">
        <f t="shared" si="859"/>
        <v>20381</v>
      </c>
      <c r="I20382" s="30" t="str">
        <f>IF(G20382='Check Register'!$E$1,H20382,"")</f>
        <v/>
      </c>
    </row>
    <row r="20383" spans="1:9" x14ac:dyDescent="0.25">
      <c r="A20383" t="s">
        <v>1154</v>
      </c>
      <c r="B20383" t="s">
        <v>8</v>
      </c>
      <c r="C20383" s="7">
        <v>45708</v>
      </c>
      <c r="E20383" s="27">
        <v>298.44</v>
      </c>
      <c r="G20383" s="27" t="str">
        <f t="shared" si="858"/>
        <v>February 25</v>
      </c>
      <c r="H20383" s="27">
        <f t="shared" si="859"/>
        <v>20382</v>
      </c>
      <c r="I20383" s="30" t="str">
        <f>IF(G20383='Check Register'!$E$1,H20383,"")</f>
        <v/>
      </c>
    </row>
    <row r="20384" spans="1:9" x14ac:dyDescent="0.25">
      <c r="A20384" t="s">
        <v>884</v>
      </c>
      <c r="B20384" t="s">
        <v>8</v>
      </c>
      <c r="C20384" s="7">
        <v>45708</v>
      </c>
      <c r="E20384" s="27">
        <v>2865.89</v>
      </c>
      <c r="G20384" s="27" t="str">
        <f t="shared" si="858"/>
        <v>February 25</v>
      </c>
      <c r="H20384" s="27">
        <f t="shared" si="859"/>
        <v>20383</v>
      </c>
      <c r="I20384" s="30" t="str">
        <f>IF(G20384='Check Register'!$E$1,H20384,"")</f>
        <v/>
      </c>
    </row>
    <row r="20385" spans="1:9" x14ac:dyDescent="0.25">
      <c r="A20385" t="s">
        <v>1213</v>
      </c>
      <c r="B20385" t="s">
        <v>208</v>
      </c>
      <c r="C20385" s="7">
        <v>45708</v>
      </c>
      <c r="E20385" s="27">
        <v>132.47999999999999</v>
      </c>
      <c r="G20385" s="27" t="str">
        <f t="shared" si="858"/>
        <v>February 25</v>
      </c>
      <c r="H20385" s="27">
        <f t="shared" si="859"/>
        <v>20384</v>
      </c>
      <c r="I20385" s="30" t="str">
        <f>IF(G20385='Check Register'!$E$1,H20385,"")</f>
        <v/>
      </c>
    </row>
    <row r="20386" spans="1:9" x14ac:dyDescent="0.25">
      <c r="A20386" t="s">
        <v>1004</v>
      </c>
      <c r="B20386" t="s">
        <v>39</v>
      </c>
      <c r="C20386" s="7">
        <v>45708</v>
      </c>
      <c r="E20386" s="27">
        <v>500</v>
      </c>
      <c r="G20386" s="27" t="str">
        <f t="shared" si="858"/>
        <v>February 25</v>
      </c>
      <c r="H20386" s="27">
        <f t="shared" si="859"/>
        <v>20385</v>
      </c>
      <c r="I20386" s="30" t="str">
        <f>IF(G20386='Check Register'!$E$1,H20386,"")</f>
        <v/>
      </c>
    </row>
    <row r="20387" spans="1:9" x14ac:dyDescent="0.25">
      <c r="A20387" t="s">
        <v>1560</v>
      </c>
      <c r="B20387" t="s">
        <v>81</v>
      </c>
      <c r="C20387" s="7">
        <v>45708</v>
      </c>
      <c r="E20387" s="27">
        <v>1000</v>
      </c>
      <c r="G20387" s="27" t="str">
        <f t="shared" si="858"/>
        <v>February 25</v>
      </c>
      <c r="H20387" s="27">
        <f t="shared" si="859"/>
        <v>20386</v>
      </c>
      <c r="I20387" s="30" t="str">
        <f>IF(G20387='Check Register'!$E$1,H20387,"")</f>
        <v/>
      </c>
    </row>
    <row r="20388" spans="1:9" x14ac:dyDescent="0.25">
      <c r="A20388" t="s">
        <v>1550</v>
      </c>
      <c r="B20388" t="s">
        <v>22</v>
      </c>
      <c r="C20388" s="7">
        <v>45708</v>
      </c>
      <c r="E20388" s="27">
        <v>180.64</v>
      </c>
      <c r="G20388" s="27" t="str">
        <f t="shared" si="858"/>
        <v>February 25</v>
      </c>
      <c r="H20388" s="27">
        <f t="shared" si="859"/>
        <v>20387</v>
      </c>
      <c r="I20388" s="30" t="str">
        <f>IF(G20388='Check Register'!$E$1,H20388,"")</f>
        <v/>
      </c>
    </row>
    <row r="20389" spans="1:9" x14ac:dyDescent="0.25">
      <c r="A20389" t="s">
        <v>860</v>
      </c>
      <c r="B20389" t="s">
        <v>22</v>
      </c>
      <c r="C20389" s="7">
        <v>45708</v>
      </c>
      <c r="E20389" s="27">
        <v>104</v>
      </c>
      <c r="G20389" s="27" t="str">
        <f t="shared" si="858"/>
        <v>February 25</v>
      </c>
      <c r="H20389" s="27">
        <f t="shared" si="859"/>
        <v>20388</v>
      </c>
      <c r="I20389" s="30" t="str">
        <f>IF(G20389='Check Register'!$E$1,H20389,"")</f>
        <v/>
      </c>
    </row>
    <row r="20390" spans="1:9" x14ac:dyDescent="0.25">
      <c r="A20390" t="s">
        <v>1131</v>
      </c>
      <c r="B20390" t="s">
        <v>169</v>
      </c>
      <c r="C20390" s="7">
        <v>45708</v>
      </c>
      <c r="E20390" s="27">
        <v>96</v>
      </c>
      <c r="G20390" s="27" t="str">
        <f t="shared" si="858"/>
        <v>February 25</v>
      </c>
      <c r="H20390" s="27">
        <f t="shared" si="859"/>
        <v>20389</v>
      </c>
      <c r="I20390" s="30" t="str">
        <f>IF(G20390='Check Register'!$E$1,H20390,"")</f>
        <v/>
      </c>
    </row>
    <row r="20391" spans="1:9" x14ac:dyDescent="0.25">
      <c r="A20391" t="s">
        <v>1396</v>
      </c>
      <c r="B20391" t="s">
        <v>39</v>
      </c>
      <c r="C20391" s="7">
        <v>45708</v>
      </c>
      <c r="E20391" s="27">
        <v>1490.76</v>
      </c>
      <c r="G20391" s="27" t="str">
        <f t="shared" si="858"/>
        <v>February 25</v>
      </c>
      <c r="H20391" s="27">
        <f t="shared" si="859"/>
        <v>20390</v>
      </c>
      <c r="I20391" s="30" t="str">
        <f>IF(G20391='Check Register'!$E$1,H20391,"")</f>
        <v/>
      </c>
    </row>
    <row r="20392" spans="1:9" x14ac:dyDescent="0.25">
      <c r="A20392" t="s">
        <v>1103</v>
      </c>
      <c r="B20392" t="s">
        <v>169</v>
      </c>
      <c r="C20392" s="7">
        <v>45708</v>
      </c>
      <c r="E20392" s="27">
        <v>-77457.25</v>
      </c>
      <c r="G20392" s="27" t="str">
        <f t="shared" si="858"/>
        <v>February 25</v>
      </c>
      <c r="H20392" s="27">
        <f t="shared" si="859"/>
        <v>20391</v>
      </c>
      <c r="I20392" s="30" t="str">
        <f>IF(G20392='Check Register'!$E$1,H20392,"")</f>
        <v/>
      </c>
    </row>
    <row r="20393" spans="1:9" x14ac:dyDescent="0.25">
      <c r="A20393" t="s">
        <v>1103</v>
      </c>
      <c r="B20393" t="s">
        <v>150</v>
      </c>
      <c r="C20393" s="7">
        <v>45708</v>
      </c>
      <c r="E20393" s="27">
        <v>12.5</v>
      </c>
      <c r="G20393" s="27" t="str">
        <f t="shared" si="858"/>
        <v>February 25</v>
      </c>
      <c r="H20393" s="27">
        <f t="shared" si="859"/>
        <v>20392</v>
      </c>
      <c r="I20393" s="30" t="str">
        <f>IF(G20393='Check Register'!$E$1,H20393,"")</f>
        <v/>
      </c>
    </row>
    <row r="20394" spans="1:9" x14ac:dyDescent="0.25">
      <c r="A20394" t="s">
        <v>1103</v>
      </c>
      <c r="B20394" t="s">
        <v>210</v>
      </c>
      <c r="C20394" s="7">
        <v>45708</v>
      </c>
      <c r="E20394" s="27">
        <v>8992.5300000000007</v>
      </c>
      <c r="G20394" s="27" t="str">
        <f t="shared" si="858"/>
        <v>February 25</v>
      </c>
      <c r="H20394" s="27">
        <f t="shared" si="859"/>
        <v>20393</v>
      </c>
      <c r="I20394" s="30" t="str">
        <f>IF(G20394='Check Register'!$E$1,H20394,"")</f>
        <v/>
      </c>
    </row>
    <row r="20395" spans="1:9" x14ac:dyDescent="0.25">
      <c r="A20395" t="s">
        <v>1103</v>
      </c>
      <c r="B20395" t="s">
        <v>102</v>
      </c>
      <c r="C20395" s="7">
        <v>45708</v>
      </c>
      <c r="E20395" s="27">
        <v>911103.73</v>
      </c>
      <c r="G20395" s="27" t="str">
        <f t="shared" si="858"/>
        <v>February 25</v>
      </c>
      <c r="H20395" s="27">
        <f t="shared" si="859"/>
        <v>20394</v>
      </c>
      <c r="I20395" s="30" t="str">
        <f>IF(G20395='Check Register'!$E$1,H20395,"")</f>
        <v/>
      </c>
    </row>
    <row r="20396" spans="1:9" x14ac:dyDescent="0.25">
      <c r="A20396" t="s">
        <v>866</v>
      </c>
      <c r="B20396" t="s">
        <v>127</v>
      </c>
      <c r="C20396" s="7">
        <v>45708</v>
      </c>
      <c r="E20396" s="27">
        <v>132.72</v>
      </c>
      <c r="G20396" s="27" t="str">
        <f t="shared" si="858"/>
        <v>February 25</v>
      </c>
      <c r="H20396" s="27">
        <f t="shared" si="859"/>
        <v>20395</v>
      </c>
      <c r="I20396" s="30" t="str">
        <f>IF(G20396='Check Register'!$E$1,H20396,"")</f>
        <v/>
      </c>
    </row>
    <row r="20397" spans="1:9" x14ac:dyDescent="0.25">
      <c r="A20397" t="s">
        <v>866</v>
      </c>
      <c r="C20397" s="7">
        <v>45708</v>
      </c>
      <c r="E20397" s="27">
        <v>454.3</v>
      </c>
      <c r="G20397" s="27" t="str">
        <f t="shared" si="858"/>
        <v>February 25</v>
      </c>
      <c r="H20397" s="27">
        <f t="shared" si="859"/>
        <v>20396</v>
      </c>
      <c r="I20397" s="30" t="str">
        <f>IF(G20397='Check Register'!$E$1,H20397,"")</f>
        <v/>
      </c>
    </row>
    <row r="20398" spans="1:9" x14ac:dyDescent="0.25">
      <c r="A20398" t="s">
        <v>97</v>
      </c>
      <c r="C20398" s="7">
        <v>45709</v>
      </c>
      <c r="E20398" s="27">
        <v>171569.13</v>
      </c>
      <c r="G20398" s="27" t="str">
        <f t="shared" si="858"/>
        <v>February 25</v>
      </c>
      <c r="H20398" s="27">
        <f t="shared" si="859"/>
        <v>20397</v>
      </c>
      <c r="I20398" s="30" t="str">
        <f>IF(G20398='Check Register'!$E$1,H20398,"")</f>
        <v/>
      </c>
    </row>
    <row r="20399" spans="1:9" x14ac:dyDescent="0.25">
      <c r="A20399" t="s">
        <v>1547</v>
      </c>
      <c r="B20399" t="s">
        <v>1046</v>
      </c>
      <c r="C20399" s="7">
        <v>45709</v>
      </c>
      <c r="E20399" s="27">
        <v>1938.38</v>
      </c>
      <c r="G20399" s="27" t="str">
        <f t="shared" si="858"/>
        <v>February 25</v>
      </c>
      <c r="H20399" s="27">
        <f t="shared" si="859"/>
        <v>20398</v>
      </c>
      <c r="I20399" s="30" t="str">
        <f>IF(G20399='Check Register'!$E$1,H20399,"")</f>
        <v/>
      </c>
    </row>
    <row r="20400" spans="1:9" x14ac:dyDescent="0.25">
      <c r="A20400" t="s">
        <v>1504</v>
      </c>
      <c r="B20400" t="s">
        <v>127</v>
      </c>
      <c r="C20400" s="7">
        <v>45715</v>
      </c>
      <c r="E20400" s="27">
        <v>988.46</v>
      </c>
      <c r="G20400" s="27" t="str">
        <f t="shared" si="858"/>
        <v>February 25</v>
      </c>
      <c r="H20400" s="27">
        <f t="shared" si="859"/>
        <v>20399</v>
      </c>
      <c r="I20400" s="30" t="str">
        <f>IF(G20400='Check Register'!$E$1,H20400,"")</f>
        <v/>
      </c>
    </row>
    <row r="20401" spans="1:9" x14ac:dyDescent="0.25">
      <c r="A20401" t="s">
        <v>1219</v>
      </c>
      <c r="B20401" t="s">
        <v>8</v>
      </c>
      <c r="C20401" s="7">
        <v>45715</v>
      </c>
      <c r="E20401" s="27">
        <v>2090</v>
      </c>
      <c r="G20401" s="27" t="str">
        <f t="shared" si="858"/>
        <v>February 25</v>
      </c>
      <c r="H20401" s="27">
        <f t="shared" si="859"/>
        <v>20400</v>
      </c>
      <c r="I20401" s="30" t="str">
        <f>IF(G20401='Check Register'!$E$1,H20401,"")</f>
        <v/>
      </c>
    </row>
    <row r="20402" spans="1:9" x14ac:dyDescent="0.25">
      <c r="A20402" t="s">
        <v>1231</v>
      </c>
      <c r="B20402" t="s">
        <v>39</v>
      </c>
      <c r="C20402" s="7">
        <v>45715</v>
      </c>
      <c r="E20402" s="27">
        <v>2017.35</v>
      </c>
      <c r="G20402" s="27" t="str">
        <f t="shared" si="858"/>
        <v>February 25</v>
      </c>
      <c r="H20402" s="27">
        <f t="shared" si="859"/>
        <v>20401</v>
      </c>
      <c r="I20402" s="30" t="str">
        <f>IF(G20402='Check Register'!$E$1,H20402,"")</f>
        <v/>
      </c>
    </row>
    <row r="20403" spans="1:9" x14ac:dyDescent="0.25">
      <c r="A20403" t="s">
        <v>837</v>
      </c>
      <c r="B20403" t="s">
        <v>1549</v>
      </c>
      <c r="C20403" s="7">
        <v>45715</v>
      </c>
      <c r="E20403" s="27">
        <v>821.08</v>
      </c>
      <c r="G20403" s="27" t="str">
        <f t="shared" si="858"/>
        <v>February 25</v>
      </c>
      <c r="H20403" s="27">
        <f t="shared" si="859"/>
        <v>20402</v>
      </c>
      <c r="I20403" s="30" t="str">
        <f>IF(G20403='Check Register'!$E$1,H20403,"")</f>
        <v/>
      </c>
    </row>
    <row r="20404" spans="1:9" x14ac:dyDescent="0.25">
      <c r="A20404" t="s">
        <v>812</v>
      </c>
      <c r="B20404" t="s">
        <v>70</v>
      </c>
      <c r="C20404" s="7">
        <v>45715</v>
      </c>
      <c r="E20404" s="27">
        <v>10613.96</v>
      </c>
      <c r="G20404" s="27" t="str">
        <f t="shared" si="858"/>
        <v>February 25</v>
      </c>
      <c r="H20404" s="27">
        <f t="shared" si="859"/>
        <v>20403</v>
      </c>
      <c r="I20404" s="30" t="str">
        <f>IF(G20404='Check Register'!$E$1,H20404,"")</f>
        <v/>
      </c>
    </row>
    <row r="20405" spans="1:9" x14ac:dyDescent="0.25">
      <c r="A20405" t="s">
        <v>812</v>
      </c>
      <c r="B20405" t="s">
        <v>8</v>
      </c>
      <c r="C20405" s="7">
        <v>45715</v>
      </c>
      <c r="E20405" s="27">
        <v>133.12</v>
      </c>
      <c r="G20405" s="27" t="str">
        <f t="shared" si="858"/>
        <v>February 25</v>
      </c>
      <c r="H20405" s="27">
        <f t="shared" si="859"/>
        <v>20404</v>
      </c>
      <c r="I20405" s="30" t="str">
        <f>IF(G20405='Check Register'!$E$1,H20405,"")</f>
        <v/>
      </c>
    </row>
    <row r="20406" spans="1:9" x14ac:dyDescent="0.25">
      <c r="A20406" t="s">
        <v>869</v>
      </c>
      <c r="B20406" t="s">
        <v>89</v>
      </c>
      <c r="C20406" s="7">
        <v>45715</v>
      </c>
      <c r="E20406" s="27">
        <v>2100</v>
      </c>
      <c r="G20406" s="27" t="str">
        <f t="shared" si="858"/>
        <v>February 25</v>
      </c>
      <c r="H20406" s="27">
        <f t="shared" si="859"/>
        <v>20405</v>
      </c>
      <c r="I20406" s="30" t="str">
        <f>IF(G20406='Check Register'!$E$1,H20406,"")</f>
        <v/>
      </c>
    </row>
    <row r="20407" spans="1:9" x14ac:dyDescent="0.25">
      <c r="A20407" t="s">
        <v>1238</v>
      </c>
      <c r="B20407" t="s">
        <v>39</v>
      </c>
      <c r="C20407" s="7">
        <v>45715</v>
      </c>
      <c r="E20407" s="27">
        <v>2779.88</v>
      </c>
      <c r="G20407" s="27" t="str">
        <f t="shared" si="858"/>
        <v>February 25</v>
      </c>
      <c r="H20407" s="27">
        <f t="shared" si="859"/>
        <v>20406</v>
      </c>
      <c r="I20407" s="30" t="str">
        <f>IF(G20407='Check Register'!$E$1,H20407,"")</f>
        <v/>
      </c>
    </row>
    <row r="20408" spans="1:9" x14ac:dyDescent="0.25">
      <c r="A20408" t="s">
        <v>780</v>
      </c>
      <c r="B20408" t="s">
        <v>1553</v>
      </c>
      <c r="C20408" s="7">
        <v>45715</v>
      </c>
      <c r="E20408" s="27">
        <v>5786.83</v>
      </c>
      <c r="G20408" s="27" t="str">
        <f t="shared" si="858"/>
        <v>February 25</v>
      </c>
      <c r="H20408" s="27">
        <f t="shared" si="859"/>
        <v>20407</v>
      </c>
      <c r="I20408" s="30" t="str">
        <f>IF(G20408='Check Register'!$E$1,H20408,"")</f>
        <v/>
      </c>
    </row>
    <row r="20409" spans="1:9" x14ac:dyDescent="0.25">
      <c r="A20409" t="s">
        <v>782</v>
      </c>
      <c r="B20409" t="s">
        <v>1553</v>
      </c>
      <c r="C20409" s="7">
        <v>45715</v>
      </c>
      <c r="E20409" s="27">
        <v>15746.74</v>
      </c>
      <c r="G20409" s="27" t="str">
        <f t="shared" si="858"/>
        <v>February 25</v>
      </c>
      <c r="H20409" s="27">
        <f t="shared" si="859"/>
        <v>20408</v>
      </c>
      <c r="I20409" s="30" t="str">
        <f>IF(G20409='Check Register'!$E$1,H20409,"")</f>
        <v/>
      </c>
    </row>
    <row r="20410" spans="1:9" x14ac:dyDescent="0.25">
      <c r="A20410" t="s">
        <v>1519</v>
      </c>
      <c r="B20410" t="s">
        <v>11</v>
      </c>
      <c r="C20410" s="7">
        <v>45715</v>
      </c>
      <c r="E20410" s="27">
        <v>1373.54</v>
      </c>
      <c r="G20410" s="27" t="str">
        <f t="shared" si="858"/>
        <v>February 25</v>
      </c>
      <c r="H20410" s="27">
        <f t="shared" si="859"/>
        <v>20409</v>
      </c>
      <c r="I20410" s="30" t="str">
        <f>IF(G20410='Check Register'!$E$1,H20410,"")</f>
        <v/>
      </c>
    </row>
    <row r="20411" spans="1:9" x14ac:dyDescent="0.25">
      <c r="A20411" t="s">
        <v>1519</v>
      </c>
      <c r="B20411" t="s">
        <v>127</v>
      </c>
      <c r="C20411" s="7">
        <v>45715</v>
      </c>
      <c r="E20411" s="27">
        <v>463.93</v>
      </c>
      <c r="G20411" s="27" t="str">
        <f t="shared" si="858"/>
        <v>February 25</v>
      </c>
      <c r="H20411" s="27">
        <f t="shared" si="859"/>
        <v>20410</v>
      </c>
      <c r="I20411" s="30" t="str">
        <f>IF(G20411='Check Register'!$E$1,H20411,"")</f>
        <v/>
      </c>
    </row>
    <row r="20412" spans="1:9" x14ac:dyDescent="0.25">
      <c r="A20412" t="s">
        <v>956</v>
      </c>
      <c r="B20412" t="s">
        <v>28</v>
      </c>
      <c r="C20412" s="7">
        <v>45715</v>
      </c>
      <c r="E20412" s="27">
        <v>5719.52</v>
      </c>
      <c r="G20412" s="27" t="str">
        <f t="shared" si="858"/>
        <v>February 25</v>
      </c>
      <c r="H20412" s="27">
        <f t="shared" si="859"/>
        <v>20411</v>
      </c>
      <c r="I20412" s="30" t="str">
        <f>IF(G20412='Check Register'!$E$1,H20412,"")</f>
        <v/>
      </c>
    </row>
    <row r="20413" spans="1:9" x14ac:dyDescent="0.25">
      <c r="A20413" t="s">
        <v>956</v>
      </c>
      <c r="B20413" t="s">
        <v>131</v>
      </c>
      <c r="C20413" s="7">
        <v>45715</v>
      </c>
      <c r="E20413" s="27">
        <v>2000.9</v>
      </c>
      <c r="G20413" s="27" t="str">
        <f t="shared" si="858"/>
        <v>February 25</v>
      </c>
      <c r="H20413" s="27">
        <f t="shared" si="859"/>
        <v>20412</v>
      </c>
      <c r="I20413" s="30" t="str">
        <f>IF(G20413='Check Register'!$E$1,H20413,"")</f>
        <v/>
      </c>
    </row>
    <row r="20414" spans="1:9" x14ac:dyDescent="0.25">
      <c r="A20414" t="s">
        <v>956</v>
      </c>
      <c r="B20414" t="s">
        <v>208</v>
      </c>
      <c r="C20414" s="7">
        <v>45715</v>
      </c>
      <c r="E20414" s="27">
        <v>1634.78</v>
      </c>
      <c r="G20414" s="27" t="str">
        <f t="shared" si="858"/>
        <v>February 25</v>
      </c>
      <c r="H20414" s="27">
        <f t="shared" si="859"/>
        <v>20413</v>
      </c>
      <c r="I20414" s="30" t="str">
        <f>IF(G20414='Check Register'!$E$1,H20414,"")</f>
        <v/>
      </c>
    </row>
    <row r="20415" spans="1:9" x14ac:dyDescent="0.25">
      <c r="A20415" t="s">
        <v>956</v>
      </c>
      <c r="B20415" t="s">
        <v>67</v>
      </c>
      <c r="C20415" s="7">
        <v>45715</v>
      </c>
      <c r="E20415" s="27">
        <v>73.59</v>
      </c>
      <c r="G20415" s="27" t="str">
        <f t="shared" si="858"/>
        <v>February 25</v>
      </c>
      <c r="H20415" s="27">
        <f t="shared" si="859"/>
        <v>20414</v>
      </c>
      <c r="I20415" s="30" t="str">
        <f>IF(G20415='Check Register'!$E$1,H20415,"")</f>
        <v/>
      </c>
    </row>
    <row r="20416" spans="1:9" x14ac:dyDescent="0.25">
      <c r="A20416" t="s">
        <v>956</v>
      </c>
      <c r="B20416" t="s">
        <v>12</v>
      </c>
      <c r="C20416" s="7">
        <v>45715</v>
      </c>
      <c r="E20416" s="27">
        <v>412.58</v>
      </c>
      <c r="G20416" s="27" t="str">
        <f t="shared" si="858"/>
        <v>February 25</v>
      </c>
      <c r="H20416" s="27">
        <f t="shared" si="859"/>
        <v>20415</v>
      </c>
      <c r="I20416" s="30" t="str">
        <f>IF(G20416='Check Register'!$E$1,H20416,"")</f>
        <v/>
      </c>
    </row>
    <row r="20417" spans="1:9" x14ac:dyDescent="0.25">
      <c r="A20417" t="s">
        <v>956</v>
      </c>
      <c r="B20417" t="s">
        <v>296</v>
      </c>
      <c r="C20417" s="7">
        <v>45715</v>
      </c>
      <c r="E20417" s="27">
        <v>89.04</v>
      </c>
      <c r="G20417" s="27" t="str">
        <f t="shared" si="858"/>
        <v>February 25</v>
      </c>
      <c r="H20417" s="27">
        <f t="shared" si="859"/>
        <v>20416</v>
      </c>
      <c r="I20417" s="30" t="str">
        <f>IF(G20417='Check Register'!$E$1,H20417,"")</f>
        <v/>
      </c>
    </row>
    <row r="20418" spans="1:9" x14ac:dyDescent="0.25">
      <c r="A20418" t="s">
        <v>956</v>
      </c>
      <c r="B20418" t="s">
        <v>39</v>
      </c>
      <c r="C20418" s="7">
        <v>45715</v>
      </c>
      <c r="E20418" s="27">
        <v>2785.36</v>
      </c>
      <c r="G20418" s="27" t="str">
        <f t="shared" ref="G20418:G20465" si="860">VLOOKUP(C20418,W:Y,3,TRUE)</f>
        <v>February 25</v>
      </c>
      <c r="H20418" s="27">
        <f t="shared" si="859"/>
        <v>20417</v>
      </c>
      <c r="I20418" s="30" t="str">
        <f>IF(G20418='Check Register'!$E$1,H20418,"")</f>
        <v/>
      </c>
    </row>
    <row r="20419" spans="1:9" x14ac:dyDescent="0.25">
      <c r="A20419" t="s">
        <v>956</v>
      </c>
      <c r="B20419" t="s">
        <v>89</v>
      </c>
      <c r="C20419" s="7">
        <v>45715</v>
      </c>
      <c r="E20419" s="27">
        <v>1036.6300000000001</v>
      </c>
      <c r="G20419" s="27" t="str">
        <f t="shared" si="860"/>
        <v>February 25</v>
      </c>
      <c r="H20419" s="27">
        <f t="shared" ref="H20419:H20465" si="861">1+H20418</f>
        <v>20418</v>
      </c>
      <c r="I20419" s="30" t="str">
        <f>IF(G20419='Check Register'!$E$1,H20419,"")</f>
        <v/>
      </c>
    </row>
    <row r="20420" spans="1:9" x14ac:dyDescent="0.25">
      <c r="A20420" t="s">
        <v>956</v>
      </c>
      <c r="B20420" t="s">
        <v>148</v>
      </c>
      <c r="C20420" s="7">
        <v>45715</v>
      </c>
      <c r="E20420" s="27">
        <v>449.93</v>
      </c>
      <c r="G20420" s="27" t="str">
        <f t="shared" si="860"/>
        <v>February 25</v>
      </c>
      <c r="H20420" s="27">
        <f t="shared" si="861"/>
        <v>20419</v>
      </c>
      <c r="I20420" s="30" t="str">
        <f>IF(G20420='Check Register'!$E$1,H20420,"")</f>
        <v/>
      </c>
    </row>
    <row r="20421" spans="1:9" x14ac:dyDescent="0.25">
      <c r="A20421" t="s">
        <v>956</v>
      </c>
      <c r="B20421" t="s">
        <v>43</v>
      </c>
      <c r="C20421" s="7">
        <v>45715</v>
      </c>
      <c r="E20421" s="27">
        <v>357</v>
      </c>
      <c r="G20421" s="27" t="str">
        <f t="shared" si="860"/>
        <v>February 25</v>
      </c>
      <c r="H20421" s="27">
        <f t="shared" si="861"/>
        <v>20420</v>
      </c>
      <c r="I20421" s="30" t="str">
        <f>IF(G20421='Check Register'!$E$1,H20421,"")</f>
        <v/>
      </c>
    </row>
    <row r="20422" spans="1:9" x14ac:dyDescent="0.25">
      <c r="A20422" t="s">
        <v>956</v>
      </c>
      <c r="B20422" t="s">
        <v>100</v>
      </c>
      <c r="C20422" s="7">
        <v>45715</v>
      </c>
      <c r="E20422" s="27">
        <v>787.41</v>
      </c>
      <c r="G20422" s="27" t="str">
        <f t="shared" si="860"/>
        <v>February 25</v>
      </c>
      <c r="H20422" s="27">
        <f t="shared" si="861"/>
        <v>20421</v>
      </c>
      <c r="I20422" s="30" t="str">
        <f>IF(G20422='Check Register'!$E$1,H20422,"")</f>
        <v/>
      </c>
    </row>
    <row r="20423" spans="1:9" x14ac:dyDescent="0.25">
      <c r="A20423" t="s">
        <v>956</v>
      </c>
      <c r="B20423" t="s">
        <v>22</v>
      </c>
      <c r="C20423" s="7">
        <v>45715</v>
      </c>
      <c r="E20423" s="27">
        <v>252.44</v>
      </c>
      <c r="G20423" s="27" t="str">
        <f t="shared" si="860"/>
        <v>February 25</v>
      </c>
      <c r="H20423" s="27">
        <f t="shared" si="861"/>
        <v>20422</v>
      </c>
      <c r="I20423" s="30" t="str">
        <f>IF(G20423='Check Register'!$E$1,H20423,"")</f>
        <v/>
      </c>
    </row>
    <row r="20424" spans="1:9" x14ac:dyDescent="0.25">
      <c r="A20424" t="s">
        <v>956</v>
      </c>
      <c r="B20424" t="s">
        <v>81</v>
      </c>
      <c r="C20424" s="7">
        <v>45715</v>
      </c>
      <c r="E20424" s="27">
        <v>59.92</v>
      </c>
      <c r="G20424" s="27" t="str">
        <f t="shared" si="860"/>
        <v>February 25</v>
      </c>
      <c r="H20424" s="27">
        <f t="shared" si="861"/>
        <v>20423</v>
      </c>
      <c r="I20424" s="30" t="str">
        <f>IF(G20424='Check Register'!$E$1,H20424,"")</f>
        <v/>
      </c>
    </row>
    <row r="20425" spans="1:9" x14ac:dyDescent="0.25">
      <c r="A20425" t="s">
        <v>956</v>
      </c>
      <c r="B20425" t="s">
        <v>25</v>
      </c>
      <c r="C20425" s="7">
        <v>45715</v>
      </c>
      <c r="E20425" s="27">
        <v>471.92</v>
      </c>
      <c r="G20425" s="27" t="str">
        <f t="shared" si="860"/>
        <v>February 25</v>
      </c>
      <c r="H20425" s="27">
        <f t="shared" si="861"/>
        <v>20424</v>
      </c>
      <c r="I20425" s="30" t="str">
        <f>IF(G20425='Check Register'!$E$1,H20425,"")</f>
        <v/>
      </c>
    </row>
    <row r="20426" spans="1:9" x14ac:dyDescent="0.25">
      <c r="A20426" t="s">
        <v>956</v>
      </c>
      <c r="C20426" s="7">
        <v>45715</v>
      </c>
      <c r="E20426" s="27">
        <v>8.44</v>
      </c>
      <c r="G20426" s="27" t="str">
        <f t="shared" si="860"/>
        <v>February 25</v>
      </c>
      <c r="H20426" s="27">
        <f t="shared" si="861"/>
        <v>20425</v>
      </c>
      <c r="I20426" s="30" t="str">
        <f>IF(G20426='Check Register'!$E$1,H20426,"")</f>
        <v/>
      </c>
    </row>
    <row r="20427" spans="1:9" x14ac:dyDescent="0.25">
      <c r="A20427" t="s">
        <v>956</v>
      </c>
      <c r="B20427" t="s">
        <v>8</v>
      </c>
      <c r="C20427" s="7">
        <v>45715</v>
      </c>
      <c r="E20427" s="27">
        <v>2829.24</v>
      </c>
      <c r="G20427" s="27" t="str">
        <f t="shared" si="860"/>
        <v>February 25</v>
      </c>
      <c r="H20427" s="27">
        <f t="shared" si="861"/>
        <v>20426</v>
      </c>
      <c r="I20427" s="30" t="str">
        <f>IF(G20427='Check Register'!$E$1,H20427,"")</f>
        <v/>
      </c>
    </row>
    <row r="20428" spans="1:9" x14ac:dyDescent="0.25">
      <c r="A20428" t="s">
        <v>956</v>
      </c>
      <c r="B20428" t="s">
        <v>1553</v>
      </c>
      <c r="C20428" s="7">
        <v>45715</v>
      </c>
      <c r="E20428" s="27">
        <v>323.13</v>
      </c>
      <c r="G20428" s="27" t="str">
        <f t="shared" si="860"/>
        <v>February 25</v>
      </c>
      <c r="H20428" s="27">
        <f t="shared" si="861"/>
        <v>20427</v>
      </c>
      <c r="I20428" s="30" t="str">
        <f>IF(G20428='Check Register'!$E$1,H20428,"")</f>
        <v/>
      </c>
    </row>
    <row r="20429" spans="1:9" x14ac:dyDescent="0.25">
      <c r="A20429" t="s">
        <v>784</v>
      </c>
      <c r="B20429" t="s">
        <v>1552</v>
      </c>
      <c r="C20429" s="7">
        <v>45715</v>
      </c>
      <c r="E20429" s="27">
        <v>2103.2199999999998</v>
      </c>
      <c r="G20429" s="27" t="str">
        <f t="shared" si="860"/>
        <v>February 25</v>
      </c>
      <c r="H20429" s="27">
        <f t="shared" si="861"/>
        <v>20428</v>
      </c>
      <c r="I20429" s="30" t="str">
        <f>IF(G20429='Check Register'!$E$1,H20429,"")</f>
        <v/>
      </c>
    </row>
    <row r="20430" spans="1:9" x14ac:dyDescent="0.25">
      <c r="A20430" t="s">
        <v>1210</v>
      </c>
      <c r="B20430" t="s">
        <v>8</v>
      </c>
      <c r="C20430" s="7">
        <v>45715</v>
      </c>
      <c r="E20430" s="27">
        <v>1161.57</v>
      </c>
      <c r="G20430" s="27" t="str">
        <f t="shared" si="860"/>
        <v>February 25</v>
      </c>
      <c r="H20430" s="27">
        <f t="shared" si="861"/>
        <v>20429</v>
      </c>
      <c r="I20430" s="30" t="str">
        <f>IF(G20430='Check Register'!$E$1,H20430,"")</f>
        <v/>
      </c>
    </row>
    <row r="20431" spans="1:9" x14ac:dyDescent="0.25">
      <c r="A20431" t="s">
        <v>1462</v>
      </c>
      <c r="B20431" t="s">
        <v>148</v>
      </c>
      <c r="C20431" s="7">
        <v>45715</v>
      </c>
      <c r="E20431" s="27">
        <v>100.12</v>
      </c>
      <c r="G20431" s="27" t="str">
        <f t="shared" si="860"/>
        <v>February 25</v>
      </c>
      <c r="H20431" s="27">
        <f t="shared" si="861"/>
        <v>20430</v>
      </c>
      <c r="I20431" s="30" t="str">
        <f>IF(G20431='Check Register'!$E$1,H20431,"")</f>
        <v/>
      </c>
    </row>
    <row r="20432" spans="1:9" x14ac:dyDescent="0.25">
      <c r="A20432" t="s">
        <v>1462</v>
      </c>
      <c r="B20432" t="s">
        <v>131</v>
      </c>
      <c r="C20432" s="7">
        <v>45715</v>
      </c>
      <c r="E20432" s="27">
        <v>25.17</v>
      </c>
      <c r="G20432" s="27" t="str">
        <f t="shared" si="860"/>
        <v>February 25</v>
      </c>
      <c r="H20432" s="27">
        <f t="shared" si="861"/>
        <v>20431</v>
      </c>
      <c r="I20432" s="30" t="str">
        <f>IF(G20432='Check Register'!$E$1,H20432,"")</f>
        <v/>
      </c>
    </row>
    <row r="20433" spans="1:9" x14ac:dyDescent="0.25">
      <c r="A20433" t="s">
        <v>1462</v>
      </c>
      <c r="B20433" t="s">
        <v>16</v>
      </c>
      <c r="C20433" s="7">
        <v>45715</v>
      </c>
      <c r="E20433" s="27">
        <v>85.4</v>
      </c>
      <c r="G20433" s="27" t="str">
        <f t="shared" si="860"/>
        <v>February 25</v>
      </c>
      <c r="H20433" s="27">
        <f t="shared" si="861"/>
        <v>20432</v>
      </c>
      <c r="I20433" s="30" t="str">
        <f>IF(G20433='Check Register'!$E$1,H20433,"")</f>
        <v/>
      </c>
    </row>
    <row r="20434" spans="1:9" x14ac:dyDescent="0.25">
      <c r="A20434" t="s">
        <v>787</v>
      </c>
      <c r="B20434" t="s">
        <v>1552</v>
      </c>
      <c r="C20434" s="7">
        <v>45715</v>
      </c>
      <c r="E20434" s="27">
        <v>2390.15</v>
      </c>
      <c r="G20434" s="27" t="str">
        <f t="shared" si="860"/>
        <v>February 25</v>
      </c>
      <c r="H20434" s="27">
        <f t="shared" si="861"/>
        <v>20433</v>
      </c>
      <c r="I20434" s="30" t="str">
        <f>IF(G20434='Check Register'!$E$1,H20434,"")</f>
        <v/>
      </c>
    </row>
    <row r="20435" spans="1:9" x14ac:dyDescent="0.25">
      <c r="A20435" t="s">
        <v>787</v>
      </c>
      <c r="B20435" t="s">
        <v>1549</v>
      </c>
      <c r="C20435" s="7">
        <v>45715</v>
      </c>
      <c r="E20435" s="27">
        <v>2927.09</v>
      </c>
      <c r="G20435" s="27" t="str">
        <f t="shared" si="860"/>
        <v>February 25</v>
      </c>
      <c r="H20435" s="27">
        <f t="shared" si="861"/>
        <v>20434</v>
      </c>
      <c r="I20435" s="30" t="str">
        <f>IF(G20435='Check Register'!$E$1,H20435,"")</f>
        <v/>
      </c>
    </row>
    <row r="20436" spans="1:9" x14ac:dyDescent="0.25">
      <c r="A20436" t="s">
        <v>1096</v>
      </c>
      <c r="B20436" t="s">
        <v>70</v>
      </c>
      <c r="C20436" s="7">
        <v>45715</v>
      </c>
      <c r="E20436" s="27">
        <v>30</v>
      </c>
      <c r="G20436" s="27" t="str">
        <f t="shared" si="860"/>
        <v>February 25</v>
      </c>
      <c r="H20436" s="27">
        <f t="shared" si="861"/>
        <v>20435</v>
      </c>
      <c r="I20436" s="30" t="str">
        <f>IF(G20436='Check Register'!$E$1,H20436,"")</f>
        <v/>
      </c>
    </row>
    <row r="20437" spans="1:9" x14ac:dyDescent="0.25">
      <c r="A20437" t="s">
        <v>1545</v>
      </c>
      <c r="B20437" t="s">
        <v>1553</v>
      </c>
      <c r="C20437" s="7">
        <v>45715</v>
      </c>
      <c r="E20437" s="27">
        <v>725</v>
      </c>
      <c r="G20437" s="27" t="str">
        <f t="shared" si="860"/>
        <v>February 25</v>
      </c>
      <c r="H20437" s="27">
        <f t="shared" si="861"/>
        <v>20436</v>
      </c>
      <c r="I20437" s="30" t="str">
        <f>IF(G20437='Check Register'!$E$1,H20437,"")</f>
        <v/>
      </c>
    </row>
    <row r="20438" spans="1:9" x14ac:dyDescent="0.25">
      <c r="A20438" t="s">
        <v>1508</v>
      </c>
      <c r="B20438" t="s">
        <v>43</v>
      </c>
      <c r="C20438" s="7">
        <v>45715</v>
      </c>
      <c r="E20438" s="27">
        <v>360</v>
      </c>
      <c r="G20438" s="27" t="str">
        <f t="shared" si="860"/>
        <v>February 25</v>
      </c>
      <c r="H20438" s="27">
        <f t="shared" si="861"/>
        <v>20437</v>
      </c>
      <c r="I20438" s="30" t="str">
        <f>IF(G20438='Check Register'!$E$1,H20438,"")</f>
        <v/>
      </c>
    </row>
    <row r="20439" spans="1:9" x14ac:dyDescent="0.25">
      <c r="A20439" t="s">
        <v>1110</v>
      </c>
      <c r="B20439" t="s">
        <v>8</v>
      </c>
      <c r="C20439" s="7">
        <v>45715</v>
      </c>
      <c r="E20439" s="27">
        <v>1588.16</v>
      </c>
      <c r="G20439" s="27" t="str">
        <f t="shared" si="860"/>
        <v>February 25</v>
      </c>
      <c r="H20439" s="27">
        <f t="shared" si="861"/>
        <v>20438</v>
      </c>
      <c r="I20439" s="30" t="str">
        <f>IF(G20439='Check Register'!$E$1,H20439,"")</f>
        <v/>
      </c>
    </row>
    <row r="20440" spans="1:9" x14ac:dyDescent="0.25">
      <c r="A20440" t="s">
        <v>824</v>
      </c>
      <c r="B20440" t="s">
        <v>14</v>
      </c>
      <c r="C20440" s="7">
        <v>45715</v>
      </c>
      <c r="E20440" s="27">
        <v>11167.83</v>
      </c>
      <c r="G20440" s="27" t="str">
        <f t="shared" si="860"/>
        <v>February 25</v>
      </c>
      <c r="H20440" s="27">
        <f t="shared" si="861"/>
        <v>20439</v>
      </c>
      <c r="I20440" s="30" t="str">
        <f>IF(G20440='Check Register'!$E$1,H20440,"")</f>
        <v/>
      </c>
    </row>
    <row r="20441" spans="1:9" x14ac:dyDescent="0.25">
      <c r="A20441" t="s">
        <v>1561</v>
      </c>
      <c r="B20441" t="s">
        <v>39</v>
      </c>
      <c r="C20441" s="7">
        <v>45715</v>
      </c>
      <c r="E20441" s="27">
        <v>64716</v>
      </c>
      <c r="G20441" s="27" t="str">
        <f t="shared" si="860"/>
        <v>February 25</v>
      </c>
      <c r="H20441" s="27">
        <f t="shared" si="861"/>
        <v>20440</v>
      </c>
      <c r="I20441" s="30" t="str">
        <f>IF(G20441='Check Register'!$E$1,H20441,"")</f>
        <v/>
      </c>
    </row>
    <row r="20442" spans="1:9" x14ac:dyDescent="0.25">
      <c r="A20442" t="s">
        <v>1562</v>
      </c>
      <c r="B20442" t="s">
        <v>28</v>
      </c>
      <c r="C20442" s="7">
        <v>45715</v>
      </c>
      <c r="E20442" s="27">
        <v>57389.64</v>
      </c>
      <c r="G20442" s="27" t="str">
        <f t="shared" si="860"/>
        <v>February 25</v>
      </c>
      <c r="H20442" s="27">
        <f t="shared" si="861"/>
        <v>20441</v>
      </c>
      <c r="I20442" s="30" t="str">
        <f>IF(G20442='Check Register'!$E$1,H20442,"")</f>
        <v/>
      </c>
    </row>
    <row r="20443" spans="1:9" x14ac:dyDescent="0.25">
      <c r="A20443" t="s">
        <v>1111</v>
      </c>
      <c r="B20443" t="s">
        <v>8</v>
      </c>
      <c r="C20443" s="7">
        <v>45715</v>
      </c>
      <c r="E20443" s="27">
        <v>394.09</v>
      </c>
      <c r="G20443" s="27" t="str">
        <f t="shared" si="860"/>
        <v>February 25</v>
      </c>
      <c r="H20443" s="27">
        <f t="shared" si="861"/>
        <v>20442</v>
      </c>
      <c r="I20443" s="30" t="str">
        <f>IF(G20443='Check Register'!$E$1,H20443,"")</f>
        <v/>
      </c>
    </row>
    <row r="20444" spans="1:9" x14ac:dyDescent="0.25">
      <c r="A20444" t="s">
        <v>1360</v>
      </c>
      <c r="B20444" t="s">
        <v>39</v>
      </c>
      <c r="C20444" s="7">
        <v>45715</v>
      </c>
      <c r="E20444" s="27">
        <v>911.8</v>
      </c>
      <c r="G20444" s="27" t="str">
        <f t="shared" si="860"/>
        <v>February 25</v>
      </c>
      <c r="H20444" s="27">
        <f t="shared" si="861"/>
        <v>20443</v>
      </c>
      <c r="I20444" s="30" t="str">
        <f>IF(G20444='Check Register'!$E$1,H20444,"")</f>
        <v/>
      </c>
    </row>
    <row r="20445" spans="1:9" x14ac:dyDescent="0.25">
      <c r="A20445" t="s">
        <v>796</v>
      </c>
      <c r="B20445" t="s">
        <v>102</v>
      </c>
      <c r="C20445" s="7">
        <v>45715</v>
      </c>
      <c r="E20445" s="27">
        <v>48261.65</v>
      </c>
      <c r="G20445" s="27" t="str">
        <f t="shared" si="860"/>
        <v>February 25</v>
      </c>
      <c r="H20445" s="27">
        <f t="shared" si="861"/>
        <v>20444</v>
      </c>
      <c r="I20445" s="30" t="str">
        <f>IF(G20445='Check Register'!$E$1,H20445,"")</f>
        <v/>
      </c>
    </row>
    <row r="20446" spans="1:9" x14ac:dyDescent="0.25">
      <c r="A20446" t="s">
        <v>1234</v>
      </c>
      <c r="B20446" t="s">
        <v>208</v>
      </c>
      <c r="C20446" s="7">
        <v>45715</v>
      </c>
      <c r="E20446" s="27">
        <v>23.04</v>
      </c>
      <c r="G20446" s="27" t="str">
        <f t="shared" si="860"/>
        <v>February 25</v>
      </c>
      <c r="H20446" s="27">
        <f t="shared" si="861"/>
        <v>20445</v>
      </c>
      <c r="I20446" s="30" t="str">
        <f>IF(G20446='Check Register'!$E$1,H20446,"")</f>
        <v/>
      </c>
    </row>
    <row r="20447" spans="1:9" x14ac:dyDescent="0.25">
      <c r="A20447" t="s">
        <v>851</v>
      </c>
      <c r="B20447" t="s">
        <v>180</v>
      </c>
      <c r="C20447" s="7">
        <v>45715</v>
      </c>
      <c r="E20447" s="27">
        <v>7810.29</v>
      </c>
      <c r="G20447" s="27" t="str">
        <f t="shared" si="860"/>
        <v>February 25</v>
      </c>
      <c r="H20447" s="27">
        <f t="shared" si="861"/>
        <v>20446</v>
      </c>
      <c r="I20447" s="30" t="str">
        <f>IF(G20447='Check Register'!$E$1,H20447,"")</f>
        <v/>
      </c>
    </row>
    <row r="20448" spans="1:9" x14ac:dyDescent="0.25">
      <c r="A20448" t="s">
        <v>1563</v>
      </c>
      <c r="B20448" t="s">
        <v>39</v>
      </c>
      <c r="C20448" s="7">
        <v>45715</v>
      </c>
      <c r="E20448" s="27">
        <v>6750</v>
      </c>
      <c r="G20448" s="27" t="str">
        <f t="shared" si="860"/>
        <v>February 25</v>
      </c>
      <c r="H20448" s="27">
        <f t="shared" si="861"/>
        <v>20447</v>
      </c>
      <c r="I20448" s="30" t="str">
        <f>IF(G20448='Check Register'!$E$1,H20448,"")</f>
        <v/>
      </c>
    </row>
    <row r="20449" spans="1:9" x14ac:dyDescent="0.25">
      <c r="A20449" t="s">
        <v>1099</v>
      </c>
      <c r="B20449" t="s">
        <v>8</v>
      </c>
      <c r="C20449" s="7">
        <v>45715</v>
      </c>
      <c r="E20449" s="27">
        <v>3577.2</v>
      </c>
      <c r="G20449" s="27" t="str">
        <f t="shared" si="860"/>
        <v>February 25</v>
      </c>
      <c r="H20449" s="27">
        <f t="shared" si="861"/>
        <v>20448</v>
      </c>
      <c r="I20449" s="30" t="str">
        <f>IF(G20449='Check Register'!$E$1,H20449,"")</f>
        <v/>
      </c>
    </row>
    <row r="20450" spans="1:9" x14ac:dyDescent="0.25">
      <c r="A20450" t="s">
        <v>1270</v>
      </c>
      <c r="B20450" t="s">
        <v>12</v>
      </c>
      <c r="C20450" s="7">
        <v>45715</v>
      </c>
      <c r="E20450" s="27">
        <v>179.36</v>
      </c>
      <c r="G20450" s="27" t="str">
        <f t="shared" si="860"/>
        <v>February 25</v>
      </c>
      <c r="H20450" s="27">
        <f t="shared" si="861"/>
        <v>20449</v>
      </c>
      <c r="I20450" s="30" t="str">
        <f>IF(G20450='Check Register'!$E$1,H20450,"")</f>
        <v/>
      </c>
    </row>
    <row r="20451" spans="1:9" x14ac:dyDescent="0.25">
      <c r="A20451" t="s">
        <v>884</v>
      </c>
      <c r="B20451" t="s">
        <v>8</v>
      </c>
      <c r="C20451" s="7">
        <v>45715</v>
      </c>
      <c r="E20451" s="27">
        <v>269.05</v>
      </c>
      <c r="G20451" s="27" t="str">
        <f t="shared" si="860"/>
        <v>February 25</v>
      </c>
      <c r="H20451" s="27">
        <f t="shared" si="861"/>
        <v>20450</v>
      </c>
      <c r="I20451" s="30" t="str">
        <f>IF(G20451='Check Register'!$E$1,H20451,"")</f>
        <v/>
      </c>
    </row>
    <row r="20452" spans="1:9" x14ac:dyDescent="0.25">
      <c r="A20452" t="s">
        <v>939</v>
      </c>
      <c r="B20452" t="s">
        <v>89</v>
      </c>
      <c r="C20452" s="7">
        <v>45715</v>
      </c>
      <c r="E20452" s="27">
        <v>140</v>
      </c>
      <c r="G20452" s="27" t="str">
        <f t="shared" si="860"/>
        <v>February 25</v>
      </c>
      <c r="H20452" s="27">
        <f t="shared" si="861"/>
        <v>20451</v>
      </c>
      <c r="I20452" s="30" t="str">
        <f>IF(G20452='Check Register'!$E$1,H20452,"")</f>
        <v/>
      </c>
    </row>
    <row r="20453" spans="1:9" x14ac:dyDescent="0.25">
      <c r="A20453" t="s">
        <v>885</v>
      </c>
      <c r="B20453" t="s">
        <v>61</v>
      </c>
      <c r="C20453" s="7">
        <v>45715</v>
      </c>
      <c r="E20453" s="27">
        <v>505.37</v>
      </c>
      <c r="G20453" s="27" t="str">
        <f t="shared" si="860"/>
        <v>February 25</v>
      </c>
      <c r="H20453" s="27">
        <f t="shared" si="861"/>
        <v>20452</v>
      </c>
      <c r="I20453" s="30" t="str">
        <f>IF(G20453='Check Register'!$E$1,H20453,"")</f>
        <v/>
      </c>
    </row>
    <row r="20454" spans="1:9" x14ac:dyDescent="0.25">
      <c r="A20454" t="s">
        <v>857</v>
      </c>
      <c r="B20454" t="s">
        <v>22</v>
      </c>
      <c r="C20454" s="7">
        <v>45715</v>
      </c>
      <c r="E20454" s="27">
        <v>4231</v>
      </c>
      <c r="G20454" s="27" t="str">
        <f t="shared" si="860"/>
        <v>February 25</v>
      </c>
      <c r="H20454" s="27">
        <f t="shared" si="861"/>
        <v>20453</v>
      </c>
      <c r="I20454" s="30" t="str">
        <f>IF(G20454='Check Register'!$E$1,H20454,"")</f>
        <v/>
      </c>
    </row>
    <row r="20455" spans="1:9" x14ac:dyDescent="0.25">
      <c r="A20455" t="s">
        <v>801</v>
      </c>
      <c r="B20455" t="s">
        <v>39</v>
      </c>
      <c r="C20455" s="7">
        <v>45715</v>
      </c>
      <c r="E20455" s="27">
        <v>17149.39</v>
      </c>
      <c r="G20455" s="27" t="str">
        <f t="shared" si="860"/>
        <v>February 25</v>
      </c>
      <c r="H20455" s="27">
        <f t="shared" si="861"/>
        <v>20454</v>
      </c>
      <c r="I20455" s="30" t="str">
        <f>IF(G20455='Check Register'!$E$1,H20455,"")</f>
        <v/>
      </c>
    </row>
    <row r="20456" spans="1:9" x14ac:dyDescent="0.25">
      <c r="A20456" t="s">
        <v>1148</v>
      </c>
      <c r="B20456" t="s">
        <v>14</v>
      </c>
      <c r="C20456" s="7">
        <v>45715</v>
      </c>
      <c r="E20456" s="27">
        <v>3041.52</v>
      </c>
      <c r="G20456" s="27" t="str">
        <f t="shared" si="860"/>
        <v>February 25</v>
      </c>
      <c r="H20456" s="27">
        <f t="shared" si="861"/>
        <v>20455</v>
      </c>
      <c r="I20456" s="30" t="str">
        <f>IF(G20456='Check Register'!$E$1,H20456,"")</f>
        <v/>
      </c>
    </row>
    <row r="20457" spans="1:9" x14ac:dyDescent="0.25">
      <c r="A20457" t="s">
        <v>940</v>
      </c>
      <c r="B20457" t="s">
        <v>25</v>
      </c>
      <c r="C20457" s="7">
        <v>45715</v>
      </c>
      <c r="E20457" s="27">
        <v>2050</v>
      </c>
      <c r="G20457" s="27" t="str">
        <f t="shared" si="860"/>
        <v>February 25</v>
      </c>
      <c r="H20457" s="27">
        <f t="shared" si="861"/>
        <v>20456</v>
      </c>
      <c r="I20457" s="30" t="str">
        <f>IF(G20457='Check Register'!$E$1,H20457,"")</f>
        <v/>
      </c>
    </row>
    <row r="20458" spans="1:9" x14ac:dyDescent="0.25">
      <c r="A20458" t="s">
        <v>889</v>
      </c>
      <c r="B20458" t="s">
        <v>8</v>
      </c>
      <c r="C20458" s="7">
        <v>45715</v>
      </c>
      <c r="E20458" s="27">
        <v>413.19</v>
      </c>
      <c r="G20458" s="27" t="str">
        <f t="shared" si="860"/>
        <v>February 25</v>
      </c>
      <c r="H20458" s="27">
        <f t="shared" si="861"/>
        <v>20457</v>
      </c>
      <c r="I20458" s="30" t="str">
        <f>IF(G20458='Check Register'!$E$1,H20458,"")</f>
        <v/>
      </c>
    </row>
    <row r="20459" spans="1:9" x14ac:dyDescent="0.25">
      <c r="A20459" t="s">
        <v>1116</v>
      </c>
      <c r="B20459" t="s">
        <v>8</v>
      </c>
      <c r="C20459" s="7">
        <v>45715</v>
      </c>
      <c r="E20459" s="27">
        <v>305.85000000000002</v>
      </c>
      <c r="G20459" s="27" t="str">
        <f t="shared" si="860"/>
        <v>February 25</v>
      </c>
      <c r="H20459" s="27">
        <f t="shared" si="861"/>
        <v>20458</v>
      </c>
      <c r="I20459" s="30" t="str">
        <f>IF(G20459='Check Register'!$E$1,H20459,"")</f>
        <v/>
      </c>
    </row>
    <row r="20460" spans="1:9" x14ac:dyDescent="0.25">
      <c r="A20460" t="s">
        <v>1510</v>
      </c>
      <c r="B20460" t="s">
        <v>28</v>
      </c>
      <c r="C20460" s="7">
        <v>45715</v>
      </c>
      <c r="E20460" s="27">
        <v>6080</v>
      </c>
      <c r="G20460" s="27" t="str">
        <f t="shared" si="860"/>
        <v>February 25</v>
      </c>
      <c r="H20460" s="27">
        <f t="shared" si="861"/>
        <v>20459</v>
      </c>
      <c r="I20460" s="30" t="str">
        <f>IF(G20460='Check Register'!$E$1,H20460,"")</f>
        <v/>
      </c>
    </row>
    <row r="20461" spans="1:9" x14ac:dyDescent="0.25">
      <c r="A20461" t="s">
        <v>1460</v>
      </c>
      <c r="B20461" t="s">
        <v>127</v>
      </c>
      <c r="C20461" s="7">
        <v>45715</v>
      </c>
      <c r="E20461" s="27">
        <v>1094</v>
      </c>
      <c r="G20461" s="27" t="str">
        <f t="shared" si="860"/>
        <v>February 25</v>
      </c>
      <c r="H20461" s="27">
        <f t="shared" si="861"/>
        <v>20460</v>
      </c>
      <c r="I20461" s="30" t="str">
        <f>IF(G20461='Check Register'!$E$1,H20461,"")</f>
        <v/>
      </c>
    </row>
    <row r="20462" spans="1:9" x14ac:dyDescent="0.25">
      <c r="A20462" t="s">
        <v>1299</v>
      </c>
      <c r="B20462" t="s">
        <v>1484</v>
      </c>
      <c r="C20462" s="7">
        <v>45715</v>
      </c>
      <c r="E20462" s="27">
        <v>4144.9399999999996</v>
      </c>
      <c r="G20462" s="27" t="str">
        <f t="shared" si="860"/>
        <v>February 25</v>
      </c>
      <c r="H20462" s="27">
        <f t="shared" si="861"/>
        <v>20461</v>
      </c>
      <c r="I20462" s="30" t="str">
        <f>IF(G20462='Check Register'!$E$1,H20462,"")</f>
        <v/>
      </c>
    </row>
    <row r="20463" spans="1:9" x14ac:dyDescent="0.25">
      <c r="A20463" t="s">
        <v>866</v>
      </c>
      <c r="B20463" t="s">
        <v>8</v>
      </c>
      <c r="C20463" s="7">
        <v>45715</v>
      </c>
      <c r="E20463" s="27">
        <v>131.13999999999999</v>
      </c>
      <c r="G20463" s="27" t="str">
        <f t="shared" si="860"/>
        <v>February 25</v>
      </c>
      <c r="H20463" s="27">
        <f t="shared" si="861"/>
        <v>20462</v>
      </c>
      <c r="I20463" s="30" t="str">
        <f>IF(G20463='Check Register'!$E$1,H20463,"")</f>
        <v/>
      </c>
    </row>
    <row r="20464" spans="1:9" x14ac:dyDescent="0.25">
      <c r="A20464" t="s">
        <v>816</v>
      </c>
      <c r="B20464" t="s">
        <v>33</v>
      </c>
      <c r="C20464" s="7">
        <v>45716</v>
      </c>
      <c r="E20464" s="27">
        <v>61848.53</v>
      </c>
      <c r="G20464" s="27" t="str">
        <f t="shared" si="860"/>
        <v>February 25</v>
      </c>
      <c r="H20464" s="27">
        <f t="shared" si="861"/>
        <v>20463</v>
      </c>
      <c r="I20464" s="30" t="str">
        <f>IF(G20464='Check Register'!$E$1,H20464,"")</f>
        <v/>
      </c>
    </row>
    <row r="20465" spans="1:9" x14ac:dyDescent="0.25">
      <c r="A20465" t="s">
        <v>97</v>
      </c>
      <c r="C20465" s="7">
        <v>45716</v>
      </c>
      <c r="E20465" s="27">
        <v>204978.41</v>
      </c>
      <c r="G20465" s="27" t="str">
        <f t="shared" si="860"/>
        <v>February 25</v>
      </c>
      <c r="H20465" s="27">
        <f t="shared" si="861"/>
        <v>20464</v>
      </c>
      <c r="I20465" s="30" t="str">
        <f>IF(G20465='Check Register'!$E$1,H20465,"")</f>
        <v/>
      </c>
    </row>
    <row r="20466" spans="1:9" x14ac:dyDescent="0.25">
      <c r="A20466" t="s">
        <v>1564</v>
      </c>
      <c r="B20466" t="s">
        <v>1699</v>
      </c>
      <c r="C20466" s="7">
        <v>45721</v>
      </c>
      <c r="E20466" s="27">
        <v>43.91</v>
      </c>
      <c r="G20466" s="27" t="str">
        <f t="shared" ref="G20466:G20529" si="862">VLOOKUP(C20466,W:Y,3,TRUE)</f>
        <v>March 25</v>
      </c>
      <c r="H20466" s="27">
        <f t="shared" ref="H20466:H20529" si="863">1+H20465</f>
        <v>20465</v>
      </c>
      <c r="I20466" s="30" t="str">
        <f>IF(G20466='Check Register'!$E$1,H20466,"")</f>
        <v/>
      </c>
    </row>
    <row r="20467" spans="1:9" x14ac:dyDescent="0.25">
      <c r="A20467" t="s">
        <v>1564</v>
      </c>
      <c r="B20467" t="s">
        <v>1699</v>
      </c>
      <c r="C20467" s="7">
        <v>45721</v>
      </c>
      <c r="E20467" s="27">
        <v>53.07</v>
      </c>
      <c r="G20467" s="27" t="str">
        <f t="shared" si="862"/>
        <v>March 25</v>
      </c>
      <c r="H20467" s="27">
        <f t="shared" si="863"/>
        <v>20466</v>
      </c>
      <c r="I20467" s="30" t="str">
        <f>IF(G20467='Check Register'!$E$1,H20467,"")</f>
        <v/>
      </c>
    </row>
    <row r="20468" spans="1:9" x14ac:dyDescent="0.25">
      <c r="A20468" t="s">
        <v>1564</v>
      </c>
      <c r="B20468" t="s">
        <v>1699</v>
      </c>
      <c r="C20468" s="7">
        <v>45721</v>
      </c>
      <c r="E20468" s="27">
        <v>106.43</v>
      </c>
      <c r="G20468" s="27" t="str">
        <f t="shared" si="862"/>
        <v>March 25</v>
      </c>
      <c r="H20468" s="27">
        <f t="shared" si="863"/>
        <v>20467</v>
      </c>
      <c r="I20468" s="30" t="str">
        <f>IF(G20468='Check Register'!$E$1,H20468,"")</f>
        <v/>
      </c>
    </row>
    <row r="20469" spans="1:9" x14ac:dyDescent="0.25">
      <c r="A20469" t="s">
        <v>1564</v>
      </c>
      <c r="B20469" t="s">
        <v>1699</v>
      </c>
      <c r="C20469" s="7">
        <v>45721</v>
      </c>
      <c r="E20469" s="27">
        <v>45.71</v>
      </c>
      <c r="G20469" s="27" t="str">
        <f t="shared" si="862"/>
        <v>March 25</v>
      </c>
      <c r="H20469" s="27">
        <f t="shared" si="863"/>
        <v>20468</v>
      </c>
      <c r="I20469" s="30" t="str">
        <f>IF(G20469='Check Register'!$E$1,H20469,"")</f>
        <v/>
      </c>
    </row>
    <row r="20470" spans="1:9" x14ac:dyDescent="0.25">
      <c r="A20470" t="s">
        <v>1564</v>
      </c>
      <c r="B20470" t="s">
        <v>1699</v>
      </c>
      <c r="C20470" s="7">
        <v>45721</v>
      </c>
      <c r="E20470" s="27">
        <v>37.44</v>
      </c>
      <c r="G20470" s="27" t="str">
        <f t="shared" si="862"/>
        <v>March 25</v>
      </c>
      <c r="H20470" s="27">
        <f t="shared" si="863"/>
        <v>20469</v>
      </c>
      <c r="I20470" s="30" t="str">
        <f>IF(G20470='Check Register'!$E$1,H20470,"")</f>
        <v/>
      </c>
    </row>
    <row r="20471" spans="1:9" x14ac:dyDescent="0.25">
      <c r="A20471" t="s">
        <v>1564</v>
      </c>
      <c r="B20471" t="s">
        <v>1699</v>
      </c>
      <c r="C20471" s="7">
        <v>45721</v>
      </c>
      <c r="E20471" s="27">
        <v>65.099999999999994</v>
      </c>
      <c r="G20471" s="27" t="str">
        <f t="shared" si="862"/>
        <v>March 25</v>
      </c>
      <c r="H20471" s="27">
        <f t="shared" si="863"/>
        <v>20470</v>
      </c>
      <c r="I20471" s="30" t="str">
        <f>IF(G20471='Check Register'!$E$1,H20471,"")</f>
        <v/>
      </c>
    </row>
    <row r="20472" spans="1:9" x14ac:dyDescent="0.25">
      <c r="A20472" t="s">
        <v>1564</v>
      </c>
      <c r="B20472" t="s">
        <v>1699</v>
      </c>
      <c r="C20472" s="7">
        <v>45721</v>
      </c>
      <c r="E20472" s="27">
        <v>85.53</v>
      </c>
      <c r="G20472" s="27" t="str">
        <f t="shared" si="862"/>
        <v>March 25</v>
      </c>
      <c r="H20472" s="27">
        <f t="shared" si="863"/>
        <v>20471</v>
      </c>
      <c r="I20472" s="30" t="str">
        <f>IF(G20472='Check Register'!$E$1,H20472,"")</f>
        <v/>
      </c>
    </row>
    <row r="20473" spans="1:9" x14ac:dyDescent="0.25">
      <c r="A20473" t="s">
        <v>1564</v>
      </c>
      <c r="B20473" t="s">
        <v>1699</v>
      </c>
      <c r="C20473" s="7">
        <v>45721</v>
      </c>
      <c r="E20473" s="27">
        <v>87.34</v>
      </c>
      <c r="G20473" s="27" t="str">
        <f t="shared" si="862"/>
        <v>March 25</v>
      </c>
      <c r="H20473" s="27">
        <f t="shared" si="863"/>
        <v>20472</v>
      </c>
      <c r="I20473" s="30" t="str">
        <f>IF(G20473='Check Register'!$E$1,H20473,"")</f>
        <v/>
      </c>
    </row>
    <row r="20474" spans="1:9" x14ac:dyDescent="0.25">
      <c r="A20474" t="s">
        <v>982</v>
      </c>
      <c r="B20474" t="s">
        <v>1700</v>
      </c>
      <c r="C20474" s="7">
        <v>45721</v>
      </c>
      <c r="E20474" s="27">
        <v>16596</v>
      </c>
      <c r="G20474" s="27" t="str">
        <f t="shared" si="862"/>
        <v>March 25</v>
      </c>
      <c r="H20474" s="27">
        <f t="shared" si="863"/>
        <v>20473</v>
      </c>
      <c r="I20474" s="30" t="str">
        <f>IF(G20474='Check Register'!$E$1,H20474,"")</f>
        <v/>
      </c>
    </row>
    <row r="20475" spans="1:9" x14ac:dyDescent="0.25">
      <c r="A20475" t="s">
        <v>982</v>
      </c>
      <c r="B20475" t="s">
        <v>1701</v>
      </c>
      <c r="C20475" s="7">
        <v>45721</v>
      </c>
      <c r="E20475" s="27">
        <v>4975.2</v>
      </c>
      <c r="G20475" s="27" t="str">
        <f t="shared" si="862"/>
        <v>March 25</v>
      </c>
      <c r="H20475" s="27">
        <f t="shared" si="863"/>
        <v>20474</v>
      </c>
      <c r="I20475" s="30" t="str">
        <f>IF(G20475='Check Register'!$E$1,H20475,"")</f>
        <v/>
      </c>
    </row>
    <row r="20476" spans="1:9" x14ac:dyDescent="0.25">
      <c r="A20476" t="s">
        <v>1565</v>
      </c>
      <c r="B20476" t="s">
        <v>1702</v>
      </c>
      <c r="C20476" s="7">
        <v>45721</v>
      </c>
      <c r="E20476" s="27">
        <v>2575.6</v>
      </c>
      <c r="G20476" s="27" t="str">
        <f t="shared" si="862"/>
        <v>March 25</v>
      </c>
      <c r="H20476" s="27">
        <f t="shared" si="863"/>
        <v>20475</v>
      </c>
      <c r="I20476" s="30" t="str">
        <f>IF(G20476='Check Register'!$E$1,H20476,"")</f>
        <v/>
      </c>
    </row>
    <row r="20477" spans="1:9" x14ac:dyDescent="0.25">
      <c r="A20477" t="s">
        <v>1566</v>
      </c>
      <c r="B20477" t="s">
        <v>1959</v>
      </c>
      <c r="C20477" s="7">
        <v>45721</v>
      </c>
      <c r="E20477" s="27">
        <v>3.25</v>
      </c>
      <c r="G20477" s="27" t="str">
        <f t="shared" si="862"/>
        <v>March 25</v>
      </c>
      <c r="H20477" s="27">
        <f t="shared" si="863"/>
        <v>20476</v>
      </c>
      <c r="I20477" s="30" t="str">
        <f>IF(G20477='Check Register'!$E$1,H20477,"")</f>
        <v/>
      </c>
    </row>
    <row r="20478" spans="1:9" x14ac:dyDescent="0.25">
      <c r="A20478" t="s">
        <v>1567</v>
      </c>
      <c r="B20478" t="s">
        <v>1703</v>
      </c>
      <c r="C20478" s="7">
        <v>45721</v>
      </c>
      <c r="E20478" s="27">
        <v>624</v>
      </c>
      <c r="G20478" s="27" t="str">
        <f t="shared" si="862"/>
        <v>March 25</v>
      </c>
      <c r="H20478" s="27">
        <f t="shared" si="863"/>
        <v>20477</v>
      </c>
      <c r="I20478" s="30" t="str">
        <f>IF(G20478='Check Register'!$E$1,H20478,"")</f>
        <v/>
      </c>
    </row>
    <row r="20479" spans="1:9" x14ac:dyDescent="0.25">
      <c r="A20479" t="s">
        <v>1568</v>
      </c>
      <c r="B20479" t="s">
        <v>1704</v>
      </c>
      <c r="C20479" s="7">
        <v>45721</v>
      </c>
      <c r="E20479" s="27">
        <v>9821.66</v>
      </c>
      <c r="G20479" s="27" t="str">
        <f t="shared" si="862"/>
        <v>March 25</v>
      </c>
      <c r="H20479" s="27">
        <f t="shared" si="863"/>
        <v>20478</v>
      </c>
      <c r="I20479" s="30" t="str">
        <f>IF(G20479='Check Register'!$E$1,H20479,"")</f>
        <v/>
      </c>
    </row>
    <row r="20480" spans="1:9" x14ac:dyDescent="0.25">
      <c r="A20480" t="s">
        <v>1568</v>
      </c>
      <c r="B20480" t="s">
        <v>1705</v>
      </c>
      <c r="C20480" s="7">
        <v>45721</v>
      </c>
      <c r="E20480" s="27">
        <v>6088.06</v>
      </c>
      <c r="G20480" s="27" t="str">
        <f t="shared" si="862"/>
        <v>March 25</v>
      </c>
      <c r="H20480" s="27">
        <f t="shared" si="863"/>
        <v>20479</v>
      </c>
      <c r="I20480" s="30" t="str">
        <f>IF(G20480='Check Register'!$E$1,H20480,"")</f>
        <v/>
      </c>
    </row>
    <row r="20481" spans="1:9" x14ac:dyDescent="0.25">
      <c r="A20481" t="s">
        <v>1569</v>
      </c>
      <c r="B20481" t="s">
        <v>1706</v>
      </c>
      <c r="C20481" s="7">
        <v>45721</v>
      </c>
      <c r="E20481" s="27">
        <v>323.43</v>
      </c>
      <c r="G20481" s="27" t="str">
        <f t="shared" si="862"/>
        <v>March 25</v>
      </c>
      <c r="H20481" s="27">
        <f t="shared" si="863"/>
        <v>20480</v>
      </c>
      <c r="I20481" s="30" t="str">
        <f>IF(G20481='Check Register'!$E$1,H20481,"")</f>
        <v/>
      </c>
    </row>
    <row r="20482" spans="1:9" x14ac:dyDescent="0.25">
      <c r="A20482" t="s">
        <v>1569</v>
      </c>
      <c r="B20482" t="s">
        <v>1706</v>
      </c>
      <c r="C20482" s="7">
        <v>45721</v>
      </c>
      <c r="E20482" s="27">
        <v>109.2</v>
      </c>
      <c r="G20482" s="27" t="str">
        <f t="shared" si="862"/>
        <v>March 25</v>
      </c>
      <c r="H20482" s="27">
        <f t="shared" si="863"/>
        <v>20481</v>
      </c>
      <c r="I20482" s="30" t="str">
        <f>IF(G20482='Check Register'!$E$1,H20482,"")</f>
        <v/>
      </c>
    </row>
    <row r="20483" spans="1:9" x14ac:dyDescent="0.25">
      <c r="A20483" t="s">
        <v>1569</v>
      </c>
      <c r="B20483" t="s">
        <v>1707</v>
      </c>
      <c r="C20483" s="7">
        <v>45721</v>
      </c>
      <c r="E20483" s="27">
        <v>18.5</v>
      </c>
      <c r="G20483" s="27" t="str">
        <f t="shared" si="862"/>
        <v>March 25</v>
      </c>
      <c r="H20483" s="27">
        <f t="shared" si="863"/>
        <v>20482</v>
      </c>
      <c r="I20483" s="30" t="str">
        <f>IF(G20483='Check Register'!$E$1,H20483,"")</f>
        <v/>
      </c>
    </row>
    <row r="20484" spans="1:9" x14ac:dyDescent="0.25">
      <c r="A20484" t="s">
        <v>1570</v>
      </c>
      <c r="B20484" t="s">
        <v>1708</v>
      </c>
      <c r="C20484" s="7">
        <v>45721</v>
      </c>
      <c r="E20484" s="27">
        <v>1767.61</v>
      </c>
      <c r="G20484" s="27" t="str">
        <f t="shared" si="862"/>
        <v>March 25</v>
      </c>
      <c r="H20484" s="27">
        <f t="shared" si="863"/>
        <v>20483</v>
      </c>
      <c r="I20484" s="30" t="str">
        <f>IF(G20484='Check Register'!$E$1,H20484,"")</f>
        <v/>
      </c>
    </row>
    <row r="20485" spans="1:9" x14ac:dyDescent="0.25">
      <c r="A20485" t="s">
        <v>1570</v>
      </c>
      <c r="B20485" t="s">
        <v>1709</v>
      </c>
      <c r="C20485" s="7">
        <v>45721</v>
      </c>
      <c r="E20485" s="27">
        <v>101.83</v>
      </c>
      <c r="G20485" s="27" t="str">
        <f t="shared" si="862"/>
        <v>March 25</v>
      </c>
      <c r="H20485" s="27">
        <f t="shared" si="863"/>
        <v>20484</v>
      </c>
      <c r="I20485" s="30" t="str">
        <f>IF(G20485='Check Register'!$E$1,H20485,"")</f>
        <v/>
      </c>
    </row>
    <row r="20486" spans="1:9" x14ac:dyDescent="0.25">
      <c r="A20486" t="s">
        <v>1571</v>
      </c>
      <c r="B20486" t="s">
        <v>1710</v>
      </c>
      <c r="C20486" s="7">
        <v>45721</v>
      </c>
      <c r="E20486" s="27">
        <v>2535.62</v>
      </c>
      <c r="G20486" s="27" t="str">
        <f t="shared" si="862"/>
        <v>March 25</v>
      </c>
      <c r="H20486" s="27">
        <f t="shared" si="863"/>
        <v>20485</v>
      </c>
      <c r="I20486" s="30" t="str">
        <f>IF(G20486='Check Register'!$E$1,H20486,"")</f>
        <v/>
      </c>
    </row>
    <row r="20487" spans="1:9" x14ac:dyDescent="0.25">
      <c r="A20487" t="s">
        <v>1571</v>
      </c>
      <c r="B20487" t="s">
        <v>1711</v>
      </c>
      <c r="C20487" s="7">
        <v>45721</v>
      </c>
      <c r="E20487" s="27">
        <v>950</v>
      </c>
      <c r="G20487" s="27" t="str">
        <f t="shared" si="862"/>
        <v>March 25</v>
      </c>
      <c r="H20487" s="27">
        <f t="shared" si="863"/>
        <v>20486</v>
      </c>
      <c r="I20487" s="30" t="str">
        <f>IF(G20487='Check Register'!$E$1,H20487,"")</f>
        <v/>
      </c>
    </row>
    <row r="20488" spans="1:9" x14ac:dyDescent="0.25">
      <c r="A20488" t="s">
        <v>1572</v>
      </c>
      <c r="B20488" t="s">
        <v>1712</v>
      </c>
      <c r="C20488" s="7">
        <v>45721</v>
      </c>
      <c r="E20488" s="27">
        <v>1304</v>
      </c>
      <c r="G20488" s="27" t="str">
        <f t="shared" si="862"/>
        <v>March 25</v>
      </c>
      <c r="H20488" s="27">
        <f t="shared" si="863"/>
        <v>20487</v>
      </c>
      <c r="I20488" s="30" t="str">
        <f>IF(G20488='Check Register'!$E$1,H20488,"")</f>
        <v/>
      </c>
    </row>
    <row r="20489" spans="1:9" x14ac:dyDescent="0.25">
      <c r="A20489" t="s">
        <v>1573</v>
      </c>
      <c r="B20489" t="s">
        <v>1713</v>
      </c>
      <c r="C20489" s="7">
        <v>45721</v>
      </c>
      <c r="E20489" s="27">
        <v>57.95</v>
      </c>
      <c r="G20489" s="27" t="str">
        <f t="shared" si="862"/>
        <v>March 25</v>
      </c>
      <c r="H20489" s="27">
        <f t="shared" si="863"/>
        <v>20488</v>
      </c>
      <c r="I20489" s="30" t="str">
        <f>IF(G20489='Check Register'!$E$1,H20489,"")</f>
        <v/>
      </c>
    </row>
    <row r="20490" spans="1:9" x14ac:dyDescent="0.25">
      <c r="A20490" t="s">
        <v>1574</v>
      </c>
      <c r="B20490" t="s">
        <v>1714</v>
      </c>
      <c r="C20490" s="7">
        <v>45721</v>
      </c>
      <c r="E20490" s="27">
        <v>34.99</v>
      </c>
      <c r="G20490" s="27" t="str">
        <f t="shared" si="862"/>
        <v>March 25</v>
      </c>
      <c r="H20490" s="27">
        <f t="shared" si="863"/>
        <v>20489</v>
      </c>
      <c r="I20490" s="30" t="str">
        <f>IF(G20490='Check Register'!$E$1,H20490,"")</f>
        <v/>
      </c>
    </row>
    <row r="20491" spans="1:9" x14ac:dyDescent="0.25">
      <c r="A20491" t="s">
        <v>1574</v>
      </c>
      <c r="B20491" t="s">
        <v>1714</v>
      </c>
      <c r="C20491" s="7">
        <v>45721</v>
      </c>
      <c r="E20491" s="27">
        <v>420.41</v>
      </c>
      <c r="G20491" s="27" t="str">
        <f t="shared" si="862"/>
        <v>March 25</v>
      </c>
      <c r="H20491" s="27">
        <f t="shared" si="863"/>
        <v>20490</v>
      </c>
      <c r="I20491" s="30" t="str">
        <f>IF(G20491='Check Register'!$E$1,H20491,"")</f>
        <v/>
      </c>
    </row>
    <row r="20492" spans="1:9" x14ac:dyDescent="0.25">
      <c r="A20492" t="s">
        <v>1574</v>
      </c>
      <c r="B20492" t="s">
        <v>1714</v>
      </c>
      <c r="C20492" s="7">
        <v>45721</v>
      </c>
      <c r="E20492" s="27">
        <v>900.61</v>
      </c>
      <c r="G20492" s="27" t="str">
        <f t="shared" si="862"/>
        <v>March 25</v>
      </c>
      <c r="H20492" s="27">
        <f t="shared" si="863"/>
        <v>20491</v>
      </c>
      <c r="I20492" s="30" t="str">
        <f>IF(G20492='Check Register'!$E$1,H20492,"")</f>
        <v/>
      </c>
    </row>
    <row r="20493" spans="1:9" x14ac:dyDescent="0.25">
      <c r="A20493" t="s">
        <v>1574</v>
      </c>
      <c r="B20493" t="s">
        <v>1714</v>
      </c>
      <c r="C20493" s="7">
        <v>45721</v>
      </c>
      <c r="E20493" s="27">
        <v>26.56</v>
      </c>
      <c r="G20493" s="27" t="str">
        <f t="shared" si="862"/>
        <v>March 25</v>
      </c>
      <c r="H20493" s="27">
        <f t="shared" si="863"/>
        <v>20492</v>
      </c>
      <c r="I20493" s="30" t="str">
        <f>IF(G20493='Check Register'!$E$1,H20493,"")</f>
        <v/>
      </c>
    </row>
    <row r="20494" spans="1:9" x14ac:dyDescent="0.25">
      <c r="A20494" t="s">
        <v>1575</v>
      </c>
      <c r="B20494" t="s">
        <v>1715</v>
      </c>
      <c r="C20494" s="7">
        <v>45721</v>
      </c>
      <c r="E20494" s="27">
        <v>1239.92</v>
      </c>
      <c r="G20494" s="27" t="str">
        <f t="shared" si="862"/>
        <v>March 25</v>
      </c>
      <c r="H20494" s="27">
        <f t="shared" si="863"/>
        <v>20493</v>
      </c>
      <c r="I20494" s="30" t="str">
        <f>IF(G20494='Check Register'!$E$1,H20494,"")</f>
        <v/>
      </c>
    </row>
    <row r="20495" spans="1:9" x14ac:dyDescent="0.25">
      <c r="A20495" t="s">
        <v>1575</v>
      </c>
      <c r="B20495" t="s">
        <v>1715</v>
      </c>
      <c r="C20495" s="7">
        <v>45721</v>
      </c>
      <c r="E20495" s="27">
        <v>2851.12</v>
      </c>
      <c r="G20495" s="27" t="str">
        <f t="shared" si="862"/>
        <v>March 25</v>
      </c>
      <c r="H20495" s="27">
        <f t="shared" si="863"/>
        <v>20494</v>
      </c>
      <c r="I20495" s="30" t="str">
        <f>IF(G20495='Check Register'!$E$1,H20495,"")</f>
        <v/>
      </c>
    </row>
    <row r="20496" spans="1:9" x14ac:dyDescent="0.25">
      <c r="A20496" t="s">
        <v>1575</v>
      </c>
      <c r="B20496" t="s">
        <v>1715</v>
      </c>
      <c r="C20496" s="7">
        <v>45721</v>
      </c>
      <c r="E20496" s="27">
        <v>-1239.92</v>
      </c>
      <c r="G20496" s="27" t="str">
        <f t="shared" si="862"/>
        <v>March 25</v>
      </c>
      <c r="H20496" s="27">
        <f t="shared" si="863"/>
        <v>20495</v>
      </c>
      <c r="I20496" s="30" t="str">
        <f>IF(G20496='Check Register'!$E$1,H20496,"")</f>
        <v/>
      </c>
    </row>
    <row r="20497" spans="1:9" x14ac:dyDescent="0.25">
      <c r="A20497" t="s">
        <v>1575</v>
      </c>
      <c r="B20497" t="s">
        <v>1715</v>
      </c>
      <c r="C20497" s="7">
        <v>45721</v>
      </c>
      <c r="E20497" s="27">
        <v>-216</v>
      </c>
      <c r="G20497" s="27" t="str">
        <f t="shared" si="862"/>
        <v>March 25</v>
      </c>
      <c r="H20497" s="27">
        <f t="shared" si="863"/>
        <v>20496</v>
      </c>
      <c r="I20497" s="30" t="str">
        <f>IF(G20497='Check Register'!$E$1,H20497,"")</f>
        <v/>
      </c>
    </row>
    <row r="20498" spans="1:9" x14ac:dyDescent="0.25">
      <c r="A20498" t="s">
        <v>1575</v>
      </c>
      <c r="B20498" t="s">
        <v>1715</v>
      </c>
      <c r="C20498" s="7">
        <v>45721</v>
      </c>
      <c r="E20498" s="27">
        <v>1125.3900000000001</v>
      </c>
      <c r="G20498" s="27" t="str">
        <f t="shared" si="862"/>
        <v>March 25</v>
      </c>
      <c r="H20498" s="27">
        <f t="shared" si="863"/>
        <v>20497</v>
      </c>
      <c r="I20498" s="30" t="str">
        <f>IF(G20498='Check Register'!$E$1,H20498,"")</f>
        <v/>
      </c>
    </row>
    <row r="20499" spans="1:9" x14ac:dyDescent="0.25">
      <c r="A20499" t="s">
        <v>1575</v>
      </c>
      <c r="B20499" t="s">
        <v>1715</v>
      </c>
      <c r="C20499" s="7">
        <v>45721</v>
      </c>
      <c r="E20499" s="27">
        <v>20.45</v>
      </c>
      <c r="G20499" s="27" t="str">
        <f t="shared" si="862"/>
        <v>March 25</v>
      </c>
      <c r="H20499" s="27">
        <f t="shared" si="863"/>
        <v>20498</v>
      </c>
      <c r="I20499" s="30" t="str">
        <f>IF(G20499='Check Register'!$E$1,H20499,"")</f>
        <v/>
      </c>
    </row>
    <row r="20500" spans="1:9" x14ac:dyDescent="0.25">
      <c r="A20500" t="s">
        <v>1576</v>
      </c>
      <c r="B20500" t="s">
        <v>1716</v>
      </c>
      <c r="C20500" s="7">
        <v>45721</v>
      </c>
      <c r="E20500" s="27">
        <v>4104</v>
      </c>
      <c r="G20500" s="27" t="str">
        <f t="shared" si="862"/>
        <v>March 25</v>
      </c>
      <c r="H20500" s="27">
        <f t="shared" si="863"/>
        <v>20499</v>
      </c>
      <c r="I20500" s="30" t="str">
        <f>IF(G20500='Check Register'!$E$1,H20500,"")</f>
        <v/>
      </c>
    </row>
    <row r="20501" spans="1:9" x14ac:dyDescent="0.25">
      <c r="A20501" t="s">
        <v>1577</v>
      </c>
      <c r="B20501" t="s">
        <v>1717</v>
      </c>
      <c r="C20501" s="7">
        <v>45721</v>
      </c>
      <c r="E20501" s="27">
        <v>20037.71</v>
      </c>
      <c r="G20501" s="27" t="str">
        <f t="shared" si="862"/>
        <v>March 25</v>
      </c>
      <c r="H20501" s="27">
        <f t="shared" si="863"/>
        <v>20500</v>
      </c>
      <c r="I20501" s="30" t="str">
        <f>IF(G20501='Check Register'!$E$1,H20501,"")</f>
        <v/>
      </c>
    </row>
    <row r="20502" spans="1:9" x14ac:dyDescent="0.25">
      <c r="A20502" t="s">
        <v>1577</v>
      </c>
      <c r="B20502" t="s">
        <v>1718</v>
      </c>
      <c r="C20502" s="7">
        <v>45721</v>
      </c>
      <c r="E20502" s="27">
        <v>15821.97</v>
      </c>
      <c r="G20502" s="27" t="str">
        <f t="shared" si="862"/>
        <v>March 25</v>
      </c>
      <c r="H20502" s="27">
        <f t="shared" si="863"/>
        <v>20501</v>
      </c>
      <c r="I20502" s="30" t="str">
        <f>IF(G20502='Check Register'!$E$1,H20502,"")</f>
        <v/>
      </c>
    </row>
    <row r="20503" spans="1:9" x14ac:dyDescent="0.25">
      <c r="A20503" t="s">
        <v>1578</v>
      </c>
      <c r="B20503" t="s">
        <v>1719</v>
      </c>
      <c r="C20503" s="7">
        <v>45721</v>
      </c>
      <c r="E20503" s="27">
        <v>732</v>
      </c>
      <c r="G20503" s="27" t="str">
        <f t="shared" si="862"/>
        <v>March 25</v>
      </c>
      <c r="H20503" s="27">
        <f t="shared" si="863"/>
        <v>20502</v>
      </c>
      <c r="I20503" s="30" t="str">
        <f>IF(G20503='Check Register'!$E$1,H20503,"")</f>
        <v/>
      </c>
    </row>
    <row r="20504" spans="1:9" x14ac:dyDescent="0.25">
      <c r="A20504" t="s">
        <v>1579</v>
      </c>
      <c r="B20504" t="s">
        <v>1720</v>
      </c>
      <c r="C20504" s="7">
        <v>45721</v>
      </c>
      <c r="E20504" s="27">
        <v>773.57</v>
      </c>
      <c r="G20504" s="27" t="str">
        <f t="shared" si="862"/>
        <v>March 25</v>
      </c>
      <c r="H20504" s="27">
        <f t="shared" si="863"/>
        <v>20503</v>
      </c>
      <c r="I20504" s="30" t="str">
        <f>IF(G20504='Check Register'!$E$1,H20504,"")</f>
        <v/>
      </c>
    </row>
    <row r="20505" spans="1:9" x14ac:dyDescent="0.25">
      <c r="A20505" t="s">
        <v>1580</v>
      </c>
      <c r="B20505" t="s">
        <v>1721</v>
      </c>
      <c r="C20505" s="7">
        <v>45721</v>
      </c>
      <c r="E20505" s="27">
        <v>43900</v>
      </c>
      <c r="G20505" s="27" t="str">
        <f t="shared" si="862"/>
        <v>March 25</v>
      </c>
      <c r="H20505" s="27">
        <f t="shared" si="863"/>
        <v>20504</v>
      </c>
      <c r="I20505" s="30" t="str">
        <f>IF(G20505='Check Register'!$E$1,H20505,"")</f>
        <v/>
      </c>
    </row>
    <row r="20506" spans="1:9" x14ac:dyDescent="0.25">
      <c r="A20506" t="s">
        <v>1581</v>
      </c>
      <c r="B20506" t="s">
        <v>1722</v>
      </c>
      <c r="C20506" s="7">
        <v>45721</v>
      </c>
      <c r="E20506" s="27">
        <v>23.99</v>
      </c>
      <c r="G20506" s="27" t="str">
        <f t="shared" si="862"/>
        <v>March 25</v>
      </c>
      <c r="H20506" s="27">
        <f t="shared" si="863"/>
        <v>20505</v>
      </c>
      <c r="I20506" s="30" t="str">
        <f>IF(G20506='Check Register'!$E$1,H20506,"")</f>
        <v/>
      </c>
    </row>
    <row r="20507" spans="1:9" x14ac:dyDescent="0.25">
      <c r="A20507" t="s">
        <v>1581</v>
      </c>
      <c r="B20507" t="s">
        <v>1722</v>
      </c>
      <c r="C20507" s="7">
        <v>45721</v>
      </c>
      <c r="E20507" s="27">
        <v>133</v>
      </c>
      <c r="G20507" s="27" t="str">
        <f t="shared" si="862"/>
        <v>March 25</v>
      </c>
      <c r="H20507" s="27">
        <f t="shared" si="863"/>
        <v>20506</v>
      </c>
      <c r="I20507" s="30" t="str">
        <f>IF(G20507='Check Register'!$E$1,H20507,"")</f>
        <v/>
      </c>
    </row>
    <row r="20508" spans="1:9" x14ac:dyDescent="0.25">
      <c r="A20508" t="s">
        <v>1581</v>
      </c>
      <c r="B20508" t="s">
        <v>1722</v>
      </c>
      <c r="C20508" s="7">
        <v>45721</v>
      </c>
      <c r="E20508" s="27">
        <v>-4</v>
      </c>
      <c r="G20508" s="27" t="str">
        <f t="shared" si="862"/>
        <v>March 25</v>
      </c>
      <c r="H20508" s="27">
        <f t="shared" si="863"/>
        <v>20507</v>
      </c>
      <c r="I20508" s="30" t="str">
        <f>IF(G20508='Check Register'!$E$1,H20508,"")</f>
        <v/>
      </c>
    </row>
    <row r="20509" spans="1:9" x14ac:dyDescent="0.25">
      <c r="A20509" t="s">
        <v>1581</v>
      </c>
      <c r="B20509" t="s">
        <v>1722</v>
      </c>
      <c r="C20509" s="7">
        <v>45721</v>
      </c>
      <c r="E20509" s="27">
        <v>2098.62</v>
      </c>
      <c r="G20509" s="27" t="str">
        <f t="shared" si="862"/>
        <v>March 25</v>
      </c>
      <c r="H20509" s="27">
        <f t="shared" si="863"/>
        <v>20508</v>
      </c>
      <c r="I20509" s="30" t="str">
        <f>IF(G20509='Check Register'!$E$1,H20509,"")</f>
        <v/>
      </c>
    </row>
    <row r="20510" spans="1:9" x14ac:dyDescent="0.25">
      <c r="A20510" t="s">
        <v>1581</v>
      </c>
      <c r="B20510" t="s">
        <v>1723</v>
      </c>
      <c r="C20510" s="7">
        <v>45721</v>
      </c>
      <c r="E20510" s="27">
        <v>131.88</v>
      </c>
      <c r="G20510" s="27" t="str">
        <f t="shared" si="862"/>
        <v>March 25</v>
      </c>
      <c r="H20510" s="27">
        <f t="shared" si="863"/>
        <v>20509</v>
      </c>
      <c r="I20510" s="30" t="str">
        <f>IF(G20510='Check Register'!$E$1,H20510,"")</f>
        <v/>
      </c>
    </row>
    <row r="20511" spans="1:9" x14ac:dyDescent="0.25">
      <c r="A20511" t="s">
        <v>1582</v>
      </c>
      <c r="B20511" t="s">
        <v>1724</v>
      </c>
      <c r="C20511" s="7">
        <v>45721</v>
      </c>
      <c r="E20511" s="27">
        <v>119.94</v>
      </c>
      <c r="G20511" s="27" t="str">
        <f t="shared" si="862"/>
        <v>March 25</v>
      </c>
      <c r="H20511" s="27">
        <f t="shared" si="863"/>
        <v>20510</v>
      </c>
      <c r="I20511" s="30" t="str">
        <f>IF(G20511='Check Register'!$E$1,H20511,"")</f>
        <v/>
      </c>
    </row>
    <row r="20512" spans="1:9" x14ac:dyDescent="0.25">
      <c r="A20512" t="s">
        <v>1582</v>
      </c>
      <c r="B20512" t="s">
        <v>1724</v>
      </c>
      <c r="C20512" s="7">
        <v>45721</v>
      </c>
      <c r="E20512" s="27">
        <v>228.68</v>
      </c>
      <c r="G20512" s="27" t="str">
        <f t="shared" si="862"/>
        <v>March 25</v>
      </c>
      <c r="H20512" s="27">
        <f t="shared" si="863"/>
        <v>20511</v>
      </c>
      <c r="I20512" s="30" t="str">
        <f>IF(G20512='Check Register'!$E$1,H20512,"")</f>
        <v/>
      </c>
    </row>
    <row r="20513" spans="1:9" x14ac:dyDescent="0.25">
      <c r="A20513" t="s">
        <v>1583</v>
      </c>
      <c r="B20513" t="s">
        <v>1725</v>
      </c>
      <c r="C20513" s="7">
        <v>45721</v>
      </c>
      <c r="E20513" s="27">
        <v>327.9</v>
      </c>
      <c r="G20513" s="27" t="str">
        <f t="shared" si="862"/>
        <v>March 25</v>
      </c>
      <c r="H20513" s="27">
        <f t="shared" si="863"/>
        <v>20512</v>
      </c>
      <c r="I20513" s="30" t="str">
        <f>IF(G20513='Check Register'!$E$1,H20513,"")</f>
        <v/>
      </c>
    </row>
    <row r="20514" spans="1:9" x14ac:dyDescent="0.25">
      <c r="A20514" t="s">
        <v>1584</v>
      </c>
      <c r="B20514" t="s">
        <v>1726</v>
      </c>
      <c r="C20514" s="7">
        <v>45721</v>
      </c>
      <c r="E20514" s="27">
        <v>960</v>
      </c>
      <c r="G20514" s="27" t="str">
        <f t="shared" si="862"/>
        <v>March 25</v>
      </c>
      <c r="H20514" s="27">
        <f t="shared" si="863"/>
        <v>20513</v>
      </c>
      <c r="I20514" s="30" t="str">
        <f>IF(G20514='Check Register'!$E$1,H20514,"")</f>
        <v/>
      </c>
    </row>
    <row r="20515" spans="1:9" x14ac:dyDescent="0.25">
      <c r="A20515" t="s">
        <v>1585</v>
      </c>
      <c r="B20515" t="s">
        <v>1727</v>
      </c>
      <c r="C20515" s="7">
        <v>45721</v>
      </c>
      <c r="E20515" s="27">
        <v>194.75</v>
      </c>
      <c r="G20515" s="27" t="str">
        <f t="shared" si="862"/>
        <v>March 25</v>
      </c>
      <c r="H20515" s="27">
        <f t="shared" si="863"/>
        <v>20514</v>
      </c>
      <c r="I20515" s="30" t="str">
        <f>IF(G20515='Check Register'!$E$1,H20515,"")</f>
        <v/>
      </c>
    </row>
    <row r="20516" spans="1:9" x14ac:dyDescent="0.25">
      <c r="A20516" t="s">
        <v>1586</v>
      </c>
      <c r="B20516" t="s">
        <v>1728</v>
      </c>
      <c r="C20516" s="7">
        <v>45721</v>
      </c>
      <c r="E20516" s="27">
        <v>2995.55</v>
      </c>
      <c r="G20516" s="27" t="str">
        <f t="shared" si="862"/>
        <v>March 25</v>
      </c>
      <c r="H20516" s="27">
        <f t="shared" si="863"/>
        <v>20515</v>
      </c>
      <c r="I20516" s="30" t="str">
        <f>IF(G20516='Check Register'!$E$1,H20516,"")</f>
        <v/>
      </c>
    </row>
    <row r="20517" spans="1:9" x14ac:dyDescent="0.25">
      <c r="A20517" t="s">
        <v>1587</v>
      </c>
      <c r="B20517" t="s">
        <v>1729</v>
      </c>
      <c r="C20517" s="7">
        <v>45721</v>
      </c>
      <c r="E20517" s="27">
        <v>8800</v>
      </c>
      <c r="G20517" s="27" t="str">
        <f t="shared" si="862"/>
        <v>March 25</v>
      </c>
      <c r="H20517" s="27">
        <f t="shared" si="863"/>
        <v>20516</v>
      </c>
      <c r="I20517" s="30" t="str">
        <f>IF(G20517='Check Register'!$E$1,H20517,"")</f>
        <v/>
      </c>
    </row>
    <row r="20518" spans="1:9" x14ac:dyDescent="0.25">
      <c r="A20518" t="s">
        <v>1587</v>
      </c>
      <c r="B20518" t="s">
        <v>1729</v>
      </c>
      <c r="C20518" s="7">
        <v>45721</v>
      </c>
      <c r="E20518" s="27">
        <v>8902.65</v>
      </c>
      <c r="G20518" s="27" t="str">
        <f t="shared" si="862"/>
        <v>March 25</v>
      </c>
      <c r="H20518" s="27">
        <f t="shared" si="863"/>
        <v>20517</v>
      </c>
      <c r="I20518" s="30" t="str">
        <f>IF(G20518='Check Register'!$E$1,H20518,"")</f>
        <v/>
      </c>
    </row>
    <row r="20519" spans="1:9" x14ac:dyDescent="0.25">
      <c r="A20519" t="s">
        <v>1587</v>
      </c>
      <c r="B20519" t="s">
        <v>1729</v>
      </c>
      <c r="C20519" s="7">
        <v>45721</v>
      </c>
      <c r="E20519" s="27">
        <v>7600</v>
      </c>
      <c r="G20519" s="27" t="str">
        <f t="shared" si="862"/>
        <v>March 25</v>
      </c>
      <c r="H20519" s="27">
        <f t="shared" si="863"/>
        <v>20518</v>
      </c>
      <c r="I20519" s="30" t="str">
        <f>IF(G20519='Check Register'!$E$1,H20519,"")</f>
        <v/>
      </c>
    </row>
    <row r="20520" spans="1:9" x14ac:dyDescent="0.25">
      <c r="A20520" t="s">
        <v>1588</v>
      </c>
      <c r="B20520" t="s">
        <v>1730</v>
      </c>
      <c r="C20520" s="7">
        <v>45721</v>
      </c>
      <c r="E20520" s="27">
        <v>61.45</v>
      </c>
      <c r="G20520" s="27" t="str">
        <f t="shared" si="862"/>
        <v>March 25</v>
      </c>
      <c r="H20520" s="27">
        <f t="shared" si="863"/>
        <v>20519</v>
      </c>
      <c r="I20520" s="30" t="str">
        <f>IF(G20520='Check Register'!$E$1,H20520,"")</f>
        <v/>
      </c>
    </row>
    <row r="20521" spans="1:9" x14ac:dyDescent="0.25">
      <c r="A20521" t="s">
        <v>1589</v>
      </c>
      <c r="B20521" t="s">
        <v>1731</v>
      </c>
      <c r="C20521" s="7">
        <v>45723</v>
      </c>
      <c r="E20521" s="27">
        <v>1082.07</v>
      </c>
      <c r="G20521" s="27" t="str">
        <f t="shared" si="862"/>
        <v>March 25</v>
      </c>
      <c r="H20521" s="27">
        <f t="shared" si="863"/>
        <v>20520</v>
      </c>
      <c r="I20521" s="30" t="str">
        <f>IF(G20521='Check Register'!$E$1,H20521,"")</f>
        <v/>
      </c>
    </row>
    <row r="20522" spans="1:9" x14ac:dyDescent="0.25">
      <c r="A20522" t="s">
        <v>1957</v>
      </c>
      <c r="B20522" t="s">
        <v>97</v>
      </c>
      <c r="C20522" s="7">
        <v>45723</v>
      </c>
      <c r="E20522" s="27">
        <v>180837.48</v>
      </c>
      <c r="G20522" s="27" t="str">
        <f t="shared" si="862"/>
        <v>March 25</v>
      </c>
      <c r="H20522" s="27">
        <f t="shared" si="863"/>
        <v>20521</v>
      </c>
      <c r="I20522" s="30" t="str">
        <f>IF(G20522='Check Register'!$E$1,H20522,"")</f>
        <v/>
      </c>
    </row>
    <row r="20523" spans="1:9" x14ac:dyDescent="0.25">
      <c r="A20523" t="s">
        <v>1564</v>
      </c>
      <c r="B20523" t="s">
        <v>1732</v>
      </c>
      <c r="C20523" s="7">
        <v>45729</v>
      </c>
      <c r="E20523" s="27">
        <v>2325.12</v>
      </c>
      <c r="G20523" s="27" t="str">
        <f t="shared" si="862"/>
        <v>March 25</v>
      </c>
      <c r="H20523" s="27">
        <f t="shared" si="863"/>
        <v>20522</v>
      </c>
      <c r="I20523" s="30" t="str">
        <f>IF(G20523='Check Register'!$E$1,H20523,"")</f>
        <v/>
      </c>
    </row>
    <row r="20524" spans="1:9" x14ac:dyDescent="0.25">
      <c r="A20524" t="s">
        <v>1564</v>
      </c>
      <c r="B20524" t="s">
        <v>1733</v>
      </c>
      <c r="C20524" s="7">
        <v>45729</v>
      </c>
      <c r="E20524" s="27">
        <v>1716.28</v>
      </c>
      <c r="G20524" s="27" t="str">
        <f t="shared" si="862"/>
        <v>March 25</v>
      </c>
      <c r="H20524" s="27">
        <f t="shared" si="863"/>
        <v>20523</v>
      </c>
      <c r="I20524" s="30" t="str">
        <f>IF(G20524='Check Register'!$E$1,H20524,"")</f>
        <v/>
      </c>
    </row>
    <row r="20525" spans="1:9" x14ac:dyDescent="0.25">
      <c r="A20525" t="s">
        <v>1564</v>
      </c>
      <c r="B20525" t="s">
        <v>1733</v>
      </c>
      <c r="C20525" s="7">
        <v>45729</v>
      </c>
      <c r="E20525" s="27">
        <v>279.29000000000002</v>
      </c>
      <c r="G20525" s="27" t="str">
        <f t="shared" si="862"/>
        <v>March 25</v>
      </c>
      <c r="H20525" s="27">
        <f t="shared" si="863"/>
        <v>20524</v>
      </c>
      <c r="I20525" s="30" t="str">
        <f>IF(G20525='Check Register'!$E$1,H20525,"")</f>
        <v/>
      </c>
    </row>
    <row r="20526" spans="1:9" x14ac:dyDescent="0.25">
      <c r="A20526" t="s">
        <v>1564</v>
      </c>
      <c r="B20526" t="s">
        <v>1699</v>
      </c>
      <c r="C20526" s="7">
        <v>45729</v>
      </c>
      <c r="E20526" s="27">
        <v>55.93</v>
      </c>
      <c r="G20526" s="27" t="str">
        <f t="shared" si="862"/>
        <v>March 25</v>
      </c>
      <c r="H20526" s="27">
        <f t="shared" si="863"/>
        <v>20525</v>
      </c>
      <c r="I20526" s="30" t="str">
        <f>IF(G20526='Check Register'!$E$1,H20526,"")</f>
        <v/>
      </c>
    </row>
    <row r="20527" spans="1:9" x14ac:dyDescent="0.25">
      <c r="A20527" t="s">
        <v>1564</v>
      </c>
      <c r="B20527" t="s">
        <v>1699</v>
      </c>
      <c r="C20527" s="7">
        <v>45729</v>
      </c>
      <c r="E20527" s="27">
        <v>54.27</v>
      </c>
      <c r="G20527" s="27" t="str">
        <f t="shared" si="862"/>
        <v>March 25</v>
      </c>
      <c r="H20527" s="27">
        <f t="shared" si="863"/>
        <v>20526</v>
      </c>
      <c r="I20527" s="30" t="str">
        <f>IF(G20527='Check Register'!$E$1,H20527,"")</f>
        <v/>
      </c>
    </row>
    <row r="20528" spans="1:9" x14ac:dyDescent="0.25">
      <c r="A20528" t="s">
        <v>1564</v>
      </c>
      <c r="B20528" t="s">
        <v>1699</v>
      </c>
      <c r="C20528" s="7">
        <v>45729</v>
      </c>
      <c r="E20528" s="27">
        <v>99.36</v>
      </c>
      <c r="G20528" s="27" t="str">
        <f t="shared" si="862"/>
        <v>March 25</v>
      </c>
      <c r="H20528" s="27">
        <f t="shared" si="863"/>
        <v>20527</v>
      </c>
      <c r="I20528" s="30" t="str">
        <f>IF(G20528='Check Register'!$E$1,H20528,"")</f>
        <v/>
      </c>
    </row>
    <row r="20529" spans="1:9" x14ac:dyDescent="0.25">
      <c r="A20529" t="s">
        <v>1564</v>
      </c>
      <c r="B20529" t="s">
        <v>1734</v>
      </c>
      <c r="C20529" s="7">
        <v>45729</v>
      </c>
      <c r="E20529" s="27">
        <v>107.03</v>
      </c>
      <c r="G20529" s="27" t="str">
        <f t="shared" si="862"/>
        <v>March 25</v>
      </c>
      <c r="H20529" s="27">
        <f t="shared" si="863"/>
        <v>20528</v>
      </c>
      <c r="I20529" s="30" t="str">
        <f>IF(G20529='Check Register'!$E$1,H20529,"")</f>
        <v/>
      </c>
    </row>
    <row r="20530" spans="1:9" x14ac:dyDescent="0.25">
      <c r="A20530" t="s">
        <v>1566</v>
      </c>
      <c r="B20530" t="s">
        <v>1735</v>
      </c>
      <c r="C20530" s="7">
        <v>45729</v>
      </c>
      <c r="E20530" s="27">
        <v>115.6</v>
      </c>
      <c r="G20530" s="27" t="str">
        <f t="shared" ref="G20530:G20593" si="864">VLOOKUP(C20530,W:Y,3,TRUE)</f>
        <v>March 25</v>
      </c>
      <c r="H20530" s="27">
        <f t="shared" ref="H20530:H20593" si="865">1+H20529</f>
        <v>20529</v>
      </c>
      <c r="I20530" s="30" t="str">
        <f>IF(G20530='Check Register'!$E$1,H20530,"")</f>
        <v/>
      </c>
    </row>
    <row r="20531" spans="1:9" x14ac:dyDescent="0.25">
      <c r="A20531" t="s">
        <v>1590</v>
      </c>
      <c r="B20531" t="s">
        <v>1736</v>
      </c>
      <c r="C20531" s="7">
        <v>45729</v>
      </c>
      <c r="E20531" s="27">
        <v>335</v>
      </c>
      <c r="G20531" s="27" t="str">
        <f t="shared" si="864"/>
        <v>March 25</v>
      </c>
      <c r="H20531" s="27">
        <f t="shared" si="865"/>
        <v>20530</v>
      </c>
      <c r="I20531" s="30" t="str">
        <f>IF(G20531='Check Register'!$E$1,H20531,"")</f>
        <v/>
      </c>
    </row>
    <row r="20532" spans="1:9" x14ac:dyDescent="0.25">
      <c r="A20532" t="s">
        <v>1590</v>
      </c>
      <c r="B20532" t="s">
        <v>1737</v>
      </c>
      <c r="C20532" s="7">
        <v>45729</v>
      </c>
      <c r="E20532" s="27">
        <v>178688</v>
      </c>
      <c r="G20532" s="27" t="str">
        <f t="shared" si="864"/>
        <v>March 25</v>
      </c>
      <c r="H20532" s="27">
        <f t="shared" si="865"/>
        <v>20531</v>
      </c>
      <c r="I20532" s="30" t="str">
        <f>IF(G20532='Check Register'!$E$1,H20532,"")</f>
        <v/>
      </c>
    </row>
    <row r="20533" spans="1:9" x14ac:dyDescent="0.25">
      <c r="A20533" t="s">
        <v>1591</v>
      </c>
      <c r="B20533" t="s">
        <v>1738</v>
      </c>
      <c r="C20533" s="7">
        <v>45729</v>
      </c>
      <c r="E20533" s="27">
        <v>762.21</v>
      </c>
      <c r="G20533" s="27" t="str">
        <f t="shared" si="864"/>
        <v>March 25</v>
      </c>
      <c r="H20533" s="27">
        <f t="shared" si="865"/>
        <v>20532</v>
      </c>
      <c r="I20533" s="30" t="str">
        <f>IF(G20533='Check Register'!$E$1,H20533,"")</f>
        <v/>
      </c>
    </row>
    <row r="20534" spans="1:9" x14ac:dyDescent="0.25">
      <c r="A20534" t="s">
        <v>1592</v>
      </c>
      <c r="B20534" t="s">
        <v>1739</v>
      </c>
      <c r="C20534" s="7">
        <v>45729</v>
      </c>
      <c r="E20534" s="27">
        <v>10.15</v>
      </c>
      <c r="G20534" s="27" t="str">
        <f t="shared" si="864"/>
        <v>March 25</v>
      </c>
      <c r="H20534" s="27">
        <f t="shared" si="865"/>
        <v>20533</v>
      </c>
      <c r="I20534" s="30" t="str">
        <f>IF(G20534='Check Register'!$E$1,H20534,"")</f>
        <v/>
      </c>
    </row>
    <row r="20535" spans="1:9" x14ac:dyDescent="0.25">
      <c r="A20535" t="s">
        <v>1593</v>
      </c>
      <c r="B20535" t="s">
        <v>1740</v>
      </c>
      <c r="C20535" s="7">
        <v>45729</v>
      </c>
      <c r="E20535" s="27">
        <v>5591.3</v>
      </c>
      <c r="G20535" s="27" t="str">
        <f t="shared" si="864"/>
        <v>March 25</v>
      </c>
      <c r="H20535" s="27">
        <f t="shared" si="865"/>
        <v>20534</v>
      </c>
      <c r="I20535" s="30" t="str">
        <f>IF(G20535='Check Register'!$E$1,H20535,"")</f>
        <v/>
      </c>
    </row>
    <row r="20536" spans="1:9" x14ac:dyDescent="0.25">
      <c r="A20536" t="s">
        <v>1594</v>
      </c>
      <c r="B20536" t="s">
        <v>1741</v>
      </c>
      <c r="C20536" s="7">
        <v>45729</v>
      </c>
      <c r="E20536" s="27">
        <v>1000</v>
      </c>
      <c r="G20536" s="27" t="str">
        <f t="shared" si="864"/>
        <v>March 25</v>
      </c>
      <c r="H20536" s="27">
        <f t="shared" si="865"/>
        <v>20535</v>
      </c>
      <c r="I20536" s="30" t="str">
        <f>IF(G20536='Check Register'!$E$1,H20536,"")</f>
        <v/>
      </c>
    </row>
    <row r="20537" spans="1:9" x14ac:dyDescent="0.25">
      <c r="A20537" t="s">
        <v>1595</v>
      </c>
      <c r="B20537" t="s">
        <v>1742</v>
      </c>
      <c r="C20537" s="7">
        <v>45729</v>
      </c>
      <c r="E20537" s="27">
        <v>1080</v>
      </c>
      <c r="G20537" s="27" t="str">
        <f t="shared" si="864"/>
        <v>March 25</v>
      </c>
      <c r="H20537" s="27">
        <f t="shared" si="865"/>
        <v>20536</v>
      </c>
      <c r="I20537" s="30" t="str">
        <f>IF(G20537='Check Register'!$E$1,H20537,"")</f>
        <v/>
      </c>
    </row>
    <row r="20538" spans="1:9" x14ac:dyDescent="0.25">
      <c r="A20538" t="s">
        <v>1596</v>
      </c>
      <c r="B20538" t="s">
        <v>1743</v>
      </c>
      <c r="C20538" s="7">
        <v>45729</v>
      </c>
      <c r="E20538" s="27">
        <v>8413.42</v>
      </c>
      <c r="G20538" s="27" t="str">
        <f t="shared" si="864"/>
        <v>March 25</v>
      </c>
      <c r="H20538" s="27">
        <f t="shared" si="865"/>
        <v>20537</v>
      </c>
      <c r="I20538" s="30" t="str">
        <f>IF(G20538='Check Register'!$E$1,H20538,"")</f>
        <v/>
      </c>
    </row>
    <row r="20539" spans="1:9" x14ac:dyDescent="0.25">
      <c r="A20539" t="s">
        <v>1596</v>
      </c>
      <c r="B20539" t="s">
        <v>1744</v>
      </c>
      <c r="C20539" s="7">
        <v>45729</v>
      </c>
      <c r="E20539" s="27">
        <v>1526.03</v>
      </c>
      <c r="G20539" s="27" t="str">
        <f t="shared" si="864"/>
        <v>March 25</v>
      </c>
      <c r="H20539" s="27">
        <f t="shared" si="865"/>
        <v>20538</v>
      </c>
      <c r="I20539" s="30" t="str">
        <f>IF(G20539='Check Register'!$E$1,H20539,"")</f>
        <v/>
      </c>
    </row>
    <row r="20540" spans="1:9" x14ac:dyDescent="0.25">
      <c r="A20540" t="s">
        <v>1596</v>
      </c>
      <c r="B20540" t="s">
        <v>1743</v>
      </c>
      <c r="C20540" s="7">
        <v>45729</v>
      </c>
      <c r="E20540" s="27">
        <v>-3983.55</v>
      </c>
      <c r="G20540" s="27" t="str">
        <f t="shared" si="864"/>
        <v>March 25</v>
      </c>
      <c r="H20540" s="27">
        <f t="shared" si="865"/>
        <v>20539</v>
      </c>
      <c r="I20540" s="30" t="str">
        <f>IF(G20540='Check Register'!$E$1,H20540,"")</f>
        <v/>
      </c>
    </row>
    <row r="20541" spans="1:9" x14ac:dyDescent="0.25">
      <c r="A20541" t="s">
        <v>1597</v>
      </c>
      <c r="B20541" t="s">
        <v>1745</v>
      </c>
      <c r="C20541" s="7">
        <v>45729</v>
      </c>
      <c r="E20541" s="27">
        <v>7000</v>
      </c>
      <c r="G20541" s="27" t="str">
        <f t="shared" si="864"/>
        <v>March 25</v>
      </c>
      <c r="H20541" s="27">
        <f t="shared" si="865"/>
        <v>20540</v>
      </c>
      <c r="I20541" s="30" t="str">
        <f>IF(G20541='Check Register'!$E$1,H20541,"")</f>
        <v/>
      </c>
    </row>
    <row r="20542" spans="1:9" x14ac:dyDescent="0.25">
      <c r="A20542" t="s">
        <v>1598</v>
      </c>
      <c r="B20542" t="s">
        <v>1746</v>
      </c>
      <c r="C20542" s="7">
        <v>45729</v>
      </c>
      <c r="E20542" s="27">
        <v>17500</v>
      </c>
      <c r="G20542" s="27" t="str">
        <f t="shared" si="864"/>
        <v>March 25</v>
      </c>
      <c r="H20542" s="27">
        <f t="shared" si="865"/>
        <v>20541</v>
      </c>
      <c r="I20542" s="30" t="str">
        <f>IF(G20542='Check Register'!$E$1,H20542,"")</f>
        <v/>
      </c>
    </row>
    <row r="20543" spans="1:9" x14ac:dyDescent="0.25">
      <c r="A20543" t="s">
        <v>1599</v>
      </c>
      <c r="B20543" t="s">
        <v>1747</v>
      </c>
      <c r="C20543" s="7">
        <v>45729</v>
      </c>
      <c r="E20543" s="27">
        <v>17296.32</v>
      </c>
      <c r="G20543" s="27" t="str">
        <f t="shared" si="864"/>
        <v>March 25</v>
      </c>
      <c r="H20543" s="27">
        <f t="shared" si="865"/>
        <v>20542</v>
      </c>
      <c r="I20543" s="30" t="str">
        <f>IF(G20543='Check Register'!$E$1,H20543,"")</f>
        <v/>
      </c>
    </row>
    <row r="20544" spans="1:9" x14ac:dyDescent="0.25">
      <c r="A20544" t="s">
        <v>1599</v>
      </c>
      <c r="B20544" t="s">
        <v>1747</v>
      </c>
      <c r="C20544" s="7">
        <v>45729</v>
      </c>
      <c r="E20544" s="27">
        <v>-674.73</v>
      </c>
      <c r="G20544" s="27" t="str">
        <f t="shared" si="864"/>
        <v>March 25</v>
      </c>
      <c r="H20544" s="27">
        <f t="shared" si="865"/>
        <v>20543</v>
      </c>
      <c r="I20544" s="30" t="str">
        <f>IF(G20544='Check Register'!$E$1,H20544,"")</f>
        <v/>
      </c>
    </row>
    <row r="20545" spans="1:9" x14ac:dyDescent="0.25">
      <c r="A20545" t="s">
        <v>1600</v>
      </c>
      <c r="B20545" t="s">
        <v>1733</v>
      </c>
      <c r="C20545" s="7">
        <v>45729</v>
      </c>
      <c r="E20545" s="27">
        <v>146.94999999999999</v>
      </c>
      <c r="G20545" s="27" t="str">
        <f t="shared" si="864"/>
        <v>March 25</v>
      </c>
      <c r="H20545" s="27">
        <f t="shared" si="865"/>
        <v>20544</v>
      </c>
      <c r="I20545" s="30" t="str">
        <f>IF(G20545='Check Register'!$E$1,H20545,"")</f>
        <v/>
      </c>
    </row>
    <row r="20546" spans="1:9" x14ac:dyDescent="0.25">
      <c r="A20546" t="s">
        <v>1600</v>
      </c>
      <c r="B20546" t="s">
        <v>1733</v>
      </c>
      <c r="C20546" s="7">
        <v>45729</v>
      </c>
      <c r="E20546" s="27">
        <v>562.49</v>
      </c>
      <c r="G20546" s="27" t="str">
        <f t="shared" si="864"/>
        <v>March 25</v>
      </c>
      <c r="H20546" s="27">
        <f t="shared" si="865"/>
        <v>20545</v>
      </c>
      <c r="I20546" s="30" t="str">
        <f>IF(G20546='Check Register'!$E$1,H20546,"")</f>
        <v/>
      </c>
    </row>
    <row r="20547" spans="1:9" x14ac:dyDescent="0.25">
      <c r="A20547" t="s">
        <v>1600</v>
      </c>
      <c r="B20547" t="s">
        <v>1733</v>
      </c>
      <c r="C20547" s="7">
        <v>45729</v>
      </c>
      <c r="E20547" s="27">
        <v>116.99</v>
      </c>
      <c r="G20547" s="27" t="str">
        <f t="shared" si="864"/>
        <v>March 25</v>
      </c>
      <c r="H20547" s="27">
        <f t="shared" si="865"/>
        <v>20546</v>
      </c>
      <c r="I20547" s="30" t="str">
        <f>IF(G20547='Check Register'!$E$1,H20547,"")</f>
        <v/>
      </c>
    </row>
    <row r="20548" spans="1:9" x14ac:dyDescent="0.25">
      <c r="A20548" t="s">
        <v>1600</v>
      </c>
      <c r="B20548" t="s">
        <v>1733</v>
      </c>
      <c r="C20548" s="7">
        <v>45729</v>
      </c>
      <c r="E20548" s="27">
        <v>140.18</v>
      </c>
      <c r="G20548" s="27" t="str">
        <f t="shared" si="864"/>
        <v>March 25</v>
      </c>
      <c r="H20548" s="27">
        <f t="shared" si="865"/>
        <v>20547</v>
      </c>
      <c r="I20548" s="30" t="str">
        <f>IF(G20548='Check Register'!$E$1,H20548,"")</f>
        <v/>
      </c>
    </row>
    <row r="20549" spans="1:9" x14ac:dyDescent="0.25">
      <c r="A20549" t="s">
        <v>1600</v>
      </c>
      <c r="B20549" t="s">
        <v>1733</v>
      </c>
      <c r="C20549" s="7">
        <v>45729</v>
      </c>
      <c r="E20549" s="27">
        <v>27.57</v>
      </c>
      <c r="G20549" s="27" t="str">
        <f t="shared" si="864"/>
        <v>March 25</v>
      </c>
      <c r="H20549" s="27">
        <f t="shared" si="865"/>
        <v>20548</v>
      </c>
      <c r="I20549" s="30" t="str">
        <f>IF(G20549='Check Register'!$E$1,H20549,"")</f>
        <v/>
      </c>
    </row>
    <row r="20550" spans="1:9" x14ac:dyDescent="0.25">
      <c r="A20550" t="s">
        <v>1600</v>
      </c>
      <c r="B20550" t="s">
        <v>1733</v>
      </c>
      <c r="C20550" s="7">
        <v>45729</v>
      </c>
      <c r="E20550" s="27">
        <v>396.99</v>
      </c>
      <c r="G20550" s="27" t="str">
        <f t="shared" si="864"/>
        <v>March 25</v>
      </c>
      <c r="H20550" s="27">
        <f t="shared" si="865"/>
        <v>20549</v>
      </c>
      <c r="I20550" s="30" t="str">
        <f>IF(G20550='Check Register'!$E$1,H20550,"")</f>
        <v/>
      </c>
    </row>
    <row r="20551" spans="1:9" x14ac:dyDescent="0.25">
      <c r="A20551" t="s">
        <v>1256</v>
      </c>
      <c r="B20551" t="s">
        <v>1748</v>
      </c>
      <c r="C20551" s="7">
        <v>45729</v>
      </c>
      <c r="E20551" s="27">
        <v>2414.12</v>
      </c>
      <c r="G20551" s="27" t="str">
        <f t="shared" si="864"/>
        <v>March 25</v>
      </c>
      <c r="H20551" s="27">
        <f t="shared" si="865"/>
        <v>20550</v>
      </c>
      <c r="I20551" s="30" t="str">
        <f>IF(G20551='Check Register'!$E$1,H20551,"")</f>
        <v/>
      </c>
    </row>
    <row r="20552" spans="1:9" x14ac:dyDescent="0.25">
      <c r="A20552" t="s">
        <v>1256</v>
      </c>
      <c r="B20552" t="s">
        <v>1748</v>
      </c>
      <c r="C20552" s="7">
        <v>45729</v>
      </c>
      <c r="E20552" s="27">
        <v>2499.06</v>
      </c>
      <c r="G20552" s="27" t="str">
        <f t="shared" si="864"/>
        <v>March 25</v>
      </c>
      <c r="H20552" s="27">
        <f t="shared" si="865"/>
        <v>20551</v>
      </c>
      <c r="I20552" s="30" t="str">
        <f>IF(G20552='Check Register'!$E$1,H20552,"")</f>
        <v/>
      </c>
    </row>
    <row r="20553" spans="1:9" x14ac:dyDescent="0.25">
      <c r="A20553" t="s">
        <v>1569</v>
      </c>
      <c r="B20553" t="s">
        <v>1706</v>
      </c>
      <c r="C20553" s="7">
        <v>45729</v>
      </c>
      <c r="E20553" s="27">
        <v>99.75</v>
      </c>
      <c r="G20553" s="27" t="str">
        <f t="shared" si="864"/>
        <v>March 25</v>
      </c>
      <c r="H20553" s="27">
        <f t="shared" si="865"/>
        <v>20552</v>
      </c>
      <c r="I20553" s="30" t="str">
        <f>IF(G20553='Check Register'!$E$1,H20553,"")</f>
        <v/>
      </c>
    </row>
    <row r="20554" spans="1:9" x14ac:dyDescent="0.25">
      <c r="A20554" t="s">
        <v>1569</v>
      </c>
      <c r="B20554" t="s">
        <v>1706</v>
      </c>
      <c r="C20554" s="7">
        <v>45729</v>
      </c>
      <c r="E20554" s="27">
        <v>101.34</v>
      </c>
      <c r="G20554" s="27" t="str">
        <f t="shared" si="864"/>
        <v>March 25</v>
      </c>
      <c r="H20554" s="27">
        <f t="shared" si="865"/>
        <v>20553</v>
      </c>
      <c r="I20554" s="30" t="str">
        <f>IF(G20554='Check Register'!$E$1,H20554,"")</f>
        <v/>
      </c>
    </row>
    <row r="20555" spans="1:9" x14ac:dyDescent="0.25">
      <c r="A20555" t="s">
        <v>1569</v>
      </c>
      <c r="B20555" t="s">
        <v>1707</v>
      </c>
      <c r="C20555" s="7">
        <v>45729</v>
      </c>
      <c r="E20555" s="27">
        <v>25.5</v>
      </c>
      <c r="G20555" s="27" t="str">
        <f t="shared" si="864"/>
        <v>March 25</v>
      </c>
      <c r="H20555" s="27">
        <f t="shared" si="865"/>
        <v>20554</v>
      </c>
      <c r="I20555" s="30" t="str">
        <f>IF(G20555='Check Register'!$E$1,H20555,"")</f>
        <v/>
      </c>
    </row>
    <row r="20556" spans="1:9" x14ac:dyDescent="0.25">
      <c r="A20556" t="s">
        <v>1569</v>
      </c>
      <c r="B20556" t="s">
        <v>1749</v>
      </c>
      <c r="C20556" s="7">
        <v>45729</v>
      </c>
      <c r="E20556" s="27">
        <v>7300.95</v>
      </c>
      <c r="G20556" s="27" t="str">
        <f t="shared" si="864"/>
        <v>March 25</v>
      </c>
      <c r="H20556" s="27">
        <f t="shared" si="865"/>
        <v>20555</v>
      </c>
      <c r="I20556" s="30" t="str">
        <f>IF(G20556='Check Register'!$E$1,H20556,"")</f>
        <v/>
      </c>
    </row>
    <row r="20557" spans="1:9" x14ac:dyDescent="0.25">
      <c r="A20557" t="s">
        <v>1569</v>
      </c>
      <c r="B20557" t="s">
        <v>1707</v>
      </c>
      <c r="C20557" s="7">
        <v>45729</v>
      </c>
      <c r="E20557" s="27">
        <v>179.95</v>
      </c>
      <c r="G20557" s="27" t="str">
        <f t="shared" si="864"/>
        <v>March 25</v>
      </c>
      <c r="H20557" s="27">
        <f t="shared" si="865"/>
        <v>20556</v>
      </c>
      <c r="I20557" s="30" t="str">
        <f>IF(G20557='Check Register'!$E$1,H20557,"")</f>
        <v/>
      </c>
    </row>
    <row r="20558" spans="1:9" x14ac:dyDescent="0.25">
      <c r="A20558" t="s">
        <v>1601</v>
      </c>
      <c r="B20558" t="s">
        <v>1750</v>
      </c>
      <c r="C20558" s="7">
        <v>45729</v>
      </c>
      <c r="E20558" s="27">
        <v>356.36</v>
      </c>
      <c r="G20558" s="27" t="str">
        <f t="shared" si="864"/>
        <v>March 25</v>
      </c>
      <c r="H20558" s="27">
        <f t="shared" si="865"/>
        <v>20557</v>
      </c>
      <c r="I20558" s="30" t="str">
        <f>IF(G20558='Check Register'!$E$1,H20558,"")</f>
        <v/>
      </c>
    </row>
    <row r="20559" spans="1:9" x14ac:dyDescent="0.25">
      <c r="A20559" t="s">
        <v>1602</v>
      </c>
      <c r="B20559" t="s">
        <v>1751</v>
      </c>
      <c r="C20559" s="7">
        <v>45729</v>
      </c>
      <c r="E20559" s="27">
        <v>2776.7</v>
      </c>
      <c r="G20559" s="27" t="str">
        <f t="shared" si="864"/>
        <v>March 25</v>
      </c>
      <c r="H20559" s="27">
        <f t="shared" si="865"/>
        <v>20558</v>
      </c>
      <c r="I20559" s="30" t="str">
        <f>IF(G20559='Check Register'!$E$1,H20559,"")</f>
        <v/>
      </c>
    </row>
    <row r="20560" spans="1:9" x14ac:dyDescent="0.25">
      <c r="A20560" t="s">
        <v>1602</v>
      </c>
      <c r="B20560" t="s">
        <v>1751</v>
      </c>
      <c r="C20560" s="7">
        <v>45729</v>
      </c>
      <c r="E20560" s="27">
        <v>3010.41</v>
      </c>
      <c r="G20560" s="27" t="str">
        <f t="shared" si="864"/>
        <v>March 25</v>
      </c>
      <c r="H20560" s="27">
        <f t="shared" si="865"/>
        <v>20559</v>
      </c>
      <c r="I20560" s="30" t="str">
        <f>IF(G20560='Check Register'!$E$1,H20560,"")</f>
        <v/>
      </c>
    </row>
    <row r="20561" spans="1:9" x14ac:dyDescent="0.25">
      <c r="A20561" t="s">
        <v>1570</v>
      </c>
      <c r="B20561" t="s">
        <v>1708</v>
      </c>
      <c r="C20561" s="7">
        <v>45729</v>
      </c>
      <c r="E20561" s="27">
        <v>2532.58</v>
      </c>
      <c r="G20561" s="27" t="str">
        <f t="shared" si="864"/>
        <v>March 25</v>
      </c>
      <c r="H20561" s="27">
        <f t="shared" si="865"/>
        <v>20560</v>
      </c>
      <c r="I20561" s="30" t="str">
        <f>IF(G20561='Check Register'!$E$1,H20561,"")</f>
        <v/>
      </c>
    </row>
    <row r="20562" spans="1:9" x14ac:dyDescent="0.25">
      <c r="A20562" t="s">
        <v>1570</v>
      </c>
      <c r="B20562" t="s">
        <v>1709</v>
      </c>
      <c r="C20562" s="7">
        <v>45729</v>
      </c>
      <c r="E20562" s="27">
        <v>55.93</v>
      </c>
      <c r="G20562" s="27" t="str">
        <f t="shared" si="864"/>
        <v>March 25</v>
      </c>
      <c r="H20562" s="27">
        <f t="shared" si="865"/>
        <v>20561</v>
      </c>
      <c r="I20562" s="30" t="str">
        <f>IF(G20562='Check Register'!$E$1,H20562,"")</f>
        <v/>
      </c>
    </row>
    <row r="20563" spans="1:9" x14ac:dyDescent="0.25">
      <c r="A20563" t="s">
        <v>1570</v>
      </c>
      <c r="B20563" t="s">
        <v>1752</v>
      </c>
      <c r="C20563" s="7">
        <v>45729</v>
      </c>
      <c r="E20563" s="27">
        <v>181.95</v>
      </c>
      <c r="G20563" s="27" t="str">
        <f t="shared" si="864"/>
        <v>March 25</v>
      </c>
      <c r="H20563" s="27">
        <f t="shared" si="865"/>
        <v>20562</v>
      </c>
      <c r="I20563" s="30" t="str">
        <f>IF(G20563='Check Register'!$E$1,H20563,"")</f>
        <v/>
      </c>
    </row>
    <row r="20564" spans="1:9" x14ac:dyDescent="0.25">
      <c r="A20564" t="s">
        <v>1603</v>
      </c>
      <c r="B20564" t="s">
        <v>1753</v>
      </c>
      <c r="C20564" s="7">
        <v>45729</v>
      </c>
      <c r="E20564" s="27">
        <v>362.25</v>
      </c>
      <c r="G20564" s="27" t="str">
        <f t="shared" si="864"/>
        <v>March 25</v>
      </c>
      <c r="H20564" s="27">
        <f t="shared" si="865"/>
        <v>20563</v>
      </c>
      <c r="I20564" s="30" t="str">
        <f>IF(G20564='Check Register'!$E$1,H20564,"")</f>
        <v/>
      </c>
    </row>
    <row r="20565" spans="1:9" x14ac:dyDescent="0.25">
      <c r="A20565" t="s">
        <v>1604</v>
      </c>
      <c r="B20565" t="s">
        <v>1754</v>
      </c>
      <c r="C20565" s="7">
        <v>45729</v>
      </c>
      <c r="E20565" s="27">
        <v>1850</v>
      </c>
      <c r="G20565" s="27" t="str">
        <f t="shared" si="864"/>
        <v>March 25</v>
      </c>
      <c r="H20565" s="27">
        <f t="shared" si="865"/>
        <v>20564</v>
      </c>
      <c r="I20565" s="30" t="str">
        <f>IF(G20565='Check Register'!$E$1,H20565,"")</f>
        <v/>
      </c>
    </row>
    <row r="20566" spans="1:9" x14ac:dyDescent="0.25">
      <c r="A20566" t="s">
        <v>1269</v>
      </c>
      <c r="B20566" t="s">
        <v>1755</v>
      </c>
      <c r="C20566" s="7">
        <v>45729</v>
      </c>
      <c r="E20566" s="27">
        <v>1311.55</v>
      </c>
      <c r="G20566" s="27" t="str">
        <f t="shared" si="864"/>
        <v>March 25</v>
      </c>
      <c r="H20566" s="27">
        <f t="shared" si="865"/>
        <v>20565</v>
      </c>
      <c r="I20566" s="30" t="str">
        <f>IF(G20566='Check Register'!$E$1,H20566,"")</f>
        <v/>
      </c>
    </row>
    <row r="20567" spans="1:9" x14ac:dyDescent="0.25">
      <c r="A20567" t="s">
        <v>1269</v>
      </c>
      <c r="B20567" t="s">
        <v>1756</v>
      </c>
      <c r="C20567" s="7">
        <v>45729</v>
      </c>
      <c r="E20567" s="27">
        <v>2067.39</v>
      </c>
      <c r="G20567" s="27" t="str">
        <f t="shared" si="864"/>
        <v>March 25</v>
      </c>
      <c r="H20567" s="27">
        <f t="shared" si="865"/>
        <v>20566</v>
      </c>
      <c r="I20567" s="30" t="str">
        <f>IF(G20567='Check Register'!$E$1,H20567,"")</f>
        <v/>
      </c>
    </row>
    <row r="20568" spans="1:9" x14ac:dyDescent="0.25">
      <c r="A20568" t="s">
        <v>1575</v>
      </c>
      <c r="B20568" t="s">
        <v>1715</v>
      </c>
      <c r="C20568" s="7">
        <v>45729</v>
      </c>
      <c r="E20568" s="27">
        <v>1363.56</v>
      </c>
      <c r="G20568" s="27" t="str">
        <f t="shared" si="864"/>
        <v>March 25</v>
      </c>
      <c r="H20568" s="27">
        <f t="shared" si="865"/>
        <v>20567</v>
      </c>
      <c r="I20568" s="30" t="str">
        <f>IF(G20568='Check Register'!$E$1,H20568,"")</f>
        <v/>
      </c>
    </row>
    <row r="20569" spans="1:9" x14ac:dyDescent="0.25">
      <c r="A20569" t="s">
        <v>1575</v>
      </c>
      <c r="B20569" t="s">
        <v>1715</v>
      </c>
      <c r="C20569" s="7">
        <v>45729</v>
      </c>
      <c r="E20569" s="27">
        <v>-288</v>
      </c>
      <c r="G20569" s="27" t="str">
        <f t="shared" si="864"/>
        <v>March 25</v>
      </c>
      <c r="H20569" s="27">
        <f t="shared" si="865"/>
        <v>20568</v>
      </c>
      <c r="I20569" s="30" t="str">
        <f>IF(G20569='Check Register'!$E$1,H20569,"")</f>
        <v/>
      </c>
    </row>
    <row r="20570" spans="1:9" x14ac:dyDescent="0.25">
      <c r="A20570" t="s">
        <v>1575</v>
      </c>
      <c r="B20570" t="s">
        <v>1715</v>
      </c>
      <c r="C20570" s="7">
        <v>45729</v>
      </c>
      <c r="E20570" s="27">
        <v>21.78</v>
      </c>
      <c r="G20570" s="27" t="str">
        <f t="shared" si="864"/>
        <v>March 25</v>
      </c>
      <c r="H20570" s="27">
        <f t="shared" si="865"/>
        <v>20569</v>
      </c>
      <c r="I20570" s="30" t="str">
        <f>IF(G20570='Check Register'!$E$1,H20570,"")</f>
        <v/>
      </c>
    </row>
    <row r="20571" spans="1:9" x14ac:dyDescent="0.25">
      <c r="A20571" t="s">
        <v>1605</v>
      </c>
      <c r="B20571" t="s">
        <v>1757</v>
      </c>
      <c r="C20571" s="7">
        <v>45729</v>
      </c>
      <c r="E20571" s="27">
        <v>1007.62</v>
      </c>
      <c r="G20571" s="27" t="str">
        <f t="shared" si="864"/>
        <v>March 25</v>
      </c>
      <c r="H20571" s="27">
        <f t="shared" si="865"/>
        <v>20570</v>
      </c>
      <c r="I20571" s="30" t="str">
        <f>IF(G20571='Check Register'!$E$1,H20571,"")</f>
        <v/>
      </c>
    </row>
    <row r="20572" spans="1:9" x14ac:dyDescent="0.25">
      <c r="A20572" t="s">
        <v>1605</v>
      </c>
      <c r="B20572" t="s">
        <v>1757</v>
      </c>
      <c r="C20572" s="7">
        <v>45729</v>
      </c>
      <c r="E20572" s="27">
        <v>52.73</v>
      </c>
      <c r="G20572" s="27" t="str">
        <f t="shared" si="864"/>
        <v>March 25</v>
      </c>
      <c r="H20572" s="27">
        <f t="shared" si="865"/>
        <v>20571</v>
      </c>
      <c r="I20572" s="30" t="str">
        <f>IF(G20572='Check Register'!$E$1,H20572,"")</f>
        <v/>
      </c>
    </row>
    <row r="20573" spans="1:9" x14ac:dyDescent="0.25">
      <c r="A20573" t="s">
        <v>1605</v>
      </c>
      <c r="B20573" t="s">
        <v>1757</v>
      </c>
      <c r="C20573" s="7">
        <v>45729</v>
      </c>
      <c r="E20573" s="27">
        <v>26.15</v>
      </c>
      <c r="G20573" s="27" t="str">
        <f t="shared" si="864"/>
        <v>March 25</v>
      </c>
      <c r="H20573" s="27">
        <f t="shared" si="865"/>
        <v>20572</v>
      </c>
      <c r="I20573" s="30" t="str">
        <f>IF(G20573='Check Register'!$E$1,H20573,"")</f>
        <v/>
      </c>
    </row>
    <row r="20574" spans="1:9" x14ac:dyDescent="0.25">
      <c r="A20574" t="s">
        <v>1605</v>
      </c>
      <c r="B20574" t="s">
        <v>1757</v>
      </c>
      <c r="C20574" s="7">
        <v>45729</v>
      </c>
      <c r="E20574" s="27">
        <v>465.39</v>
      </c>
      <c r="G20574" s="27" t="str">
        <f t="shared" si="864"/>
        <v>March 25</v>
      </c>
      <c r="H20574" s="27">
        <f t="shared" si="865"/>
        <v>20573</v>
      </c>
      <c r="I20574" s="30" t="str">
        <f>IF(G20574='Check Register'!$E$1,H20574,"")</f>
        <v/>
      </c>
    </row>
    <row r="20575" spans="1:9" x14ac:dyDescent="0.25">
      <c r="A20575" t="s">
        <v>1606</v>
      </c>
      <c r="B20575" t="s">
        <v>1758</v>
      </c>
      <c r="C20575" s="7">
        <v>45729</v>
      </c>
      <c r="E20575" s="27">
        <v>293.45999999999998</v>
      </c>
      <c r="G20575" s="27" t="str">
        <f t="shared" si="864"/>
        <v>March 25</v>
      </c>
      <c r="H20575" s="27">
        <f t="shared" si="865"/>
        <v>20574</v>
      </c>
      <c r="I20575" s="30" t="str">
        <f>IF(G20575='Check Register'!$E$1,H20575,"")</f>
        <v/>
      </c>
    </row>
    <row r="20576" spans="1:9" x14ac:dyDescent="0.25">
      <c r="A20576" t="s">
        <v>1607</v>
      </c>
      <c r="B20576" t="s">
        <v>1759</v>
      </c>
      <c r="C20576" s="7">
        <v>45729</v>
      </c>
      <c r="E20576" s="27">
        <v>2041.66</v>
      </c>
      <c r="G20576" s="27" t="str">
        <f t="shared" si="864"/>
        <v>March 25</v>
      </c>
      <c r="H20576" s="27">
        <f t="shared" si="865"/>
        <v>20575</v>
      </c>
      <c r="I20576" s="30" t="str">
        <f>IF(G20576='Check Register'!$E$1,H20576,"")</f>
        <v/>
      </c>
    </row>
    <row r="20577" spans="1:9" x14ac:dyDescent="0.25">
      <c r="A20577" t="s">
        <v>1608</v>
      </c>
      <c r="B20577" t="s">
        <v>1760</v>
      </c>
      <c r="C20577" s="7">
        <v>45729</v>
      </c>
      <c r="E20577" s="27">
        <v>587.4</v>
      </c>
      <c r="G20577" s="27" t="str">
        <f t="shared" si="864"/>
        <v>March 25</v>
      </c>
      <c r="H20577" s="27">
        <f t="shared" si="865"/>
        <v>20576</v>
      </c>
      <c r="I20577" s="30" t="str">
        <f>IF(G20577='Check Register'!$E$1,H20577,"")</f>
        <v/>
      </c>
    </row>
    <row r="20578" spans="1:9" x14ac:dyDescent="0.25">
      <c r="A20578" t="s">
        <v>1609</v>
      </c>
      <c r="B20578" t="s">
        <v>1761</v>
      </c>
      <c r="C20578" s="7">
        <v>45729</v>
      </c>
      <c r="E20578" s="27">
        <v>114.81</v>
      </c>
      <c r="G20578" s="27" t="str">
        <f t="shared" si="864"/>
        <v>March 25</v>
      </c>
      <c r="H20578" s="27">
        <f t="shared" si="865"/>
        <v>20577</v>
      </c>
      <c r="I20578" s="30" t="str">
        <f>IF(G20578='Check Register'!$E$1,H20578,"")</f>
        <v/>
      </c>
    </row>
    <row r="20579" spans="1:9" x14ac:dyDescent="0.25">
      <c r="A20579" t="s">
        <v>1610</v>
      </c>
      <c r="B20579" t="s">
        <v>1762</v>
      </c>
      <c r="C20579" s="7">
        <v>45729</v>
      </c>
      <c r="E20579" s="27">
        <v>113.02</v>
      </c>
      <c r="G20579" s="27" t="str">
        <f t="shared" si="864"/>
        <v>March 25</v>
      </c>
      <c r="H20579" s="27">
        <f t="shared" si="865"/>
        <v>20578</v>
      </c>
      <c r="I20579" s="30" t="str">
        <f>IF(G20579='Check Register'!$E$1,H20579,"")</f>
        <v/>
      </c>
    </row>
    <row r="20580" spans="1:9" x14ac:dyDescent="0.25">
      <c r="A20580" t="s">
        <v>1611</v>
      </c>
      <c r="B20580" t="s">
        <v>1763</v>
      </c>
      <c r="C20580" s="7">
        <v>45729</v>
      </c>
      <c r="E20580" s="27">
        <v>293.45999999999998</v>
      </c>
      <c r="G20580" s="27" t="str">
        <f t="shared" si="864"/>
        <v>March 25</v>
      </c>
      <c r="H20580" s="27">
        <f t="shared" si="865"/>
        <v>20579</v>
      </c>
      <c r="I20580" s="30" t="str">
        <f>IF(G20580='Check Register'!$E$1,H20580,"")</f>
        <v/>
      </c>
    </row>
    <row r="20581" spans="1:9" x14ac:dyDescent="0.25">
      <c r="A20581" t="s">
        <v>1612</v>
      </c>
      <c r="B20581" t="s">
        <v>1728</v>
      </c>
      <c r="C20581" s="7">
        <v>45729</v>
      </c>
      <c r="E20581" s="27">
        <v>1155</v>
      </c>
      <c r="G20581" s="27" t="str">
        <f t="shared" si="864"/>
        <v>March 25</v>
      </c>
      <c r="H20581" s="27">
        <f t="shared" si="865"/>
        <v>20580</v>
      </c>
      <c r="I20581" s="30" t="str">
        <f>IF(G20581='Check Register'!$E$1,H20581,"")</f>
        <v/>
      </c>
    </row>
    <row r="20582" spans="1:9" x14ac:dyDescent="0.25">
      <c r="A20582" t="s">
        <v>1612</v>
      </c>
      <c r="B20582" t="s">
        <v>1728</v>
      </c>
      <c r="C20582" s="7">
        <v>45729</v>
      </c>
      <c r="E20582" s="27">
        <v>770</v>
      </c>
      <c r="G20582" s="27" t="str">
        <f t="shared" si="864"/>
        <v>March 25</v>
      </c>
      <c r="H20582" s="27">
        <f t="shared" si="865"/>
        <v>20581</v>
      </c>
      <c r="I20582" s="30" t="str">
        <f>IF(G20582='Check Register'!$E$1,H20582,"")</f>
        <v/>
      </c>
    </row>
    <row r="20583" spans="1:9" x14ac:dyDescent="0.25">
      <c r="A20583" t="s">
        <v>1613</v>
      </c>
      <c r="B20583" t="s">
        <v>1764</v>
      </c>
      <c r="C20583" s="7">
        <v>45729</v>
      </c>
      <c r="E20583" s="27">
        <v>315</v>
      </c>
      <c r="G20583" s="27" t="str">
        <f t="shared" si="864"/>
        <v>March 25</v>
      </c>
      <c r="H20583" s="27">
        <f t="shared" si="865"/>
        <v>20582</v>
      </c>
      <c r="I20583" s="30" t="str">
        <f>IF(G20583='Check Register'!$E$1,H20583,"")</f>
        <v/>
      </c>
    </row>
    <row r="20584" spans="1:9" x14ac:dyDescent="0.25">
      <c r="A20584" t="s">
        <v>1614</v>
      </c>
      <c r="B20584" t="s">
        <v>1765</v>
      </c>
      <c r="C20584" s="7">
        <v>45729</v>
      </c>
      <c r="E20584" s="27">
        <v>1122.8499999999999</v>
      </c>
      <c r="G20584" s="27" t="str">
        <f t="shared" si="864"/>
        <v>March 25</v>
      </c>
      <c r="H20584" s="27">
        <f t="shared" si="865"/>
        <v>20583</v>
      </c>
      <c r="I20584" s="30" t="str">
        <f>IF(G20584='Check Register'!$E$1,H20584,"")</f>
        <v/>
      </c>
    </row>
    <row r="20585" spans="1:9" x14ac:dyDescent="0.25">
      <c r="A20585" t="s">
        <v>1614</v>
      </c>
      <c r="B20585" t="s">
        <v>1765</v>
      </c>
      <c r="C20585" s="7">
        <v>45729</v>
      </c>
      <c r="E20585" s="27">
        <v>15.46</v>
      </c>
      <c r="G20585" s="27" t="str">
        <f t="shared" si="864"/>
        <v>March 25</v>
      </c>
      <c r="H20585" s="27">
        <f t="shared" si="865"/>
        <v>20584</v>
      </c>
      <c r="I20585" s="30" t="str">
        <f>IF(G20585='Check Register'!$E$1,H20585,"")</f>
        <v/>
      </c>
    </row>
    <row r="20586" spans="1:9" x14ac:dyDescent="0.25">
      <c r="A20586" t="s">
        <v>1615</v>
      </c>
      <c r="B20586" t="s">
        <v>1766</v>
      </c>
      <c r="C20586" s="7">
        <v>45729</v>
      </c>
      <c r="E20586" s="27">
        <v>680.01</v>
      </c>
      <c r="G20586" s="27" t="str">
        <f t="shared" si="864"/>
        <v>March 25</v>
      </c>
      <c r="H20586" s="27">
        <f t="shared" si="865"/>
        <v>20585</v>
      </c>
      <c r="I20586" s="30" t="str">
        <f>IF(G20586='Check Register'!$E$1,H20586,"")</f>
        <v/>
      </c>
    </row>
    <row r="20587" spans="1:9" x14ac:dyDescent="0.25">
      <c r="A20587" t="s">
        <v>1616</v>
      </c>
      <c r="B20587" t="s">
        <v>1767</v>
      </c>
      <c r="C20587" s="7">
        <v>45729</v>
      </c>
      <c r="E20587" s="27">
        <v>97.6</v>
      </c>
      <c r="G20587" s="27" t="str">
        <f t="shared" si="864"/>
        <v>March 25</v>
      </c>
      <c r="H20587" s="27">
        <f t="shared" si="865"/>
        <v>20586</v>
      </c>
      <c r="I20587" s="30" t="str">
        <f>IF(G20587='Check Register'!$E$1,H20587,"")</f>
        <v/>
      </c>
    </row>
    <row r="20588" spans="1:9" x14ac:dyDescent="0.25">
      <c r="A20588" t="s">
        <v>1617</v>
      </c>
      <c r="B20588" t="s">
        <v>1768</v>
      </c>
      <c r="C20588" s="7">
        <v>45729</v>
      </c>
      <c r="E20588" s="27">
        <v>1024</v>
      </c>
      <c r="G20588" s="27" t="str">
        <f t="shared" si="864"/>
        <v>March 25</v>
      </c>
      <c r="H20588" s="27">
        <f t="shared" si="865"/>
        <v>20587</v>
      </c>
      <c r="I20588" s="30" t="str">
        <f>IF(G20588='Check Register'!$E$1,H20588,"")</f>
        <v/>
      </c>
    </row>
    <row r="20589" spans="1:9" x14ac:dyDescent="0.25">
      <c r="A20589" t="s">
        <v>1579</v>
      </c>
      <c r="B20589" t="s">
        <v>1720</v>
      </c>
      <c r="C20589" s="7">
        <v>45729</v>
      </c>
      <c r="E20589" s="27">
        <v>2825.61</v>
      </c>
      <c r="G20589" s="27" t="str">
        <f t="shared" si="864"/>
        <v>March 25</v>
      </c>
      <c r="H20589" s="27">
        <f t="shared" si="865"/>
        <v>20588</v>
      </c>
      <c r="I20589" s="30" t="str">
        <f>IF(G20589='Check Register'!$E$1,H20589,"")</f>
        <v/>
      </c>
    </row>
    <row r="20590" spans="1:9" x14ac:dyDescent="0.25">
      <c r="A20590" t="s">
        <v>1618</v>
      </c>
      <c r="B20590" t="s">
        <v>1769</v>
      </c>
      <c r="C20590" s="7">
        <v>45729</v>
      </c>
      <c r="E20590" s="27">
        <v>61.25</v>
      </c>
      <c r="G20590" s="27" t="str">
        <f t="shared" si="864"/>
        <v>March 25</v>
      </c>
      <c r="H20590" s="27">
        <f t="shared" si="865"/>
        <v>20589</v>
      </c>
      <c r="I20590" s="30" t="str">
        <f>IF(G20590='Check Register'!$E$1,H20590,"")</f>
        <v/>
      </c>
    </row>
    <row r="20591" spans="1:9" x14ac:dyDescent="0.25">
      <c r="A20591" t="s">
        <v>1581</v>
      </c>
      <c r="B20591" t="s">
        <v>1722</v>
      </c>
      <c r="C20591" s="7">
        <v>45729</v>
      </c>
      <c r="E20591" s="27">
        <v>70.14</v>
      </c>
      <c r="G20591" s="27" t="str">
        <f t="shared" si="864"/>
        <v>March 25</v>
      </c>
      <c r="H20591" s="27">
        <f t="shared" si="865"/>
        <v>20590</v>
      </c>
      <c r="I20591" s="30" t="str">
        <f>IF(G20591='Check Register'!$E$1,H20591,"")</f>
        <v/>
      </c>
    </row>
    <row r="20592" spans="1:9" x14ac:dyDescent="0.25">
      <c r="A20592" t="s">
        <v>1581</v>
      </c>
      <c r="B20592" t="s">
        <v>1722</v>
      </c>
      <c r="C20592" s="7">
        <v>45729</v>
      </c>
      <c r="E20592" s="27">
        <v>166.3</v>
      </c>
      <c r="G20592" s="27" t="str">
        <f t="shared" si="864"/>
        <v>March 25</v>
      </c>
      <c r="H20592" s="27">
        <f t="shared" si="865"/>
        <v>20591</v>
      </c>
      <c r="I20592" s="30" t="str">
        <f>IF(G20592='Check Register'!$E$1,H20592,"")</f>
        <v/>
      </c>
    </row>
    <row r="20593" spans="1:9" x14ac:dyDescent="0.25">
      <c r="A20593" t="s">
        <v>1619</v>
      </c>
      <c r="B20593" t="s">
        <v>1770</v>
      </c>
      <c r="C20593" s="7">
        <v>45729</v>
      </c>
      <c r="E20593" s="27">
        <v>196</v>
      </c>
      <c r="G20593" s="27" t="str">
        <f t="shared" si="864"/>
        <v>March 25</v>
      </c>
      <c r="H20593" s="27">
        <f t="shared" si="865"/>
        <v>20592</v>
      </c>
      <c r="I20593" s="30" t="str">
        <f>IF(G20593='Check Register'!$E$1,H20593,"")</f>
        <v/>
      </c>
    </row>
    <row r="20594" spans="1:9" x14ac:dyDescent="0.25">
      <c r="A20594" t="s">
        <v>1620</v>
      </c>
      <c r="B20594" t="s">
        <v>1771</v>
      </c>
      <c r="C20594" s="7">
        <v>45729</v>
      </c>
      <c r="E20594" s="27">
        <v>9999</v>
      </c>
      <c r="G20594" s="27" t="str">
        <f t="shared" ref="G20594:G20657" si="866">VLOOKUP(C20594,W:Y,3,TRUE)</f>
        <v>March 25</v>
      </c>
      <c r="H20594" s="27">
        <f t="shared" ref="H20594:H20657" si="867">1+H20593</f>
        <v>20593</v>
      </c>
      <c r="I20594" s="30" t="str">
        <f>IF(G20594='Check Register'!$E$1,H20594,"")</f>
        <v/>
      </c>
    </row>
    <row r="20595" spans="1:9" x14ac:dyDescent="0.25">
      <c r="A20595" t="s">
        <v>1621</v>
      </c>
      <c r="B20595" t="s">
        <v>1772</v>
      </c>
      <c r="C20595" s="7">
        <v>45729</v>
      </c>
      <c r="E20595" s="27">
        <v>237.16</v>
      </c>
      <c r="G20595" s="27" t="str">
        <f t="shared" si="866"/>
        <v>March 25</v>
      </c>
      <c r="H20595" s="27">
        <f t="shared" si="867"/>
        <v>20594</v>
      </c>
      <c r="I20595" s="30" t="str">
        <f>IF(G20595='Check Register'!$E$1,H20595,"")</f>
        <v/>
      </c>
    </row>
    <row r="20596" spans="1:9" x14ac:dyDescent="0.25">
      <c r="A20596" t="s">
        <v>1622</v>
      </c>
      <c r="B20596" t="s">
        <v>1773</v>
      </c>
      <c r="C20596" s="7">
        <v>45729</v>
      </c>
      <c r="E20596" s="27">
        <v>1509</v>
      </c>
      <c r="G20596" s="27" t="str">
        <f t="shared" si="866"/>
        <v>March 25</v>
      </c>
      <c r="H20596" s="27">
        <f t="shared" si="867"/>
        <v>20595</v>
      </c>
      <c r="I20596" s="30" t="str">
        <f>IF(G20596='Check Register'!$E$1,H20596,"")</f>
        <v/>
      </c>
    </row>
    <row r="20597" spans="1:9" x14ac:dyDescent="0.25">
      <c r="A20597" t="s">
        <v>1623</v>
      </c>
      <c r="B20597" t="s">
        <v>1774</v>
      </c>
      <c r="C20597" s="7">
        <v>45729</v>
      </c>
      <c r="E20597" s="27">
        <v>400</v>
      </c>
      <c r="G20597" s="27" t="str">
        <f t="shared" si="866"/>
        <v>March 25</v>
      </c>
      <c r="H20597" s="27">
        <f t="shared" si="867"/>
        <v>20596</v>
      </c>
      <c r="I20597" s="30" t="str">
        <f>IF(G20597='Check Register'!$E$1,H20597,"")</f>
        <v/>
      </c>
    </row>
    <row r="20598" spans="1:9" x14ac:dyDescent="0.25">
      <c r="A20598" t="s">
        <v>1624</v>
      </c>
      <c r="B20598" t="s">
        <v>1775</v>
      </c>
      <c r="C20598" s="7">
        <v>45729</v>
      </c>
      <c r="E20598" s="27">
        <v>440.92</v>
      </c>
      <c r="G20598" s="27" t="str">
        <f t="shared" si="866"/>
        <v>March 25</v>
      </c>
      <c r="H20598" s="27">
        <f t="shared" si="867"/>
        <v>20597</v>
      </c>
      <c r="I20598" s="30" t="str">
        <f>IF(G20598='Check Register'!$E$1,H20598,"")</f>
        <v/>
      </c>
    </row>
    <row r="20599" spans="1:9" x14ac:dyDescent="0.25">
      <c r="A20599" t="s">
        <v>1624</v>
      </c>
      <c r="B20599" t="s">
        <v>1775</v>
      </c>
      <c r="C20599" s="7">
        <v>45729</v>
      </c>
      <c r="E20599" s="27">
        <v>485.01</v>
      </c>
      <c r="G20599" s="27" t="str">
        <f t="shared" si="866"/>
        <v>March 25</v>
      </c>
      <c r="H20599" s="27">
        <f t="shared" si="867"/>
        <v>20598</v>
      </c>
      <c r="I20599" s="30" t="str">
        <f>IF(G20599='Check Register'!$E$1,H20599,"")</f>
        <v/>
      </c>
    </row>
    <row r="20600" spans="1:9" x14ac:dyDescent="0.25">
      <c r="A20600" t="s">
        <v>1624</v>
      </c>
      <c r="B20600" t="s">
        <v>1775</v>
      </c>
      <c r="C20600" s="7">
        <v>45729</v>
      </c>
      <c r="E20600" s="27">
        <v>509.26</v>
      </c>
      <c r="G20600" s="27" t="str">
        <f t="shared" si="866"/>
        <v>March 25</v>
      </c>
      <c r="H20600" s="27">
        <f t="shared" si="867"/>
        <v>20599</v>
      </c>
      <c r="I20600" s="30" t="str">
        <f>IF(G20600='Check Register'!$E$1,H20600,"")</f>
        <v/>
      </c>
    </row>
    <row r="20601" spans="1:9" x14ac:dyDescent="0.25">
      <c r="A20601" t="s">
        <v>1583</v>
      </c>
      <c r="B20601" t="s">
        <v>1776</v>
      </c>
      <c r="C20601" s="7">
        <v>45729</v>
      </c>
      <c r="E20601" s="27">
        <v>98.62</v>
      </c>
      <c r="G20601" s="27" t="str">
        <f t="shared" si="866"/>
        <v>March 25</v>
      </c>
      <c r="H20601" s="27">
        <f t="shared" si="867"/>
        <v>20600</v>
      </c>
      <c r="I20601" s="30" t="str">
        <f>IF(G20601='Check Register'!$E$1,H20601,"")</f>
        <v/>
      </c>
    </row>
    <row r="20602" spans="1:9" x14ac:dyDescent="0.25">
      <c r="A20602" t="s">
        <v>1583</v>
      </c>
      <c r="B20602" t="s">
        <v>1777</v>
      </c>
      <c r="C20602" s="7">
        <v>45729</v>
      </c>
      <c r="E20602" s="27">
        <v>89.1</v>
      </c>
      <c r="G20602" s="27" t="str">
        <f t="shared" si="866"/>
        <v>March 25</v>
      </c>
      <c r="H20602" s="27">
        <f t="shared" si="867"/>
        <v>20601</v>
      </c>
      <c r="I20602" s="30" t="str">
        <f>IF(G20602='Check Register'!$E$1,H20602,"")</f>
        <v/>
      </c>
    </row>
    <row r="20603" spans="1:9" x14ac:dyDescent="0.25">
      <c r="A20603" t="s">
        <v>1583</v>
      </c>
      <c r="B20603" t="s">
        <v>1725</v>
      </c>
      <c r="C20603" s="7">
        <v>45729</v>
      </c>
      <c r="E20603" s="27">
        <v>327.9</v>
      </c>
      <c r="G20603" s="27" t="str">
        <f t="shared" si="866"/>
        <v>March 25</v>
      </c>
      <c r="H20603" s="27">
        <f t="shared" si="867"/>
        <v>20602</v>
      </c>
      <c r="I20603" s="30" t="str">
        <f>IF(G20603='Check Register'!$E$1,H20603,"")</f>
        <v/>
      </c>
    </row>
    <row r="20604" spans="1:9" x14ac:dyDescent="0.25">
      <c r="A20604" t="s">
        <v>1583</v>
      </c>
      <c r="B20604" t="s">
        <v>1776</v>
      </c>
      <c r="C20604" s="7">
        <v>45729</v>
      </c>
      <c r="E20604" s="27">
        <v>95.3</v>
      </c>
      <c r="G20604" s="27" t="str">
        <f t="shared" si="866"/>
        <v>March 25</v>
      </c>
      <c r="H20604" s="27">
        <f t="shared" si="867"/>
        <v>20603</v>
      </c>
      <c r="I20604" s="30" t="str">
        <f>IF(G20604='Check Register'!$E$1,H20604,"")</f>
        <v/>
      </c>
    </row>
    <row r="20605" spans="1:9" x14ac:dyDescent="0.25">
      <c r="A20605" t="s">
        <v>1583</v>
      </c>
      <c r="B20605" t="s">
        <v>1777</v>
      </c>
      <c r="C20605" s="7">
        <v>45729</v>
      </c>
      <c r="E20605" s="27">
        <v>90.4</v>
      </c>
      <c r="G20605" s="27" t="str">
        <f t="shared" si="866"/>
        <v>March 25</v>
      </c>
      <c r="H20605" s="27">
        <f t="shared" si="867"/>
        <v>20604</v>
      </c>
      <c r="I20605" s="30" t="str">
        <f>IF(G20605='Check Register'!$E$1,H20605,"")</f>
        <v/>
      </c>
    </row>
    <row r="20606" spans="1:9" x14ac:dyDescent="0.25">
      <c r="A20606" t="s">
        <v>1584</v>
      </c>
      <c r="B20606" t="s">
        <v>1726</v>
      </c>
      <c r="C20606" s="7">
        <v>45729</v>
      </c>
      <c r="E20606" s="27">
        <v>1200</v>
      </c>
      <c r="G20606" s="27" t="str">
        <f t="shared" si="866"/>
        <v>March 25</v>
      </c>
      <c r="H20606" s="27">
        <f t="shared" si="867"/>
        <v>20605</v>
      </c>
      <c r="I20606" s="30" t="str">
        <f>IF(G20606='Check Register'!$E$1,H20606,"")</f>
        <v/>
      </c>
    </row>
    <row r="20607" spans="1:9" x14ac:dyDescent="0.25">
      <c r="A20607" t="s">
        <v>1625</v>
      </c>
      <c r="B20607" t="s">
        <v>1778</v>
      </c>
      <c r="C20607" s="7">
        <v>45729</v>
      </c>
      <c r="E20607" s="27">
        <v>90.24</v>
      </c>
      <c r="G20607" s="27" t="str">
        <f t="shared" si="866"/>
        <v>March 25</v>
      </c>
      <c r="H20607" s="27">
        <f t="shared" si="867"/>
        <v>20606</v>
      </c>
      <c r="I20607" s="30" t="str">
        <f>IF(G20607='Check Register'!$E$1,H20607,"")</f>
        <v/>
      </c>
    </row>
    <row r="20608" spans="1:9" x14ac:dyDescent="0.25">
      <c r="A20608" t="s">
        <v>1625</v>
      </c>
      <c r="B20608" t="s">
        <v>1778</v>
      </c>
      <c r="C20608" s="7">
        <v>45729</v>
      </c>
      <c r="E20608" s="27">
        <v>49.38</v>
      </c>
      <c r="G20608" s="27" t="str">
        <f t="shared" si="866"/>
        <v>March 25</v>
      </c>
      <c r="H20608" s="27">
        <f t="shared" si="867"/>
        <v>20607</v>
      </c>
      <c r="I20608" s="30" t="str">
        <f>IF(G20608='Check Register'!$E$1,H20608,"")</f>
        <v/>
      </c>
    </row>
    <row r="20609" spans="1:9" x14ac:dyDescent="0.25">
      <c r="A20609" t="s">
        <v>1626</v>
      </c>
      <c r="B20609" t="s">
        <v>1779</v>
      </c>
      <c r="C20609" s="7">
        <v>45729</v>
      </c>
      <c r="E20609" s="27">
        <v>5016</v>
      </c>
      <c r="G20609" s="27" t="str">
        <f t="shared" si="866"/>
        <v>March 25</v>
      </c>
      <c r="H20609" s="27">
        <f t="shared" si="867"/>
        <v>20608</v>
      </c>
      <c r="I20609" s="30" t="str">
        <f>IF(G20609='Check Register'!$E$1,H20609,"")</f>
        <v/>
      </c>
    </row>
    <row r="20610" spans="1:9" x14ac:dyDescent="0.25">
      <c r="A20610" t="s">
        <v>1626</v>
      </c>
      <c r="B20610" t="s">
        <v>1780</v>
      </c>
      <c r="C20610" s="7">
        <v>45729</v>
      </c>
      <c r="E20610" s="27">
        <v>27754.45</v>
      </c>
      <c r="G20610" s="27" t="str">
        <f t="shared" si="866"/>
        <v>March 25</v>
      </c>
      <c r="H20610" s="27">
        <f t="shared" si="867"/>
        <v>20609</v>
      </c>
      <c r="I20610" s="30" t="str">
        <f>IF(G20610='Check Register'!$E$1,H20610,"")</f>
        <v/>
      </c>
    </row>
    <row r="20611" spans="1:9" x14ac:dyDescent="0.25">
      <c r="A20611" t="s">
        <v>1626</v>
      </c>
      <c r="B20611" t="s">
        <v>1781</v>
      </c>
      <c r="C20611" s="7">
        <v>45729</v>
      </c>
      <c r="E20611" s="27">
        <v>604.6</v>
      </c>
      <c r="G20611" s="27" t="str">
        <f t="shared" si="866"/>
        <v>March 25</v>
      </c>
      <c r="H20611" s="27">
        <f t="shared" si="867"/>
        <v>20610</v>
      </c>
      <c r="I20611" s="30" t="str">
        <f>IF(G20611='Check Register'!$E$1,H20611,"")</f>
        <v/>
      </c>
    </row>
    <row r="20612" spans="1:9" x14ac:dyDescent="0.25">
      <c r="A20612" t="s">
        <v>1627</v>
      </c>
      <c r="B20612" t="s">
        <v>1782</v>
      </c>
      <c r="C20612" s="7">
        <v>45729</v>
      </c>
      <c r="E20612" s="27">
        <v>6035.83</v>
      </c>
      <c r="G20612" s="27" t="str">
        <f t="shared" si="866"/>
        <v>March 25</v>
      </c>
      <c r="H20612" s="27">
        <f t="shared" si="867"/>
        <v>20611</v>
      </c>
      <c r="I20612" s="30" t="str">
        <f>IF(G20612='Check Register'!$E$1,H20612,"")</f>
        <v/>
      </c>
    </row>
    <row r="20613" spans="1:9" x14ac:dyDescent="0.25">
      <c r="A20613" t="s">
        <v>1628</v>
      </c>
      <c r="B20613" t="s">
        <v>1783</v>
      </c>
      <c r="C20613" s="7">
        <v>45729</v>
      </c>
      <c r="E20613" s="27">
        <v>9476</v>
      </c>
      <c r="G20613" s="27" t="str">
        <f t="shared" si="866"/>
        <v>March 25</v>
      </c>
      <c r="H20613" s="27">
        <f t="shared" si="867"/>
        <v>20612</v>
      </c>
      <c r="I20613" s="30" t="str">
        <f>IF(G20613='Check Register'!$E$1,H20613,"")</f>
        <v/>
      </c>
    </row>
    <row r="20614" spans="1:9" x14ac:dyDescent="0.25">
      <c r="A20614" t="s">
        <v>1629</v>
      </c>
      <c r="B20614" t="s">
        <v>1784</v>
      </c>
      <c r="C20614" s="7">
        <v>45729</v>
      </c>
      <c r="E20614" s="27">
        <v>6521.14</v>
      </c>
      <c r="G20614" s="27" t="str">
        <f t="shared" si="866"/>
        <v>March 25</v>
      </c>
      <c r="H20614" s="27">
        <f t="shared" si="867"/>
        <v>20613</v>
      </c>
      <c r="I20614" s="30" t="str">
        <f>IF(G20614='Check Register'!$E$1,H20614,"")</f>
        <v/>
      </c>
    </row>
    <row r="20615" spans="1:9" x14ac:dyDescent="0.25">
      <c r="A20615" t="s">
        <v>1629</v>
      </c>
      <c r="B20615" t="s">
        <v>1784</v>
      </c>
      <c r="C20615" s="7">
        <v>45729</v>
      </c>
      <c r="E20615" s="27">
        <v>6395.74</v>
      </c>
      <c r="G20615" s="27" t="str">
        <f t="shared" si="866"/>
        <v>March 25</v>
      </c>
      <c r="H20615" s="27">
        <f t="shared" si="867"/>
        <v>20614</v>
      </c>
      <c r="I20615" s="30" t="str">
        <f>IF(G20615='Check Register'!$E$1,H20615,"")</f>
        <v/>
      </c>
    </row>
    <row r="20616" spans="1:9" x14ac:dyDescent="0.25">
      <c r="A20616" t="s">
        <v>1629</v>
      </c>
      <c r="B20616" t="s">
        <v>1784</v>
      </c>
      <c r="C20616" s="7">
        <v>45729</v>
      </c>
      <c r="E20616" s="27">
        <v>6295.05</v>
      </c>
      <c r="G20616" s="27" t="str">
        <f t="shared" si="866"/>
        <v>March 25</v>
      </c>
      <c r="H20616" s="27">
        <f t="shared" si="867"/>
        <v>20615</v>
      </c>
      <c r="I20616" s="30" t="str">
        <f>IF(G20616='Check Register'!$E$1,H20616,"")</f>
        <v/>
      </c>
    </row>
    <row r="20617" spans="1:9" x14ac:dyDescent="0.25">
      <c r="A20617" t="s">
        <v>1630</v>
      </c>
      <c r="B20617" t="s">
        <v>1785</v>
      </c>
      <c r="C20617" s="7">
        <v>45729</v>
      </c>
      <c r="E20617" s="27">
        <v>473.74</v>
      </c>
      <c r="G20617" s="27" t="str">
        <f t="shared" si="866"/>
        <v>March 25</v>
      </c>
      <c r="H20617" s="27">
        <f t="shared" si="867"/>
        <v>20616</v>
      </c>
      <c r="I20617" s="30" t="str">
        <f>IF(G20617='Check Register'!$E$1,H20617,"")</f>
        <v/>
      </c>
    </row>
    <row r="20618" spans="1:9" x14ac:dyDescent="0.25">
      <c r="A20618" t="s">
        <v>1587</v>
      </c>
      <c r="B20618" t="s">
        <v>1786</v>
      </c>
      <c r="C20618" s="7">
        <v>45729</v>
      </c>
      <c r="E20618" s="27">
        <v>4560</v>
      </c>
      <c r="G20618" s="27" t="str">
        <f t="shared" si="866"/>
        <v>March 25</v>
      </c>
      <c r="H20618" s="27">
        <f t="shared" si="867"/>
        <v>20617</v>
      </c>
      <c r="I20618" s="30" t="str">
        <f>IF(G20618='Check Register'!$E$1,H20618,"")</f>
        <v/>
      </c>
    </row>
    <row r="20619" spans="1:9" x14ac:dyDescent="0.25">
      <c r="A20619" t="s">
        <v>1631</v>
      </c>
      <c r="B20619" t="s">
        <v>1787</v>
      </c>
      <c r="C20619" s="7">
        <v>45729</v>
      </c>
      <c r="E20619" s="27">
        <v>200.5</v>
      </c>
      <c r="G20619" s="27" t="str">
        <f t="shared" si="866"/>
        <v>March 25</v>
      </c>
      <c r="H20619" s="27">
        <f t="shared" si="867"/>
        <v>20618</v>
      </c>
      <c r="I20619" s="30" t="str">
        <f>IF(G20619='Check Register'!$E$1,H20619,"")</f>
        <v/>
      </c>
    </row>
    <row r="20620" spans="1:9" x14ac:dyDescent="0.25">
      <c r="A20620" t="s">
        <v>803</v>
      </c>
      <c r="B20620" t="s">
        <v>1788</v>
      </c>
      <c r="C20620" s="7">
        <v>45730</v>
      </c>
      <c r="E20620" s="27">
        <v>88111.97</v>
      </c>
      <c r="G20620" s="27" t="str">
        <f t="shared" si="866"/>
        <v>March 25</v>
      </c>
      <c r="H20620" s="27">
        <f t="shared" si="867"/>
        <v>20619</v>
      </c>
      <c r="I20620" s="30" t="str">
        <f>IF(G20620='Check Register'!$E$1,H20620,"")</f>
        <v/>
      </c>
    </row>
    <row r="20621" spans="1:9" x14ac:dyDescent="0.25">
      <c r="A20621" t="s">
        <v>1632</v>
      </c>
      <c r="B20621" t="s">
        <v>1789</v>
      </c>
      <c r="C20621" s="7">
        <v>45730</v>
      </c>
      <c r="E20621" s="27">
        <v>46528</v>
      </c>
      <c r="G20621" s="27" t="str">
        <f t="shared" si="866"/>
        <v>March 25</v>
      </c>
      <c r="H20621" s="27">
        <f t="shared" si="867"/>
        <v>20620</v>
      </c>
      <c r="I20621" s="30" t="str">
        <f>IF(G20621='Check Register'!$E$1,H20621,"")</f>
        <v/>
      </c>
    </row>
    <row r="20622" spans="1:9" x14ac:dyDescent="0.25">
      <c r="A20622" t="s">
        <v>1633</v>
      </c>
      <c r="B20622" t="s">
        <v>1790</v>
      </c>
      <c r="C20622" s="7">
        <v>45730</v>
      </c>
      <c r="E20622" s="27">
        <v>921840.83</v>
      </c>
      <c r="G20622" s="27" t="str">
        <f t="shared" si="866"/>
        <v>March 25</v>
      </c>
      <c r="H20622" s="27">
        <f t="shared" si="867"/>
        <v>20621</v>
      </c>
      <c r="I20622" s="30" t="str">
        <f>IF(G20622='Check Register'!$E$1,H20622,"")</f>
        <v/>
      </c>
    </row>
    <row r="20623" spans="1:9" x14ac:dyDescent="0.25">
      <c r="A20623" t="s">
        <v>1633</v>
      </c>
      <c r="B20623" t="s">
        <v>1791</v>
      </c>
      <c r="C20623" s="7">
        <v>45730</v>
      </c>
      <c r="E20623" s="27">
        <v>523082.12</v>
      </c>
      <c r="G20623" s="27" t="str">
        <f t="shared" si="866"/>
        <v>March 25</v>
      </c>
      <c r="H20623" s="27">
        <f t="shared" si="867"/>
        <v>20622</v>
      </c>
      <c r="I20623" s="30" t="str">
        <f>IF(G20623='Check Register'!$E$1,H20623,"")</f>
        <v/>
      </c>
    </row>
    <row r="20624" spans="1:9" x14ac:dyDescent="0.25">
      <c r="A20624" t="s">
        <v>1634</v>
      </c>
      <c r="B20624" t="s">
        <v>1792</v>
      </c>
      <c r="C20624" s="7">
        <v>45730</v>
      </c>
      <c r="E20624" s="27">
        <v>55902.51</v>
      </c>
      <c r="G20624" s="27" t="str">
        <f t="shared" si="866"/>
        <v>March 25</v>
      </c>
      <c r="H20624" s="27">
        <f t="shared" si="867"/>
        <v>20623</v>
      </c>
      <c r="I20624" s="30" t="str">
        <f>IF(G20624='Check Register'!$E$1,H20624,"")</f>
        <v/>
      </c>
    </row>
    <row r="20625" spans="1:9" x14ac:dyDescent="0.25">
      <c r="A20625" t="s">
        <v>1635</v>
      </c>
      <c r="B20625" t="s">
        <v>1793</v>
      </c>
      <c r="C20625" s="7">
        <v>45730</v>
      </c>
      <c r="E20625" s="27">
        <v>17315.560000000001</v>
      </c>
      <c r="G20625" s="27" t="str">
        <f t="shared" si="866"/>
        <v>March 25</v>
      </c>
      <c r="H20625" s="27">
        <f t="shared" si="867"/>
        <v>20624</v>
      </c>
      <c r="I20625" s="30" t="str">
        <f>IF(G20625='Check Register'!$E$1,H20625,"")</f>
        <v/>
      </c>
    </row>
    <row r="20626" spans="1:9" x14ac:dyDescent="0.25">
      <c r="A20626" t="s">
        <v>1635</v>
      </c>
      <c r="B20626" t="s">
        <v>1794</v>
      </c>
      <c r="C20626" s="7">
        <v>45730</v>
      </c>
      <c r="E20626" s="27">
        <v>2427.54</v>
      </c>
      <c r="G20626" s="27" t="str">
        <f t="shared" si="866"/>
        <v>March 25</v>
      </c>
      <c r="H20626" s="27">
        <f t="shared" si="867"/>
        <v>20625</v>
      </c>
      <c r="I20626" s="30" t="str">
        <f>IF(G20626='Check Register'!$E$1,H20626,"")</f>
        <v/>
      </c>
    </row>
    <row r="20627" spans="1:9" x14ac:dyDescent="0.25">
      <c r="A20627" t="s">
        <v>1635</v>
      </c>
      <c r="B20627" t="s">
        <v>1794</v>
      </c>
      <c r="C20627" s="7">
        <v>45730</v>
      </c>
      <c r="E20627" s="27">
        <v>574.44000000000005</v>
      </c>
      <c r="G20627" s="27" t="str">
        <f t="shared" si="866"/>
        <v>March 25</v>
      </c>
      <c r="H20627" s="27">
        <f t="shared" si="867"/>
        <v>20626</v>
      </c>
      <c r="I20627" s="30" t="str">
        <f>IF(G20627='Check Register'!$E$1,H20627,"")</f>
        <v/>
      </c>
    </row>
    <row r="20628" spans="1:9" x14ac:dyDescent="0.25">
      <c r="A20628" t="s">
        <v>1635</v>
      </c>
      <c r="B20628" t="s">
        <v>1795</v>
      </c>
      <c r="C20628" s="7">
        <v>45730</v>
      </c>
      <c r="E20628" s="27">
        <v>1642.66</v>
      </c>
      <c r="G20628" s="27" t="str">
        <f t="shared" si="866"/>
        <v>March 25</v>
      </c>
      <c r="H20628" s="27">
        <f t="shared" si="867"/>
        <v>20627</v>
      </c>
      <c r="I20628" s="30" t="str">
        <f>IF(G20628='Check Register'!$E$1,H20628,"")</f>
        <v/>
      </c>
    </row>
    <row r="20629" spans="1:9" x14ac:dyDescent="0.25">
      <c r="A20629" t="s">
        <v>1635</v>
      </c>
      <c r="B20629" t="s">
        <v>1795</v>
      </c>
      <c r="C20629" s="7">
        <v>45730</v>
      </c>
      <c r="E20629" s="27">
        <v>1095.1099999999999</v>
      </c>
      <c r="G20629" s="27" t="str">
        <f t="shared" si="866"/>
        <v>March 25</v>
      </c>
      <c r="H20629" s="27">
        <f t="shared" si="867"/>
        <v>20628</v>
      </c>
      <c r="I20629" s="30" t="str">
        <f>IF(G20629='Check Register'!$E$1,H20629,"")</f>
        <v/>
      </c>
    </row>
    <row r="20630" spans="1:9" x14ac:dyDescent="0.25">
      <c r="A20630" t="s">
        <v>1635</v>
      </c>
      <c r="B20630" t="s">
        <v>1793</v>
      </c>
      <c r="C20630" s="7">
        <v>45730</v>
      </c>
      <c r="E20630" s="27">
        <v>13355.94</v>
      </c>
      <c r="G20630" s="27" t="str">
        <f t="shared" si="866"/>
        <v>March 25</v>
      </c>
      <c r="H20630" s="27">
        <f t="shared" si="867"/>
        <v>20629</v>
      </c>
      <c r="I20630" s="30" t="str">
        <f>IF(G20630='Check Register'!$E$1,H20630,"")</f>
        <v/>
      </c>
    </row>
    <row r="20631" spans="1:9" x14ac:dyDescent="0.25">
      <c r="A20631" t="s">
        <v>1635</v>
      </c>
      <c r="B20631" t="s">
        <v>1796</v>
      </c>
      <c r="C20631" s="7">
        <v>45730</v>
      </c>
      <c r="E20631" s="27">
        <v>14.87</v>
      </c>
      <c r="G20631" s="27" t="str">
        <f t="shared" si="866"/>
        <v>March 25</v>
      </c>
      <c r="H20631" s="27">
        <f t="shared" si="867"/>
        <v>20630</v>
      </c>
      <c r="I20631" s="30" t="str">
        <f>IF(G20631='Check Register'!$E$1,H20631,"")</f>
        <v/>
      </c>
    </row>
    <row r="20632" spans="1:9" x14ac:dyDescent="0.25">
      <c r="A20632" t="s">
        <v>1635</v>
      </c>
      <c r="B20632" t="s">
        <v>1794</v>
      </c>
      <c r="C20632" s="7">
        <v>45730</v>
      </c>
      <c r="E20632" s="27">
        <v>918.92</v>
      </c>
      <c r="G20632" s="27" t="str">
        <f t="shared" si="866"/>
        <v>March 25</v>
      </c>
      <c r="H20632" s="27">
        <f t="shared" si="867"/>
        <v>20631</v>
      </c>
      <c r="I20632" s="30" t="str">
        <f>IF(G20632='Check Register'!$E$1,H20632,"")</f>
        <v/>
      </c>
    </row>
    <row r="20633" spans="1:9" x14ac:dyDescent="0.25">
      <c r="A20633" t="s">
        <v>1635</v>
      </c>
      <c r="B20633" t="s">
        <v>1794</v>
      </c>
      <c r="C20633" s="7">
        <v>45730</v>
      </c>
      <c r="E20633" s="27">
        <v>539.57000000000005</v>
      </c>
      <c r="G20633" s="27" t="str">
        <f t="shared" si="866"/>
        <v>March 25</v>
      </c>
      <c r="H20633" s="27">
        <f t="shared" si="867"/>
        <v>20632</v>
      </c>
      <c r="I20633" s="30" t="str">
        <f>IF(G20633='Check Register'!$E$1,H20633,"")</f>
        <v/>
      </c>
    </row>
    <row r="20634" spans="1:9" x14ac:dyDescent="0.25">
      <c r="A20634" t="s">
        <v>1635</v>
      </c>
      <c r="B20634" t="s">
        <v>1795</v>
      </c>
      <c r="C20634" s="7">
        <v>45730</v>
      </c>
      <c r="E20634" s="27">
        <v>1541.36</v>
      </c>
      <c r="G20634" s="27" t="str">
        <f t="shared" si="866"/>
        <v>March 25</v>
      </c>
      <c r="H20634" s="27">
        <f t="shared" si="867"/>
        <v>20633</v>
      </c>
      <c r="I20634" s="30" t="str">
        <f>IF(G20634='Check Register'!$E$1,H20634,"")</f>
        <v/>
      </c>
    </row>
    <row r="20635" spans="1:9" x14ac:dyDescent="0.25">
      <c r="A20635" t="s">
        <v>1635</v>
      </c>
      <c r="B20635" t="s">
        <v>1795</v>
      </c>
      <c r="C20635" s="7">
        <v>45730</v>
      </c>
      <c r="E20635" s="27">
        <v>1248.48</v>
      </c>
      <c r="G20635" s="27" t="str">
        <f t="shared" si="866"/>
        <v>March 25</v>
      </c>
      <c r="H20635" s="27">
        <f t="shared" si="867"/>
        <v>20634</v>
      </c>
      <c r="I20635" s="30" t="str">
        <f>IF(G20635='Check Register'!$E$1,H20635,"")</f>
        <v/>
      </c>
    </row>
    <row r="20636" spans="1:9" x14ac:dyDescent="0.25">
      <c r="A20636" t="s">
        <v>1635</v>
      </c>
      <c r="B20636" t="s">
        <v>1793</v>
      </c>
      <c r="C20636" s="7">
        <v>45730</v>
      </c>
      <c r="E20636" s="27">
        <v>7700.29</v>
      </c>
      <c r="G20636" s="27" t="str">
        <f t="shared" si="866"/>
        <v>March 25</v>
      </c>
      <c r="H20636" s="27">
        <f t="shared" si="867"/>
        <v>20635</v>
      </c>
      <c r="I20636" s="30" t="str">
        <f>IF(G20636='Check Register'!$E$1,H20636,"")</f>
        <v/>
      </c>
    </row>
    <row r="20637" spans="1:9" x14ac:dyDescent="0.25">
      <c r="A20637" t="s">
        <v>1635</v>
      </c>
      <c r="B20637" t="s">
        <v>1796</v>
      </c>
      <c r="C20637" s="7">
        <v>45730</v>
      </c>
      <c r="E20637" s="27">
        <v>13.85</v>
      </c>
      <c r="G20637" s="27" t="str">
        <f t="shared" si="866"/>
        <v>March 25</v>
      </c>
      <c r="H20637" s="27">
        <f t="shared" si="867"/>
        <v>20636</v>
      </c>
      <c r="I20637" s="30" t="str">
        <f>IF(G20637='Check Register'!$E$1,H20637,"")</f>
        <v/>
      </c>
    </row>
    <row r="20638" spans="1:9" x14ac:dyDescent="0.25">
      <c r="A20638" t="s">
        <v>1635</v>
      </c>
      <c r="B20638" t="s">
        <v>1794</v>
      </c>
      <c r="C20638" s="7">
        <v>45730</v>
      </c>
      <c r="E20638" s="27">
        <v>58.55</v>
      </c>
      <c r="G20638" s="27" t="str">
        <f t="shared" si="866"/>
        <v>March 25</v>
      </c>
      <c r="H20638" s="27">
        <f t="shared" si="867"/>
        <v>20637</v>
      </c>
      <c r="I20638" s="30" t="str">
        <f>IF(G20638='Check Register'!$E$1,H20638,"")</f>
        <v/>
      </c>
    </row>
    <row r="20639" spans="1:9" x14ac:dyDescent="0.25">
      <c r="A20639" t="s">
        <v>1635</v>
      </c>
      <c r="B20639" t="s">
        <v>1794</v>
      </c>
      <c r="C20639" s="7">
        <v>45730</v>
      </c>
      <c r="E20639" s="27">
        <v>455.26</v>
      </c>
      <c r="G20639" s="27" t="str">
        <f t="shared" si="866"/>
        <v>March 25</v>
      </c>
      <c r="H20639" s="27">
        <f t="shared" si="867"/>
        <v>20638</v>
      </c>
      <c r="I20639" s="30" t="str">
        <f>IF(G20639='Check Register'!$E$1,H20639,"")</f>
        <v/>
      </c>
    </row>
    <row r="20640" spans="1:9" x14ac:dyDescent="0.25">
      <c r="A20640" t="s">
        <v>1635</v>
      </c>
      <c r="B20640" t="s">
        <v>1795</v>
      </c>
      <c r="C20640" s="7">
        <v>45730</v>
      </c>
      <c r="E20640" s="27">
        <v>1294.47</v>
      </c>
      <c r="G20640" s="27" t="str">
        <f t="shared" si="866"/>
        <v>March 25</v>
      </c>
      <c r="H20640" s="27">
        <f t="shared" si="867"/>
        <v>20639</v>
      </c>
      <c r="I20640" s="30" t="str">
        <f>IF(G20640='Check Register'!$E$1,H20640,"")</f>
        <v/>
      </c>
    </row>
    <row r="20641" spans="1:9" x14ac:dyDescent="0.25">
      <c r="A20641" t="s">
        <v>1635</v>
      </c>
      <c r="B20641" t="s">
        <v>1795</v>
      </c>
      <c r="C20641" s="7">
        <v>45730</v>
      </c>
      <c r="E20641" s="27">
        <v>1208.8599999999999</v>
      </c>
      <c r="G20641" s="27" t="str">
        <f t="shared" si="866"/>
        <v>March 25</v>
      </c>
      <c r="H20641" s="27">
        <f t="shared" si="867"/>
        <v>20640</v>
      </c>
      <c r="I20641" s="30" t="str">
        <f>IF(G20641='Check Register'!$E$1,H20641,"")</f>
        <v/>
      </c>
    </row>
    <row r="20642" spans="1:9" x14ac:dyDescent="0.25">
      <c r="A20642" t="s">
        <v>1635</v>
      </c>
      <c r="B20642" t="s">
        <v>1793</v>
      </c>
      <c r="C20642" s="7">
        <v>45730</v>
      </c>
      <c r="E20642" s="27">
        <v>4057.07</v>
      </c>
      <c r="G20642" s="27" t="str">
        <f t="shared" si="866"/>
        <v>March 25</v>
      </c>
      <c r="H20642" s="27">
        <f t="shared" si="867"/>
        <v>20641</v>
      </c>
      <c r="I20642" s="30" t="str">
        <f>IF(G20642='Check Register'!$E$1,H20642,"")</f>
        <v/>
      </c>
    </row>
    <row r="20643" spans="1:9" x14ac:dyDescent="0.25">
      <c r="A20643" t="s">
        <v>1635</v>
      </c>
      <c r="B20643" t="s">
        <v>1794</v>
      </c>
      <c r="C20643" s="7">
        <v>45730</v>
      </c>
      <c r="E20643" s="27">
        <v>102.25</v>
      </c>
      <c r="G20643" s="27" t="str">
        <f t="shared" si="866"/>
        <v>March 25</v>
      </c>
      <c r="H20643" s="27">
        <f t="shared" si="867"/>
        <v>20642</v>
      </c>
      <c r="I20643" s="30" t="str">
        <f>IF(G20643='Check Register'!$E$1,H20643,"")</f>
        <v/>
      </c>
    </row>
    <row r="20644" spans="1:9" x14ac:dyDescent="0.25">
      <c r="A20644" t="s">
        <v>1635</v>
      </c>
      <c r="B20644" t="s">
        <v>1794</v>
      </c>
      <c r="C20644" s="7">
        <v>45730</v>
      </c>
      <c r="E20644" s="27">
        <v>425.52</v>
      </c>
      <c r="G20644" s="27" t="str">
        <f t="shared" si="866"/>
        <v>March 25</v>
      </c>
      <c r="H20644" s="27">
        <f t="shared" si="867"/>
        <v>20643</v>
      </c>
      <c r="I20644" s="30" t="str">
        <f>IF(G20644='Check Register'!$E$1,H20644,"")</f>
        <v/>
      </c>
    </row>
    <row r="20645" spans="1:9" x14ac:dyDescent="0.25">
      <c r="A20645" t="s">
        <v>1635</v>
      </c>
      <c r="B20645" t="s">
        <v>1795</v>
      </c>
      <c r="C20645" s="7">
        <v>45730</v>
      </c>
      <c r="E20645" s="27">
        <v>928.82</v>
      </c>
      <c r="G20645" s="27" t="str">
        <f t="shared" si="866"/>
        <v>March 25</v>
      </c>
      <c r="H20645" s="27">
        <f t="shared" si="867"/>
        <v>20644</v>
      </c>
      <c r="I20645" s="30" t="str">
        <f>IF(G20645='Check Register'!$E$1,H20645,"")</f>
        <v/>
      </c>
    </row>
    <row r="20646" spans="1:9" x14ac:dyDescent="0.25">
      <c r="A20646" t="s">
        <v>1635</v>
      </c>
      <c r="B20646" t="s">
        <v>1795</v>
      </c>
      <c r="C20646" s="7">
        <v>45730</v>
      </c>
      <c r="E20646" s="27">
        <v>589.27</v>
      </c>
      <c r="G20646" s="27" t="str">
        <f t="shared" si="866"/>
        <v>March 25</v>
      </c>
      <c r="H20646" s="27">
        <f t="shared" si="867"/>
        <v>20645</v>
      </c>
      <c r="I20646" s="30" t="str">
        <f>IF(G20646='Check Register'!$E$1,H20646,"")</f>
        <v/>
      </c>
    </row>
    <row r="20647" spans="1:9" x14ac:dyDescent="0.25">
      <c r="A20647" t="s">
        <v>1636</v>
      </c>
      <c r="B20647" t="s">
        <v>1797</v>
      </c>
      <c r="C20647" s="7">
        <v>45730</v>
      </c>
      <c r="E20647" s="27">
        <v>39377.25</v>
      </c>
      <c r="G20647" s="27" t="str">
        <f t="shared" si="866"/>
        <v>March 25</v>
      </c>
      <c r="H20647" s="27">
        <f t="shared" si="867"/>
        <v>20646</v>
      </c>
      <c r="I20647" s="30" t="str">
        <f>IF(G20647='Check Register'!$E$1,H20647,"")</f>
        <v/>
      </c>
    </row>
    <row r="20648" spans="1:9" x14ac:dyDescent="0.25">
      <c r="A20648" t="s">
        <v>1957</v>
      </c>
      <c r="B20648" t="s">
        <v>97</v>
      </c>
      <c r="C20648" s="7">
        <v>45731</v>
      </c>
      <c r="E20648" s="27">
        <v>193252.29</v>
      </c>
      <c r="G20648" s="27" t="str">
        <f t="shared" si="866"/>
        <v>March 25</v>
      </c>
      <c r="H20648" s="27">
        <f t="shared" si="867"/>
        <v>20647</v>
      </c>
      <c r="I20648" s="30" t="str">
        <f>IF(G20648='Check Register'!$E$1,H20648,"")</f>
        <v/>
      </c>
    </row>
    <row r="20649" spans="1:9" x14ac:dyDescent="0.25">
      <c r="A20649" t="s">
        <v>1957</v>
      </c>
      <c r="B20649" t="s">
        <v>97</v>
      </c>
      <c r="C20649" s="7">
        <v>45737</v>
      </c>
      <c r="E20649" s="27">
        <v>159963.26999999999</v>
      </c>
      <c r="G20649" s="27" t="str">
        <f t="shared" si="866"/>
        <v>March 25</v>
      </c>
      <c r="H20649" s="27">
        <f t="shared" si="867"/>
        <v>20648</v>
      </c>
      <c r="I20649" s="30" t="str">
        <f>IF(G20649='Check Register'!$E$1,H20649,"")</f>
        <v/>
      </c>
    </row>
    <row r="20650" spans="1:9" x14ac:dyDescent="0.25">
      <c r="A20650" t="s">
        <v>1957</v>
      </c>
      <c r="B20650" t="s">
        <v>97</v>
      </c>
      <c r="C20650" s="7">
        <v>45747</v>
      </c>
      <c r="E20650" s="27">
        <v>199720.57</v>
      </c>
      <c r="G20650" s="27" t="str">
        <f t="shared" si="866"/>
        <v>March 25</v>
      </c>
      <c r="H20650" s="27">
        <f t="shared" si="867"/>
        <v>20649</v>
      </c>
      <c r="I20650" s="30" t="str">
        <f>IF(G20650='Check Register'!$E$1,H20650,"")</f>
        <v/>
      </c>
    </row>
    <row r="20651" spans="1:9" x14ac:dyDescent="0.25">
      <c r="A20651" t="s">
        <v>1637</v>
      </c>
      <c r="B20651" t="s">
        <v>1798</v>
      </c>
      <c r="C20651" s="7">
        <v>45750</v>
      </c>
      <c r="E20651" s="27">
        <v>23.31</v>
      </c>
      <c r="G20651" s="27" t="str">
        <f t="shared" si="866"/>
        <v>April 25</v>
      </c>
      <c r="H20651" s="27">
        <f t="shared" si="867"/>
        <v>20650</v>
      </c>
      <c r="I20651" s="30" t="str">
        <f>IF(G20651='Check Register'!$E$1,H20651,"")</f>
        <v/>
      </c>
    </row>
    <row r="20652" spans="1:9" x14ac:dyDescent="0.25">
      <c r="A20652" t="s">
        <v>1584</v>
      </c>
      <c r="B20652" t="s">
        <v>1726</v>
      </c>
      <c r="C20652" s="7">
        <v>45750</v>
      </c>
      <c r="E20652" s="27">
        <v>881.52</v>
      </c>
      <c r="G20652" s="27" t="str">
        <f t="shared" si="866"/>
        <v>April 25</v>
      </c>
      <c r="H20652" s="27">
        <f t="shared" si="867"/>
        <v>20651</v>
      </c>
      <c r="I20652" s="30" t="str">
        <f>IF(G20652='Check Register'!$E$1,H20652,"")</f>
        <v/>
      </c>
    </row>
    <row r="20653" spans="1:9" x14ac:dyDescent="0.25">
      <c r="A20653" t="s">
        <v>1584</v>
      </c>
      <c r="B20653" t="s">
        <v>1726</v>
      </c>
      <c r="C20653" s="7">
        <v>45750</v>
      </c>
      <c r="E20653" s="27">
        <v>960</v>
      </c>
      <c r="G20653" s="27" t="str">
        <f t="shared" si="866"/>
        <v>April 25</v>
      </c>
      <c r="H20653" s="27">
        <f t="shared" si="867"/>
        <v>20652</v>
      </c>
      <c r="I20653" s="30" t="str">
        <f>IF(G20653='Check Register'!$E$1,H20653,"")</f>
        <v/>
      </c>
    </row>
    <row r="20654" spans="1:9" x14ac:dyDescent="0.25">
      <c r="A20654" t="s">
        <v>1584</v>
      </c>
      <c r="B20654" t="s">
        <v>1726</v>
      </c>
      <c r="C20654" s="7">
        <v>45750</v>
      </c>
      <c r="E20654" s="27">
        <v>1200</v>
      </c>
      <c r="G20654" s="27" t="str">
        <f t="shared" si="866"/>
        <v>April 25</v>
      </c>
      <c r="H20654" s="27">
        <f t="shared" si="867"/>
        <v>20653</v>
      </c>
      <c r="I20654" s="30" t="str">
        <f>IF(G20654='Check Register'!$E$1,H20654,"")</f>
        <v/>
      </c>
    </row>
    <row r="20655" spans="1:9" x14ac:dyDescent="0.25">
      <c r="A20655" t="s">
        <v>1638</v>
      </c>
      <c r="B20655" t="s">
        <v>1799</v>
      </c>
      <c r="C20655" s="7">
        <v>45750</v>
      </c>
      <c r="E20655" s="27">
        <v>308</v>
      </c>
      <c r="G20655" s="27" t="str">
        <f t="shared" si="866"/>
        <v>April 25</v>
      </c>
      <c r="H20655" s="27">
        <f t="shared" si="867"/>
        <v>20654</v>
      </c>
      <c r="I20655" s="30" t="str">
        <f>IF(G20655='Check Register'!$E$1,H20655,"")</f>
        <v/>
      </c>
    </row>
    <row r="20656" spans="1:9" x14ac:dyDescent="0.25">
      <c r="A20656" t="s">
        <v>1638</v>
      </c>
      <c r="B20656" t="s">
        <v>1800</v>
      </c>
      <c r="C20656" s="7">
        <v>45750</v>
      </c>
      <c r="E20656" s="27">
        <v>183</v>
      </c>
      <c r="G20656" s="27" t="str">
        <f t="shared" si="866"/>
        <v>April 25</v>
      </c>
      <c r="H20656" s="27">
        <f t="shared" si="867"/>
        <v>20655</v>
      </c>
      <c r="I20656" s="30" t="str">
        <f>IF(G20656='Check Register'!$E$1,H20656,"")</f>
        <v/>
      </c>
    </row>
    <row r="20657" spans="1:9" x14ac:dyDescent="0.25">
      <c r="A20657" t="s">
        <v>1638</v>
      </c>
      <c r="B20657" t="s">
        <v>1801</v>
      </c>
      <c r="C20657" s="7">
        <v>45750</v>
      </c>
      <c r="E20657" s="27">
        <v>296.5</v>
      </c>
      <c r="G20657" s="27" t="str">
        <f t="shared" si="866"/>
        <v>April 25</v>
      </c>
      <c r="H20657" s="27">
        <f t="shared" si="867"/>
        <v>20656</v>
      </c>
      <c r="I20657" s="30" t="str">
        <f>IF(G20657='Check Register'!$E$1,H20657,"")</f>
        <v/>
      </c>
    </row>
    <row r="20658" spans="1:9" x14ac:dyDescent="0.25">
      <c r="A20658" t="s">
        <v>1639</v>
      </c>
      <c r="B20658" t="s">
        <v>1802</v>
      </c>
      <c r="C20658" s="7">
        <v>45750</v>
      </c>
      <c r="E20658" s="27">
        <v>6750</v>
      </c>
      <c r="G20658" s="27" t="str">
        <f t="shared" ref="G20658:G20721" si="868">VLOOKUP(C20658,W:Y,3,TRUE)</f>
        <v>April 25</v>
      </c>
      <c r="H20658" s="27">
        <f t="shared" ref="H20658:H20721" si="869">1+H20657</f>
        <v>20657</v>
      </c>
      <c r="I20658" s="30" t="str">
        <f>IF(G20658='Check Register'!$E$1,H20658,"")</f>
        <v/>
      </c>
    </row>
    <row r="20659" spans="1:9" x14ac:dyDescent="0.25">
      <c r="A20659" t="s">
        <v>1640</v>
      </c>
      <c r="B20659" t="s">
        <v>1803</v>
      </c>
      <c r="C20659" s="7">
        <v>45750</v>
      </c>
      <c r="E20659" s="27">
        <v>296.5</v>
      </c>
      <c r="G20659" s="27" t="str">
        <f t="shared" si="868"/>
        <v>April 25</v>
      </c>
      <c r="H20659" s="27">
        <f t="shared" si="869"/>
        <v>20658</v>
      </c>
      <c r="I20659" s="30" t="str">
        <f>IF(G20659='Check Register'!$E$1,H20659,"")</f>
        <v/>
      </c>
    </row>
    <row r="20660" spans="1:9" x14ac:dyDescent="0.25">
      <c r="A20660" t="s">
        <v>1640</v>
      </c>
      <c r="B20660" t="s">
        <v>1803</v>
      </c>
      <c r="C20660" s="7">
        <v>45750</v>
      </c>
      <c r="E20660" s="27">
        <v>183</v>
      </c>
      <c r="G20660" s="27" t="str">
        <f t="shared" si="868"/>
        <v>April 25</v>
      </c>
      <c r="H20660" s="27">
        <f t="shared" si="869"/>
        <v>20659</v>
      </c>
      <c r="I20660" s="30" t="str">
        <f>IF(G20660='Check Register'!$E$1,H20660,"")</f>
        <v/>
      </c>
    </row>
    <row r="20661" spans="1:9" x14ac:dyDescent="0.25">
      <c r="A20661" t="s">
        <v>1640</v>
      </c>
      <c r="B20661" t="s">
        <v>1803</v>
      </c>
      <c r="C20661" s="7">
        <v>45750</v>
      </c>
      <c r="E20661" s="27">
        <v>308</v>
      </c>
      <c r="G20661" s="27" t="str">
        <f t="shared" si="868"/>
        <v>April 25</v>
      </c>
      <c r="H20661" s="27">
        <f t="shared" si="869"/>
        <v>20660</v>
      </c>
      <c r="I20661" s="30" t="str">
        <f>IF(G20661='Check Register'!$E$1,H20661,"")</f>
        <v/>
      </c>
    </row>
    <row r="20662" spans="1:9" x14ac:dyDescent="0.25">
      <c r="A20662" t="s">
        <v>1547</v>
      </c>
      <c r="B20662" t="s">
        <v>1960</v>
      </c>
      <c r="C20662" s="7">
        <v>45751</v>
      </c>
      <c r="E20662" s="27">
        <v>2200</v>
      </c>
      <c r="G20662" s="27" t="str">
        <f t="shared" si="868"/>
        <v>April 25</v>
      </c>
      <c r="H20662" s="27">
        <f t="shared" si="869"/>
        <v>20661</v>
      </c>
      <c r="I20662" s="30" t="str">
        <f>IF(G20662='Check Register'!$E$1,H20662,"")</f>
        <v/>
      </c>
    </row>
    <row r="20663" spans="1:9" x14ac:dyDescent="0.25">
      <c r="A20663" t="s">
        <v>1547</v>
      </c>
      <c r="B20663" t="s">
        <v>1960</v>
      </c>
      <c r="C20663" s="7">
        <v>45751</v>
      </c>
      <c r="E20663" s="27">
        <v>1939.66</v>
      </c>
      <c r="G20663" s="27" t="str">
        <f t="shared" si="868"/>
        <v>April 25</v>
      </c>
      <c r="H20663" s="27">
        <f t="shared" si="869"/>
        <v>20662</v>
      </c>
      <c r="I20663" s="30" t="str">
        <f>IF(G20663='Check Register'!$E$1,H20663,"")</f>
        <v/>
      </c>
    </row>
    <row r="20664" spans="1:9" x14ac:dyDescent="0.25">
      <c r="A20664" t="s">
        <v>1957</v>
      </c>
      <c r="B20664" t="s">
        <v>97</v>
      </c>
      <c r="C20664" s="7">
        <v>45751</v>
      </c>
      <c r="E20664" s="27">
        <v>170278.26</v>
      </c>
      <c r="G20664" s="27" t="str">
        <f t="shared" si="868"/>
        <v>April 25</v>
      </c>
      <c r="H20664" s="27">
        <f t="shared" si="869"/>
        <v>20663</v>
      </c>
      <c r="I20664" s="30" t="str">
        <f>IF(G20664='Check Register'!$E$1,H20664,"")</f>
        <v/>
      </c>
    </row>
    <row r="20665" spans="1:9" x14ac:dyDescent="0.25">
      <c r="A20665" t="s">
        <v>803</v>
      </c>
      <c r="B20665" t="s">
        <v>1958</v>
      </c>
      <c r="C20665" s="7">
        <v>45751</v>
      </c>
      <c r="E20665" s="27">
        <v>85258.32</v>
      </c>
      <c r="G20665" s="27" t="str">
        <f t="shared" si="868"/>
        <v>April 25</v>
      </c>
      <c r="H20665" s="27">
        <f t="shared" si="869"/>
        <v>20664</v>
      </c>
      <c r="I20665" s="30" t="str">
        <f>IF(G20665='Check Register'!$E$1,H20665,"")</f>
        <v/>
      </c>
    </row>
    <row r="20666" spans="1:9" x14ac:dyDescent="0.25">
      <c r="A20666" t="s">
        <v>1566</v>
      </c>
      <c r="B20666" t="s">
        <v>1804</v>
      </c>
      <c r="C20666" s="7">
        <v>45757</v>
      </c>
      <c r="E20666" s="27">
        <v>228</v>
      </c>
      <c r="G20666" s="27" t="str">
        <f t="shared" si="868"/>
        <v>April 25</v>
      </c>
      <c r="H20666" s="27">
        <f t="shared" si="869"/>
        <v>20665</v>
      </c>
      <c r="I20666" s="30" t="str">
        <f>IF(G20666='Check Register'!$E$1,H20666,"")</f>
        <v/>
      </c>
    </row>
    <row r="20667" spans="1:9" x14ac:dyDescent="0.25">
      <c r="A20667" t="s">
        <v>1566</v>
      </c>
      <c r="B20667" t="s">
        <v>1805</v>
      </c>
      <c r="C20667" s="7">
        <v>45757</v>
      </c>
      <c r="E20667" s="27">
        <v>3.25</v>
      </c>
      <c r="G20667" s="27" t="str">
        <f t="shared" si="868"/>
        <v>April 25</v>
      </c>
      <c r="H20667" s="27">
        <f t="shared" si="869"/>
        <v>20666</v>
      </c>
      <c r="I20667" s="30" t="str">
        <f>IF(G20667='Check Register'!$E$1,H20667,"")</f>
        <v/>
      </c>
    </row>
    <row r="20668" spans="1:9" x14ac:dyDescent="0.25">
      <c r="A20668" t="s">
        <v>1566</v>
      </c>
      <c r="B20668" t="s">
        <v>1806</v>
      </c>
      <c r="C20668" s="7">
        <v>45757</v>
      </c>
      <c r="E20668" s="27">
        <v>6.22</v>
      </c>
      <c r="G20668" s="27" t="str">
        <f t="shared" si="868"/>
        <v>April 25</v>
      </c>
      <c r="H20668" s="27">
        <f t="shared" si="869"/>
        <v>20667</v>
      </c>
      <c r="I20668" s="30" t="str">
        <f>IF(G20668='Check Register'!$E$1,H20668,"")</f>
        <v/>
      </c>
    </row>
    <row r="20669" spans="1:9" x14ac:dyDescent="0.25">
      <c r="A20669" t="s">
        <v>1593</v>
      </c>
      <c r="B20669" t="s">
        <v>1807</v>
      </c>
      <c r="C20669" s="7">
        <v>45757</v>
      </c>
      <c r="E20669" s="27">
        <v>2805</v>
      </c>
      <c r="G20669" s="27" t="str">
        <f t="shared" si="868"/>
        <v>April 25</v>
      </c>
      <c r="H20669" s="27">
        <f t="shared" si="869"/>
        <v>20668</v>
      </c>
      <c r="I20669" s="30" t="str">
        <f>IF(G20669='Check Register'!$E$1,H20669,"")</f>
        <v/>
      </c>
    </row>
    <row r="20670" spans="1:9" x14ac:dyDescent="0.25">
      <c r="A20670" t="s">
        <v>1597</v>
      </c>
      <c r="B20670" t="s">
        <v>1808</v>
      </c>
      <c r="C20670" s="7">
        <v>45757</v>
      </c>
      <c r="E20670" s="27">
        <v>7000</v>
      </c>
      <c r="G20670" s="27" t="str">
        <f t="shared" si="868"/>
        <v>April 25</v>
      </c>
      <c r="H20670" s="27">
        <f t="shared" si="869"/>
        <v>20669</v>
      </c>
      <c r="I20670" s="30" t="str">
        <f>IF(G20670='Check Register'!$E$1,H20670,"")</f>
        <v/>
      </c>
    </row>
    <row r="20671" spans="1:9" x14ac:dyDescent="0.25">
      <c r="A20671" t="s">
        <v>1598</v>
      </c>
      <c r="B20671" t="s">
        <v>1809</v>
      </c>
      <c r="C20671" s="7">
        <v>45757</v>
      </c>
      <c r="E20671" s="27">
        <v>17500</v>
      </c>
      <c r="G20671" s="27" t="str">
        <f t="shared" si="868"/>
        <v>April 25</v>
      </c>
      <c r="H20671" s="27">
        <f t="shared" si="869"/>
        <v>20670</v>
      </c>
      <c r="I20671" s="30" t="str">
        <f>IF(G20671='Check Register'!$E$1,H20671,"")</f>
        <v/>
      </c>
    </row>
    <row r="20672" spans="1:9" x14ac:dyDescent="0.25">
      <c r="A20672" t="s">
        <v>1600</v>
      </c>
      <c r="B20672" t="s">
        <v>1810</v>
      </c>
      <c r="C20672" s="7">
        <v>45757</v>
      </c>
      <c r="E20672" s="27">
        <v>146.94999999999999</v>
      </c>
      <c r="G20672" s="27" t="str">
        <f t="shared" si="868"/>
        <v>April 25</v>
      </c>
      <c r="H20672" s="27">
        <f t="shared" si="869"/>
        <v>20671</v>
      </c>
      <c r="I20672" s="30" t="str">
        <f>IF(G20672='Check Register'!$E$1,H20672,"")</f>
        <v/>
      </c>
    </row>
    <row r="20673" spans="1:9" x14ac:dyDescent="0.25">
      <c r="A20673" t="s">
        <v>1600</v>
      </c>
      <c r="B20673" t="s">
        <v>1810</v>
      </c>
      <c r="C20673" s="7">
        <v>45757</v>
      </c>
      <c r="E20673" s="27">
        <v>396.99</v>
      </c>
      <c r="G20673" s="27" t="str">
        <f t="shared" si="868"/>
        <v>April 25</v>
      </c>
      <c r="H20673" s="27">
        <f t="shared" si="869"/>
        <v>20672</v>
      </c>
      <c r="I20673" s="30" t="str">
        <f>IF(G20673='Check Register'!$E$1,H20673,"")</f>
        <v/>
      </c>
    </row>
    <row r="20674" spans="1:9" x14ac:dyDescent="0.25">
      <c r="A20674" t="s">
        <v>1600</v>
      </c>
      <c r="B20674" t="s">
        <v>1810</v>
      </c>
      <c r="C20674" s="7">
        <v>45757</v>
      </c>
      <c r="E20674" s="27">
        <v>562.49</v>
      </c>
      <c r="G20674" s="27" t="str">
        <f t="shared" si="868"/>
        <v>April 25</v>
      </c>
      <c r="H20674" s="27">
        <f t="shared" si="869"/>
        <v>20673</v>
      </c>
      <c r="I20674" s="30" t="str">
        <f>IF(G20674='Check Register'!$E$1,H20674,"")</f>
        <v/>
      </c>
    </row>
    <row r="20675" spans="1:9" x14ac:dyDescent="0.25">
      <c r="A20675" t="s">
        <v>1568</v>
      </c>
      <c r="B20675" t="s">
        <v>1811</v>
      </c>
      <c r="C20675" s="7">
        <v>45757</v>
      </c>
      <c r="E20675" s="27">
        <v>10114.200000000001</v>
      </c>
      <c r="G20675" s="27" t="str">
        <f t="shared" si="868"/>
        <v>April 25</v>
      </c>
      <c r="H20675" s="27">
        <f t="shared" si="869"/>
        <v>20674</v>
      </c>
      <c r="I20675" s="30" t="str">
        <f>IF(G20675='Check Register'!$E$1,H20675,"")</f>
        <v/>
      </c>
    </row>
    <row r="20676" spans="1:9" x14ac:dyDescent="0.25">
      <c r="A20676" t="s">
        <v>1641</v>
      </c>
      <c r="B20676" t="s">
        <v>1812</v>
      </c>
      <c r="C20676" s="7">
        <v>45757</v>
      </c>
      <c r="E20676" s="27">
        <v>11412.68</v>
      </c>
      <c r="G20676" s="27" t="str">
        <f t="shared" si="868"/>
        <v>April 25</v>
      </c>
      <c r="H20676" s="27">
        <f t="shared" si="869"/>
        <v>20675</v>
      </c>
      <c r="I20676" s="30" t="str">
        <f>IF(G20676='Check Register'!$E$1,H20676,"")</f>
        <v/>
      </c>
    </row>
    <row r="20677" spans="1:9" x14ac:dyDescent="0.25">
      <c r="A20677" t="s">
        <v>1641</v>
      </c>
      <c r="B20677" t="s">
        <v>1813</v>
      </c>
      <c r="C20677" s="7">
        <v>45757</v>
      </c>
      <c r="E20677" s="27">
        <v>1636.15</v>
      </c>
      <c r="G20677" s="27" t="str">
        <f t="shared" si="868"/>
        <v>April 25</v>
      </c>
      <c r="H20677" s="27">
        <f t="shared" si="869"/>
        <v>20676</v>
      </c>
      <c r="I20677" s="30" t="str">
        <f>IF(G20677='Check Register'!$E$1,H20677,"")</f>
        <v/>
      </c>
    </row>
    <row r="20678" spans="1:9" x14ac:dyDescent="0.25">
      <c r="A20678" t="s">
        <v>1642</v>
      </c>
      <c r="B20678" t="s">
        <v>1814</v>
      </c>
      <c r="C20678" s="7">
        <v>45757</v>
      </c>
      <c r="E20678" s="27">
        <v>200</v>
      </c>
      <c r="G20678" s="27" t="str">
        <f t="shared" si="868"/>
        <v>April 25</v>
      </c>
      <c r="H20678" s="27">
        <f t="shared" si="869"/>
        <v>20677</v>
      </c>
      <c r="I20678" s="30" t="str">
        <f>IF(G20678='Check Register'!$E$1,H20678,"")</f>
        <v/>
      </c>
    </row>
    <row r="20679" spans="1:9" x14ac:dyDescent="0.25">
      <c r="A20679" t="s">
        <v>1572</v>
      </c>
      <c r="B20679" t="s">
        <v>1815</v>
      </c>
      <c r="C20679" s="7">
        <v>45757</v>
      </c>
      <c r="E20679" s="27">
        <v>1485.45</v>
      </c>
      <c r="G20679" s="27" t="str">
        <f t="shared" si="868"/>
        <v>April 25</v>
      </c>
      <c r="H20679" s="27">
        <f t="shared" si="869"/>
        <v>20678</v>
      </c>
      <c r="I20679" s="30" t="str">
        <f>IF(G20679='Check Register'!$E$1,H20679,"")</f>
        <v/>
      </c>
    </row>
    <row r="20680" spans="1:9" x14ac:dyDescent="0.25">
      <c r="A20680" t="s">
        <v>1573</v>
      </c>
      <c r="B20680" t="s">
        <v>1816</v>
      </c>
      <c r="C20680" s="7">
        <v>45757</v>
      </c>
      <c r="E20680" s="27">
        <v>45.95</v>
      </c>
      <c r="G20680" s="27" t="str">
        <f t="shared" si="868"/>
        <v>April 25</v>
      </c>
      <c r="H20680" s="27">
        <f t="shared" si="869"/>
        <v>20679</v>
      </c>
      <c r="I20680" s="30" t="str">
        <f>IF(G20680='Check Register'!$E$1,H20680,"")</f>
        <v/>
      </c>
    </row>
    <row r="20681" spans="1:9" x14ac:dyDescent="0.25">
      <c r="A20681" t="s">
        <v>1643</v>
      </c>
      <c r="B20681" t="s">
        <v>1817</v>
      </c>
      <c r="C20681" s="7">
        <v>45757</v>
      </c>
      <c r="E20681" s="27">
        <v>1419.25</v>
      </c>
      <c r="G20681" s="27" t="str">
        <f t="shared" si="868"/>
        <v>April 25</v>
      </c>
      <c r="H20681" s="27">
        <f t="shared" si="869"/>
        <v>20680</v>
      </c>
      <c r="I20681" s="30" t="str">
        <f>IF(G20681='Check Register'!$E$1,H20681,"")</f>
        <v/>
      </c>
    </row>
    <row r="20682" spans="1:9" x14ac:dyDescent="0.25">
      <c r="A20682" t="s">
        <v>1643</v>
      </c>
      <c r="B20682" t="s">
        <v>1817</v>
      </c>
      <c r="C20682" s="7">
        <v>45757</v>
      </c>
      <c r="E20682" s="27">
        <v>1524.9</v>
      </c>
      <c r="G20682" s="27" t="str">
        <f t="shared" si="868"/>
        <v>April 25</v>
      </c>
      <c r="H20682" s="27">
        <f t="shared" si="869"/>
        <v>20681</v>
      </c>
      <c r="I20682" s="30" t="str">
        <f>IF(G20682='Check Register'!$E$1,H20682,"")</f>
        <v/>
      </c>
    </row>
    <row r="20683" spans="1:9" x14ac:dyDescent="0.25">
      <c r="A20683" t="s">
        <v>1644</v>
      </c>
      <c r="B20683" t="s">
        <v>1818</v>
      </c>
      <c r="C20683" s="7">
        <v>45757</v>
      </c>
      <c r="E20683" s="27">
        <v>382.41</v>
      </c>
      <c r="G20683" s="27" t="str">
        <f t="shared" si="868"/>
        <v>April 25</v>
      </c>
      <c r="H20683" s="27">
        <f t="shared" si="869"/>
        <v>20682</v>
      </c>
      <c r="I20683" s="30" t="str">
        <f>IF(G20683='Check Register'!$E$1,H20683,"")</f>
        <v/>
      </c>
    </row>
    <row r="20684" spans="1:9" x14ac:dyDescent="0.25">
      <c r="A20684" t="s">
        <v>1645</v>
      </c>
      <c r="B20684" t="s">
        <v>1819</v>
      </c>
      <c r="C20684" s="7">
        <v>45757</v>
      </c>
      <c r="E20684" s="27">
        <v>5634.52</v>
      </c>
      <c r="G20684" s="27" t="str">
        <f t="shared" si="868"/>
        <v>April 25</v>
      </c>
      <c r="H20684" s="27">
        <f t="shared" si="869"/>
        <v>20683</v>
      </c>
      <c r="I20684" s="30" t="str">
        <f>IF(G20684='Check Register'!$E$1,H20684,"")</f>
        <v/>
      </c>
    </row>
    <row r="20685" spans="1:9" x14ac:dyDescent="0.25">
      <c r="A20685" t="s">
        <v>1646</v>
      </c>
      <c r="B20685" t="s">
        <v>1820</v>
      </c>
      <c r="C20685" s="7">
        <v>45757</v>
      </c>
      <c r="E20685" s="27">
        <v>2000</v>
      </c>
      <c r="G20685" s="27" t="str">
        <f t="shared" si="868"/>
        <v>April 25</v>
      </c>
      <c r="H20685" s="27">
        <f t="shared" si="869"/>
        <v>20684</v>
      </c>
      <c r="I20685" s="30" t="str">
        <f>IF(G20685='Check Register'!$E$1,H20685,"")</f>
        <v/>
      </c>
    </row>
    <row r="20686" spans="1:9" x14ac:dyDescent="0.25">
      <c r="A20686" t="s">
        <v>1957</v>
      </c>
      <c r="B20686" t="s">
        <v>97</v>
      </c>
      <c r="C20686" s="7">
        <v>45762</v>
      </c>
      <c r="E20686" s="27">
        <v>205319.6</v>
      </c>
      <c r="G20686" s="27" t="str">
        <f t="shared" si="868"/>
        <v>April 25</v>
      </c>
      <c r="H20686" s="27">
        <f t="shared" si="869"/>
        <v>20685</v>
      </c>
      <c r="I20686" s="30" t="str">
        <f>IF(G20686='Check Register'!$E$1,H20686,"")</f>
        <v/>
      </c>
    </row>
    <row r="20687" spans="1:9" x14ac:dyDescent="0.25">
      <c r="A20687" t="s">
        <v>1590</v>
      </c>
      <c r="B20687" t="s">
        <v>1821</v>
      </c>
      <c r="C20687" s="7">
        <v>45764</v>
      </c>
      <c r="E20687" s="27">
        <v>1000</v>
      </c>
      <c r="G20687" s="27" t="str">
        <f t="shared" si="868"/>
        <v>April 25</v>
      </c>
      <c r="H20687" s="27">
        <f t="shared" si="869"/>
        <v>20686</v>
      </c>
      <c r="I20687" s="30" t="str">
        <f>IF(G20687='Check Register'!$E$1,H20687,"")</f>
        <v/>
      </c>
    </row>
    <row r="20688" spans="1:9" x14ac:dyDescent="0.25">
      <c r="A20688" t="s">
        <v>1564</v>
      </c>
      <c r="B20688" t="s">
        <v>1822</v>
      </c>
      <c r="C20688" s="7">
        <v>45764</v>
      </c>
      <c r="E20688" s="27">
        <v>36.54</v>
      </c>
      <c r="G20688" s="27" t="str">
        <f t="shared" si="868"/>
        <v>April 25</v>
      </c>
      <c r="H20688" s="27">
        <f t="shared" si="869"/>
        <v>20687</v>
      </c>
      <c r="I20688" s="30" t="str">
        <f>IF(G20688='Check Register'!$E$1,H20688,"")</f>
        <v/>
      </c>
    </row>
    <row r="20689" spans="1:9" x14ac:dyDescent="0.25">
      <c r="A20689" t="s">
        <v>1564</v>
      </c>
      <c r="B20689" t="s">
        <v>1822</v>
      </c>
      <c r="C20689" s="7">
        <v>45764</v>
      </c>
      <c r="E20689" s="27">
        <v>37.6</v>
      </c>
      <c r="G20689" s="27" t="str">
        <f t="shared" si="868"/>
        <v>April 25</v>
      </c>
      <c r="H20689" s="27">
        <f t="shared" si="869"/>
        <v>20688</v>
      </c>
      <c r="I20689" s="30" t="str">
        <f>IF(G20689='Check Register'!$E$1,H20689,"")</f>
        <v/>
      </c>
    </row>
    <row r="20690" spans="1:9" x14ac:dyDescent="0.25">
      <c r="A20690" t="s">
        <v>1564</v>
      </c>
      <c r="B20690" t="s">
        <v>1822</v>
      </c>
      <c r="C20690" s="7">
        <v>45764</v>
      </c>
      <c r="E20690" s="27">
        <v>116.2</v>
      </c>
      <c r="G20690" s="27" t="str">
        <f t="shared" si="868"/>
        <v>April 25</v>
      </c>
      <c r="H20690" s="27">
        <f t="shared" si="869"/>
        <v>20689</v>
      </c>
      <c r="I20690" s="30" t="str">
        <f>IF(G20690='Check Register'!$E$1,H20690,"")</f>
        <v/>
      </c>
    </row>
    <row r="20691" spans="1:9" x14ac:dyDescent="0.25">
      <c r="A20691" t="s">
        <v>1564</v>
      </c>
      <c r="B20691" t="s">
        <v>1822</v>
      </c>
      <c r="C20691" s="7">
        <v>45764</v>
      </c>
      <c r="E20691" s="27">
        <v>88.25</v>
      </c>
      <c r="G20691" s="27" t="str">
        <f t="shared" si="868"/>
        <v>April 25</v>
      </c>
      <c r="H20691" s="27">
        <f t="shared" si="869"/>
        <v>20690</v>
      </c>
      <c r="I20691" s="30" t="str">
        <f>IF(G20691='Check Register'!$E$1,H20691,"")</f>
        <v/>
      </c>
    </row>
    <row r="20692" spans="1:9" x14ac:dyDescent="0.25">
      <c r="A20692" t="s">
        <v>1564</v>
      </c>
      <c r="B20692" t="s">
        <v>1822</v>
      </c>
      <c r="C20692" s="7">
        <v>45764</v>
      </c>
      <c r="E20692" s="27">
        <v>1646.45</v>
      </c>
      <c r="G20692" s="27" t="str">
        <f t="shared" si="868"/>
        <v>April 25</v>
      </c>
      <c r="H20692" s="27">
        <f t="shared" si="869"/>
        <v>20691</v>
      </c>
      <c r="I20692" s="30" t="str">
        <f>IF(G20692='Check Register'!$E$1,H20692,"")</f>
        <v/>
      </c>
    </row>
    <row r="20693" spans="1:9" x14ac:dyDescent="0.25">
      <c r="A20693" t="s">
        <v>1564</v>
      </c>
      <c r="B20693" t="s">
        <v>1822</v>
      </c>
      <c r="C20693" s="7">
        <v>45764</v>
      </c>
      <c r="E20693" s="27">
        <v>61.03</v>
      </c>
      <c r="G20693" s="27" t="str">
        <f t="shared" si="868"/>
        <v>April 25</v>
      </c>
      <c r="H20693" s="27">
        <f t="shared" si="869"/>
        <v>20692</v>
      </c>
      <c r="I20693" s="30" t="str">
        <f>IF(G20693='Check Register'!$E$1,H20693,"")</f>
        <v/>
      </c>
    </row>
    <row r="20694" spans="1:9" x14ac:dyDescent="0.25">
      <c r="A20694" t="s">
        <v>1564</v>
      </c>
      <c r="B20694" t="s">
        <v>1822</v>
      </c>
      <c r="C20694" s="7">
        <v>45764</v>
      </c>
      <c r="E20694" s="27">
        <v>84.18</v>
      </c>
      <c r="G20694" s="27" t="str">
        <f t="shared" si="868"/>
        <v>April 25</v>
      </c>
      <c r="H20694" s="27">
        <f t="shared" si="869"/>
        <v>20693</v>
      </c>
      <c r="I20694" s="30" t="str">
        <f>IF(G20694='Check Register'!$E$1,H20694,"")</f>
        <v/>
      </c>
    </row>
    <row r="20695" spans="1:9" x14ac:dyDescent="0.25">
      <c r="A20695" t="s">
        <v>1564</v>
      </c>
      <c r="B20695" t="s">
        <v>1822</v>
      </c>
      <c r="C20695" s="7">
        <v>45764</v>
      </c>
      <c r="E20695" s="27">
        <v>43.16</v>
      </c>
      <c r="G20695" s="27" t="str">
        <f t="shared" si="868"/>
        <v>April 25</v>
      </c>
      <c r="H20695" s="27">
        <f t="shared" si="869"/>
        <v>20694</v>
      </c>
      <c r="I20695" s="30" t="str">
        <f>IF(G20695='Check Register'!$E$1,H20695,"")</f>
        <v/>
      </c>
    </row>
    <row r="20696" spans="1:9" x14ac:dyDescent="0.25">
      <c r="A20696" t="s">
        <v>1564</v>
      </c>
      <c r="B20696" t="s">
        <v>1822</v>
      </c>
      <c r="C20696" s="7">
        <v>45764</v>
      </c>
      <c r="E20696" s="27">
        <v>42.84</v>
      </c>
      <c r="G20696" s="27" t="str">
        <f t="shared" si="868"/>
        <v>April 25</v>
      </c>
      <c r="H20696" s="27">
        <f t="shared" si="869"/>
        <v>20695</v>
      </c>
      <c r="I20696" s="30" t="str">
        <f>IF(G20696='Check Register'!$E$1,H20696,"")</f>
        <v/>
      </c>
    </row>
    <row r="20697" spans="1:9" x14ac:dyDescent="0.25">
      <c r="A20697" t="s">
        <v>1564</v>
      </c>
      <c r="B20697" t="s">
        <v>1822</v>
      </c>
      <c r="C20697" s="7">
        <v>45764</v>
      </c>
      <c r="E20697" s="27">
        <v>40.75</v>
      </c>
      <c r="G20697" s="27" t="str">
        <f t="shared" si="868"/>
        <v>April 25</v>
      </c>
      <c r="H20697" s="27">
        <f t="shared" si="869"/>
        <v>20696</v>
      </c>
      <c r="I20697" s="30" t="str">
        <f>IF(G20697='Check Register'!$E$1,H20697,"")</f>
        <v/>
      </c>
    </row>
    <row r="20698" spans="1:9" x14ac:dyDescent="0.25">
      <c r="A20698" t="s">
        <v>1564</v>
      </c>
      <c r="B20698" t="s">
        <v>1822</v>
      </c>
      <c r="C20698" s="7">
        <v>45764</v>
      </c>
      <c r="E20698" s="27">
        <v>58.33</v>
      </c>
      <c r="G20698" s="27" t="str">
        <f t="shared" si="868"/>
        <v>April 25</v>
      </c>
      <c r="H20698" s="27">
        <f t="shared" si="869"/>
        <v>20697</v>
      </c>
      <c r="I20698" s="30" t="str">
        <f>IF(G20698='Check Register'!$E$1,H20698,"")</f>
        <v/>
      </c>
    </row>
    <row r="20699" spans="1:9" x14ac:dyDescent="0.25">
      <c r="A20699" t="s">
        <v>1564</v>
      </c>
      <c r="B20699" t="s">
        <v>1822</v>
      </c>
      <c r="C20699" s="7">
        <v>45764</v>
      </c>
      <c r="E20699" s="27">
        <v>78.17</v>
      </c>
      <c r="G20699" s="27" t="str">
        <f t="shared" si="868"/>
        <v>April 25</v>
      </c>
      <c r="H20699" s="27">
        <f t="shared" si="869"/>
        <v>20698</v>
      </c>
      <c r="I20699" s="30" t="str">
        <f>IF(G20699='Check Register'!$E$1,H20699,"")</f>
        <v/>
      </c>
    </row>
    <row r="20700" spans="1:9" x14ac:dyDescent="0.25">
      <c r="A20700" t="s">
        <v>1564</v>
      </c>
      <c r="B20700" t="s">
        <v>1822</v>
      </c>
      <c r="C20700" s="7">
        <v>45764</v>
      </c>
      <c r="E20700" s="27">
        <v>75.47</v>
      </c>
      <c r="G20700" s="27" t="str">
        <f t="shared" si="868"/>
        <v>April 25</v>
      </c>
      <c r="H20700" s="27">
        <f t="shared" si="869"/>
        <v>20699</v>
      </c>
      <c r="I20700" s="30" t="str">
        <f>IF(G20700='Check Register'!$E$1,H20700,"")</f>
        <v/>
      </c>
    </row>
    <row r="20701" spans="1:9" x14ac:dyDescent="0.25">
      <c r="A20701" t="s">
        <v>1564</v>
      </c>
      <c r="B20701" t="s">
        <v>1822</v>
      </c>
      <c r="C20701" s="7">
        <v>45764</v>
      </c>
      <c r="E20701" s="27">
        <v>112.43</v>
      </c>
      <c r="G20701" s="27" t="str">
        <f t="shared" si="868"/>
        <v>April 25</v>
      </c>
      <c r="H20701" s="27">
        <f t="shared" si="869"/>
        <v>20700</v>
      </c>
      <c r="I20701" s="30" t="str">
        <f>IF(G20701='Check Register'!$E$1,H20701,"")</f>
        <v/>
      </c>
    </row>
    <row r="20702" spans="1:9" x14ac:dyDescent="0.25">
      <c r="A20702" t="s">
        <v>1564</v>
      </c>
      <c r="B20702" t="s">
        <v>1822</v>
      </c>
      <c r="C20702" s="7">
        <v>45764</v>
      </c>
      <c r="E20702" s="27">
        <v>4883.16</v>
      </c>
      <c r="G20702" s="27" t="str">
        <f t="shared" si="868"/>
        <v>April 25</v>
      </c>
      <c r="H20702" s="27">
        <f t="shared" si="869"/>
        <v>20701</v>
      </c>
      <c r="I20702" s="30" t="str">
        <f>IF(G20702='Check Register'!$E$1,H20702,"")</f>
        <v/>
      </c>
    </row>
    <row r="20703" spans="1:9" x14ac:dyDescent="0.25">
      <c r="A20703" t="s">
        <v>1564</v>
      </c>
      <c r="B20703" t="s">
        <v>1822</v>
      </c>
      <c r="C20703" s="7">
        <v>45764</v>
      </c>
      <c r="E20703" s="27">
        <v>65.290000000000006</v>
      </c>
      <c r="G20703" s="27" t="str">
        <f t="shared" si="868"/>
        <v>April 25</v>
      </c>
      <c r="H20703" s="27">
        <f t="shared" si="869"/>
        <v>20702</v>
      </c>
      <c r="I20703" s="30" t="str">
        <f>IF(G20703='Check Register'!$E$1,H20703,"")</f>
        <v/>
      </c>
    </row>
    <row r="20704" spans="1:9" x14ac:dyDescent="0.25">
      <c r="A20704" t="s">
        <v>1596</v>
      </c>
      <c r="B20704" t="s">
        <v>1823</v>
      </c>
      <c r="C20704" s="7">
        <v>45764</v>
      </c>
      <c r="E20704" s="27">
        <v>1861.51</v>
      </c>
      <c r="G20704" s="27" t="str">
        <f t="shared" si="868"/>
        <v>April 25</v>
      </c>
      <c r="H20704" s="27">
        <f t="shared" si="869"/>
        <v>20703</v>
      </c>
      <c r="I20704" s="30" t="str">
        <f>IF(G20704='Check Register'!$E$1,H20704,"")</f>
        <v/>
      </c>
    </row>
    <row r="20705" spans="1:9" x14ac:dyDescent="0.25">
      <c r="A20705" t="s">
        <v>1647</v>
      </c>
      <c r="B20705" t="s">
        <v>1824</v>
      </c>
      <c r="C20705" s="7">
        <v>45764</v>
      </c>
      <c r="E20705" s="27">
        <v>2933.52</v>
      </c>
      <c r="G20705" s="27" t="str">
        <f t="shared" si="868"/>
        <v>April 25</v>
      </c>
      <c r="H20705" s="27">
        <f t="shared" si="869"/>
        <v>20704</v>
      </c>
      <c r="I20705" s="30" t="str">
        <f>IF(G20705='Check Register'!$E$1,H20705,"")</f>
        <v/>
      </c>
    </row>
    <row r="20706" spans="1:9" x14ac:dyDescent="0.25">
      <c r="A20706" t="s">
        <v>1565</v>
      </c>
      <c r="B20706" t="s">
        <v>1825</v>
      </c>
      <c r="C20706" s="7">
        <v>45764</v>
      </c>
      <c r="E20706" s="27">
        <v>4163.9399999999996</v>
      </c>
      <c r="G20706" s="27" t="str">
        <f t="shared" si="868"/>
        <v>April 25</v>
      </c>
      <c r="H20706" s="27">
        <f t="shared" si="869"/>
        <v>20705</v>
      </c>
      <c r="I20706" s="30" t="str">
        <f>IF(G20706='Check Register'!$E$1,H20706,"")</f>
        <v/>
      </c>
    </row>
    <row r="20707" spans="1:9" x14ac:dyDescent="0.25">
      <c r="A20707" t="s">
        <v>1648</v>
      </c>
      <c r="B20707" t="s">
        <v>33</v>
      </c>
      <c r="C20707" s="7">
        <v>45764</v>
      </c>
      <c r="E20707" s="27">
        <v>56210.69</v>
      </c>
      <c r="G20707" s="27" t="str">
        <f t="shared" si="868"/>
        <v>April 25</v>
      </c>
      <c r="H20707" s="27">
        <f t="shared" si="869"/>
        <v>20706</v>
      </c>
      <c r="I20707" s="30" t="str">
        <f>IF(G20707='Check Register'!$E$1,H20707,"")</f>
        <v/>
      </c>
    </row>
    <row r="20708" spans="1:9" x14ac:dyDescent="0.25">
      <c r="A20708" t="s">
        <v>1600</v>
      </c>
      <c r="B20708" t="s">
        <v>1810</v>
      </c>
      <c r="C20708" s="7">
        <v>45764</v>
      </c>
      <c r="E20708" s="27">
        <v>2103.2199999999998</v>
      </c>
      <c r="G20708" s="27" t="str">
        <f t="shared" si="868"/>
        <v>April 25</v>
      </c>
      <c r="H20708" s="27">
        <f t="shared" si="869"/>
        <v>20707</v>
      </c>
      <c r="I20708" s="30" t="str">
        <f>IF(G20708='Check Register'!$E$1,H20708,"")</f>
        <v/>
      </c>
    </row>
    <row r="20709" spans="1:9" x14ac:dyDescent="0.25">
      <c r="A20709" t="s">
        <v>1600</v>
      </c>
      <c r="B20709" t="s">
        <v>1810</v>
      </c>
      <c r="C20709" s="7">
        <v>45764</v>
      </c>
      <c r="E20709" s="27">
        <v>27.57</v>
      </c>
      <c r="G20709" s="27" t="str">
        <f t="shared" si="868"/>
        <v>April 25</v>
      </c>
      <c r="H20709" s="27">
        <f t="shared" si="869"/>
        <v>20708</v>
      </c>
      <c r="I20709" s="30" t="str">
        <f>IF(G20709='Check Register'!$E$1,H20709,"")</f>
        <v/>
      </c>
    </row>
    <row r="20710" spans="1:9" x14ac:dyDescent="0.25">
      <c r="A20710" t="s">
        <v>1600</v>
      </c>
      <c r="B20710" t="s">
        <v>1810</v>
      </c>
      <c r="C20710" s="7">
        <v>45764</v>
      </c>
      <c r="E20710" s="27">
        <v>180.05</v>
      </c>
      <c r="G20710" s="27" t="str">
        <f t="shared" si="868"/>
        <v>April 25</v>
      </c>
      <c r="H20710" s="27">
        <f t="shared" si="869"/>
        <v>20709</v>
      </c>
      <c r="I20710" s="30" t="str">
        <f>IF(G20710='Check Register'!$E$1,H20710,"")</f>
        <v/>
      </c>
    </row>
    <row r="20711" spans="1:9" x14ac:dyDescent="0.25">
      <c r="A20711" t="s">
        <v>1600</v>
      </c>
      <c r="B20711" t="s">
        <v>1810</v>
      </c>
      <c r="C20711" s="7">
        <v>45764</v>
      </c>
      <c r="E20711" s="27">
        <v>146.94999999999999</v>
      </c>
      <c r="G20711" s="27" t="str">
        <f t="shared" si="868"/>
        <v>April 25</v>
      </c>
      <c r="H20711" s="27">
        <f t="shared" si="869"/>
        <v>20710</v>
      </c>
      <c r="I20711" s="30" t="str">
        <f>IF(G20711='Check Register'!$E$1,H20711,"")</f>
        <v/>
      </c>
    </row>
    <row r="20712" spans="1:9" x14ac:dyDescent="0.25">
      <c r="A20712" t="s">
        <v>1568</v>
      </c>
      <c r="B20712" t="s">
        <v>1826</v>
      </c>
      <c r="C20712" s="7">
        <v>45764</v>
      </c>
      <c r="E20712" s="27">
        <v>20168.41</v>
      </c>
      <c r="G20712" s="27" t="str">
        <f t="shared" si="868"/>
        <v>April 25</v>
      </c>
      <c r="H20712" s="27">
        <f t="shared" si="869"/>
        <v>20711</v>
      </c>
      <c r="I20712" s="30" t="str">
        <f>IF(G20712='Check Register'!$E$1,H20712,"")</f>
        <v/>
      </c>
    </row>
    <row r="20713" spans="1:9" x14ac:dyDescent="0.25">
      <c r="A20713" t="s">
        <v>1649</v>
      </c>
      <c r="B20713" t="s">
        <v>1827</v>
      </c>
      <c r="C20713" s="7">
        <v>45764</v>
      </c>
      <c r="E20713" s="27">
        <v>103.85</v>
      </c>
      <c r="G20713" s="27" t="str">
        <f t="shared" si="868"/>
        <v>April 25</v>
      </c>
      <c r="H20713" s="27">
        <f t="shared" si="869"/>
        <v>20712</v>
      </c>
      <c r="I20713" s="30" t="str">
        <f>IF(G20713='Check Register'!$E$1,H20713,"")</f>
        <v/>
      </c>
    </row>
    <row r="20714" spans="1:9" x14ac:dyDescent="0.25">
      <c r="A20714" t="s">
        <v>1649</v>
      </c>
      <c r="B20714" t="s">
        <v>1827</v>
      </c>
      <c r="C20714" s="7">
        <v>45764</v>
      </c>
      <c r="E20714" s="27">
        <v>2211.86</v>
      </c>
      <c r="G20714" s="27" t="str">
        <f t="shared" si="868"/>
        <v>April 25</v>
      </c>
      <c r="H20714" s="27">
        <f t="shared" si="869"/>
        <v>20713</v>
      </c>
      <c r="I20714" s="30" t="str">
        <f>IF(G20714='Check Register'!$E$1,H20714,"")</f>
        <v/>
      </c>
    </row>
    <row r="20715" spans="1:9" x14ac:dyDescent="0.25">
      <c r="A20715" t="s">
        <v>1649</v>
      </c>
      <c r="B20715" t="s">
        <v>1828</v>
      </c>
      <c r="C20715" s="7">
        <v>45764</v>
      </c>
      <c r="E20715" s="27">
        <v>248.38</v>
      </c>
      <c r="G20715" s="27" t="str">
        <f t="shared" si="868"/>
        <v>April 25</v>
      </c>
      <c r="H20715" s="27">
        <f t="shared" si="869"/>
        <v>20714</v>
      </c>
      <c r="I20715" s="30" t="str">
        <f>IF(G20715='Check Register'!$E$1,H20715,"")</f>
        <v/>
      </c>
    </row>
    <row r="20716" spans="1:9" x14ac:dyDescent="0.25">
      <c r="A20716" t="s">
        <v>1649</v>
      </c>
      <c r="B20716" t="s">
        <v>1829</v>
      </c>
      <c r="C20716" s="7">
        <v>45764</v>
      </c>
      <c r="E20716" s="27">
        <v>5003.3</v>
      </c>
      <c r="G20716" s="27" t="str">
        <f t="shared" si="868"/>
        <v>April 25</v>
      </c>
      <c r="H20716" s="27">
        <f t="shared" si="869"/>
        <v>20715</v>
      </c>
      <c r="I20716" s="30" t="str">
        <f>IF(G20716='Check Register'!$E$1,H20716,"")</f>
        <v/>
      </c>
    </row>
    <row r="20717" spans="1:9" x14ac:dyDescent="0.25">
      <c r="A20717" t="s">
        <v>1649</v>
      </c>
      <c r="B20717" t="s">
        <v>1829</v>
      </c>
      <c r="C20717" s="7">
        <v>45764</v>
      </c>
      <c r="E20717" s="27">
        <v>279.58999999999997</v>
      </c>
      <c r="G20717" s="27" t="str">
        <f t="shared" si="868"/>
        <v>April 25</v>
      </c>
      <c r="H20717" s="27">
        <f t="shared" si="869"/>
        <v>20716</v>
      </c>
      <c r="I20717" s="30" t="str">
        <f>IF(G20717='Check Register'!$E$1,H20717,"")</f>
        <v/>
      </c>
    </row>
    <row r="20718" spans="1:9" x14ac:dyDescent="0.25">
      <c r="A20718" t="s">
        <v>1569</v>
      </c>
      <c r="B20718" t="s">
        <v>1830</v>
      </c>
      <c r="C20718" s="7">
        <v>45764</v>
      </c>
      <c r="E20718" s="27">
        <v>98.31</v>
      </c>
      <c r="G20718" s="27" t="str">
        <f t="shared" si="868"/>
        <v>April 25</v>
      </c>
      <c r="H20718" s="27">
        <f t="shared" si="869"/>
        <v>20717</v>
      </c>
      <c r="I20718" s="30" t="str">
        <f>IF(G20718='Check Register'!$E$1,H20718,"")</f>
        <v/>
      </c>
    </row>
    <row r="20719" spans="1:9" x14ac:dyDescent="0.25">
      <c r="A20719" t="s">
        <v>1569</v>
      </c>
      <c r="B20719" t="s">
        <v>1830</v>
      </c>
      <c r="C20719" s="7">
        <v>45764</v>
      </c>
      <c r="E20719" s="27">
        <v>18.5</v>
      </c>
      <c r="G20719" s="27" t="str">
        <f t="shared" si="868"/>
        <v>April 25</v>
      </c>
      <c r="H20719" s="27">
        <f t="shared" si="869"/>
        <v>20718</v>
      </c>
      <c r="I20719" s="30" t="str">
        <f>IF(G20719='Check Register'!$E$1,H20719,"")</f>
        <v/>
      </c>
    </row>
    <row r="20720" spans="1:9" x14ac:dyDescent="0.25">
      <c r="A20720" t="s">
        <v>1602</v>
      </c>
      <c r="B20720" t="s">
        <v>1831</v>
      </c>
      <c r="C20720" s="7">
        <v>45764</v>
      </c>
      <c r="E20720" s="27">
        <v>3010.73</v>
      </c>
      <c r="G20720" s="27" t="str">
        <f t="shared" si="868"/>
        <v>April 25</v>
      </c>
      <c r="H20720" s="27">
        <f t="shared" si="869"/>
        <v>20719</v>
      </c>
      <c r="I20720" s="30" t="str">
        <f>IF(G20720='Check Register'!$E$1,H20720,"")</f>
        <v/>
      </c>
    </row>
    <row r="20721" spans="1:9" x14ac:dyDescent="0.25">
      <c r="A20721" t="s">
        <v>1602</v>
      </c>
      <c r="B20721" t="s">
        <v>1831</v>
      </c>
      <c r="C20721" s="7">
        <v>45764</v>
      </c>
      <c r="E20721" s="27">
        <v>3069.3</v>
      </c>
      <c r="G20721" s="27" t="str">
        <f t="shared" si="868"/>
        <v>April 25</v>
      </c>
      <c r="H20721" s="27">
        <f t="shared" si="869"/>
        <v>20720</v>
      </c>
      <c r="I20721" s="30" t="str">
        <f>IF(G20721='Check Register'!$E$1,H20721,"")</f>
        <v/>
      </c>
    </row>
    <row r="20722" spans="1:9" x14ac:dyDescent="0.25">
      <c r="A20722" t="s">
        <v>1570</v>
      </c>
      <c r="B20722" t="s">
        <v>1832</v>
      </c>
      <c r="C20722" s="7">
        <v>45764</v>
      </c>
      <c r="E20722" s="27">
        <v>1731.57</v>
      </c>
      <c r="G20722" s="27" t="str">
        <f t="shared" ref="G20722:G20785" si="870">VLOOKUP(C20722,W:Y,3,TRUE)</f>
        <v>April 25</v>
      </c>
      <c r="H20722" s="27">
        <f t="shared" ref="H20722:H20785" si="871">1+H20721</f>
        <v>20721</v>
      </c>
      <c r="I20722" s="30" t="str">
        <f>IF(G20722='Check Register'!$E$1,H20722,"")</f>
        <v/>
      </c>
    </row>
    <row r="20723" spans="1:9" x14ac:dyDescent="0.25">
      <c r="A20723" t="s">
        <v>1570</v>
      </c>
      <c r="B20723" t="s">
        <v>1832</v>
      </c>
      <c r="C20723" s="7">
        <v>45764</v>
      </c>
      <c r="E20723" s="27">
        <v>1701.22</v>
      </c>
      <c r="G20723" s="27" t="str">
        <f t="shared" si="870"/>
        <v>April 25</v>
      </c>
      <c r="H20723" s="27">
        <f t="shared" si="871"/>
        <v>20722</v>
      </c>
      <c r="I20723" s="30" t="str">
        <f>IF(G20723='Check Register'!$E$1,H20723,"")</f>
        <v/>
      </c>
    </row>
    <row r="20724" spans="1:9" x14ac:dyDescent="0.25">
      <c r="A20724" t="s">
        <v>1570</v>
      </c>
      <c r="B20724" t="s">
        <v>1832</v>
      </c>
      <c r="C20724" s="7">
        <v>45764</v>
      </c>
      <c r="E20724" s="27">
        <v>1719.82</v>
      </c>
      <c r="G20724" s="27" t="str">
        <f t="shared" si="870"/>
        <v>April 25</v>
      </c>
      <c r="H20724" s="27">
        <f t="shared" si="871"/>
        <v>20723</v>
      </c>
      <c r="I20724" s="30" t="str">
        <f>IF(G20724='Check Register'!$E$1,H20724,"")</f>
        <v/>
      </c>
    </row>
    <row r="20725" spans="1:9" x14ac:dyDescent="0.25">
      <c r="A20725" t="s">
        <v>1570</v>
      </c>
      <c r="B20725" t="s">
        <v>1832</v>
      </c>
      <c r="C20725" s="7">
        <v>45764</v>
      </c>
      <c r="E20725" s="27">
        <v>55.93</v>
      </c>
      <c r="G20725" s="27" t="str">
        <f t="shared" si="870"/>
        <v>April 25</v>
      </c>
      <c r="H20725" s="27">
        <f t="shared" si="871"/>
        <v>20724</v>
      </c>
      <c r="I20725" s="30" t="str">
        <f>IF(G20725='Check Register'!$E$1,H20725,"")</f>
        <v/>
      </c>
    </row>
    <row r="20726" spans="1:9" x14ac:dyDescent="0.25">
      <c r="A20726" t="s">
        <v>1570</v>
      </c>
      <c r="B20726" t="s">
        <v>1832</v>
      </c>
      <c r="C20726" s="7">
        <v>45764</v>
      </c>
      <c r="E20726" s="27">
        <v>1844.88</v>
      </c>
      <c r="G20726" s="27" t="str">
        <f t="shared" si="870"/>
        <v>April 25</v>
      </c>
      <c r="H20726" s="27">
        <f t="shared" si="871"/>
        <v>20725</v>
      </c>
      <c r="I20726" s="30" t="str">
        <f>IF(G20726='Check Register'!$E$1,H20726,"")</f>
        <v/>
      </c>
    </row>
    <row r="20727" spans="1:9" x14ac:dyDescent="0.25">
      <c r="A20727" t="s">
        <v>1650</v>
      </c>
      <c r="B20727" t="s">
        <v>1833</v>
      </c>
      <c r="C20727" s="7">
        <v>45764</v>
      </c>
      <c r="E20727" s="27">
        <v>735.88</v>
      </c>
      <c r="G20727" s="27" t="str">
        <f t="shared" si="870"/>
        <v>April 25</v>
      </c>
      <c r="H20727" s="27">
        <f t="shared" si="871"/>
        <v>20726</v>
      </c>
      <c r="I20727" s="30" t="str">
        <f>IF(G20727='Check Register'!$E$1,H20727,"")</f>
        <v/>
      </c>
    </row>
    <row r="20728" spans="1:9" x14ac:dyDescent="0.25">
      <c r="A20728" t="s">
        <v>1650</v>
      </c>
      <c r="B20728" t="s">
        <v>1833</v>
      </c>
      <c r="C20728" s="7">
        <v>45764</v>
      </c>
      <c r="E20728" s="27">
        <v>736.04</v>
      </c>
      <c r="G20728" s="27" t="str">
        <f t="shared" si="870"/>
        <v>April 25</v>
      </c>
      <c r="H20728" s="27">
        <f t="shared" si="871"/>
        <v>20727</v>
      </c>
      <c r="I20728" s="30" t="str">
        <f>IF(G20728='Check Register'!$E$1,H20728,"")</f>
        <v/>
      </c>
    </row>
    <row r="20729" spans="1:9" x14ac:dyDescent="0.25">
      <c r="A20729" t="s">
        <v>1574</v>
      </c>
      <c r="B20729" t="s">
        <v>1834</v>
      </c>
      <c r="C20729" s="7">
        <v>45764</v>
      </c>
      <c r="E20729" s="27">
        <v>195.28</v>
      </c>
      <c r="G20729" s="27" t="str">
        <f t="shared" si="870"/>
        <v>April 25</v>
      </c>
      <c r="H20729" s="27">
        <f t="shared" si="871"/>
        <v>20728</v>
      </c>
      <c r="I20729" s="30" t="str">
        <f>IF(G20729='Check Register'!$E$1,H20729,"")</f>
        <v/>
      </c>
    </row>
    <row r="20730" spans="1:9" x14ac:dyDescent="0.25">
      <c r="A20730" t="s">
        <v>1651</v>
      </c>
      <c r="B20730" t="s">
        <v>1835</v>
      </c>
      <c r="C20730" s="7">
        <v>45764</v>
      </c>
      <c r="E20730" s="27">
        <v>479.21</v>
      </c>
      <c r="G20730" s="27" t="str">
        <f t="shared" si="870"/>
        <v>April 25</v>
      </c>
      <c r="H20730" s="27">
        <f t="shared" si="871"/>
        <v>20729</v>
      </c>
      <c r="I20730" s="30" t="str">
        <f>IF(G20730='Check Register'!$E$1,H20730,"")</f>
        <v/>
      </c>
    </row>
    <row r="20731" spans="1:9" x14ac:dyDescent="0.25">
      <c r="A20731" t="s">
        <v>1652</v>
      </c>
      <c r="B20731" t="s">
        <v>1836</v>
      </c>
      <c r="C20731" s="7">
        <v>45764</v>
      </c>
      <c r="E20731" s="27">
        <v>2064.11</v>
      </c>
      <c r="G20731" s="27" t="str">
        <f t="shared" si="870"/>
        <v>April 25</v>
      </c>
      <c r="H20731" s="27">
        <f t="shared" si="871"/>
        <v>20730</v>
      </c>
      <c r="I20731" s="30" t="str">
        <f>IF(G20731='Check Register'!$E$1,H20731,"")</f>
        <v/>
      </c>
    </row>
    <row r="20732" spans="1:9" x14ac:dyDescent="0.25">
      <c r="A20732" t="s">
        <v>1609</v>
      </c>
      <c r="B20732" t="s">
        <v>1837</v>
      </c>
      <c r="C20732" s="7">
        <v>45764</v>
      </c>
      <c r="E20732" s="27">
        <v>322.13</v>
      </c>
      <c r="G20732" s="27" t="str">
        <f t="shared" si="870"/>
        <v>April 25</v>
      </c>
      <c r="H20732" s="27">
        <f t="shared" si="871"/>
        <v>20731</v>
      </c>
      <c r="I20732" s="30" t="str">
        <f>IF(G20732='Check Register'!$E$1,H20732,"")</f>
        <v/>
      </c>
    </row>
    <row r="20733" spans="1:9" x14ac:dyDescent="0.25">
      <c r="A20733" t="s">
        <v>1609</v>
      </c>
      <c r="B20733" t="s">
        <v>1837</v>
      </c>
      <c r="C20733" s="7">
        <v>45764</v>
      </c>
      <c r="E20733" s="27">
        <v>579.87</v>
      </c>
      <c r="G20733" s="27" t="str">
        <f t="shared" si="870"/>
        <v>April 25</v>
      </c>
      <c r="H20733" s="27">
        <f t="shared" si="871"/>
        <v>20732</v>
      </c>
      <c r="I20733" s="30" t="str">
        <f>IF(G20733='Check Register'!$E$1,H20733,"")</f>
        <v/>
      </c>
    </row>
    <row r="20734" spans="1:9" x14ac:dyDescent="0.25">
      <c r="A20734" t="s">
        <v>1609</v>
      </c>
      <c r="B20734" t="s">
        <v>1838</v>
      </c>
      <c r="C20734" s="7">
        <v>45764</v>
      </c>
      <c r="E20734" s="27">
        <v>217.5</v>
      </c>
      <c r="G20734" s="27" t="str">
        <f t="shared" si="870"/>
        <v>April 25</v>
      </c>
      <c r="H20734" s="27">
        <f t="shared" si="871"/>
        <v>20733</v>
      </c>
      <c r="I20734" s="30" t="str">
        <f>IF(G20734='Check Register'!$E$1,H20734,"")</f>
        <v/>
      </c>
    </row>
    <row r="20735" spans="1:9" x14ac:dyDescent="0.25">
      <c r="A20735" t="s">
        <v>1653</v>
      </c>
      <c r="B20735" t="s">
        <v>1839</v>
      </c>
      <c r="C20735" s="7">
        <v>45764</v>
      </c>
      <c r="E20735" s="27">
        <v>52.84</v>
      </c>
      <c r="G20735" s="27" t="str">
        <f t="shared" si="870"/>
        <v>April 25</v>
      </c>
      <c r="H20735" s="27">
        <f t="shared" si="871"/>
        <v>20734</v>
      </c>
      <c r="I20735" s="30" t="str">
        <f>IF(G20735='Check Register'!$E$1,H20735,"")</f>
        <v/>
      </c>
    </row>
    <row r="20736" spans="1:9" x14ac:dyDescent="0.25">
      <c r="A20736" t="s">
        <v>1654</v>
      </c>
      <c r="B20736" t="s">
        <v>1840</v>
      </c>
      <c r="C20736" s="7">
        <v>45764</v>
      </c>
      <c r="E20736" s="27">
        <v>3565.11</v>
      </c>
      <c r="G20736" s="27" t="str">
        <f t="shared" si="870"/>
        <v>April 25</v>
      </c>
      <c r="H20736" s="27">
        <f t="shared" si="871"/>
        <v>20735</v>
      </c>
      <c r="I20736" s="30" t="str">
        <f>IF(G20736='Check Register'!$E$1,H20736,"")</f>
        <v/>
      </c>
    </row>
    <row r="20737" spans="1:9" x14ac:dyDescent="0.25">
      <c r="A20737" t="s">
        <v>1654</v>
      </c>
      <c r="B20737" t="s">
        <v>1840</v>
      </c>
      <c r="C20737" s="7">
        <v>45764</v>
      </c>
      <c r="E20737" s="27">
        <v>233.77</v>
      </c>
      <c r="G20737" s="27" t="str">
        <f t="shared" si="870"/>
        <v>April 25</v>
      </c>
      <c r="H20737" s="27">
        <f t="shared" si="871"/>
        <v>20736</v>
      </c>
      <c r="I20737" s="30" t="str">
        <f>IF(G20737='Check Register'!$E$1,H20737,"")</f>
        <v/>
      </c>
    </row>
    <row r="20738" spans="1:9" x14ac:dyDescent="0.25">
      <c r="A20738" t="s">
        <v>1654</v>
      </c>
      <c r="B20738" t="s">
        <v>1840</v>
      </c>
      <c r="C20738" s="7">
        <v>45764</v>
      </c>
      <c r="E20738" s="27">
        <v>1899.44</v>
      </c>
      <c r="G20738" s="27" t="str">
        <f t="shared" si="870"/>
        <v>April 25</v>
      </c>
      <c r="H20738" s="27">
        <f t="shared" si="871"/>
        <v>20737</v>
      </c>
      <c r="I20738" s="30" t="str">
        <f>IF(G20738='Check Register'!$E$1,H20738,"")</f>
        <v/>
      </c>
    </row>
    <row r="20739" spans="1:9" x14ac:dyDescent="0.25">
      <c r="A20739" t="s">
        <v>1654</v>
      </c>
      <c r="B20739" t="s">
        <v>1840</v>
      </c>
      <c r="C20739" s="7">
        <v>45764</v>
      </c>
      <c r="E20739" s="27">
        <v>685.3</v>
      </c>
      <c r="G20739" s="27" t="str">
        <f t="shared" si="870"/>
        <v>April 25</v>
      </c>
      <c r="H20739" s="27">
        <f t="shared" si="871"/>
        <v>20738</v>
      </c>
      <c r="I20739" s="30" t="str">
        <f>IF(G20739='Check Register'!$E$1,H20739,"")</f>
        <v/>
      </c>
    </row>
    <row r="20740" spans="1:9" x14ac:dyDescent="0.25">
      <c r="A20740" t="s">
        <v>1654</v>
      </c>
      <c r="B20740" t="s">
        <v>1840</v>
      </c>
      <c r="C20740" s="7">
        <v>45764</v>
      </c>
      <c r="E20740" s="27">
        <v>55</v>
      </c>
      <c r="G20740" s="27" t="str">
        <f t="shared" si="870"/>
        <v>April 25</v>
      </c>
      <c r="H20740" s="27">
        <f t="shared" si="871"/>
        <v>20739</v>
      </c>
      <c r="I20740" s="30" t="str">
        <f>IF(G20740='Check Register'!$E$1,H20740,"")</f>
        <v/>
      </c>
    </row>
    <row r="20741" spans="1:9" x14ac:dyDescent="0.25">
      <c r="A20741" t="s">
        <v>1614</v>
      </c>
      <c r="B20741" t="s">
        <v>1841</v>
      </c>
      <c r="C20741" s="7">
        <v>45764</v>
      </c>
      <c r="E20741" s="27">
        <v>1030.92</v>
      </c>
      <c r="G20741" s="27" t="str">
        <f t="shared" si="870"/>
        <v>April 25</v>
      </c>
      <c r="H20741" s="27">
        <f t="shared" si="871"/>
        <v>20740</v>
      </c>
      <c r="I20741" s="30" t="str">
        <f>IF(G20741='Check Register'!$E$1,H20741,"")</f>
        <v/>
      </c>
    </row>
    <row r="20742" spans="1:9" x14ac:dyDescent="0.25">
      <c r="A20742" t="s">
        <v>1655</v>
      </c>
      <c r="B20742" t="s">
        <v>1842</v>
      </c>
      <c r="C20742" s="7">
        <v>45764</v>
      </c>
      <c r="E20742" s="27">
        <v>545</v>
      </c>
      <c r="G20742" s="27" t="str">
        <f t="shared" si="870"/>
        <v>April 25</v>
      </c>
      <c r="H20742" s="27">
        <f t="shared" si="871"/>
        <v>20741</v>
      </c>
      <c r="I20742" s="30" t="str">
        <f>IF(G20742='Check Register'!$E$1,H20742,"")</f>
        <v/>
      </c>
    </row>
    <row r="20743" spans="1:9" x14ac:dyDescent="0.25">
      <c r="A20743" t="s">
        <v>1579</v>
      </c>
      <c r="B20743" t="s">
        <v>1843</v>
      </c>
      <c r="C20743" s="7">
        <v>45764</v>
      </c>
      <c r="E20743" s="27">
        <v>952.62</v>
      </c>
      <c r="G20743" s="27" t="str">
        <f t="shared" si="870"/>
        <v>April 25</v>
      </c>
      <c r="H20743" s="27">
        <f t="shared" si="871"/>
        <v>20742</v>
      </c>
      <c r="I20743" s="30" t="str">
        <f>IF(G20743='Check Register'!$E$1,H20743,"")</f>
        <v/>
      </c>
    </row>
    <row r="20744" spans="1:9" x14ac:dyDescent="0.25">
      <c r="A20744" t="s">
        <v>1581</v>
      </c>
      <c r="B20744" t="s">
        <v>1844</v>
      </c>
      <c r="C20744" s="7">
        <v>45764</v>
      </c>
      <c r="E20744" s="27">
        <v>6.79</v>
      </c>
      <c r="G20744" s="27" t="str">
        <f t="shared" si="870"/>
        <v>April 25</v>
      </c>
      <c r="H20744" s="27">
        <f t="shared" si="871"/>
        <v>20743</v>
      </c>
      <c r="I20744" s="30" t="str">
        <f>IF(G20744='Check Register'!$E$1,H20744,"")</f>
        <v/>
      </c>
    </row>
    <row r="20745" spans="1:9" x14ac:dyDescent="0.25">
      <c r="A20745" t="s">
        <v>1581</v>
      </c>
      <c r="B20745" t="s">
        <v>1844</v>
      </c>
      <c r="C20745" s="7">
        <v>45764</v>
      </c>
      <c r="E20745" s="27">
        <v>201.25</v>
      </c>
      <c r="G20745" s="27" t="str">
        <f t="shared" si="870"/>
        <v>April 25</v>
      </c>
      <c r="H20745" s="27">
        <f t="shared" si="871"/>
        <v>20744</v>
      </c>
      <c r="I20745" s="30" t="str">
        <f>IF(G20745='Check Register'!$E$1,H20745,"")</f>
        <v/>
      </c>
    </row>
    <row r="20746" spans="1:9" x14ac:dyDescent="0.25">
      <c r="A20746" t="s">
        <v>1581</v>
      </c>
      <c r="B20746" t="s">
        <v>1844</v>
      </c>
      <c r="C20746" s="7">
        <v>45764</v>
      </c>
      <c r="E20746" s="27">
        <v>275.89999999999998</v>
      </c>
      <c r="G20746" s="27" t="str">
        <f t="shared" si="870"/>
        <v>April 25</v>
      </c>
      <c r="H20746" s="27">
        <f t="shared" si="871"/>
        <v>20745</v>
      </c>
      <c r="I20746" s="30" t="str">
        <f>IF(G20746='Check Register'!$E$1,H20746,"")</f>
        <v/>
      </c>
    </row>
    <row r="20747" spans="1:9" x14ac:dyDescent="0.25">
      <c r="A20747" t="s">
        <v>1581</v>
      </c>
      <c r="B20747" t="s">
        <v>1844</v>
      </c>
      <c r="C20747" s="7">
        <v>45764</v>
      </c>
      <c r="E20747" s="27">
        <v>149.38</v>
      </c>
      <c r="G20747" s="27" t="str">
        <f t="shared" si="870"/>
        <v>April 25</v>
      </c>
      <c r="H20747" s="27">
        <f t="shared" si="871"/>
        <v>20746</v>
      </c>
      <c r="I20747" s="30" t="str">
        <f>IF(G20747='Check Register'!$E$1,H20747,"")</f>
        <v/>
      </c>
    </row>
    <row r="20748" spans="1:9" x14ac:dyDescent="0.25">
      <c r="A20748" t="s">
        <v>1621</v>
      </c>
      <c r="B20748" t="s">
        <v>1845</v>
      </c>
      <c r="C20748" s="7">
        <v>45764</v>
      </c>
      <c r="E20748" s="27">
        <v>165</v>
      </c>
      <c r="G20748" s="27" t="str">
        <f t="shared" si="870"/>
        <v>April 25</v>
      </c>
      <c r="H20748" s="27">
        <f t="shared" si="871"/>
        <v>20747</v>
      </c>
      <c r="I20748" s="30" t="str">
        <f>IF(G20748='Check Register'!$E$1,H20748,"")</f>
        <v/>
      </c>
    </row>
    <row r="20749" spans="1:9" x14ac:dyDescent="0.25">
      <c r="A20749" t="s">
        <v>1625</v>
      </c>
      <c r="B20749" t="s">
        <v>1836</v>
      </c>
      <c r="C20749" s="7">
        <v>45764</v>
      </c>
      <c r="E20749" s="27">
        <v>1675.36</v>
      </c>
      <c r="G20749" s="27" t="str">
        <f t="shared" si="870"/>
        <v>April 25</v>
      </c>
      <c r="H20749" s="27">
        <f t="shared" si="871"/>
        <v>20748</v>
      </c>
      <c r="I20749" s="30" t="str">
        <f>IF(G20749='Check Register'!$E$1,H20749,"")</f>
        <v/>
      </c>
    </row>
    <row r="20750" spans="1:9" x14ac:dyDescent="0.25">
      <c r="A20750" t="s">
        <v>1625</v>
      </c>
      <c r="B20750" t="s">
        <v>1836</v>
      </c>
      <c r="C20750" s="7">
        <v>45764</v>
      </c>
      <c r="E20750" s="27">
        <v>164.56</v>
      </c>
      <c r="G20750" s="27" t="str">
        <f t="shared" si="870"/>
        <v>April 25</v>
      </c>
      <c r="H20750" s="27">
        <f t="shared" si="871"/>
        <v>20749</v>
      </c>
      <c r="I20750" s="30" t="str">
        <f>IF(G20750='Check Register'!$E$1,H20750,"")</f>
        <v/>
      </c>
    </row>
    <row r="20751" spans="1:9" x14ac:dyDescent="0.25">
      <c r="A20751" t="s">
        <v>1656</v>
      </c>
      <c r="B20751" t="s">
        <v>1846</v>
      </c>
      <c r="C20751" s="7">
        <v>45764</v>
      </c>
      <c r="E20751" s="27">
        <v>2202</v>
      </c>
      <c r="G20751" s="27" t="str">
        <f t="shared" si="870"/>
        <v>April 25</v>
      </c>
      <c r="H20751" s="27">
        <f t="shared" si="871"/>
        <v>20750</v>
      </c>
      <c r="I20751" s="30" t="str">
        <f>IF(G20751='Check Register'!$E$1,H20751,"")</f>
        <v/>
      </c>
    </row>
    <row r="20752" spans="1:9" x14ac:dyDescent="0.25">
      <c r="A20752" t="s">
        <v>1640</v>
      </c>
      <c r="B20752" t="s">
        <v>1847</v>
      </c>
      <c r="C20752" s="7">
        <v>45764</v>
      </c>
      <c r="E20752" s="27">
        <v>648.89</v>
      </c>
      <c r="G20752" s="27" t="str">
        <f t="shared" si="870"/>
        <v>April 25</v>
      </c>
      <c r="H20752" s="27">
        <f t="shared" si="871"/>
        <v>20751</v>
      </c>
      <c r="I20752" s="30" t="str">
        <f>IF(G20752='Check Register'!$E$1,H20752,"")</f>
        <v/>
      </c>
    </row>
    <row r="20753" spans="1:9" x14ac:dyDescent="0.25">
      <c r="A20753" t="s">
        <v>1640</v>
      </c>
      <c r="B20753" t="s">
        <v>1847</v>
      </c>
      <c r="C20753" s="7">
        <v>45764</v>
      </c>
      <c r="E20753" s="27">
        <v>132.5</v>
      </c>
      <c r="G20753" s="27" t="str">
        <f t="shared" si="870"/>
        <v>April 25</v>
      </c>
      <c r="H20753" s="27">
        <f t="shared" si="871"/>
        <v>20752</v>
      </c>
      <c r="I20753" s="30" t="str">
        <f>IF(G20753='Check Register'!$E$1,H20753,"")</f>
        <v/>
      </c>
    </row>
    <row r="20754" spans="1:9" x14ac:dyDescent="0.25">
      <c r="A20754" t="s">
        <v>1657</v>
      </c>
      <c r="B20754" t="s">
        <v>1848</v>
      </c>
      <c r="C20754" s="7">
        <v>45764</v>
      </c>
      <c r="E20754" s="27">
        <v>1269.5</v>
      </c>
      <c r="G20754" s="27" t="str">
        <f t="shared" si="870"/>
        <v>April 25</v>
      </c>
      <c r="H20754" s="27">
        <f t="shared" si="871"/>
        <v>20753</v>
      </c>
      <c r="I20754" s="30" t="str">
        <f>IF(G20754='Check Register'!$E$1,H20754,"")</f>
        <v/>
      </c>
    </row>
    <row r="20755" spans="1:9" x14ac:dyDescent="0.25">
      <c r="A20755" t="s">
        <v>1658</v>
      </c>
      <c r="B20755" t="s">
        <v>1849</v>
      </c>
      <c r="C20755" s="7">
        <v>45764</v>
      </c>
      <c r="E20755" s="27">
        <v>96</v>
      </c>
      <c r="G20755" s="27" t="str">
        <f t="shared" si="870"/>
        <v>April 25</v>
      </c>
      <c r="H20755" s="27">
        <f t="shared" si="871"/>
        <v>20754</v>
      </c>
      <c r="I20755" s="30" t="str">
        <f>IF(G20755='Check Register'!$E$1,H20755,"")</f>
        <v/>
      </c>
    </row>
    <row r="20756" spans="1:9" x14ac:dyDescent="0.25">
      <c r="A20756" t="s">
        <v>1659</v>
      </c>
      <c r="B20756" t="s">
        <v>1850</v>
      </c>
      <c r="C20756" s="7">
        <v>45764</v>
      </c>
      <c r="E20756" s="27">
        <v>158.63</v>
      </c>
      <c r="G20756" s="27" t="str">
        <f t="shared" si="870"/>
        <v>April 25</v>
      </c>
      <c r="H20756" s="27">
        <f t="shared" si="871"/>
        <v>20755</v>
      </c>
      <c r="I20756" s="30" t="str">
        <f>IF(G20756='Check Register'!$E$1,H20756,"")</f>
        <v/>
      </c>
    </row>
    <row r="20757" spans="1:9" x14ac:dyDescent="0.25">
      <c r="A20757" t="s">
        <v>1588</v>
      </c>
      <c r="B20757" t="s">
        <v>1851</v>
      </c>
      <c r="C20757" s="7">
        <v>45764</v>
      </c>
      <c r="E20757" s="27">
        <v>258.33</v>
      </c>
      <c r="G20757" s="27" t="str">
        <f t="shared" si="870"/>
        <v>April 25</v>
      </c>
      <c r="H20757" s="27">
        <f t="shared" si="871"/>
        <v>20756</v>
      </c>
      <c r="I20757" s="30" t="str">
        <f>IF(G20757='Check Register'!$E$1,H20757,"")</f>
        <v/>
      </c>
    </row>
    <row r="20758" spans="1:9" x14ac:dyDescent="0.25">
      <c r="A20758" t="s">
        <v>1660</v>
      </c>
      <c r="B20758" t="s">
        <v>1960</v>
      </c>
      <c r="C20758" s="7">
        <v>45765</v>
      </c>
      <c r="E20758" s="27">
        <v>210.03</v>
      </c>
      <c r="G20758" s="27" t="str">
        <f t="shared" si="870"/>
        <v>April 25</v>
      </c>
      <c r="H20758" s="27">
        <f t="shared" si="871"/>
        <v>20757</v>
      </c>
      <c r="I20758" s="30" t="str">
        <f>IF(G20758='Check Register'!$E$1,H20758,"")</f>
        <v/>
      </c>
    </row>
    <row r="20759" spans="1:9" x14ac:dyDescent="0.25">
      <c r="A20759" t="s">
        <v>1957</v>
      </c>
      <c r="B20759" t="s">
        <v>97</v>
      </c>
      <c r="C20759" s="7">
        <v>45765</v>
      </c>
      <c r="E20759" s="27">
        <v>162311.75</v>
      </c>
      <c r="G20759" s="27" t="str">
        <f t="shared" si="870"/>
        <v>April 25</v>
      </c>
      <c r="H20759" s="27">
        <f t="shared" si="871"/>
        <v>20758</v>
      </c>
      <c r="I20759" s="30" t="str">
        <f>IF(G20759='Check Register'!$E$1,H20759,"")</f>
        <v/>
      </c>
    </row>
    <row r="20760" spans="1:9" x14ac:dyDescent="0.25">
      <c r="A20760" t="s">
        <v>1596</v>
      </c>
      <c r="B20760" t="s">
        <v>1852</v>
      </c>
      <c r="C20760" s="7">
        <v>45771</v>
      </c>
      <c r="E20760" s="27">
        <v>3702.76</v>
      </c>
      <c r="G20760" s="27" t="str">
        <f t="shared" si="870"/>
        <v>April 25</v>
      </c>
      <c r="H20760" s="27">
        <f t="shared" si="871"/>
        <v>20759</v>
      </c>
      <c r="I20760" s="30" t="str">
        <f>IF(G20760='Check Register'!$E$1,H20760,"")</f>
        <v/>
      </c>
    </row>
    <row r="20761" spans="1:9" x14ac:dyDescent="0.25">
      <c r="A20761" t="s">
        <v>1648</v>
      </c>
      <c r="B20761" t="s">
        <v>33</v>
      </c>
      <c r="C20761" s="7">
        <v>45771</v>
      </c>
      <c r="E20761" s="27">
        <v>60496.52</v>
      </c>
      <c r="G20761" s="27" t="str">
        <f t="shared" si="870"/>
        <v>April 25</v>
      </c>
      <c r="H20761" s="27">
        <f t="shared" si="871"/>
        <v>20760</v>
      </c>
      <c r="I20761" s="30" t="str">
        <f>IF(G20761='Check Register'!$E$1,H20761,"")</f>
        <v/>
      </c>
    </row>
    <row r="20762" spans="1:9" x14ac:dyDescent="0.25">
      <c r="A20762" t="s">
        <v>1633</v>
      </c>
      <c r="B20762" t="s">
        <v>1853</v>
      </c>
      <c r="C20762" s="7">
        <v>45771</v>
      </c>
      <c r="E20762" s="27">
        <v>200312.86</v>
      </c>
      <c r="G20762" s="27" t="str">
        <f t="shared" si="870"/>
        <v>April 25</v>
      </c>
      <c r="H20762" s="27">
        <f t="shared" si="871"/>
        <v>20761</v>
      </c>
      <c r="I20762" s="30" t="str">
        <f>IF(G20762='Check Register'!$E$1,H20762,"")</f>
        <v/>
      </c>
    </row>
    <row r="20763" spans="1:9" x14ac:dyDescent="0.25">
      <c r="A20763" t="s">
        <v>1633</v>
      </c>
      <c r="B20763" t="s">
        <v>1853</v>
      </c>
      <c r="C20763" s="7">
        <v>45771</v>
      </c>
      <c r="E20763" s="27">
        <v>921840.83</v>
      </c>
      <c r="G20763" s="27" t="str">
        <f t="shared" si="870"/>
        <v>April 25</v>
      </c>
      <c r="H20763" s="27">
        <f t="shared" si="871"/>
        <v>20762</v>
      </c>
      <c r="I20763" s="30" t="str">
        <f>IF(G20763='Check Register'!$E$1,H20763,"")</f>
        <v/>
      </c>
    </row>
    <row r="20764" spans="1:9" x14ac:dyDescent="0.25">
      <c r="A20764" t="s">
        <v>982</v>
      </c>
      <c r="B20764" t="s">
        <v>1854</v>
      </c>
      <c r="C20764" s="7">
        <v>45771</v>
      </c>
      <c r="E20764" s="27">
        <v>7691</v>
      </c>
      <c r="G20764" s="27" t="str">
        <f t="shared" si="870"/>
        <v>April 25</v>
      </c>
      <c r="H20764" s="27">
        <f t="shared" si="871"/>
        <v>20763</v>
      </c>
      <c r="I20764" s="30" t="str">
        <f>IF(G20764='Check Register'!$E$1,H20764,"")</f>
        <v/>
      </c>
    </row>
    <row r="20765" spans="1:9" x14ac:dyDescent="0.25">
      <c r="A20765" t="s">
        <v>982</v>
      </c>
      <c r="B20765" t="s">
        <v>1855</v>
      </c>
      <c r="C20765" s="7">
        <v>45771</v>
      </c>
      <c r="E20765" s="27">
        <v>1735.84</v>
      </c>
      <c r="G20765" s="27" t="str">
        <f t="shared" si="870"/>
        <v>April 25</v>
      </c>
      <c r="H20765" s="27">
        <f t="shared" si="871"/>
        <v>20764</v>
      </c>
      <c r="I20765" s="30" t="str">
        <f>IF(G20765='Check Register'!$E$1,H20765,"")</f>
        <v/>
      </c>
    </row>
    <row r="20766" spans="1:9" x14ac:dyDescent="0.25">
      <c r="A20766" t="s">
        <v>1594</v>
      </c>
      <c r="B20766" t="s">
        <v>1856</v>
      </c>
      <c r="C20766" s="7">
        <v>45771</v>
      </c>
      <c r="E20766" s="27">
        <v>1000</v>
      </c>
      <c r="G20766" s="27" t="str">
        <f t="shared" si="870"/>
        <v>April 25</v>
      </c>
      <c r="H20766" s="27">
        <f t="shared" si="871"/>
        <v>20765</v>
      </c>
      <c r="I20766" s="30" t="str">
        <f>IF(G20766='Check Register'!$E$1,H20766,"")</f>
        <v/>
      </c>
    </row>
    <row r="20767" spans="1:9" x14ac:dyDescent="0.25">
      <c r="A20767" t="s">
        <v>1593</v>
      </c>
      <c r="B20767" t="s">
        <v>1807</v>
      </c>
      <c r="C20767" s="7">
        <v>45771</v>
      </c>
      <c r="E20767" s="27">
        <v>2955.6</v>
      </c>
      <c r="G20767" s="27" t="str">
        <f t="shared" si="870"/>
        <v>April 25</v>
      </c>
      <c r="H20767" s="27">
        <f t="shared" si="871"/>
        <v>20766</v>
      </c>
      <c r="I20767" s="30" t="str">
        <f>IF(G20767='Check Register'!$E$1,H20767,"")</f>
        <v/>
      </c>
    </row>
    <row r="20768" spans="1:9" x14ac:dyDescent="0.25">
      <c r="A20768" t="s">
        <v>1564</v>
      </c>
      <c r="B20768" t="s">
        <v>1822</v>
      </c>
      <c r="C20768" s="7">
        <v>45771</v>
      </c>
      <c r="E20768" s="27">
        <v>3993.93</v>
      </c>
      <c r="G20768" s="27" t="str">
        <f t="shared" si="870"/>
        <v>April 25</v>
      </c>
      <c r="H20768" s="27">
        <f t="shared" si="871"/>
        <v>20767</v>
      </c>
      <c r="I20768" s="30" t="str">
        <f>IF(G20768='Check Register'!$E$1,H20768,"")</f>
        <v/>
      </c>
    </row>
    <row r="20769" spans="1:9" x14ac:dyDescent="0.25">
      <c r="A20769" t="s">
        <v>1564</v>
      </c>
      <c r="B20769" t="s">
        <v>1822</v>
      </c>
      <c r="C20769" s="7">
        <v>45771</v>
      </c>
      <c r="E20769" s="27">
        <v>65.290000000000006</v>
      </c>
      <c r="G20769" s="27" t="str">
        <f t="shared" si="870"/>
        <v>April 25</v>
      </c>
      <c r="H20769" s="27">
        <f t="shared" si="871"/>
        <v>20768</v>
      </c>
      <c r="I20769" s="30" t="str">
        <f>IF(G20769='Check Register'!$E$1,H20769,"")</f>
        <v/>
      </c>
    </row>
    <row r="20770" spans="1:9" x14ac:dyDescent="0.25">
      <c r="A20770" t="s">
        <v>1649</v>
      </c>
      <c r="B20770" t="s">
        <v>1827</v>
      </c>
      <c r="C20770" s="7">
        <v>45771</v>
      </c>
      <c r="E20770" s="27">
        <v>239.54</v>
      </c>
      <c r="G20770" s="27" t="str">
        <f t="shared" si="870"/>
        <v>April 25</v>
      </c>
      <c r="H20770" s="27">
        <f t="shared" si="871"/>
        <v>20769</v>
      </c>
      <c r="I20770" s="30" t="str">
        <f>IF(G20770='Check Register'!$E$1,H20770,"")</f>
        <v/>
      </c>
    </row>
    <row r="20771" spans="1:9" x14ac:dyDescent="0.25">
      <c r="A20771" t="s">
        <v>1569</v>
      </c>
      <c r="B20771" t="s">
        <v>1830</v>
      </c>
      <c r="C20771" s="7">
        <v>45771</v>
      </c>
      <c r="E20771" s="27">
        <v>221.96</v>
      </c>
      <c r="G20771" s="27" t="str">
        <f t="shared" si="870"/>
        <v>April 25</v>
      </c>
      <c r="H20771" s="27">
        <f t="shared" si="871"/>
        <v>20770</v>
      </c>
      <c r="I20771" s="30" t="str">
        <f>IF(G20771='Check Register'!$E$1,H20771,"")</f>
        <v/>
      </c>
    </row>
    <row r="20772" spans="1:9" x14ac:dyDescent="0.25">
      <c r="A20772" t="s">
        <v>1601</v>
      </c>
      <c r="B20772" t="s">
        <v>1857</v>
      </c>
      <c r="C20772" s="7">
        <v>45771</v>
      </c>
      <c r="E20772" s="27">
        <v>361.39</v>
      </c>
      <c r="G20772" s="27" t="str">
        <f t="shared" si="870"/>
        <v>April 25</v>
      </c>
      <c r="H20772" s="27">
        <f t="shared" si="871"/>
        <v>20771</v>
      </c>
      <c r="I20772" s="30" t="str">
        <f>IF(G20772='Check Register'!$E$1,H20772,"")</f>
        <v/>
      </c>
    </row>
    <row r="20773" spans="1:9" x14ac:dyDescent="0.25">
      <c r="A20773" t="s">
        <v>1570</v>
      </c>
      <c r="B20773" t="s">
        <v>1832</v>
      </c>
      <c r="C20773" s="7">
        <v>45771</v>
      </c>
      <c r="E20773" s="27">
        <v>1675.85</v>
      </c>
      <c r="G20773" s="27" t="str">
        <f t="shared" si="870"/>
        <v>April 25</v>
      </c>
      <c r="H20773" s="27">
        <f t="shared" si="871"/>
        <v>20772</v>
      </c>
      <c r="I20773" s="30" t="str">
        <f>IF(G20773='Check Register'!$E$1,H20773,"")</f>
        <v/>
      </c>
    </row>
    <row r="20774" spans="1:9" x14ac:dyDescent="0.25">
      <c r="A20774" t="s">
        <v>1570</v>
      </c>
      <c r="B20774" t="s">
        <v>1832</v>
      </c>
      <c r="C20774" s="7">
        <v>45771</v>
      </c>
      <c r="E20774" s="27">
        <v>55.93</v>
      </c>
      <c r="G20774" s="27" t="str">
        <f t="shared" si="870"/>
        <v>April 25</v>
      </c>
      <c r="H20774" s="27">
        <f t="shared" si="871"/>
        <v>20773</v>
      </c>
      <c r="I20774" s="30" t="str">
        <f>IF(G20774='Check Register'!$E$1,H20774,"")</f>
        <v/>
      </c>
    </row>
    <row r="20775" spans="1:9" x14ac:dyDescent="0.25">
      <c r="A20775" t="s">
        <v>1574</v>
      </c>
      <c r="B20775" t="s">
        <v>1834</v>
      </c>
      <c r="C20775" s="7">
        <v>45771</v>
      </c>
      <c r="E20775" s="27">
        <v>508.85</v>
      </c>
      <c r="G20775" s="27" t="str">
        <f t="shared" si="870"/>
        <v>April 25</v>
      </c>
      <c r="H20775" s="27">
        <f t="shared" si="871"/>
        <v>20774</v>
      </c>
      <c r="I20775" s="30" t="str">
        <f>IF(G20775='Check Register'!$E$1,H20775,"")</f>
        <v/>
      </c>
    </row>
    <row r="20776" spans="1:9" x14ac:dyDescent="0.25">
      <c r="A20776" t="s">
        <v>1575</v>
      </c>
      <c r="B20776" t="s">
        <v>1844</v>
      </c>
      <c r="C20776" s="7">
        <v>45771</v>
      </c>
      <c r="E20776" s="27">
        <v>158.04</v>
      </c>
      <c r="G20776" s="27" t="str">
        <f t="shared" si="870"/>
        <v>April 25</v>
      </c>
      <c r="H20776" s="27">
        <f t="shared" si="871"/>
        <v>20775</v>
      </c>
      <c r="I20776" s="30" t="str">
        <f>IF(G20776='Check Register'!$E$1,H20776,"")</f>
        <v/>
      </c>
    </row>
    <row r="20777" spans="1:9" x14ac:dyDescent="0.25">
      <c r="A20777" t="s">
        <v>1605</v>
      </c>
      <c r="B20777" t="s">
        <v>1858</v>
      </c>
      <c r="C20777" s="7">
        <v>45771</v>
      </c>
      <c r="E20777" s="27">
        <v>1906.66</v>
      </c>
      <c r="G20777" s="27" t="str">
        <f t="shared" si="870"/>
        <v>April 25</v>
      </c>
      <c r="H20777" s="27">
        <f t="shared" si="871"/>
        <v>20776</v>
      </c>
      <c r="I20777" s="30" t="str">
        <f>IF(G20777='Check Register'!$E$1,H20777,"")</f>
        <v/>
      </c>
    </row>
    <row r="20778" spans="1:9" x14ac:dyDescent="0.25">
      <c r="A20778" t="s">
        <v>1661</v>
      </c>
      <c r="B20778" t="s">
        <v>1859</v>
      </c>
      <c r="C20778" s="7">
        <v>45771</v>
      </c>
      <c r="E20778" s="27">
        <v>9236.14</v>
      </c>
      <c r="G20778" s="27" t="str">
        <f t="shared" si="870"/>
        <v>April 25</v>
      </c>
      <c r="H20778" s="27">
        <f t="shared" si="871"/>
        <v>20777</v>
      </c>
      <c r="I20778" s="30" t="str">
        <f>IF(G20778='Check Register'!$E$1,H20778,"")</f>
        <v/>
      </c>
    </row>
    <row r="20779" spans="1:9" x14ac:dyDescent="0.25">
      <c r="A20779" t="s">
        <v>1652</v>
      </c>
      <c r="B20779" t="s">
        <v>1836</v>
      </c>
      <c r="C20779" s="7">
        <v>45771</v>
      </c>
      <c r="E20779" s="27">
        <v>145.03</v>
      </c>
      <c r="G20779" s="27" t="str">
        <f t="shared" si="870"/>
        <v>April 25</v>
      </c>
      <c r="H20779" s="27">
        <f t="shared" si="871"/>
        <v>20778</v>
      </c>
      <c r="I20779" s="30" t="str">
        <f>IF(G20779='Check Register'!$E$1,H20779,"")</f>
        <v/>
      </c>
    </row>
    <row r="20780" spans="1:9" x14ac:dyDescent="0.25">
      <c r="A20780" t="s">
        <v>1612</v>
      </c>
      <c r="B20780" t="s">
        <v>1860</v>
      </c>
      <c r="C20780" s="7">
        <v>45771</v>
      </c>
      <c r="E20780" s="27">
        <v>471.56</v>
      </c>
      <c r="G20780" s="27" t="str">
        <f t="shared" si="870"/>
        <v>April 25</v>
      </c>
      <c r="H20780" s="27">
        <f t="shared" si="871"/>
        <v>20779</v>
      </c>
      <c r="I20780" s="30" t="str">
        <f>IF(G20780='Check Register'!$E$1,H20780,"")</f>
        <v/>
      </c>
    </row>
    <row r="20781" spans="1:9" x14ac:dyDescent="0.25">
      <c r="A20781" t="s">
        <v>1654</v>
      </c>
      <c r="B20781" t="s">
        <v>1840</v>
      </c>
      <c r="C20781" s="7">
        <v>45771</v>
      </c>
      <c r="E20781" s="27">
        <v>55</v>
      </c>
      <c r="G20781" s="27" t="str">
        <f t="shared" si="870"/>
        <v>April 25</v>
      </c>
      <c r="H20781" s="27">
        <f t="shared" si="871"/>
        <v>20780</v>
      </c>
      <c r="I20781" s="30" t="str">
        <f>IF(G20781='Check Register'!$E$1,H20781,"")</f>
        <v/>
      </c>
    </row>
    <row r="20782" spans="1:9" x14ac:dyDescent="0.25">
      <c r="A20782" t="s">
        <v>1614</v>
      </c>
      <c r="B20782" t="s">
        <v>1841</v>
      </c>
      <c r="C20782" s="7">
        <v>45771</v>
      </c>
      <c r="E20782" s="27">
        <v>44.08</v>
      </c>
      <c r="G20782" s="27" t="str">
        <f t="shared" si="870"/>
        <v>April 25</v>
      </c>
      <c r="H20782" s="27">
        <f t="shared" si="871"/>
        <v>20781</v>
      </c>
      <c r="I20782" s="30" t="str">
        <f>IF(G20782='Check Register'!$E$1,H20782,"")</f>
        <v/>
      </c>
    </row>
    <row r="20783" spans="1:9" x14ac:dyDescent="0.25">
      <c r="A20783" t="s">
        <v>1662</v>
      </c>
      <c r="B20783" t="s">
        <v>1861</v>
      </c>
      <c r="C20783" s="7">
        <v>45771</v>
      </c>
      <c r="E20783" s="27">
        <v>77.8</v>
      </c>
      <c r="G20783" s="27" t="str">
        <f t="shared" si="870"/>
        <v>April 25</v>
      </c>
      <c r="H20783" s="27">
        <f t="shared" si="871"/>
        <v>20782</v>
      </c>
      <c r="I20783" s="30" t="str">
        <f>IF(G20783='Check Register'!$E$1,H20783,"")</f>
        <v/>
      </c>
    </row>
    <row r="20784" spans="1:9" x14ac:dyDescent="0.25">
      <c r="A20784" t="s">
        <v>1616</v>
      </c>
      <c r="B20784" t="s">
        <v>1862</v>
      </c>
      <c r="C20784" s="7">
        <v>45771</v>
      </c>
      <c r="E20784" s="27">
        <v>79.63</v>
      </c>
      <c r="G20784" s="27" t="str">
        <f t="shared" si="870"/>
        <v>April 25</v>
      </c>
      <c r="H20784" s="27">
        <f t="shared" si="871"/>
        <v>20783</v>
      </c>
      <c r="I20784" s="30" t="str">
        <f>IF(G20784='Check Register'!$E$1,H20784,"")</f>
        <v/>
      </c>
    </row>
    <row r="20785" spans="1:9" x14ac:dyDescent="0.25">
      <c r="A20785" t="s">
        <v>1618</v>
      </c>
      <c r="B20785" t="s">
        <v>1863</v>
      </c>
      <c r="C20785" s="7">
        <v>45771</v>
      </c>
      <c r="E20785" s="27">
        <v>366.31</v>
      </c>
      <c r="G20785" s="27" t="str">
        <f t="shared" si="870"/>
        <v>April 25</v>
      </c>
      <c r="H20785" s="27">
        <f t="shared" si="871"/>
        <v>20784</v>
      </c>
      <c r="I20785" s="30" t="str">
        <f>IF(G20785='Check Register'!$E$1,H20785,"")</f>
        <v/>
      </c>
    </row>
    <row r="20786" spans="1:9" x14ac:dyDescent="0.25">
      <c r="A20786" t="s">
        <v>1581</v>
      </c>
      <c r="B20786" t="s">
        <v>1844</v>
      </c>
      <c r="C20786" s="7">
        <v>45771</v>
      </c>
      <c r="E20786" s="27">
        <v>338.37</v>
      </c>
      <c r="G20786" s="27" t="str">
        <f t="shared" ref="G20786:G20849" si="872">VLOOKUP(C20786,W:Y,3,TRUE)</f>
        <v>April 25</v>
      </c>
      <c r="H20786" s="27">
        <f t="shared" ref="H20786:H20849" si="873">1+H20785</f>
        <v>20785</v>
      </c>
      <c r="I20786" s="30" t="str">
        <f>IF(G20786='Check Register'!$E$1,H20786,"")</f>
        <v/>
      </c>
    </row>
    <row r="20787" spans="1:9" x14ac:dyDescent="0.25">
      <c r="A20787" t="s">
        <v>1581</v>
      </c>
      <c r="B20787" t="s">
        <v>1844</v>
      </c>
      <c r="C20787" s="7">
        <v>45771</v>
      </c>
      <c r="E20787" s="27">
        <v>-176</v>
      </c>
      <c r="G20787" s="27" t="str">
        <f t="shared" si="872"/>
        <v>April 25</v>
      </c>
      <c r="H20787" s="27">
        <f t="shared" si="873"/>
        <v>20786</v>
      </c>
      <c r="I20787" s="30" t="str">
        <f>IF(G20787='Check Register'!$E$1,H20787,"")</f>
        <v/>
      </c>
    </row>
    <row r="20788" spans="1:9" x14ac:dyDescent="0.25">
      <c r="A20788" t="s">
        <v>1663</v>
      </c>
      <c r="B20788" t="s">
        <v>1864</v>
      </c>
      <c r="C20788" s="7">
        <v>45771</v>
      </c>
      <c r="E20788" s="27">
        <v>1779.64</v>
      </c>
      <c r="G20788" s="27" t="str">
        <f t="shared" si="872"/>
        <v>April 25</v>
      </c>
      <c r="H20788" s="27">
        <f t="shared" si="873"/>
        <v>20787</v>
      </c>
      <c r="I20788" s="30" t="str">
        <f>IF(G20788='Check Register'!$E$1,H20788,"")</f>
        <v/>
      </c>
    </row>
    <row r="20789" spans="1:9" x14ac:dyDescent="0.25">
      <c r="A20789" t="s">
        <v>1583</v>
      </c>
      <c r="B20789" t="s">
        <v>1865</v>
      </c>
      <c r="C20789" s="7">
        <v>45771</v>
      </c>
      <c r="E20789" s="27">
        <v>95.31</v>
      </c>
      <c r="G20789" s="27" t="str">
        <f t="shared" si="872"/>
        <v>April 25</v>
      </c>
      <c r="H20789" s="27">
        <f t="shared" si="873"/>
        <v>20788</v>
      </c>
      <c r="I20789" s="30" t="str">
        <f>IF(G20789='Check Register'!$E$1,H20789,"")</f>
        <v/>
      </c>
    </row>
    <row r="20790" spans="1:9" x14ac:dyDescent="0.25">
      <c r="A20790" t="s">
        <v>1583</v>
      </c>
      <c r="B20790" t="s">
        <v>1865</v>
      </c>
      <c r="C20790" s="7">
        <v>45771</v>
      </c>
      <c r="E20790" s="27">
        <v>90.4</v>
      </c>
      <c r="G20790" s="27" t="str">
        <f t="shared" si="872"/>
        <v>April 25</v>
      </c>
      <c r="H20790" s="27">
        <f t="shared" si="873"/>
        <v>20789</v>
      </c>
      <c r="I20790" s="30" t="str">
        <f>IF(G20790='Check Register'!$E$1,H20790,"")</f>
        <v/>
      </c>
    </row>
    <row r="20791" spans="1:9" x14ac:dyDescent="0.25">
      <c r="A20791" t="s">
        <v>1584</v>
      </c>
      <c r="B20791" t="s">
        <v>1866</v>
      </c>
      <c r="C20791" s="7">
        <v>45771</v>
      </c>
      <c r="E20791" s="27">
        <v>1200</v>
      </c>
      <c r="G20791" s="27" t="str">
        <f t="shared" si="872"/>
        <v>April 25</v>
      </c>
      <c r="H20791" s="27">
        <f t="shared" si="873"/>
        <v>20790</v>
      </c>
      <c r="I20791" s="30" t="str">
        <f>IF(G20791='Check Register'!$E$1,H20791,"")</f>
        <v/>
      </c>
    </row>
    <row r="20792" spans="1:9" x14ac:dyDescent="0.25">
      <c r="A20792" t="s">
        <v>1584</v>
      </c>
      <c r="B20792" t="s">
        <v>1867</v>
      </c>
      <c r="C20792" s="7">
        <v>45771</v>
      </c>
      <c r="E20792" s="27">
        <v>1200</v>
      </c>
      <c r="G20792" s="27" t="str">
        <f t="shared" si="872"/>
        <v>April 25</v>
      </c>
      <c r="H20792" s="27">
        <f t="shared" si="873"/>
        <v>20791</v>
      </c>
      <c r="I20792" s="30" t="str">
        <f>IF(G20792='Check Register'!$E$1,H20792,"")</f>
        <v/>
      </c>
    </row>
    <row r="20793" spans="1:9" x14ac:dyDescent="0.25">
      <c r="A20793" t="s">
        <v>1584</v>
      </c>
      <c r="B20793" t="s">
        <v>1867</v>
      </c>
      <c r="C20793" s="7">
        <v>45771</v>
      </c>
      <c r="E20793" s="27">
        <v>1192.5</v>
      </c>
      <c r="G20793" s="27" t="str">
        <f t="shared" si="872"/>
        <v>April 25</v>
      </c>
      <c r="H20793" s="27">
        <f t="shared" si="873"/>
        <v>20792</v>
      </c>
      <c r="I20793" s="30" t="str">
        <f>IF(G20793='Check Register'!$E$1,H20793,"")</f>
        <v/>
      </c>
    </row>
    <row r="20794" spans="1:9" x14ac:dyDescent="0.25">
      <c r="A20794" t="s">
        <v>1584</v>
      </c>
      <c r="B20794" t="s">
        <v>1867</v>
      </c>
      <c r="C20794" s="7">
        <v>45771</v>
      </c>
      <c r="E20794" s="27">
        <v>735</v>
      </c>
      <c r="G20794" s="27" t="str">
        <f t="shared" si="872"/>
        <v>April 25</v>
      </c>
      <c r="H20794" s="27">
        <f t="shared" si="873"/>
        <v>20793</v>
      </c>
      <c r="I20794" s="30" t="str">
        <f>IF(G20794='Check Register'!$E$1,H20794,"")</f>
        <v/>
      </c>
    </row>
    <row r="20795" spans="1:9" x14ac:dyDescent="0.25">
      <c r="A20795" t="s">
        <v>1626</v>
      </c>
      <c r="B20795" t="s">
        <v>1868</v>
      </c>
      <c r="C20795" s="7">
        <v>45771</v>
      </c>
      <c r="E20795" s="27">
        <v>323</v>
      </c>
      <c r="G20795" s="27" t="str">
        <f t="shared" si="872"/>
        <v>April 25</v>
      </c>
      <c r="H20795" s="27">
        <f t="shared" si="873"/>
        <v>20794</v>
      </c>
      <c r="I20795" s="30" t="str">
        <f>IF(G20795='Check Register'!$E$1,H20795,"")</f>
        <v/>
      </c>
    </row>
    <row r="20796" spans="1:9" x14ac:dyDescent="0.25">
      <c r="A20796" t="s">
        <v>1664</v>
      </c>
      <c r="B20796" t="s">
        <v>1869</v>
      </c>
      <c r="C20796" s="7">
        <v>45771</v>
      </c>
      <c r="E20796" s="27">
        <v>53.46</v>
      </c>
      <c r="G20796" s="27" t="str">
        <f t="shared" si="872"/>
        <v>April 25</v>
      </c>
      <c r="H20796" s="27">
        <f t="shared" si="873"/>
        <v>20795</v>
      </c>
      <c r="I20796" s="30" t="str">
        <f>IF(G20796='Check Register'!$E$1,H20796,"")</f>
        <v/>
      </c>
    </row>
    <row r="20797" spans="1:9" x14ac:dyDescent="0.25">
      <c r="A20797" t="s">
        <v>1664</v>
      </c>
      <c r="B20797" t="s">
        <v>1870</v>
      </c>
      <c r="C20797" s="7">
        <v>45771</v>
      </c>
      <c r="E20797" s="27">
        <v>53.46</v>
      </c>
      <c r="G20797" s="27" t="str">
        <f t="shared" si="872"/>
        <v>April 25</v>
      </c>
      <c r="H20797" s="27">
        <f t="shared" si="873"/>
        <v>20796</v>
      </c>
      <c r="I20797" s="30" t="str">
        <f>IF(G20797='Check Register'!$E$1,H20797,"")</f>
        <v/>
      </c>
    </row>
    <row r="20798" spans="1:9" x14ac:dyDescent="0.25">
      <c r="A20798" t="s">
        <v>1664</v>
      </c>
      <c r="B20798" t="s">
        <v>1871</v>
      </c>
      <c r="C20798" s="7">
        <v>45771</v>
      </c>
      <c r="E20798" s="27">
        <v>82.86</v>
      </c>
      <c r="G20798" s="27" t="str">
        <f t="shared" si="872"/>
        <v>April 25</v>
      </c>
      <c r="H20798" s="27">
        <f t="shared" si="873"/>
        <v>20797</v>
      </c>
      <c r="I20798" s="30" t="str">
        <f>IF(G20798='Check Register'!$E$1,H20798,"")</f>
        <v/>
      </c>
    </row>
    <row r="20799" spans="1:9" x14ac:dyDescent="0.25">
      <c r="A20799" t="s">
        <v>1664</v>
      </c>
      <c r="B20799" t="s">
        <v>1872</v>
      </c>
      <c r="C20799" s="7">
        <v>45771</v>
      </c>
      <c r="E20799" s="27">
        <v>50.86</v>
      </c>
      <c r="G20799" s="27" t="str">
        <f t="shared" si="872"/>
        <v>April 25</v>
      </c>
      <c r="H20799" s="27">
        <f t="shared" si="873"/>
        <v>20798</v>
      </c>
      <c r="I20799" s="30" t="str">
        <f>IF(G20799='Check Register'!$E$1,H20799,"")</f>
        <v/>
      </c>
    </row>
    <row r="20800" spans="1:9" x14ac:dyDescent="0.25">
      <c r="A20800" t="s">
        <v>1586</v>
      </c>
      <c r="B20800" t="s">
        <v>1836</v>
      </c>
      <c r="C20800" s="7">
        <v>45771</v>
      </c>
      <c r="E20800" s="27">
        <v>772.11</v>
      </c>
      <c r="G20800" s="27" t="str">
        <f t="shared" si="872"/>
        <v>April 25</v>
      </c>
      <c r="H20800" s="27">
        <f t="shared" si="873"/>
        <v>20799</v>
      </c>
      <c r="I20800" s="30" t="str">
        <f>IF(G20800='Check Register'!$E$1,H20800,"")</f>
        <v/>
      </c>
    </row>
    <row r="20801" spans="1:9" x14ac:dyDescent="0.25">
      <c r="A20801" t="s">
        <v>1586</v>
      </c>
      <c r="B20801" t="s">
        <v>1836</v>
      </c>
      <c r="C20801" s="7">
        <v>45771</v>
      </c>
      <c r="E20801" s="27">
        <v>359.39</v>
      </c>
      <c r="G20801" s="27" t="str">
        <f t="shared" si="872"/>
        <v>April 25</v>
      </c>
      <c r="H20801" s="27">
        <f t="shared" si="873"/>
        <v>20800</v>
      </c>
      <c r="I20801" s="30" t="str">
        <f>IF(G20801='Check Register'!$E$1,H20801,"")</f>
        <v/>
      </c>
    </row>
    <row r="20802" spans="1:9" x14ac:dyDescent="0.25">
      <c r="A20802" t="s">
        <v>1586</v>
      </c>
      <c r="B20802" t="s">
        <v>1836</v>
      </c>
      <c r="C20802" s="7">
        <v>45771</v>
      </c>
      <c r="E20802" s="27">
        <v>437.2</v>
      </c>
      <c r="G20802" s="27" t="str">
        <f t="shared" si="872"/>
        <v>April 25</v>
      </c>
      <c r="H20802" s="27">
        <f t="shared" si="873"/>
        <v>20801</v>
      </c>
      <c r="I20802" s="30" t="str">
        <f>IF(G20802='Check Register'!$E$1,H20802,"")</f>
        <v/>
      </c>
    </row>
    <row r="20803" spans="1:9" x14ac:dyDescent="0.25">
      <c r="A20803" t="s">
        <v>1665</v>
      </c>
      <c r="B20803" t="s">
        <v>1873</v>
      </c>
      <c r="C20803" s="7">
        <v>45771</v>
      </c>
      <c r="E20803" s="27">
        <v>394.92</v>
      </c>
      <c r="G20803" s="27" t="str">
        <f t="shared" si="872"/>
        <v>April 25</v>
      </c>
      <c r="H20803" s="27">
        <f t="shared" si="873"/>
        <v>20802</v>
      </c>
      <c r="I20803" s="30" t="str">
        <f>IF(G20803='Check Register'!$E$1,H20803,"")</f>
        <v/>
      </c>
    </row>
    <row r="20804" spans="1:9" x14ac:dyDescent="0.25">
      <c r="A20804" t="s">
        <v>1666</v>
      </c>
      <c r="B20804" t="s">
        <v>1874</v>
      </c>
      <c r="C20804" s="7">
        <v>45771</v>
      </c>
      <c r="E20804" s="27">
        <v>14320.8</v>
      </c>
      <c r="G20804" s="27" t="str">
        <f t="shared" si="872"/>
        <v>April 25</v>
      </c>
      <c r="H20804" s="27">
        <f t="shared" si="873"/>
        <v>20803</v>
      </c>
      <c r="I20804" s="30" t="str">
        <f>IF(G20804='Check Register'!$E$1,H20804,"")</f>
        <v/>
      </c>
    </row>
    <row r="20805" spans="1:9" x14ac:dyDescent="0.25">
      <c r="A20805" t="s">
        <v>1667</v>
      </c>
      <c r="B20805" t="s">
        <v>1875</v>
      </c>
      <c r="C20805" s="7">
        <v>45771</v>
      </c>
      <c r="E20805" s="27">
        <v>5648.41</v>
      </c>
      <c r="G20805" s="27" t="str">
        <f t="shared" si="872"/>
        <v>April 25</v>
      </c>
      <c r="H20805" s="27">
        <f t="shared" si="873"/>
        <v>20804</v>
      </c>
      <c r="I20805" s="30" t="str">
        <f>IF(G20805='Check Register'!$E$1,H20805,"")</f>
        <v/>
      </c>
    </row>
    <row r="20806" spans="1:9" x14ac:dyDescent="0.25">
      <c r="A20806" t="s">
        <v>1667</v>
      </c>
      <c r="B20806" t="s">
        <v>1875</v>
      </c>
      <c r="C20806" s="7">
        <v>45771</v>
      </c>
      <c r="E20806" s="27">
        <v>6023.45</v>
      </c>
      <c r="G20806" s="27" t="str">
        <f t="shared" si="872"/>
        <v>April 25</v>
      </c>
      <c r="H20806" s="27">
        <f t="shared" si="873"/>
        <v>20805</v>
      </c>
      <c r="I20806" s="30" t="str">
        <f>IF(G20806='Check Register'!$E$1,H20806,"")</f>
        <v/>
      </c>
    </row>
    <row r="20807" spans="1:9" x14ac:dyDescent="0.25">
      <c r="A20807" t="s">
        <v>1631</v>
      </c>
      <c r="B20807" t="s">
        <v>1876</v>
      </c>
      <c r="C20807" s="7">
        <v>45771</v>
      </c>
      <c r="E20807" s="27">
        <v>192</v>
      </c>
      <c r="G20807" s="27" t="str">
        <f t="shared" si="872"/>
        <v>April 25</v>
      </c>
      <c r="H20807" s="27">
        <f t="shared" si="873"/>
        <v>20806</v>
      </c>
      <c r="I20807" s="30" t="str">
        <f>IF(G20807='Check Register'!$E$1,H20807,"")</f>
        <v/>
      </c>
    </row>
    <row r="20808" spans="1:9" x14ac:dyDescent="0.25">
      <c r="A20808" t="s">
        <v>1631</v>
      </c>
      <c r="B20808" t="s">
        <v>1876</v>
      </c>
      <c r="C20808" s="7">
        <v>45771</v>
      </c>
      <c r="E20808" s="27">
        <v>196.25</v>
      </c>
      <c r="G20808" s="27" t="str">
        <f t="shared" si="872"/>
        <v>April 25</v>
      </c>
      <c r="H20808" s="27">
        <f t="shared" si="873"/>
        <v>20807</v>
      </c>
      <c r="I20808" s="30" t="str">
        <f>IF(G20808='Check Register'!$E$1,H20808,"")</f>
        <v/>
      </c>
    </row>
    <row r="20809" spans="1:9" x14ac:dyDescent="0.25">
      <c r="A20809" t="s">
        <v>1631</v>
      </c>
      <c r="B20809" t="s">
        <v>1876</v>
      </c>
      <c r="C20809" s="7">
        <v>45771</v>
      </c>
      <c r="E20809" s="27">
        <v>199.13</v>
      </c>
      <c r="G20809" s="27" t="str">
        <f t="shared" si="872"/>
        <v>April 25</v>
      </c>
      <c r="H20809" s="27">
        <f t="shared" si="873"/>
        <v>20808</v>
      </c>
      <c r="I20809" s="30" t="str">
        <f>IF(G20809='Check Register'!$E$1,H20809,"")</f>
        <v/>
      </c>
    </row>
    <row r="20810" spans="1:9" x14ac:dyDescent="0.25">
      <c r="A20810" t="s">
        <v>1668</v>
      </c>
      <c r="B20810" t="s">
        <v>1877</v>
      </c>
      <c r="C20810" s="7">
        <v>45771</v>
      </c>
      <c r="E20810" s="27">
        <v>71.540000000000006</v>
      </c>
      <c r="G20810" s="27" t="str">
        <f t="shared" si="872"/>
        <v>April 25</v>
      </c>
      <c r="H20810" s="27">
        <f t="shared" si="873"/>
        <v>20809</v>
      </c>
      <c r="I20810" s="30" t="str">
        <f>IF(G20810='Check Register'!$E$1,H20810,"")</f>
        <v/>
      </c>
    </row>
    <row r="20811" spans="1:9" x14ac:dyDescent="0.25">
      <c r="A20811" t="s">
        <v>1588</v>
      </c>
      <c r="B20811" t="s">
        <v>1851</v>
      </c>
      <c r="C20811" s="7">
        <v>45771</v>
      </c>
      <c r="E20811" s="27">
        <v>297.81</v>
      </c>
      <c r="G20811" s="27" t="str">
        <f t="shared" si="872"/>
        <v>April 25</v>
      </c>
      <c r="H20811" s="27">
        <f t="shared" si="873"/>
        <v>20810</v>
      </c>
      <c r="I20811" s="30" t="str">
        <f>IF(G20811='Check Register'!$E$1,H20811,"")</f>
        <v/>
      </c>
    </row>
    <row r="20812" spans="1:9" x14ac:dyDescent="0.25">
      <c r="A20812" t="s">
        <v>1588</v>
      </c>
      <c r="B20812" t="s">
        <v>1851</v>
      </c>
      <c r="C20812" s="7">
        <v>45771</v>
      </c>
      <c r="E20812" s="27">
        <v>67.930000000000007</v>
      </c>
      <c r="G20812" s="27" t="str">
        <f t="shared" si="872"/>
        <v>April 25</v>
      </c>
      <c r="H20812" s="27">
        <f t="shared" si="873"/>
        <v>20811</v>
      </c>
      <c r="I20812" s="30" t="str">
        <f>IF(G20812='Check Register'!$E$1,H20812,"")</f>
        <v/>
      </c>
    </row>
    <row r="20813" spans="1:9" x14ac:dyDescent="0.25">
      <c r="A20813" t="s">
        <v>1588</v>
      </c>
      <c r="B20813" t="s">
        <v>1851</v>
      </c>
      <c r="C20813" s="7">
        <v>45771</v>
      </c>
      <c r="E20813" s="27">
        <v>279.17</v>
      </c>
      <c r="G20813" s="27" t="str">
        <f t="shared" si="872"/>
        <v>April 25</v>
      </c>
      <c r="H20813" s="27">
        <f t="shared" si="873"/>
        <v>20812</v>
      </c>
      <c r="I20813" s="30" t="str">
        <f>IF(G20813='Check Register'!$E$1,H20813,"")</f>
        <v/>
      </c>
    </row>
    <row r="20814" spans="1:9" x14ac:dyDescent="0.25">
      <c r="A20814" t="s">
        <v>1599</v>
      </c>
      <c r="B20814" t="s">
        <v>1878</v>
      </c>
      <c r="C20814" s="7">
        <v>45775</v>
      </c>
      <c r="E20814" s="27">
        <v>20463.14</v>
      </c>
      <c r="G20814" s="27" t="str">
        <f t="shared" si="872"/>
        <v>April 25</v>
      </c>
      <c r="H20814" s="27">
        <f t="shared" si="873"/>
        <v>20813</v>
      </c>
      <c r="I20814" s="30" t="str">
        <f>IF(G20814='Check Register'!$E$1,H20814,"")</f>
        <v/>
      </c>
    </row>
    <row r="20815" spans="1:9" x14ac:dyDescent="0.25">
      <c r="A20815" t="s">
        <v>1957</v>
      </c>
      <c r="B20815" t="s">
        <v>97</v>
      </c>
      <c r="C20815" s="7">
        <v>45777</v>
      </c>
      <c r="E20815" s="27">
        <v>200003.79</v>
      </c>
      <c r="G20815" s="27" t="str">
        <f t="shared" si="872"/>
        <v>April 25</v>
      </c>
      <c r="H20815" s="27">
        <f t="shared" si="873"/>
        <v>20814</v>
      </c>
      <c r="I20815" s="30" t="str">
        <f>IF(G20815='Check Register'!$E$1,H20815,"")</f>
        <v/>
      </c>
    </row>
    <row r="20816" spans="1:9" x14ac:dyDescent="0.25">
      <c r="A20816" t="s">
        <v>1493</v>
      </c>
      <c r="B20816" t="s">
        <v>1879</v>
      </c>
      <c r="C20816" s="7">
        <v>45778</v>
      </c>
      <c r="E20816" s="27">
        <v>73.55</v>
      </c>
      <c r="G20816" s="27" t="str">
        <f t="shared" si="872"/>
        <v>May 25</v>
      </c>
      <c r="H20816" s="27">
        <f t="shared" si="873"/>
        <v>20815</v>
      </c>
      <c r="I20816" s="30" t="str">
        <f>IF(G20816='Check Register'!$E$1,H20816,"")</f>
        <v/>
      </c>
    </row>
    <row r="20817" spans="1:9" x14ac:dyDescent="0.25">
      <c r="A20817" t="s">
        <v>1493</v>
      </c>
      <c r="B20817" t="s">
        <v>1879</v>
      </c>
      <c r="C20817" s="7">
        <v>45778</v>
      </c>
      <c r="E20817" s="27">
        <v>86.18</v>
      </c>
      <c r="G20817" s="27" t="str">
        <f t="shared" si="872"/>
        <v>May 25</v>
      </c>
      <c r="H20817" s="27">
        <f t="shared" si="873"/>
        <v>20816</v>
      </c>
      <c r="I20817" s="30" t="str">
        <f>IF(G20817='Check Register'!$E$1,H20817,"")</f>
        <v/>
      </c>
    </row>
    <row r="20818" spans="1:9" x14ac:dyDescent="0.25">
      <c r="A20818" t="s">
        <v>1669</v>
      </c>
      <c r="B20818" t="s">
        <v>1880</v>
      </c>
      <c r="C20818" s="7">
        <v>45778</v>
      </c>
      <c r="E20818" s="27">
        <v>9</v>
      </c>
      <c r="G20818" s="27" t="str">
        <f t="shared" si="872"/>
        <v>May 25</v>
      </c>
      <c r="H20818" s="27">
        <f t="shared" si="873"/>
        <v>20817</v>
      </c>
      <c r="I20818" s="30" t="str">
        <f>IF(G20818='Check Register'!$E$1,H20818,"")</f>
        <v/>
      </c>
    </row>
    <row r="20819" spans="1:9" x14ac:dyDescent="0.25">
      <c r="A20819" t="s">
        <v>1569</v>
      </c>
      <c r="B20819" t="s">
        <v>1830</v>
      </c>
      <c r="C20819" s="7">
        <v>45778</v>
      </c>
      <c r="E20819" s="27">
        <v>353.77</v>
      </c>
      <c r="G20819" s="27" t="str">
        <f t="shared" si="872"/>
        <v>May 25</v>
      </c>
      <c r="H20819" s="27">
        <f t="shared" si="873"/>
        <v>20818</v>
      </c>
      <c r="I20819" s="30" t="str">
        <f>IF(G20819='Check Register'!$E$1,H20819,"")</f>
        <v/>
      </c>
    </row>
    <row r="20820" spans="1:9" x14ac:dyDescent="0.25">
      <c r="A20820" t="s">
        <v>1569</v>
      </c>
      <c r="B20820" t="s">
        <v>1830</v>
      </c>
      <c r="C20820" s="7">
        <v>45778</v>
      </c>
      <c r="E20820" s="27">
        <v>18.5</v>
      </c>
      <c r="G20820" s="27" t="str">
        <f t="shared" si="872"/>
        <v>May 25</v>
      </c>
      <c r="H20820" s="27">
        <f t="shared" si="873"/>
        <v>20819</v>
      </c>
      <c r="I20820" s="30" t="str">
        <f>IF(G20820='Check Register'!$E$1,H20820,"")</f>
        <v/>
      </c>
    </row>
    <row r="20821" spans="1:9" x14ac:dyDescent="0.25">
      <c r="A20821" t="s">
        <v>1670</v>
      </c>
      <c r="B20821" t="s">
        <v>1881</v>
      </c>
      <c r="C20821" s="7">
        <v>45778</v>
      </c>
      <c r="E20821" s="27">
        <v>624.96</v>
      </c>
      <c r="G20821" s="27" t="str">
        <f t="shared" si="872"/>
        <v>May 25</v>
      </c>
      <c r="H20821" s="27">
        <f t="shared" si="873"/>
        <v>20820</v>
      </c>
      <c r="I20821" s="30" t="str">
        <f>IF(G20821='Check Register'!$E$1,H20821,"")</f>
        <v/>
      </c>
    </row>
    <row r="20822" spans="1:9" x14ac:dyDescent="0.25">
      <c r="A20822" t="s">
        <v>1570</v>
      </c>
      <c r="B20822" t="s">
        <v>1832</v>
      </c>
      <c r="C20822" s="7">
        <v>45778</v>
      </c>
      <c r="E20822" s="27">
        <v>1672.39</v>
      </c>
      <c r="G20822" s="27" t="str">
        <f t="shared" si="872"/>
        <v>May 25</v>
      </c>
      <c r="H20822" s="27">
        <f t="shared" si="873"/>
        <v>20821</v>
      </c>
      <c r="I20822" s="30" t="str">
        <f>IF(G20822='Check Register'!$E$1,H20822,"")</f>
        <v/>
      </c>
    </row>
    <row r="20823" spans="1:9" x14ac:dyDescent="0.25">
      <c r="A20823" t="s">
        <v>1570</v>
      </c>
      <c r="B20823" t="s">
        <v>1832</v>
      </c>
      <c r="C20823" s="7">
        <v>45778</v>
      </c>
      <c r="E20823" s="27">
        <v>55.93</v>
      </c>
      <c r="G20823" s="27" t="str">
        <f t="shared" si="872"/>
        <v>May 25</v>
      </c>
      <c r="H20823" s="27">
        <f t="shared" si="873"/>
        <v>20822</v>
      </c>
      <c r="I20823" s="30" t="str">
        <f>IF(G20823='Check Register'!$E$1,H20823,"")</f>
        <v/>
      </c>
    </row>
    <row r="20824" spans="1:9" x14ac:dyDescent="0.25">
      <c r="A20824" t="s">
        <v>1570</v>
      </c>
      <c r="B20824" t="s">
        <v>1832</v>
      </c>
      <c r="C20824" s="7">
        <v>45778</v>
      </c>
      <c r="E20824" s="27">
        <v>1758.27</v>
      </c>
      <c r="G20824" s="27" t="str">
        <f t="shared" si="872"/>
        <v>May 25</v>
      </c>
      <c r="H20824" s="27">
        <f t="shared" si="873"/>
        <v>20823</v>
      </c>
      <c r="I20824" s="30" t="str">
        <f>IF(G20824='Check Register'!$E$1,H20824,"")</f>
        <v/>
      </c>
    </row>
    <row r="20825" spans="1:9" x14ac:dyDescent="0.25">
      <c r="A20825" t="s">
        <v>1570</v>
      </c>
      <c r="B20825" t="s">
        <v>1832</v>
      </c>
      <c r="C20825" s="7">
        <v>45778</v>
      </c>
      <c r="E20825" s="27">
        <v>1716.93</v>
      </c>
      <c r="G20825" s="27" t="str">
        <f t="shared" si="872"/>
        <v>May 25</v>
      </c>
      <c r="H20825" s="27">
        <f t="shared" si="873"/>
        <v>20824</v>
      </c>
      <c r="I20825" s="30" t="str">
        <f>IF(G20825='Check Register'!$E$1,H20825,"")</f>
        <v/>
      </c>
    </row>
    <row r="20826" spans="1:9" x14ac:dyDescent="0.25">
      <c r="A20826" t="s">
        <v>1671</v>
      </c>
      <c r="B20826" t="s">
        <v>20</v>
      </c>
      <c r="C20826" s="7">
        <v>45778</v>
      </c>
      <c r="E20826" s="27">
        <v>10409.73</v>
      </c>
      <c r="G20826" s="27" t="str">
        <f t="shared" si="872"/>
        <v>May 25</v>
      </c>
      <c r="H20826" s="27">
        <f t="shared" si="873"/>
        <v>20825</v>
      </c>
      <c r="I20826" s="30" t="str">
        <f>IF(G20826='Check Register'!$E$1,H20826,"")</f>
        <v/>
      </c>
    </row>
    <row r="20827" spans="1:9" x14ac:dyDescent="0.25">
      <c r="A20827" t="s">
        <v>1571</v>
      </c>
      <c r="B20827" t="s">
        <v>1882</v>
      </c>
      <c r="C20827" s="7">
        <v>45778</v>
      </c>
      <c r="E20827" s="27">
        <v>950</v>
      </c>
      <c r="G20827" s="27" t="str">
        <f t="shared" si="872"/>
        <v>May 25</v>
      </c>
      <c r="H20827" s="27">
        <f t="shared" si="873"/>
        <v>20826</v>
      </c>
      <c r="I20827" s="30" t="str">
        <f>IF(G20827='Check Register'!$E$1,H20827,"")</f>
        <v/>
      </c>
    </row>
    <row r="20828" spans="1:9" x14ac:dyDescent="0.25">
      <c r="A20828" t="s">
        <v>1574</v>
      </c>
      <c r="B20828" t="s">
        <v>1834</v>
      </c>
      <c r="C20828" s="7">
        <v>45778</v>
      </c>
      <c r="E20828" s="27">
        <v>394.2</v>
      </c>
      <c r="G20828" s="27" t="str">
        <f t="shared" si="872"/>
        <v>May 25</v>
      </c>
      <c r="H20828" s="27">
        <f t="shared" si="873"/>
        <v>20827</v>
      </c>
      <c r="I20828" s="30" t="str">
        <f>IF(G20828='Check Register'!$E$1,H20828,"")</f>
        <v/>
      </c>
    </row>
    <row r="20829" spans="1:9" x14ac:dyDescent="0.25">
      <c r="A20829" t="s">
        <v>1574</v>
      </c>
      <c r="B20829" t="s">
        <v>1834</v>
      </c>
      <c r="C20829" s="7">
        <v>45778</v>
      </c>
      <c r="E20829" s="27">
        <v>26.01</v>
      </c>
      <c r="G20829" s="27" t="str">
        <f t="shared" si="872"/>
        <v>May 25</v>
      </c>
      <c r="H20829" s="27">
        <f t="shared" si="873"/>
        <v>20828</v>
      </c>
      <c r="I20829" s="30" t="str">
        <f>IF(G20829='Check Register'!$E$1,H20829,"")</f>
        <v/>
      </c>
    </row>
    <row r="20830" spans="1:9" x14ac:dyDescent="0.25">
      <c r="A20830" t="s">
        <v>1575</v>
      </c>
      <c r="B20830" t="s">
        <v>1844</v>
      </c>
      <c r="C20830" s="7">
        <v>45778</v>
      </c>
      <c r="E20830" s="27">
        <v>25.08</v>
      </c>
      <c r="G20830" s="27" t="str">
        <f t="shared" si="872"/>
        <v>May 25</v>
      </c>
      <c r="H20830" s="27">
        <f t="shared" si="873"/>
        <v>20829</v>
      </c>
      <c r="I20830" s="30" t="str">
        <f>IF(G20830='Check Register'!$E$1,H20830,"")</f>
        <v/>
      </c>
    </row>
    <row r="20831" spans="1:9" x14ac:dyDescent="0.25">
      <c r="A20831" t="s">
        <v>1575</v>
      </c>
      <c r="B20831" t="s">
        <v>1844</v>
      </c>
      <c r="C20831" s="7">
        <v>45778</v>
      </c>
      <c r="E20831" s="27">
        <v>27.8</v>
      </c>
      <c r="G20831" s="27" t="str">
        <f t="shared" si="872"/>
        <v>May 25</v>
      </c>
      <c r="H20831" s="27">
        <f t="shared" si="873"/>
        <v>20830</v>
      </c>
      <c r="I20831" s="30" t="str">
        <f>IF(G20831='Check Register'!$E$1,H20831,"")</f>
        <v/>
      </c>
    </row>
    <row r="20832" spans="1:9" x14ac:dyDescent="0.25">
      <c r="A20832" t="s">
        <v>1605</v>
      </c>
      <c r="B20832" t="s">
        <v>1858</v>
      </c>
      <c r="C20832" s="7">
        <v>45778</v>
      </c>
      <c r="E20832" s="27">
        <v>539.91999999999996</v>
      </c>
      <c r="G20832" s="27" t="str">
        <f t="shared" si="872"/>
        <v>May 25</v>
      </c>
      <c r="H20832" s="27">
        <f t="shared" si="873"/>
        <v>20831</v>
      </c>
      <c r="I20832" s="30" t="str">
        <f>IF(G20832='Check Register'!$E$1,H20832,"")</f>
        <v/>
      </c>
    </row>
    <row r="20833" spans="1:9" x14ac:dyDescent="0.25">
      <c r="A20833" t="s">
        <v>1605</v>
      </c>
      <c r="B20833" t="s">
        <v>1858</v>
      </c>
      <c r="C20833" s="7">
        <v>45778</v>
      </c>
      <c r="E20833" s="27">
        <v>337.8</v>
      </c>
      <c r="G20833" s="27" t="str">
        <f t="shared" si="872"/>
        <v>May 25</v>
      </c>
      <c r="H20833" s="27">
        <f t="shared" si="873"/>
        <v>20832</v>
      </c>
      <c r="I20833" s="30" t="str">
        <f>IF(G20833='Check Register'!$E$1,H20833,"")</f>
        <v/>
      </c>
    </row>
    <row r="20834" spans="1:9" x14ac:dyDescent="0.25">
      <c r="A20834" t="s">
        <v>1672</v>
      </c>
      <c r="B20834" t="s">
        <v>1883</v>
      </c>
      <c r="C20834" s="7">
        <v>45778</v>
      </c>
      <c r="E20834" s="27">
        <v>11318.53</v>
      </c>
      <c r="G20834" s="27" t="str">
        <f t="shared" si="872"/>
        <v>May 25</v>
      </c>
      <c r="H20834" s="27">
        <f t="shared" si="873"/>
        <v>20833</v>
      </c>
      <c r="I20834" s="30" t="str">
        <f>IF(G20834='Check Register'!$E$1,H20834,"")</f>
        <v/>
      </c>
    </row>
    <row r="20835" spans="1:9" x14ac:dyDescent="0.25">
      <c r="A20835" t="s">
        <v>1651</v>
      </c>
      <c r="B20835" t="s">
        <v>1835</v>
      </c>
      <c r="C20835" s="7">
        <v>45778</v>
      </c>
      <c r="E20835" s="27">
        <v>115.96</v>
      </c>
      <c r="G20835" s="27" t="str">
        <f t="shared" si="872"/>
        <v>May 25</v>
      </c>
      <c r="H20835" s="27">
        <f t="shared" si="873"/>
        <v>20834</v>
      </c>
      <c r="I20835" s="30" t="str">
        <f>IF(G20835='Check Register'!$E$1,H20835,"")</f>
        <v/>
      </c>
    </row>
    <row r="20836" spans="1:9" x14ac:dyDescent="0.25">
      <c r="A20836" t="s">
        <v>1578</v>
      </c>
      <c r="B20836" t="s">
        <v>1884</v>
      </c>
      <c r="C20836" s="7">
        <v>45778</v>
      </c>
      <c r="E20836" s="27">
        <v>957.6</v>
      </c>
      <c r="G20836" s="27" t="str">
        <f t="shared" si="872"/>
        <v>May 25</v>
      </c>
      <c r="H20836" s="27">
        <f t="shared" si="873"/>
        <v>20835</v>
      </c>
      <c r="I20836" s="30" t="str">
        <f>IF(G20836='Check Register'!$E$1,H20836,"")</f>
        <v/>
      </c>
    </row>
    <row r="20837" spans="1:9" x14ac:dyDescent="0.25">
      <c r="A20837" t="s">
        <v>1673</v>
      </c>
      <c r="B20837" t="s">
        <v>1885</v>
      </c>
      <c r="C20837" s="7">
        <v>45778</v>
      </c>
      <c r="E20837" s="27">
        <v>5196.3599999999997</v>
      </c>
      <c r="G20837" s="27" t="str">
        <f t="shared" si="872"/>
        <v>May 25</v>
      </c>
      <c r="H20837" s="27">
        <f t="shared" si="873"/>
        <v>20836</v>
      </c>
      <c r="I20837" s="30" t="str">
        <f>IF(G20837='Check Register'!$E$1,H20837,"")</f>
        <v/>
      </c>
    </row>
    <row r="20838" spans="1:9" x14ac:dyDescent="0.25">
      <c r="A20838" t="s">
        <v>1612</v>
      </c>
      <c r="B20838" t="s">
        <v>1860</v>
      </c>
      <c r="C20838" s="7">
        <v>45778</v>
      </c>
      <c r="E20838" s="27">
        <v>689.92</v>
      </c>
      <c r="G20838" s="27" t="str">
        <f t="shared" si="872"/>
        <v>May 25</v>
      </c>
      <c r="H20838" s="27">
        <f t="shared" si="873"/>
        <v>20837</v>
      </c>
      <c r="I20838" s="30" t="str">
        <f>IF(G20838='Check Register'!$E$1,H20838,"")</f>
        <v/>
      </c>
    </row>
    <row r="20839" spans="1:9" x14ac:dyDescent="0.25">
      <c r="A20839" t="s">
        <v>1614</v>
      </c>
      <c r="B20839" t="s">
        <v>1841</v>
      </c>
      <c r="C20839" s="7">
        <v>45778</v>
      </c>
      <c r="E20839" s="27">
        <v>70.8</v>
      </c>
      <c r="G20839" s="27" t="str">
        <f t="shared" si="872"/>
        <v>May 25</v>
      </c>
      <c r="H20839" s="27">
        <f t="shared" si="873"/>
        <v>20838</v>
      </c>
      <c r="I20839" s="30" t="str">
        <f>IF(G20839='Check Register'!$E$1,H20839,"")</f>
        <v/>
      </c>
    </row>
    <row r="20840" spans="1:9" x14ac:dyDescent="0.25">
      <c r="A20840" t="s">
        <v>1614</v>
      </c>
      <c r="B20840" t="s">
        <v>1841</v>
      </c>
      <c r="C20840" s="7">
        <v>45778</v>
      </c>
      <c r="E20840" s="27">
        <v>134.76</v>
      </c>
      <c r="G20840" s="27" t="str">
        <f t="shared" si="872"/>
        <v>May 25</v>
      </c>
      <c r="H20840" s="27">
        <f t="shared" si="873"/>
        <v>20839</v>
      </c>
      <c r="I20840" s="30" t="str">
        <f>IF(G20840='Check Register'!$E$1,H20840,"")</f>
        <v/>
      </c>
    </row>
    <row r="20841" spans="1:9" x14ac:dyDescent="0.25">
      <c r="A20841" t="s">
        <v>1600</v>
      </c>
      <c r="B20841" t="s">
        <v>1886</v>
      </c>
      <c r="C20841" s="7">
        <v>45778</v>
      </c>
      <c r="E20841" s="27">
        <v>50</v>
      </c>
      <c r="G20841" s="27" t="str">
        <f t="shared" si="872"/>
        <v>May 25</v>
      </c>
      <c r="H20841" s="27">
        <f t="shared" si="873"/>
        <v>20840</v>
      </c>
      <c r="I20841" s="30" t="str">
        <f>IF(G20841='Check Register'!$E$1,H20841,"")</f>
        <v/>
      </c>
    </row>
    <row r="20842" spans="1:9" x14ac:dyDescent="0.25">
      <c r="A20842" t="s">
        <v>1494</v>
      </c>
      <c r="B20842" t="s">
        <v>1887</v>
      </c>
      <c r="C20842" s="7">
        <v>45778</v>
      </c>
      <c r="E20842" s="27">
        <v>60</v>
      </c>
      <c r="G20842" s="27" t="str">
        <f t="shared" si="872"/>
        <v>May 25</v>
      </c>
      <c r="H20842" s="27">
        <f t="shared" si="873"/>
        <v>20841</v>
      </c>
      <c r="I20842" s="30" t="str">
        <f>IF(G20842='Check Register'!$E$1,H20842,"")</f>
        <v/>
      </c>
    </row>
    <row r="20843" spans="1:9" x14ac:dyDescent="0.25">
      <c r="A20843" t="s">
        <v>1674</v>
      </c>
      <c r="B20843" t="s">
        <v>1888</v>
      </c>
      <c r="C20843" s="7">
        <v>45778</v>
      </c>
      <c r="E20843" s="27">
        <v>4380</v>
      </c>
      <c r="G20843" s="27" t="str">
        <f t="shared" si="872"/>
        <v>May 25</v>
      </c>
      <c r="H20843" s="27">
        <f t="shared" si="873"/>
        <v>20842</v>
      </c>
      <c r="I20843" s="30" t="str">
        <f>IF(G20843='Check Register'!$E$1,H20843,"")</f>
        <v/>
      </c>
    </row>
    <row r="20844" spans="1:9" x14ac:dyDescent="0.25">
      <c r="A20844" t="s">
        <v>1618</v>
      </c>
      <c r="B20844" t="s">
        <v>1863</v>
      </c>
      <c r="C20844" s="7">
        <v>45778</v>
      </c>
      <c r="E20844" s="27">
        <v>83.38</v>
      </c>
      <c r="G20844" s="27" t="str">
        <f t="shared" si="872"/>
        <v>May 25</v>
      </c>
      <c r="H20844" s="27">
        <f t="shared" si="873"/>
        <v>20843</v>
      </c>
      <c r="I20844" s="30" t="str">
        <f>IF(G20844='Check Register'!$E$1,H20844,"")</f>
        <v/>
      </c>
    </row>
    <row r="20845" spans="1:9" x14ac:dyDescent="0.25">
      <c r="A20845" t="s">
        <v>1581</v>
      </c>
      <c r="B20845" t="s">
        <v>1844</v>
      </c>
      <c r="C20845" s="7">
        <v>45778</v>
      </c>
      <c r="E20845" s="27">
        <v>17.98</v>
      </c>
      <c r="G20845" s="27" t="str">
        <f t="shared" si="872"/>
        <v>May 25</v>
      </c>
      <c r="H20845" s="27">
        <f t="shared" si="873"/>
        <v>20844</v>
      </c>
      <c r="I20845" s="30" t="str">
        <f>IF(G20845='Check Register'!$E$1,H20845,"")</f>
        <v/>
      </c>
    </row>
    <row r="20846" spans="1:9" x14ac:dyDescent="0.25">
      <c r="A20846" t="s">
        <v>1675</v>
      </c>
      <c r="B20846" t="s">
        <v>1889</v>
      </c>
      <c r="C20846" s="7">
        <v>45778</v>
      </c>
      <c r="E20846" s="27">
        <v>509.53</v>
      </c>
      <c r="G20846" s="27" t="str">
        <f t="shared" si="872"/>
        <v>May 25</v>
      </c>
      <c r="H20846" s="27">
        <f t="shared" si="873"/>
        <v>20845</v>
      </c>
      <c r="I20846" s="30" t="str">
        <f>IF(G20846='Check Register'!$E$1,H20846,"")</f>
        <v/>
      </c>
    </row>
    <row r="20847" spans="1:9" x14ac:dyDescent="0.25">
      <c r="A20847" t="s">
        <v>1676</v>
      </c>
      <c r="B20847" t="s">
        <v>1890</v>
      </c>
      <c r="C20847" s="7">
        <v>45778</v>
      </c>
      <c r="E20847" s="27">
        <v>500</v>
      </c>
      <c r="G20847" s="27" t="str">
        <f t="shared" si="872"/>
        <v>May 25</v>
      </c>
      <c r="H20847" s="27">
        <f t="shared" si="873"/>
        <v>20846</v>
      </c>
      <c r="I20847" s="30" t="str">
        <f>IF(G20847='Check Register'!$E$1,H20847,"")</f>
        <v/>
      </c>
    </row>
    <row r="20848" spans="1:9" x14ac:dyDescent="0.25">
      <c r="A20848" t="s">
        <v>1624</v>
      </c>
      <c r="B20848" t="s">
        <v>1891</v>
      </c>
      <c r="C20848" s="7">
        <v>45778</v>
      </c>
      <c r="E20848" s="27">
        <v>54021.38</v>
      </c>
      <c r="G20848" s="27" t="str">
        <f t="shared" si="872"/>
        <v>May 25</v>
      </c>
      <c r="H20848" s="27">
        <f t="shared" si="873"/>
        <v>20847</v>
      </c>
      <c r="I20848" s="30" t="str">
        <f>IF(G20848='Check Register'!$E$1,H20848,"")</f>
        <v/>
      </c>
    </row>
    <row r="20849" spans="1:9" x14ac:dyDescent="0.25">
      <c r="A20849" t="s">
        <v>1665</v>
      </c>
      <c r="B20849" t="s">
        <v>1873</v>
      </c>
      <c r="C20849" s="7">
        <v>45778</v>
      </c>
      <c r="E20849" s="27">
        <v>40.880000000000003</v>
      </c>
      <c r="G20849" s="27" t="str">
        <f t="shared" si="872"/>
        <v>May 25</v>
      </c>
      <c r="H20849" s="27">
        <f t="shared" si="873"/>
        <v>20848</v>
      </c>
      <c r="I20849" s="30" t="str">
        <f>IF(G20849='Check Register'!$E$1,H20849,"")</f>
        <v/>
      </c>
    </row>
    <row r="20850" spans="1:9" x14ac:dyDescent="0.25">
      <c r="A20850" t="s">
        <v>1665</v>
      </c>
      <c r="B20850" t="s">
        <v>1873</v>
      </c>
      <c r="C20850" s="7">
        <v>45778</v>
      </c>
      <c r="E20850" s="27">
        <v>1609.36</v>
      </c>
      <c r="G20850" s="27" t="str">
        <f t="shared" ref="G20850:G20913" si="874">VLOOKUP(C20850,W:Y,3,TRUE)</f>
        <v>May 25</v>
      </c>
      <c r="H20850" s="27">
        <f t="shared" ref="H20850:H20913" si="875">1+H20849</f>
        <v>20849</v>
      </c>
      <c r="I20850" s="30" t="str">
        <f>IF(G20850='Check Register'!$E$1,H20850,"")</f>
        <v/>
      </c>
    </row>
    <row r="20851" spans="1:9" x14ac:dyDescent="0.25">
      <c r="A20851" t="s">
        <v>1957</v>
      </c>
      <c r="B20851" t="s">
        <v>97</v>
      </c>
      <c r="C20851" s="7">
        <v>45779</v>
      </c>
      <c r="E20851" s="27">
        <v>171535.15</v>
      </c>
      <c r="G20851" s="27" t="str">
        <f t="shared" si="874"/>
        <v>May 25</v>
      </c>
      <c r="H20851" s="27">
        <f t="shared" si="875"/>
        <v>20850</v>
      </c>
      <c r="I20851" s="30" t="str">
        <f>IF(G20851='Check Register'!$E$1,H20851,"")</f>
        <v/>
      </c>
    </row>
    <row r="20852" spans="1:9" x14ac:dyDescent="0.25">
      <c r="A20852" t="s">
        <v>1647</v>
      </c>
      <c r="B20852" t="s">
        <v>1824</v>
      </c>
      <c r="C20852" s="7">
        <v>45785</v>
      </c>
      <c r="E20852" s="27">
        <v>2933.52</v>
      </c>
      <c r="G20852" s="27" t="str">
        <f t="shared" si="874"/>
        <v>May 25</v>
      </c>
      <c r="H20852" s="27">
        <f t="shared" si="875"/>
        <v>20851</v>
      </c>
      <c r="I20852" s="30" t="str">
        <f>IF(G20852='Check Register'!$E$1,H20852,"")</f>
        <v/>
      </c>
    </row>
    <row r="20853" spans="1:9" x14ac:dyDescent="0.25">
      <c r="A20853" t="s">
        <v>1594</v>
      </c>
      <c r="B20853" t="s">
        <v>1856</v>
      </c>
      <c r="C20853" s="7">
        <v>45785</v>
      </c>
      <c r="E20853" s="27">
        <v>1000</v>
      </c>
      <c r="G20853" s="27" t="str">
        <f t="shared" si="874"/>
        <v>May 25</v>
      </c>
      <c r="H20853" s="27">
        <f t="shared" si="875"/>
        <v>20852</v>
      </c>
      <c r="I20853" s="30" t="str">
        <f>IF(G20853='Check Register'!$E$1,H20853,"")</f>
        <v/>
      </c>
    </row>
    <row r="20854" spans="1:9" x14ac:dyDescent="0.25">
      <c r="A20854" t="s">
        <v>1677</v>
      </c>
      <c r="B20854" t="s">
        <v>1892</v>
      </c>
      <c r="C20854" s="7">
        <v>45785</v>
      </c>
      <c r="E20854" s="27">
        <v>4140</v>
      </c>
      <c r="G20854" s="27" t="str">
        <f t="shared" si="874"/>
        <v>May 25</v>
      </c>
      <c r="H20854" s="27">
        <f t="shared" si="875"/>
        <v>20853</v>
      </c>
      <c r="I20854" s="30" t="str">
        <f>IF(G20854='Check Register'!$E$1,H20854,"")</f>
        <v/>
      </c>
    </row>
    <row r="20855" spans="1:9" x14ac:dyDescent="0.25">
      <c r="A20855" t="s">
        <v>1596</v>
      </c>
      <c r="B20855" t="s">
        <v>1852</v>
      </c>
      <c r="C20855" s="7">
        <v>45785</v>
      </c>
      <c r="E20855" s="27">
        <v>913.32</v>
      </c>
      <c r="G20855" s="27" t="str">
        <f t="shared" si="874"/>
        <v>May 25</v>
      </c>
      <c r="H20855" s="27">
        <f t="shared" si="875"/>
        <v>20854</v>
      </c>
      <c r="I20855" s="30" t="str">
        <f>IF(G20855='Check Register'!$E$1,H20855,"")</f>
        <v/>
      </c>
    </row>
    <row r="20856" spans="1:9" x14ac:dyDescent="0.25">
      <c r="A20856" t="s">
        <v>1591</v>
      </c>
      <c r="B20856" t="s">
        <v>1893</v>
      </c>
      <c r="C20856" s="7">
        <v>45785</v>
      </c>
      <c r="E20856" s="27">
        <v>27768</v>
      </c>
      <c r="G20856" s="27" t="str">
        <f t="shared" si="874"/>
        <v>May 25</v>
      </c>
      <c r="H20856" s="27">
        <f t="shared" si="875"/>
        <v>20855</v>
      </c>
      <c r="I20856" s="30" t="str">
        <f>IF(G20856='Check Register'!$E$1,H20856,"")</f>
        <v/>
      </c>
    </row>
    <row r="20857" spans="1:9" x14ac:dyDescent="0.25">
      <c r="A20857" t="s">
        <v>982</v>
      </c>
      <c r="B20857" t="s">
        <v>1855</v>
      </c>
      <c r="C20857" s="7">
        <v>45785</v>
      </c>
      <c r="E20857" s="27">
        <v>603.82000000000005</v>
      </c>
      <c r="G20857" s="27" t="str">
        <f t="shared" si="874"/>
        <v>May 25</v>
      </c>
      <c r="H20857" s="27">
        <f t="shared" si="875"/>
        <v>20856</v>
      </c>
      <c r="I20857" s="30" t="str">
        <f>IF(G20857='Check Register'!$E$1,H20857,"")</f>
        <v/>
      </c>
    </row>
    <row r="20858" spans="1:9" x14ac:dyDescent="0.25">
      <c r="A20858" t="s">
        <v>982</v>
      </c>
      <c r="B20858" t="s">
        <v>1854</v>
      </c>
      <c r="C20858" s="7">
        <v>45785</v>
      </c>
      <c r="E20858" s="27">
        <v>3525.5</v>
      </c>
      <c r="G20858" s="27" t="str">
        <f t="shared" si="874"/>
        <v>May 25</v>
      </c>
      <c r="H20858" s="27">
        <f t="shared" si="875"/>
        <v>20857</v>
      </c>
      <c r="I20858" s="30" t="str">
        <f>IF(G20858='Check Register'!$E$1,H20858,"")</f>
        <v/>
      </c>
    </row>
    <row r="20859" spans="1:9" x14ac:dyDescent="0.25">
      <c r="A20859" t="s">
        <v>1678</v>
      </c>
      <c r="B20859" t="s">
        <v>1894</v>
      </c>
      <c r="C20859" s="7">
        <v>45785</v>
      </c>
      <c r="E20859" s="27">
        <v>32270</v>
      </c>
      <c r="G20859" s="27" t="str">
        <f t="shared" si="874"/>
        <v>May 25</v>
      </c>
      <c r="H20859" s="27">
        <f t="shared" si="875"/>
        <v>20858</v>
      </c>
      <c r="I20859" s="30" t="str">
        <f>IF(G20859='Check Register'!$E$1,H20859,"")</f>
        <v/>
      </c>
    </row>
    <row r="20860" spans="1:9" x14ac:dyDescent="0.25">
      <c r="A20860" t="s">
        <v>1647</v>
      </c>
      <c r="B20860" t="s">
        <v>1824</v>
      </c>
      <c r="C20860" s="7">
        <v>45785</v>
      </c>
      <c r="E20860" s="27">
        <v>36.75</v>
      </c>
      <c r="G20860" s="27" t="str">
        <f t="shared" si="874"/>
        <v>May 25</v>
      </c>
      <c r="H20860" s="27">
        <f t="shared" si="875"/>
        <v>20859</v>
      </c>
      <c r="I20860" s="30" t="str">
        <f>IF(G20860='Check Register'!$E$1,H20860,"")</f>
        <v/>
      </c>
    </row>
    <row r="20861" spans="1:9" x14ac:dyDescent="0.25">
      <c r="A20861" t="s">
        <v>1647</v>
      </c>
      <c r="B20861" t="s">
        <v>1824</v>
      </c>
      <c r="C20861" s="7">
        <v>45785</v>
      </c>
      <c r="E20861" s="27">
        <v>738.68</v>
      </c>
      <c r="G20861" s="27" t="str">
        <f t="shared" si="874"/>
        <v>May 25</v>
      </c>
      <c r="H20861" s="27">
        <f t="shared" si="875"/>
        <v>20860</v>
      </c>
      <c r="I20861" s="30" t="str">
        <f>IF(G20861='Check Register'!$E$1,H20861,"")</f>
        <v/>
      </c>
    </row>
    <row r="20862" spans="1:9" x14ac:dyDescent="0.25">
      <c r="A20862" t="s">
        <v>1564</v>
      </c>
      <c r="B20862" t="s">
        <v>1822</v>
      </c>
      <c r="C20862" s="7">
        <v>45785</v>
      </c>
      <c r="E20862" s="27">
        <v>171.81</v>
      </c>
      <c r="G20862" s="27" t="str">
        <f t="shared" si="874"/>
        <v>May 25</v>
      </c>
      <c r="H20862" s="27">
        <f t="shared" si="875"/>
        <v>20861</v>
      </c>
      <c r="I20862" s="30" t="str">
        <f>IF(G20862='Check Register'!$E$1,H20862,"")</f>
        <v/>
      </c>
    </row>
    <row r="20863" spans="1:9" x14ac:dyDescent="0.25">
      <c r="A20863" t="s">
        <v>1564</v>
      </c>
      <c r="B20863" t="s">
        <v>1822</v>
      </c>
      <c r="C20863" s="7">
        <v>45785</v>
      </c>
      <c r="E20863" s="27">
        <v>46.61</v>
      </c>
      <c r="G20863" s="27" t="str">
        <f t="shared" si="874"/>
        <v>May 25</v>
      </c>
      <c r="H20863" s="27">
        <f t="shared" si="875"/>
        <v>20862</v>
      </c>
      <c r="I20863" s="30" t="str">
        <f>IF(G20863='Check Register'!$E$1,H20863,"")</f>
        <v/>
      </c>
    </row>
    <row r="20864" spans="1:9" x14ac:dyDescent="0.25">
      <c r="A20864" t="s">
        <v>1564</v>
      </c>
      <c r="B20864" t="s">
        <v>1822</v>
      </c>
      <c r="C20864" s="7">
        <v>45785</v>
      </c>
      <c r="E20864" s="27">
        <v>62.24</v>
      </c>
      <c r="G20864" s="27" t="str">
        <f t="shared" si="874"/>
        <v>May 25</v>
      </c>
      <c r="H20864" s="27">
        <f t="shared" si="875"/>
        <v>20863</v>
      </c>
      <c r="I20864" s="30" t="str">
        <f>IF(G20864='Check Register'!$E$1,H20864,"")</f>
        <v/>
      </c>
    </row>
    <row r="20865" spans="1:9" x14ac:dyDescent="0.25">
      <c r="A20865" t="s">
        <v>1564</v>
      </c>
      <c r="B20865" t="s">
        <v>1822</v>
      </c>
      <c r="C20865" s="7">
        <v>45785</v>
      </c>
      <c r="E20865" s="27">
        <v>98.01</v>
      </c>
      <c r="G20865" s="27" t="str">
        <f t="shared" si="874"/>
        <v>May 25</v>
      </c>
      <c r="H20865" s="27">
        <f t="shared" si="875"/>
        <v>20864</v>
      </c>
      <c r="I20865" s="30" t="str">
        <f>IF(G20865='Check Register'!$E$1,H20865,"")</f>
        <v/>
      </c>
    </row>
    <row r="20866" spans="1:9" x14ac:dyDescent="0.25">
      <c r="A20866" t="s">
        <v>1564</v>
      </c>
      <c r="B20866" t="s">
        <v>1822</v>
      </c>
      <c r="C20866" s="7">
        <v>45785</v>
      </c>
      <c r="E20866" s="27">
        <v>510.29</v>
      </c>
      <c r="G20866" s="27" t="str">
        <f t="shared" si="874"/>
        <v>May 25</v>
      </c>
      <c r="H20866" s="27">
        <f t="shared" si="875"/>
        <v>20865</v>
      </c>
      <c r="I20866" s="30" t="str">
        <f>IF(G20866='Check Register'!$E$1,H20866,"")</f>
        <v/>
      </c>
    </row>
    <row r="20867" spans="1:9" x14ac:dyDescent="0.25">
      <c r="A20867" t="s">
        <v>1564</v>
      </c>
      <c r="B20867" t="s">
        <v>1822</v>
      </c>
      <c r="C20867" s="7">
        <v>45785</v>
      </c>
      <c r="E20867" s="27">
        <v>91.17</v>
      </c>
      <c r="G20867" s="27" t="str">
        <f t="shared" si="874"/>
        <v>May 25</v>
      </c>
      <c r="H20867" s="27">
        <f t="shared" si="875"/>
        <v>20866</v>
      </c>
      <c r="I20867" s="30" t="str">
        <f>IF(G20867='Check Register'!$E$1,H20867,"")</f>
        <v/>
      </c>
    </row>
    <row r="20868" spans="1:9" x14ac:dyDescent="0.25">
      <c r="A20868" t="s">
        <v>1564</v>
      </c>
      <c r="B20868" t="s">
        <v>1822</v>
      </c>
      <c r="C20868" s="7">
        <v>45785</v>
      </c>
      <c r="E20868" s="27">
        <v>69.459999999999994</v>
      </c>
      <c r="G20868" s="27" t="str">
        <f t="shared" si="874"/>
        <v>May 25</v>
      </c>
      <c r="H20868" s="27">
        <f t="shared" si="875"/>
        <v>20867</v>
      </c>
      <c r="I20868" s="30" t="str">
        <f>IF(G20868='Check Register'!$E$1,H20868,"")</f>
        <v/>
      </c>
    </row>
    <row r="20869" spans="1:9" x14ac:dyDescent="0.25">
      <c r="A20869" t="s">
        <v>1564</v>
      </c>
      <c r="B20869" t="s">
        <v>1822</v>
      </c>
      <c r="C20869" s="7">
        <v>45785</v>
      </c>
      <c r="E20869" s="27">
        <v>1607.18</v>
      </c>
      <c r="G20869" s="27" t="str">
        <f t="shared" si="874"/>
        <v>May 25</v>
      </c>
      <c r="H20869" s="27">
        <f t="shared" si="875"/>
        <v>20868</v>
      </c>
      <c r="I20869" s="30" t="str">
        <f>IF(G20869='Check Register'!$E$1,H20869,"")</f>
        <v/>
      </c>
    </row>
    <row r="20870" spans="1:9" x14ac:dyDescent="0.25">
      <c r="A20870" t="s">
        <v>1564</v>
      </c>
      <c r="B20870" t="s">
        <v>1822</v>
      </c>
      <c r="C20870" s="7">
        <v>45785</v>
      </c>
      <c r="E20870" s="27">
        <v>102.52</v>
      </c>
      <c r="G20870" s="27" t="str">
        <f t="shared" si="874"/>
        <v>May 25</v>
      </c>
      <c r="H20870" s="27">
        <f t="shared" si="875"/>
        <v>20869</v>
      </c>
      <c r="I20870" s="30" t="str">
        <f>IF(G20870='Check Register'!$E$1,H20870,"")</f>
        <v/>
      </c>
    </row>
    <row r="20871" spans="1:9" x14ac:dyDescent="0.25">
      <c r="A20871" t="s">
        <v>1564</v>
      </c>
      <c r="B20871" t="s">
        <v>1822</v>
      </c>
      <c r="C20871" s="7">
        <v>45785</v>
      </c>
      <c r="E20871" s="27">
        <v>3321.08</v>
      </c>
      <c r="G20871" s="27" t="str">
        <f t="shared" si="874"/>
        <v>May 25</v>
      </c>
      <c r="H20871" s="27">
        <f t="shared" si="875"/>
        <v>20870</v>
      </c>
      <c r="I20871" s="30" t="str">
        <f>IF(G20871='Check Register'!$E$1,H20871,"")</f>
        <v/>
      </c>
    </row>
    <row r="20872" spans="1:9" x14ac:dyDescent="0.25">
      <c r="A20872" t="s">
        <v>1600</v>
      </c>
      <c r="B20872" t="s">
        <v>1810</v>
      </c>
      <c r="C20872" s="7">
        <v>45785</v>
      </c>
      <c r="E20872" s="27">
        <v>562.49</v>
      </c>
      <c r="G20872" s="27" t="str">
        <f t="shared" si="874"/>
        <v>May 25</v>
      </c>
      <c r="H20872" s="27">
        <f t="shared" si="875"/>
        <v>20871</v>
      </c>
      <c r="I20872" s="30" t="str">
        <f>IF(G20872='Check Register'!$E$1,H20872,"")</f>
        <v/>
      </c>
    </row>
    <row r="20873" spans="1:9" x14ac:dyDescent="0.25">
      <c r="A20873" t="s">
        <v>1600</v>
      </c>
      <c r="B20873" t="s">
        <v>1810</v>
      </c>
      <c r="C20873" s="7">
        <v>45785</v>
      </c>
      <c r="E20873" s="27">
        <v>146.94999999999999</v>
      </c>
      <c r="G20873" s="27" t="str">
        <f t="shared" si="874"/>
        <v>May 25</v>
      </c>
      <c r="H20873" s="27">
        <f t="shared" si="875"/>
        <v>20872</v>
      </c>
      <c r="I20873" s="30" t="str">
        <f>IF(G20873='Check Register'!$E$1,H20873,"")</f>
        <v/>
      </c>
    </row>
    <row r="20874" spans="1:9" x14ac:dyDescent="0.25">
      <c r="A20874" t="s">
        <v>1600</v>
      </c>
      <c r="B20874" t="s">
        <v>1810</v>
      </c>
      <c r="C20874" s="7">
        <v>45785</v>
      </c>
      <c r="E20874" s="27">
        <v>396.99</v>
      </c>
      <c r="G20874" s="27" t="str">
        <f t="shared" si="874"/>
        <v>May 25</v>
      </c>
      <c r="H20874" s="27">
        <f t="shared" si="875"/>
        <v>20873</v>
      </c>
      <c r="I20874" s="30" t="str">
        <f>IF(G20874='Check Register'!$E$1,H20874,"")</f>
        <v/>
      </c>
    </row>
    <row r="20875" spans="1:9" x14ac:dyDescent="0.25">
      <c r="A20875" t="s">
        <v>1256</v>
      </c>
      <c r="B20875" t="s">
        <v>1895</v>
      </c>
      <c r="C20875" s="7">
        <v>45785</v>
      </c>
      <c r="E20875" s="27">
        <v>2462.85</v>
      </c>
      <c r="G20875" s="27" t="str">
        <f t="shared" si="874"/>
        <v>May 25</v>
      </c>
      <c r="H20875" s="27">
        <f t="shared" si="875"/>
        <v>20874</v>
      </c>
      <c r="I20875" s="30" t="str">
        <f>IF(G20875='Check Register'!$E$1,H20875,"")</f>
        <v/>
      </c>
    </row>
    <row r="20876" spans="1:9" x14ac:dyDescent="0.25">
      <c r="A20876" t="s">
        <v>1679</v>
      </c>
      <c r="B20876" t="s">
        <v>1884</v>
      </c>
      <c r="C20876" s="7">
        <v>45785</v>
      </c>
      <c r="E20876" s="27">
        <v>3918.2</v>
      </c>
      <c r="G20876" s="27" t="str">
        <f t="shared" si="874"/>
        <v>May 25</v>
      </c>
      <c r="H20876" s="27">
        <f t="shared" si="875"/>
        <v>20875</v>
      </c>
      <c r="I20876" s="30" t="str">
        <f>IF(G20876='Check Register'!$E$1,H20876,"")</f>
        <v/>
      </c>
    </row>
    <row r="20877" spans="1:9" x14ac:dyDescent="0.25">
      <c r="A20877" t="s">
        <v>1642</v>
      </c>
      <c r="B20877" t="s">
        <v>1896</v>
      </c>
      <c r="C20877" s="7">
        <v>45785</v>
      </c>
      <c r="E20877" s="27">
        <v>40</v>
      </c>
      <c r="G20877" s="27" t="str">
        <f t="shared" si="874"/>
        <v>May 25</v>
      </c>
      <c r="H20877" s="27">
        <f t="shared" si="875"/>
        <v>20876</v>
      </c>
      <c r="I20877" s="30" t="str">
        <f>IF(G20877='Check Register'!$E$1,H20877,"")</f>
        <v/>
      </c>
    </row>
    <row r="20878" spans="1:9" x14ac:dyDescent="0.25">
      <c r="A20878" t="s">
        <v>1642</v>
      </c>
      <c r="B20878" t="s">
        <v>1896</v>
      </c>
      <c r="C20878" s="7">
        <v>45785</v>
      </c>
      <c r="E20878" s="27">
        <v>170</v>
      </c>
      <c r="G20878" s="27" t="str">
        <f t="shared" si="874"/>
        <v>May 25</v>
      </c>
      <c r="H20878" s="27">
        <f t="shared" si="875"/>
        <v>20877</v>
      </c>
      <c r="I20878" s="30" t="str">
        <f>IF(G20878='Check Register'!$E$1,H20878,"")</f>
        <v/>
      </c>
    </row>
    <row r="20879" spans="1:9" x14ac:dyDescent="0.25">
      <c r="A20879" t="s">
        <v>1602</v>
      </c>
      <c r="B20879" t="s">
        <v>1831</v>
      </c>
      <c r="C20879" s="7">
        <v>45785</v>
      </c>
      <c r="E20879" s="27">
        <v>2923.93</v>
      </c>
      <c r="G20879" s="27" t="str">
        <f t="shared" si="874"/>
        <v>May 25</v>
      </c>
      <c r="H20879" s="27">
        <f t="shared" si="875"/>
        <v>20878</v>
      </c>
      <c r="I20879" s="30" t="str">
        <f>IF(G20879='Check Register'!$E$1,H20879,"")</f>
        <v/>
      </c>
    </row>
    <row r="20880" spans="1:9" x14ac:dyDescent="0.25">
      <c r="A20880" t="s">
        <v>1680</v>
      </c>
      <c r="B20880" t="s">
        <v>1897</v>
      </c>
      <c r="C20880" s="7">
        <v>45785</v>
      </c>
      <c r="E20880" s="27">
        <v>7865.24</v>
      </c>
      <c r="G20880" s="27" t="str">
        <f t="shared" si="874"/>
        <v>May 25</v>
      </c>
      <c r="H20880" s="27">
        <f t="shared" si="875"/>
        <v>20879</v>
      </c>
      <c r="I20880" s="30" t="str">
        <f>IF(G20880='Check Register'!$E$1,H20880,"")</f>
        <v/>
      </c>
    </row>
    <row r="20881" spans="1:9" x14ac:dyDescent="0.25">
      <c r="A20881" t="s">
        <v>1570</v>
      </c>
      <c r="B20881" t="s">
        <v>1832</v>
      </c>
      <c r="C20881" s="7">
        <v>45785</v>
      </c>
      <c r="E20881" s="27">
        <v>55.93</v>
      </c>
      <c r="G20881" s="27" t="str">
        <f t="shared" si="874"/>
        <v>May 25</v>
      </c>
      <c r="H20881" s="27">
        <f t="shared" si="875"/>
        <v>20880</v>
      </c>
      <c r="I20881" s="30" t="str">
        <f>IF(G20881='Check Register'!$E$1,H20881,"")</f>
        <v/>
      </c>
    </row>
    <row r="20882" spans="1:9" x14ac:dyDescent="0.25">
      <c r="A20882" t="s">
        <v>1571</v>
      </c>
      <c r="B20882" t="s">
        <v>1898</v>
      </c>
      <c r="C20882" s="7">
        <v>45785</v>
      </c>
      <c r="E20882" s="27">
        <v>2737.22</v>
      </c>
      <c r="G20882" s="27" t="str">
        <f t="shared" si="874"/>
        <v>May 25</v>
      </c>
      <c r="H20882" s="27">
        <f t="shared" si="875"/>
        <v>20881</v>
      </c>
      <c r="I20882" s="30" t="str">
        <f>IF(G20882='Check Register'!$E$1,H20882,"")</f>
        <v/>
      </c>
    </row>
    <row r="20883" spans="1:9" x14ac:dyDescent="0.25">
      <c r="A20883" t="s">
        <v>1572</v>
      </c>
      <c r="B20883" t="s">
        <v>1899</v>
      </c>
      <c r="C20883" s="7">
        <v>45785</v>
      </c>
      <c r="E20883" s="27">
        <v>1365.8</v>
      </c>
      <c r="G20883" s="27" t="str">
        <f t="shared" si="874"/>
        <v>May 25</v>
      </c>
      <c r="H20883" s="27">
        <f t="shared" si="875"/>
        <v>20882</v>
      </c>
      <c r="I20883" s="30" t="str">
        <f>IF(G20883='Check Register'!$E$1,H20883,"")</f>
        <v/>
      </c>
    </row>
    <row r="20884" spans="1:9" x14ac:dyDescent="0.25">
      <c r="A20884" t="s">
        <v>1681</v>
      </c>
      <c r="B20884" t="s">
        <v>1900</v>
      </c>
      <c r="C20884" s="7">
        <v>45785</v>
      </c>
      <c r="E20884" s="27">
        <v>2500</v>
      </c>
      <c r="G20884" s="27" t="str">
        <f t="shared" si="874"/>
        <v>May 25</v>
      </c>
      <c r="H20884" s="27">
        <f t="shared" si="875"/>
        <v>20883</v>
      </c>
      <c r="I20884" s="30" t="str">
        <f>IF(G20884='Check Register'!$E$1,H20884,"")</f>
        <v/>
      </c>
    </row>
    <row r="20885" spans="1:9" x14ac:dyDescent="0.25">
      <c r="A20885" t="s">
        <v>1573</v>
      </c>
      <c r="B20885" t="s">
        <v>1816</v>
      </c>
      <c r="C20885" s="7">
        <v>45785</v>
      </c>
      <c r="E20885" s="27">
        <v>45.95</v>
      </c>
      <c r="G20885" s="27" t="str">
        <f t="shared" si="874"/>
        <v>May 25</v>
      </c>
      <c r="H20885" s="27">
        <f t="shared" si="875"/>
        <v>20884</v>
      </c>
      <c r="I20885" s="30" t="str">
        <f>IF(G20885='Check Register'!$E$1,H20885,"")</f>
        <v/>
      </c>
    </row>
    <row r="20886" spans="1:9" x14ac:dyDescent="0.25">
      <c r="A20886" t="s">
        <v>1650</v>
      </c>
      <c r="B20886" t="s">
        <v>1833</v>
      </c>
      <c r="C20886" s="7">
        <v>45785</v>
      </c>
      <c r="E20886" s="27">
        <v>730</v>
      </c>
      <c r="G20886" s="27" t="str">
        <f t="shared" si="874"/>
        <v>May 25</v>
      </c>
      <c r="H20886" s="27">
        <f t="shared" si="875"/>
        <v>20885</v>
      </c>
      <c r="I20886" s="30" t="str">
        <f>IF(G20886='Check Register'!$E$1,H20886,"")</f>
        <v/>
      </c>
    </row>
    <row r="20887" spans="1:9" x14ac:dyDescent="0.25">
      <c r="A20887" t="s">
        <v>1682</v>
      </c>
      <c r="B20887" t="s">
        <v>1901</v>
      </c>
      <c r="C20887" s="7">
        <v>45785</v>
      </c>
      <c r="E20887" s="27">
        <v>367.92</v>
      </c>
      <c r="G20887" s="27" t="str">
        <f t="shared" si="874"/>
        <v>May 25</v>
      </c>
      <c r="H20887" s="27">
        <f t="shared" si="875"/>
        <v>20886</v>
      </c>
      <c r="I20887" s="30" t="str">
        <f>IF(G20887='Check Register'!$E$1,H20887,"")</f>
        <v/>
      </c>
    </row>
    <row r="20888" spans="1:9" x14ac:dyDescent="0.25">
      <c r="A20888" t="s">
        <v>1683</v>
      </c>
      <c r="B20888" t="s">
        <v>1902</v>
      </c>
      <c r="C20888" s="7">
        <v>45785</v>
      </c>
      <c r="E20888" s="27">
        <v>1708.99</v>
      </c>
      <c r="G20888" s="27" t="str">
        <f t="shared" si="874"/>
        <v>May 25</v>
      </c>
      <c r="H20888" s="27">
        <f t="shared" si="875"/>
        <v>20887</v>
      </c>
      <c r="I20888" s="30" t="str">
        <f>IF(G20888='Check Register'!$E$1,H20888,"")</f>
        <v/>
      </c>
    </row>
    <row r="20889" spans="1:9" x14ac:dyDescent="0.25">
      <c r="A20889" t="s">
        <v>1683</v>
      </c>
      <c r="B20889" t="s">
        <v>1902</v>
      </c>
      <c r="C20889" s="7">
        <v>45785</v>
      </c>
      <c r="E20889" s="27">
        <v>1104.49</v>
      </c>
      <c r="G20889" s="27" t="str">
        <f t="shared" si="874"/>
        <v>May 25</v>
      </c>
      <c r="H20889" s="27">
        <f t="shared" si="875"/>
        <v>20888</v>
      </c>
      <c r="I20889" s="30" t="str">
        <f>IF(G20889='Check Register'!$E$1,H20889,"")</f>
        <v/>
      </c>
    </row>
    <row r="20890" spans="1:9" x14ac:dyDescent="0.25">
      <c r="A20890" t="s">
        <v>1574</v>
      </c>
      <c r="B20890" t="s">
        <v>1834</v>
      </c>
      <c r="C20890" s="7">
        <v>45785</v>
      </c>
      <c r="E20890" s="27">
        <v>52.8</v>
      </c>
      <c r="G20890" s="27" t="str">
        <f t="shared" si="874"/>
        <v>May 25</v>
      </c>
      <c r="H20890" s="27">
        <f t="shared" si="875"/>
        <v>20889</v>
      </c>
      <c r="I20890" s="30" t="str">
        <f>IF(G20890='Check Register'!$E$1,H20890,"")</f>
        <v/>
      </c>
    </row>
    <row r="20891" spans="1:9" x14ac:dyDescent="0.25">
      <c r="A20891" t="s">
        <v>1575</v>
      </c>
      <c r="B20891" t="s">
        <v>1844</v>
      </c>
      <c r="C20891" s="7">
        <v>45785</v>
      </c>
      <c r="E20891" s="27">
        <v>102.96</v>
      </c>
      <c r="G20891" s="27" t="str">
        <f t="shared" si="874"/>
        <v>May 25</v>
      </c>
      <c r="H20891" s="27">
        <f t="shared" si="875"/>
        <v>20890</v>
      </c>
      <c r="I20891" s="30" t="str">
        <f>IF(G20891='Check Register'!$E$1,H20891,"")</f>
        <v/>
      </c>
    </row>
    <row r="20892" spans="1:9" x14ac:dyDescent="0.25">
      <c r="A20892" t="s">
        <v>1607</v>
      </c>
      <c r="B20892" t="s">
        <v>1903</v>
      </c>
      <c r="C20892" s="7">
        <v>45785</v>
      </c>
      <c r="E20892" s="27">
        <v>2041.66</v>
      </c>
      <c r="G20892" s="27" t="str">
        <f t="shared" si="874"/>
        <v>May 25</v>
      </c>
      <c r="H20892" s="27">
        <f t="shared" si="875"/>
        <v>20891</v>
      </c>
      <c r="I20892" s="30" t="str">
        <f>IF(G20892='Check Register'!$E$1,H20892,"")</f>
        <v/>
      </c>
    </row>
    <row r="20893" spans="1:9" x14ac:dyDescent="0.25">
      <c r="A20893" t="s">
        <v>1097</v>
      </c>
      <c r="B20893" t="s">
        <v>1904</v>
      </c>
      <c r="C20893" s="7">
        <v>45785</v>
      </c>
      <c r="E20893" s="27">
        <v>151.55000000000001</v>
      </c>
      <c r="G20893" s="27" t="str">
        <f t="shared" si="874"/>
        <v>May 25</v>
      </c>
      <c r="H20893" s="27">
        <f t="shared" si="875"/>
        <v>20892</v>
      </c>
      <c r="I20893" s="30" t="str">
        <f>IF(G20893='Check Register'!$E$1,H20893,"")</f>
        <v/>
      </c>
    </row>
    <row r="20894" spans="1:9" x14ac:dyDescent="0.25">
      <c r="A20894" t="s">
        <v>1608</v>
      </c>
      <c r="B20894" t="s">
        <v>1905</v>
      </c>
      <c r="C20894" s="7">
        <v>45785</v>
      </c>
      <c r="E20894" s="27">
        <v>171.97</v>
      </c>
      <c r="G20894" s="27" t="str">
        <f t="shared" si="874"/>
        <v>May 25</v>
      </c>
      <c r="H20894" s="27">
        <f t="shared" si="875"/>
        <v>20893</v>
      </c>
      <c r="I20894" s="30" t="str">
        <f>IF(G20894='Check Register'!$E$1,H20894,"")</f>
        <v/>
      </c>
    </row>
    <row r="20895" spans="1:9" x14ac:dyDescent="0.25">
      <c r="A20895" t="s">
        <v>1684</v>
      </c>
      <c r="B20895" t="s">
        <v>1906</v>
      </c>
      <c r="C20895" s="7">
        <v>45785</v>
      </c>
      <c r="E20895" s="27">
        <v>2850</v>
      </c>
      <c r="G20895" s="27" t="str">
        <f t="shared" si="874"/>
        <v>May 25</v>
      </c>
      <c r="H20895" s="27">
        <f t="shared" si="875"/>
        <v>20894</v>
      </c>
      <c r="I20895" s="30" t="str">
        <f>IF(G20895='Check Register'!$E$1,H20895,"")</f>
        <v/>
      </c>
    </row>
    <row r="20896" spans="1:9" x14ac:dyDescent="0.25">
      <c r="A20896" t="s">
        <v>1612</v>
      </c>
      <c r="B20896" t="s">
        <v>1860</v>
      </c>
      <c r="C20896" s="7">
        <v>45785</v>
      </c>
      <c r="E20896" s="27">
        <v>407.8</v>
      </c>
      <c r="G20896" s="27" t="str">
        <f t="shared" si="874"/>
        <v>May 25</v>
      </c>
      <c r="H20896" s="27">
        <f t="shared" si="875"/>
        <v>20895</v>
      </c>
      <c r="I20896" s="30" t="str">
        <f>IF(G20896='Check Register'!$E$1,H20896,"")</f>
        <v/>
      </c>
    </row>
    <row r="20897" spans="1:9" x14ac:dyDescent="0.25">
      <c r="A20897" t="s">
        <v>1685</v>
      </c>
      <c r="B20897" t="s">
        <v>1907</v>
      </c>
      <c r="C20897" s="7">
        <v>45785</v>
      </c>
      <c r="E20897" s="27">
        <v>3983.27</v>
      </c>
      <c r="G20897" s="27" t="str">
        <f t="shared" si="874"/>
        <v>May 25</v>
      </c>
      <c r="H20897" s="27">
        <f t="shared" si="875"/>
        <v>20896</v>
      </c>
      <c r="I20897" s="30" t="str">
        <f>IF(G20897='Check Register'!$E$1,H20897,"")</f>
        <v/>
      </c>
    </row>
    <row r="20898" spans="1:9" x14ac:dyDescent="0.25">
      <c r="A20898" t="s">
        <v>1685</v>
      </c>
      <c r="B20898" t="s">
        <v>1907</v>
      </c>
      <c r="C20898" s="7">
        <v>45785</v>
      </c>
      <c r="E20898" s="27">
        <v>4673.67</v>
      </c>
      <c r="G20898" s="27" t="str">
        <f t="shared" si="874"/>
        <v>May 25</v>
      </c>
      <c r="H20898" s="27">
        <f t="shared" si="875"/>
        <v>20897</v>
      </c>
      <c r="I20898" s="30" t="str">
        <f>IF(G20898='Check Register'!$E$1,H20898,"")</f>
        <v/>
      </c>
    </row>
    <row r="20899" spans="1:9" x14ac:dyDescent="0.25">
      <c r="A20899" t="s">
        <v>1686</v>
      </c>
      <c r="B20899" t="s">
        <v>1908</v>
      </c>
      <c r="C20899" s="7">
        <v>45785</v>
      </c>
      <c r="E20899" s="27">
        <v>3000</v>
      </c>
      <c r="G20899" s="27" t="str">
        <f t="shared" si="874"/>
        <v>May 25</v>
      </c>
      <c r="H20899" s="27">
        <f t="shared" si="875"/>
        <v>20898</v>
      </c>
      <c r="I20899" s="30" t="str">
        <f>IF(G20899='Check Register'!$E$1,H20899,"")</f>
        <v/>
      </c>
    </row>
    <row r="20900" spans="1:9" x14ac:dyDescent="0.25">
      <c r="A20900" t="s">
        <v>1617</v>
      </c>
      <c r="B20900" t="s">
        <v>1909</v>
      </c>
      <c r="C20900" s="7">
        <v>45785</v>
      </c>
      <c r="E20900" s="27">
        <v>1024</v>
      </c>
      <c r="G20900" s="27" t="str">
        <f t="shared" si="874"/>
        <v>May 25</v>
      </c>
      <c r="H20900" s="27">
        <f t="shared" si="875"/>
        <v>20899</v>
      </c>
      <c r="I20900" s="30" t="str">
        <f>IF(G20900='Check Register'!$E$1,H20900,"")</f>
        <v/>
      </c>
    </row>
    <row r="20901" spans="1:9" x14ac:dyDescent="0.25">
      <c r="A20901" t="s">
        <v>1579</v>
      </c>
      <c r="B20901" t="s">
        <v>1843</v>
      </c>
      <c r="C20901" s="7">
        <v>45785</v>
      </c>
      <c r="E20901" s="27">
        <v>1186.7</v>
      </c>
      <c r="G20901" s="27" t="str">
        <f t="shared" si="874"/>
        <v>May 25</v>
      </c>
      <c r="H20901" s="27">
        <f t="shared" si="875"/>
        <v>20900</v>
      </c>
      <c r="I20901" s="30" t="str">
        <f>IF(G20901='Check Register'!$E$1,H20901,"")</f>
        <v/>
      </c>
    </row>
    <row r="20902" spans="1:9" x14ac:dyDescent="0.25">
      <c r="A20902" t="s">
        <v>1618</v>
      </c>
      <c r="B20902" t="s">
        <v>1910</v>
      </c>
      <c r="C20902" s="7">
        <v>45785</v>
      </c>
      <c r="E20902" s="27">
        <v>43.49</v>
      </c>
      <c r="G20902" s="27" t="str">
        <f t="shared" si="874"/>
        <v>May 25</v>
      </c>
      <c r="H20902" s="27">
        <f t="shared" si="875"/>
        <v>20901</v>
      </c>
      <c r="I20902" s="30" t="str">
        <f>IF(G20902='Check Register'!$E$1,H20902,"")</f>
        <v/>
      </c>
    </row>
    <row r="20903" spans="1:9" x14ac:dyDescent="0.25">
      <c r="A20903" t="s">
        <v>1618</v>
      </c>
      <c r="B20903" t="s">
        <v>1910</v>
      </c>
      <c r="C20903" s="7">
        <v>45785</v>
      </c>
      <c r="E20903" s="27">
        <v>150.04</v>
      </c>
      <c r="G20903" s="27" t="str">
        <f t="shared" si="874"/>
        <v>May 25</v>
      </c>
      <c r="H20903" s="27">
        <f t="shared" si="875"/>
        <v>20902</v>
      </c>
      <c r="I20903" s="30" t="str">
        <f>IF(G20903='Check Register'!$E$1,H20903,"")</f>
        <v/>
      </c>
    </row>
    <row r="20904" spans="1:9" x14ac:dyDescent="0.25">
      <c r="A20904" t="s">
        <v>1581</v>
      </c>
      <c r="B20904" t="s">
        <v>1844</v>
      </c>
      <c r="C20904" s="7">
        <v>45785</v>
      </c>
      <c r="E20904" s="27">
        <v>80.150000000000006</v>
      </c>
      <c r="G20904" s="27" t="str">
        <f t="shared" si="874"/>
        <v>May 25</v>
      </c>
      <c r="H20904" s="27">
        <f t="shared" si="875"/>
        <v>20903</v>
      </c>
      <c r="I20904" s="30" t="str">
        <f>IF(G20904='Check Register'!$E$1,H20904,"")</f>
        <v/>
      </c>
    </row>
    <row r="20905" spans="1:9" x14ac:dyDescent="0.25">
      <c r="A20905" t="s">
        <v>1581</v>
      </c>
      <c r="B20905" t="s">
        <v>1844</v>
      </c>
      <c r="C20905" s="7">
        <v>45785</v>
      </c>
      <c r="E20905" s="27">
        <v>2858.16</v>
      </c>
      <c r="G20905" s="27" t="str">
        <f t="shared" si="874"/>
        <v>May 25</v>
      </c>
      <c r="H20905" s="27">
        <f t="shared" si="875"/>
        <v>20904</v>
      </c>
      <c r="I20905" s="30" t="str">
        <f>IF(G20905='Check Register'!$E$1,H20905,"")</f>
        <v/>
      </c>
    </row>
    <row r="20906" spans="1:9" x14ac:dyDescent="0.25">
      <c r="A20906" t="s">
        <v>1619</v>
      </c>
      <c r="B20906" t="s">
        <v>1911</v>
      </c>
      <c r="C20906" s="7">
        <v>45785</v>
      </c>
      <c r="E20906" s="27">
        <v>140</v>
      </c>
      <c r="G20906" s="27" t="str">
        <f t="shared" si="874"/>
        <v>May 25</v>
      </c>
      <c r="H20906" s="27">
        <f t="shared" si="875"/>
        <v>20905</v>
      </c>
      <c r="I20906" s="30" t="str">
        <f>IF(G20906='Check Register'!$E$1,H20906,"")</f>
        <v/>
      </c>
    </row>
    <row r="20907" spans="1:9" x14ac:dyDescent="0.25">
      <c r="A20907" t="s">
        <v>1582</v>
      </c>
      <c r="B20907" t="s">
        <v>1912</v>
      </c>
      <c r="C20907" s="7">
        <v>45785</v>
      </c>
      <c r="E20907" s="27">
        <v>228.68</v>
      </c>
      <c r="G20907" s="27" t="str">
        <f t="shared" si="874"/>
        <v>May 25</v>
      </c>
      <c r="H20907" s="27">
        <f t="shared" si="875"/>
        <v>20906</v>
      </c>
      <c r="I20907" s="30" t="str">
        <f>IF(G20907='Check Register'!$E$1,H20907,"")</f>
        <v/>
      </c>
    </row>
    <row r="20908" spans="1:9" x14ac:dyDescent="0.25">
      <c r="A20908" t="s">
        <v>1583</v>
      </c>
      <c r="B20908" t="s">
        <v>1913</v>
      </c>
      <c r="C20908" s="7">
        <v>45785</v>
      </c>
      <c r="E20908" s="27">
        <v>327.9</v>
      </c>
      <c r="G20908" s="27" t="str">
        <f t="shared" si="874"/>
        <v>May 25</v>
      </c>
      <c r="H20908" s="27">
        <f t="shared" si="875"/>
        <v>20907</v>
      </c>
      <c r="I20908" s="30" t="str">
        <f>IF(G20908='Check Register'!$E$1,H20908,"")</f>
        <v/>
      </c>
    </row>
    <row r="20909" spans="1:9" x14ac:dyDescent="0.25">
      <c r="A20909" t="s">
        <v>1664</v>
      </c>
      <c r="B20909" t="s">
        <v>1914</v>
      </c>
      <c r="C20909" s="7">
        <v>45785</v>
      </c>
      <c r="E20909" s="27">
        <v>67.86</v>
      </c>
      <c r="G20909" s="27" t="str">
        <f t="shared" si="874"/>
        <v>May 25</v>
      </c>
      <c r="H20909" s="27">
        <f t="shared" si="875"/>
        <v>20908</v>
      </c>
      <c r="I20909" s="30" t="str">
        <f>IF(G20909='Check Register'!$E$1,H20909,"")</f>
        <v/>
      </c>
    </row>
    <row r="20910" spans="1:9" x14ac:dyDescent="0.25">
      <c r="A20910" t="s">
        <v>1664</v>
      </c>
      <c r="B20910" t="s">
        <v>1914</v>
      </c>
      <c r="C20910" s="7">
        <v>45785</v>
      </c>
      <c r="E20910" s="27">
        <v>35.86</v>
      </c>
      <c r="G20910" s="27" t="str">
        <f t="shared" si="874"/>
        <v>May 25</v>
      </c>
      <c r="H20910" s="27">
        <f t="shared" si="875"/>
        <v>20909</v>
      </c>
      <c r="I20910" s="30" t="str">
        <f>IF(G20910='Check Register'!$E$1,H20910,"")</f>
        <v/>
      </c>
    </row>
    <row r="20911" spans="1:9" x14ac:dyDescent="0.25">
      <c r="A20911" t="s">
        <v>1664</v>
      </c>
      <c r="B20911" t="s">
        <v>1914</v>
      </c>
      <c r="C20911" s="7">
        <v>45785</v>
      </c>
      <c r="E20911" s="27">
        <v>38.46</v>
      </c>
      <c r="G20911" s="27" t="str">
        <f t="shared" si="874"/>
        <v>May 25</v>
      </c>
      <c r="H20911" s="27">
        <f t="shared" si="875"/>
        <v>20910</v>
      </c>
      <c r="I20911" s="30" t="str">
        <f>IF(G20911='Check Register'!$E$1,H20911,"")</f>
        <v/>
      </c>
    </row>
    <row r="20912" spans="1:9" x14ac:dyDescent="0.25">
      <c r="A20912" t="s">
        <v>1585</v>
      </c>
      <c r="B20912" t="s">
        <v>1915</v>
      </c>
      <c r="C20912" s="7">
        <v>45785</v>
      </c>
      <c r="E20912" s="27">
        <v>635.5</v>
      </c>
      <c r="G20912" s="27" t="str">
        <f t="shared" si="874"/>
        <v>May 25</v>
      </c>
      <c r="H20912" s="27">
        <f t="shared" si="875"/>
        <v>20911</v>
      </c>
      <c r="I20912" s="30" t="str">
        <f>IF(G20912='Check Register'!$E$1,H20912,"")</f>
        <v/>
      </c>
    </row>
    <row r="20913" spans="1:9" x14ac:dyDescent="0.25">
      <c r="A20913" t="s">
        <v>1659</v>
      </c>
      <c r="B20913" t="s">
        <v>1850</v>
      </c>
      <c r="C20913" s="7">
        <v>45785</v>
      </c>
      <c r="E20913" s="27">
        <v>43.75</v>
      </c>
      <c r="G20913" s="27" t="str">
        <f t="shared" si="874"/>
        <v>May 25</v>
      </c>
      <c r="H20913" s="27">
        <f t="shared" si="875"/>
        <v>20912</v>
      </c>
      <c r="I20913" s="30" t="str">
        <f>IF(G20913='Check Register'!$E$1,H20913,"")</f>
        <v/>
      </c>
    </row>
    <row r="20914" spans="1:9" x14ac:dyDescent="0.25">
      <c r="A20914" t="s">
        <v>1568</v>
      </c>
      <c r="B20914" t="s">
        <v>1916</v>
      </c>
      <c r="C20914" s="7">
        <v>45791</v>
      </c>
      <c r="E20914" s="27">
        <v>17882.439999999999</v>
      </c>
      <c r="G20914" s="27" t="str">
        <f t="shared" ref="G20914:G20977" si="876">VLOOKUP(C20914,W:Y,3,TRUE)</f>
        <v>May 25</v>
      </c>
      <c r="H20914" s="27">
        <f t="shared" ref="H20914:H20977" si="877">1+H20913</f>
        <v>20913</v>
      </c>
      <c r="I20914" s="30" t="str">
        <f>IF(G20914='Check Register'!$E$1,H20914,"")</f>
        <v/>
      </c>
    </row>
    <row r="20915" spans="1:9" x14ac:dyDescent="0.25">
      <c r="A20915" t="s">
        <v>1568</v>
      </c>
      <c r="B20915" t="s">
        <v>1811</v>
      </c>
      <c r="C20915" s="7">
        <v>45791</v>
      </c>
      <c r="E20915" s="27">
        <v>12162.52</v>
      </c>
      <c r="G20915" s="27" t="str">
        <f t="shared" si="876"/>
        <v>May 25</v>
      </c>
      <c r="H20915" s="27">
        <f t="shared" si="877"/>
        <v>20914</v>
      </c>
      <c r="I20915" s="30" t="str">
        <f>IF(G20915='Check Register'!$E$1,H20915,"")</f>
        <v/>
      </c>
    </row>
    <row r="20916" spans="1:9" x14ac:dyDescent="0.25">
      <c r="A20916" t="s">
        <v>1256</v>
      </c>
      <c r="B20916" t="s">
        <v>1895</v>
      </c>
      <c r="C20916" s="7">
        <v>45791</v>
      </c>
      <c r="E20916" s="27">
        <v>2499.79</v>
      </c>
      <c r="G20916" s="27" t="str">
        <f t="shared" si="876"/>
        <v>May 25</v>
      </c>
      <c r="H20916" s="27">
        <f t="shared" si="877"/>
        <v>20915</v>
      </c>
      <c r="I20916" s="30" t="str">
        <f>IF(G20916='Check Register'!$E$1,H20916,"")</f>
        <v/>
      </c>
    </row>
    <row r="20917" spans="1:9" x14ac:dyDescent="0.25">
      <c r="A20917" t="s">
        <v>1570</v>
      </c>
      <c r="B20917" t="s">
        <v>1832</v>
      </c>
      <c r="C20917" s="7">
        <v>45791</v>
      </c>
      <c r="E20917" s="27">
        <v>1704.35</v>
      </c>
      <c r="G20917" s="27" t="str">
        <f t="shared" si="876"/>
        <v>May 25</v>
      </c>
      <c r="H20917" s="27">
        <f t="shared" si="877"/>
        <v>20916</v>
      </c>
      <c r="I20917" s="30" t="str">
        <f>IF(G20917='Check Register'!$E$1,H20917,"")</f>
        <v/>
      </c>
    </row>
    <row r="20918" spans="1:9" x14ac:dyDescent="0.25">
      <c r="A20918" t="s">
        <v>1570</v>
      </c>
      <c r="B20918" t="s">
        <v>1832</v>
      </c>
      <c r="C20918" s="7">
        <v>45791</v>
      </c>
      <c r="E20918" s="27">
        <v>55.93</v>
      </c>
      <c r="G20918" s="27" t="str">
        <f t="shared" si="876"/>
        <v>May 25</v>
      </c>
      <c r="H20918" s="27">
        <f t="shared" si="877"/>
        <v>20917</v>
      </c>
      <c r="I20918" s="30" t="str">
        <f>IF(G20918='Check Register'!$E$1,H20918,"")</f>
        <v/>
      </c>
    </row>
    <row r="20919" spans="1:9" x14ac:dyDescent="0.25">
      <c r="A20919" t="s">
        <v>1687</v>
      </c>
      <c r="B20919" t="s">
        <v>1917</v>
      </c>
      <c r="C20919" s="7">
        <v>45791</v>
      </c>
      <c r="E20919" s="27">
        <v>11465.33</v>
      </c>
      <c r="G20919" s="27" t="str">
        <f t="shared" si="876"/>
        <v>May 25</v>
      </c>
      <c r="H20919" s="27">
        <f t="shared" si="877"/>
        <v>20918</v>
      </c>
      <c r="I20919" s="30" t="str">
        <f>IF(G20919='Check Register'!$E$1,H20919,"")</f>
        <v/>
      </c>
    </row>
    <row r="20920" spans="1:9" x14ac:dyDescent="0.25">
      <c r="A20920" t="s">
        <v>1688</v>
      </c>
      <c r="B20920" t="s">
        <v>1918</v>
      </c>
      <c r="C20920" s="7">
        <v>45791</v>
      </c>
      <c r="E20920" s="27">
        <v>350</v>
      </c>
      <c r="G20920" s="27" t="str">
        <f t="shared" si="876"/>
        <v>May 25</v>
      </c>
      <c r="H20920" s="27">
        <f t="shared" si="877"/>
        <v>20919</v>
      </c>
      <c r="I20920" s="30" t="str">
        <f>IF(G20920='Check Register'!$E$1,H20920,"")</f>
        <v/>
      </c>
    </row>
    <row r="20921" spans="1:9" x14ac:dyDescent="0.25">
      <c r="A20921" t="s">
        <v>1574</v>
      </c>
      <c r="B20921" t="s">
        <v>1834</v>
      </c>
      <c r="C20921" s="7">
        <v>45791</v>
      </c>
      <c r="E20921" s="27">
        <v>142.75</v>
      </c>
      <c r="G20921" s="27" t="str">
        <f t="shared" si="876"/>
        <v>May 25</v>
      </c>
      <c r="H20921" s="27">
        <f t="shared" si="877"/>
        <v>20920</v>
      </c>
      <c r="I20921" s="30" t="str">
        <f>IF(G20921='Check Register'!$E$1,H20921,"")</f>
        <v/>
      </c>
    </row>
    <row r="20922" spans="1:9" x14ac:dyDescent="0.25">
      <c r="A20922" t="s">
        <v>1605</v>
      </c>
      <c r="B20922" t="s">
        <v>1858</v>
      </c>
      <c r="C20922" s="7">
        <v>45791</v>
      </c>
      <c r="E20922" s="27">
        <v>542.08000000000004</v>
      </c>
      <c r="G20922" s="27" t="str">
        <f t="shared" si="876"/>
        <v>May 25</v>
      </c>
      <c r="H20922" s="27">
        <f t="shared" si="877"/>
        <v>20921</v>
      </c>
      <c r="I20922" s="30" t="str">
        <f>IF(G20922='Check Register'!$E$1,H20922,"")</f>
        <v/>
      </c>
    </row>
    <row r="20923" spans="1:9" x14ac:dyDescent="0.25">
      <c r="A20923" t="s">
        <v>1689</v>
      </c>
      <c r="B20923" t="s">
        <v>1919</v>
      </c>
      <c r="C20923" s="7">
        <v>45791</v>
      </c>
      <c r="E20923" s="27">
        <v>19566.62</v>
      </c>
      <c r="G20923" s="27" t="str">
        <f t="shared" si="876"/>
        <v>May 25</v>
      </c>
      <c r="H20923" s="27">
        <f t="shared" si="877"/>
        <v>20922</v>
      </c>
      <c r="I20923" s="30" t="str">
        <f>IF(G20923='Check Register'!$E$1,H20923,"")</f>
        <v/>
      </c>
    </row>
    <row r="20924" spans="1:9" x14ac:dyDescent="0.25">
      <c r="A20924" t="s">
        <v>1673</v>
      </c>
      <c r="B20924" t="s">
        <v>1885</v>
      </c>
      <c r="C20924" s="7">
        <v>45791</v>
      </c>
      <c r="E20924" s="27">
        <v>2011.26</v>
      </c>
      <c r="G20924" s="27" t="str">
        <f t="shared" si="876"/>
        <v>May 25</v>
      </c>
      <c r="H20924" s="27">
        <f t="shared" si="877"/>
        <v>20923</v>
      </c>
      <c r="I20924" s="30" t="str">
        <f>IF(G20924='Check Register'!$E$1,H20924,"")</f>
        <v/>
      </c>
    </row>
    <row r="20925" spans="1:9" x14ac:dyDescent="0.25">
      <c r="A20925" t="s">
        <v>1654</v>
      </c>
      <c r="B20925" t="s">
        <v>1840</v>
      </c>
      <c r="C20925" s="7">
        <v>45791</v>
      </c>
      <c r="E20925" s="27">
        <v>33.92</v>
      </c>
      <c r="G20925" s="27" t="str">
        <f t="shared" si="876"/>
        <v>May 25</v>
      </c>
      <c r="H20925" s="27">
        <f t="shared" si="877"/>
        <v>20924</v>
      </c>
      <c r="I20925" s="30" t="str">
        <f>IF(G20925='Check Register'!$E$1,H20925,"")</f>
        <v/>
      </c>
    </row>
    <row r="20926" spans="1:9" x14ac:dyDescent="0.25">
      <c r="A20926" t="s">
        <v>1662</v>
      </c>
      <c r="B20926" t="s">
        <v>1861</v>
      </c>
      <c r="C20926" s="7">
        <v>45791</v>
      </c>
      <c r="E20926" s="27">
        <v>77.8</v>
      </c>
      <c r="G20926" s="27" t="str">
        <f t="shared" si="876"/>
        <v>May 25</v>
      </c>
      <c r="H20926" s="27">
        <f t="shared" si="877"/>
        <v>20925</v>
      </c>
      <c r="I20926" s="30" t="str">
        <f>IF(G20926='Check Register'!$E$1,H20926,"")</f>
        <v/>
      </c>
    </row>
    <row r="20927" spans="1:9" x14ac:dyDescent="0.25">
      <c r="A20927" t="s">
        <v>1616</v>
      </c>
      <c r="B20927" t="s">
        <v>1862</v>
      </c>
      <c r="C20927" s="7">
        <v>45791</v>
      </c>
      <c r="E20927" s="27">
        <v>85.2</v>
      </c>
      <c r="G20927" s="27" t="str">
        <f t="shared" si="876"/>
        <v>May 25</v>
      </c>
      <c r="H20927" s="27">
        <f t="shared" si="877"/>
        <v>20926</v>
      </c>
      <c r="I20927" s="30" t="str">
        <f>IF(G20927='Check Register'!$E$1,H20927,"")</f>
        <v/>
      </c>
    </row>
    <row r="20928" spans="1:9" x14ac:dyDescent="0.25">
      <c r="A20928" t="s">
        <v>1690</v>
      </c>
      <c r="B20928" t="s">
        <v>1920</v>
      </c>
      <c r="C20928" s="7">
        <v>45791</v>
      </c>
      <c r="E20928" s="27">
        <v>104</v>
      </c>
      <c r="G20928" s="27" t="str">
        <f t="shared" si="876"/>
        <v>May 25</v>
      </c>
      <c r="H20928" s="27">
        <f t="shared" si="877"/>
        <v>20927</v>
      </c>
      <c r="I20928" s="30" t="str">
        <f>IF(G20928='Check Register'!$E$1,H20928,"")</f>
        <v/>
      </c>
    </row>
    <row r="20929" spans="1:9" x14ac:dyDescent="0.25">
      <c r="A20929" t="s">
        <v>1667</v>
      </c>
      <c r="B20929" t="s">
        <v>1875</v>
      </c>
      <c r="C20929" s="7">
        <v>45791</v>
      </c>
      <c r="E20929" s="27">
        <v>6176.88</v>
      </c>
      <c r="G20929" s="27" t="str">
        <f t="shared" si="876"/>
        <v>May 25</v>
      </c>
      <c r="H20929" s="27">
        <f t="shared" si="877"/>
        <v>20928</v>
      </c>
      <c r="I20929" s="30" t="str">
        <f>IF(G20929='Check Register'!$E$1,H20929,"")</f>
        <v/>
      </c>
    </row>
    <row r="20930" spans="1:9" x14ac:dyDescent="0.25">
      <c r="A20930" t="s">
        <v>1667</v>
      </c>
      <c r="B20930" t="s">
        <v>1875</v>
      </c>
      <c r="C20930" s="7">
        <v>45791</v>
      </c>
      <c r="E20930" s="27">
        <v>5211.08</v>
      </c>
      <c r="G20930" s="27" t="str">
        <f t="shared" si="876"/>
        <v>May 25</v>
      </c>
      <c r="H20930" s="27">
        <f t="shared" si="877"/>
        <v>20929</v>
      </c>
      <c r="I20930" s="30" t="str">
        <f>IF(G20930='Check Register'!$E$1,H20930,"")</f>
        <v/>
      </c>
    </row>
    <row r="20931" spans="1:9" x14ac:dyDescent="0.25">
      <c r="A20931" t="s">
        <v>1667</v>
      </c>
      <c r="B20931" t="s">
        <v>1875</v>
      </c>
      <c r="C20931" s="7">
        <v>45791</v>
      </c>
      <c r="E20931" s="27">
        <v>5244.95</v>
      </c>
      <c r="G20931" s="27" t="str">
        <f t="shared" si="876"/>
        <v>May 25</v>
      </c>
      <c r="H20931" s="27">
        <f t="shared" si="877"/>
        <v>20930</v>
      </c>
      <c r="I20931" s="30" t="str">
        <f>IF(G20931='Check Register'!$E$1,H20931,"")</f>
        <v/>
      </c>
    </row>
    <row r="20932" spans="1:9" x14ac:dyDescent="0.25">
      <c r="A20932" t="s">
        <v>1667</v>
      </c>
      <c r="B20932" t="s">
        <v>1875</v>
      </c>
      <c r="C20932" s="7">
        <v>45791</v>
      </c>
      <c r="E20932" s="27">
        <v>6370.11</v>
      </c>
      <c r="G20932" s="27" t="str">
        <f t="shared" si="876"/>
        <v>May 25</v>
      </c>
      <c r="H20932" s="27">
        <f t="shared" si="877"/>
        <v>20931</v>
      </c>
      <c r="I20932" s="30" t="str">
        <f>IF(G20932='Check Register'!$E$1,H20932,"")</f>
        <v/>
      </c>
    </row>
    <row r="20933" spans="1:9" x14ac:dyDescent="0.25">
      <c r="A20933" t="s">
        <v>1667</v>
      </c>
      <c r="B20933" t="s">
        <v>1875</v>
      </c>
      <c r="C20933" s="7">
        <v>45791</v>
      </c>
      <c r="E20933" s="27">
        <v>6051.86</v>
      </c>
      <c r="G20933" s="27" t="str">
        <f t="shared" si="876"/>
        <v>May 25</v>
      </c>
      <c r="H20933" s="27">
        <f t="shared" si="877"/>
        <v>20932</v>
      </c>
      <c r="I20933" s="30" t="str">
        <f>IF(G20933='Check Register'!$E$1,H20933,"")</f>
        <v/>
      </c>
    </row>
    <row r="20934" spans="1:9" x14ac:dyDescent="0.25">
      <c r="A20934" t="s">
        <v>1588</v>
      </c>
      <c r="B20934" t="s">
        <v>1851</v>
      </c>
      <c r="C20934" s="7">
        <v>45791</v>
      </c>
      <c r="E20934" s="27">
        <v>-131.52000000000001</v>
      </c>
      <c r="G20934" s="27" t="str">
        <f t="shared" si="876"/>
        <v>May 25</v>
      </c>
      <c r="H20934" s="27">
        <f t="shared" si="877"/>
        <v>20933</v>
      </c>
      <c r="I20934" s="30" t="str">
        <f>IF(G20934='Check Register'!$E$1,H20934,"")</f>
        <v/>
      </c>
    </row>
    <row r="20935" spans="1:9" x14ac:dyDescent="0.25">
      <c r="A20935" t="s">
        <v>1588</v>
      </c>
      <c r="B20935" t="s">
        <v>1921</v>
      </c>
      <c r="C20935" s="7">
        <v>45791</v>
      </c>
      <c r="E20935" s="27">
        <v>38.72</v>
      </c>
      <c r="G20935" s="27" t="str">
        <f t="shared" si="876"/>
        <v>May 25</v>
      </c>
      <c r="H20935" s="27">
        <f t="shared" si="877"/>
        <v>20934</v>
      </c>
      <c r="I20935" s="30" t="str">
        <f>IF(G20935='Check Register'!$E$1,H20935,"")</f>
        <v/>
      </c>
    </row>
    <row r="20936" spans="1:9" x14ac:dyDescent="0.25">
      <c r="A20936" t="s">
        <v>1588</v>
      </c>
      <c r="B20936" t="s">
        <v>1851</v>
      </c>
      <c r="C20936" s="7">
        <v>45791</v>
      </c>
      <c r="E20936" s="27">
        <v>70.650000000000006</v>
      </c>
      <c r="G20936" s="27" t="str">
        <f t="shared" si="876"/>
        <v>May 25</v>
      </c>
      <c r="H20936" s="27">
        <f t="shared" si="877"/>
        <v>20935</v>
      </c>
      <c r="I20936" s="30" t="str">
        <f>IF(G20936='Check Register'!$E$1,H20936,"")</f>
        <v/>
      </c>
    </row>
    <row r="20937" spans="1:9" x14ac:dyDescent="0.25">
      <c r="A20937" t="s">
        <v>1588</v>
      </c>
      <c r="B20937" t="s">
        <v>1851</v>
      </c>
      <c r="C20937" s="7">
        <v>45791</v>
      </c>
      <c r="E20937" s="27">
        <v>202.88</v>
      </c>
      <c r="G20937" s="27" t="str">
        <f t="shared" si="876"/>
        <v>May 25</v>
      </c>
      <c r="H20937" s="27">
        <f t="shared" si="877"/>
        <v>20936</v>
      </c>
      <c r="I20937" s="30" t="str">
        <f>IF(G20937='Check Register'!$E$1,H20937,"")</f>
        <v/>
      </c>
    </row>
    <row r="20938" spans="1:9" x14ac:dyDescent="0.25">
      <c r="A20938" t="s">
        <v>1588</v>
      </c>
      <c r="B20938" t="s">
        <v>1851</v>
      </c>
      <c r="C20938" s="7">
        <v>45791</v>
      </c>
      <c r="E20938" s="27">
        <v>45.54</v>
      </c>
      <c r="G20938" s="27" t="str">
        <f t="shared" si="876"/>
        <v>May 25</v>
      </c>
      <c r="H20938" s="27">
        <f t="shared" si="877"/>
        <v>20937</v>
      </c>
      <c r="I20938" s="30" t="str">
        <f>IF(G20938='Check Register'!$E$1,H20938,"")</f>
        <v/>
      </c>
    </row>
    <row r="20939" spans="1:9" x14ac:dyDescent="0.25">
      <c r="A20939" t="s">
        <v>1597</v>
      </c>
      <c r="B20939" t="s">
        <v>1808</v>
      </c>
      <c r="C20939" s="7">
        <v>45792</v>
      </c>
      <c r="E20939" s="27">
        <v>7000</v>
      </c>
      <c r="G20939" s="27" t="str">
        <f t="shared" si="876"/>
        <v>May 25</v>
      </c>
      <c r="H20939" s="27">
        <f t="shared" si="877"/>
        <v>20938</v>
      </c>
      <c r="I20939" s="30" t="str">
        <f>IF(G20939='Check Register'!$E$1,H20939,"")</f>
        <v/>
      </c>
    </row>
    <row r="20940" spans="1:9" x14ac:dyDescent="0.25">
      <c r="A20940" t="s">
        <v>1591</v>
      </c>
      <c r="B20940" t="s">
        <v>1922</v>
      </c>
      <c r="C20940" s="7">
        <v>45792</v>
      </c>
      <c r="E20940" s="27">
        <v>251.5</v>
      </c>
      <c r="G20940" s="27" t="str">
        <f t="shared" si="876"/>
        <v>May 25</v>
      </c>
      <c r="H20940" s="27">
        <f t="shared" si="877"/>
        <v>20939</v>
      </c>
      <c r="I20940" s="30" t="str">
        <f>IF(G20940='Check Register'!$E$1,H20940,"")</f>
        <v/>
      </c>
    </row>
    <row r="20941" spans="1:9" x14ac:dyDescent="0.25">
      <c r="A20941" t="s">
        <v>1641</v>
      </c>
      <c r="B20941" t="s">
        <v>1812</v>
      </c>
      <c r="C20941" s="7">
        <v>45792</v>
      </c>
      <c r="E20941" s="27">
        <v>11412.69</v>
      </c>
      <c r="G20941" s="27" t="str">
        <f t="shared" si="876"/>
        <v>May 25</v>
      </c>
      <c r="H20941" s="27">
        <f t="shared" si="877"/>
        <v>20940</v>
      </c>
      <c r="I20941" s="30" t="str">
        <f>IF(G20941='Check Register'!$E$1,H20941,"")</f>
        <v/>
      </c>
    </row>
    <row r="20942" spans="1:9" x14ac:dyDescent="0.25">
      <c r="A20942" t="s">
        <v>1635</v>
      </c>
      <c r="B20942" t="s">
        <v>1923</v>
      </c>
      <c r="C20942" s="7">
        <v>45792</v>
      </c>
      <c r="E20942" s="27">
        <v>469.72</v>
      </c>
      <c r="G20942" s="27" t="str">
        <f t="shared" si="876"/>
        <v>May 25</v>
      </c>
      <c r="H20942" s="27">
        <f t="shared" si="877"/>
        <v>20941</v>
      </c>
      <c r="I20942" s="30" t="str">
        <f>IF(G20942='Check Register'!$E$1,H20942,"")</f>
        <v/>
      </c>
    </row>
    <row r="20943" spans="1:9" x14ac:dyDescent="0.25">
      <c r="A20943" t="s">
        <v>1598</v>
      </c>
      <c r="B20943" t="s">
        <v>1809</v>
      </c>
      <c r="C20943" s="7">
        <v>45792</v>
      </c>
      <c r="E20943" s="27">
        <v>17500</v>
      </c>
      <c r="G20943" s="27" t="str">
        <f t="shared" si="876"/>
        <v>May 25</v>
      </c>
      <c r="H20943" s="27">
        <f t="shared" si="877"/>
        <v>20942</v>
      </c>
      <c r="I20943" s="30" t="str">
        <f>IF(G20943='Check Register'!$E$1,H20943,"")</f>
        <v/>
      </c>
    </row>
    <row r="20944" spans="1:9" x14ac:dyDescent="0.25">
      <c r="A20944" t="s">
        <v>803</v>
      </c>
      <c r="B20944" t="s">
        <v>1924</v>
      </c>
      <c r="C20944" s="7">
        <v>45792</v>
      </c>
      <c r="E20944" s="27">
        <v>85901.15</v>
      </c>
      <c r="G20944" s="27" t="str">
        <f t="shared" si="876"/>
        <v>May 25</v>
      </c>
      <c r="H20944" s="27">
        <f t="shared" si="877"/>
        <v>20943</v>
      </c>
      <c r="I20944" s="30" t="str">
        <f>IF(G20944='Check Register'!$E$1,H20944,"")</f>
        <v/>
      </c>
    </row>
    <row r="20945" spans="1:9" x14ac:dyDescent="0.25">
      <c r="A20945" t="s">
        <v>1957</v>
      </c>
      <c r="B20945" t="s">
        <v>97</v>
      </c>
      <c r="C20945" s="7">
        <v>45792</v>
      </c>
      <c r="E20945" s="27">
        <v>206643.59</v>
      </c>
      <c r="G20945" s="27" t="str">
        <f t="shared" si="876"/>
        <v>May 25</v>
      </c>
      <c r="H20945" s="27">
        <f t="shared" si="877"/>
        <v>20944</v>
      </c>
      <c r="I20945" s="30" t="str">
        <f>IF(G20945='Check Register'!$E$1,H20945,"")</f>
        <v/>
      </c>
    </row>
    <row r="20946" spans="1:9" x14ac:dyDescent="0.25">
      <c r="A20946" t="s">
        <v>1957</v>
      </c>
      <c r="B20946" t="s">
        <v>97</v>
      </c>
      <c r="C20946" s="7">
        <v>45793</v>
      </c>
      <c r="E20946" s="27">
        <v>177800.79</v>
      </c>
      <c r="G20946" s="27" t="str">
        <f t="shared" si="876"/>
        <v>May 25</v>
      </c>
      <c r="H20946" s="27">
        <f t="shared" si="877"/>
        <v>20945</v>
      </c>
      <c r="I20946" s="30" t="str">
        <f>IF(G20946='Check Register'!$E$1,H20946,"")</f>
        <v/>
      </c>
    </row>
    <row r="20947" spans="1:9" x14ac:dyDescent="0.25">
      <c r="A20947" t="s">
        <v>1635</v>
      </c>
      <c r="B20947" t="s">
        <v>1925</v>
      </c>
      <c r="C20947" s="7">
        <v>45798</v>
      </c>
      <c r="E20947" s="27">
        <v>663.9</v>
      </c>
      <c r="G20947" s="27" t="str">
        <f t="shared" si="876"/>
        <v>May 25</v>
      </c>
      <c r="H20947" s="27">
        <f t="shared" si="877"/>
        <v>20946</v>
      </c>
      <c r="I20947" s="30" t="str">
        <f>IF(G20947='Check Register'!$E$1,H20947,"")</f>
        <v/>
      </c>
    </row>
    <row r="20948" spans="1:9" x14ac:dyDescent="0.25">
      <c r="A20948" t="s">
        <v>1592</v>
      </c>
      <c r="B20948" t="s">
        <v>1926</v>
      </c>
      <c r="C20948" s="7">
        <v>45798</v>
      </c>
      <c r="E20948" s="27">
        <v>12.51</v>
      </c>
      <c r="G20948" s="27" t="str">
        <f t="shared" si="876"/>
        <v>May 25</v>
      </c>
      <c r="H20948" s="27">
        <f t="shared" si="877"/>
        <v>20947</v>
      </c>
      <c r="I20948" s="30" t="str">
        <f>IF(G20948='Check Register'!$E$1,H20948,"")</f>
        <v/>
      </c>
    </row>
    <row r="20949" spans="1:9" x14ac:dyDescent="0.25">
      <c r="A20949" t="s">
        <v>1677</v>
      </c>
      <c r="B20949" t="s">
        <v>1892</v>
      </c>
      <c r="C20949" s="7">
        <v>45798</v>
      </c>
      <c r="E20949" s="27">
        <v>4140</v>
      </c>
      <c r="G20949" s="27" t="str">
        <f t="shared" si="876"/>
        <v>May 25</v>
      </c>
      <c r="H20949" s="27">
        <f t="shared" si="877"/>
        <v>20948</v>
      </c>
      <c r="I20949" s="30" t="str">
        <f>IF(G20949='Check Register'!$E$1,H20949,"")</f>
        <v/>
      </c>
    </row>
    <row r="20950" spans="1:9" x14ac:dyDescent="0.25">
      <c r="A20950" t="s">
        <v>1647</v>
      </c>
      <c r="B20950" t="s">
        <v>1824</v>
      </c>
      <c r="C20950" s="7">
        <v>45798</v>
      </c>
      <c r="E20950" s="27">
        <v>2933.52</v>
      </c>
      <c r="G20950" s="27" t="str">
        <f t="shared" si="876"/>
        <v>May 25</v>
      </c>
      <c r="H20950" s="27">
        <f t="shared" si="877"/>
        <v>20949</v>
      </c>
      <c r="I20950" s="30" t="str">
        <f>IF(G20950='Check Register'!$E$1,H20950,"")</f>
        <v/>
      </c>
    </row>
    <row r="20951" spans="1:9" x14ac:dyDescent="0.25">
      <c r="A20951" t="s">
        <v>982</v>
      </c>
      <c r="B20951" t="s">
        <v>1855</v>
      </c>
      <c r="C20951" s="7">
        <v>45798</v>
      </c>
      <c r="E20951" s="27">
        <v>2169.8000000000002</v>
      </c>
      <c r="G20951" s="27" t="str">
        <f t="shared" si="876"/>
        <v>May 25</v>
      </c>
      <c r="H20951" s="27">
        <f t="shared" si="877"/>
        <v>20950</v>
      </c>
      <c r="I20951" s="30" t="str">
        <f>IF(G20951='Check Register'!$E$1,H20951,"")</f>
        <v/>
      </c>
    </row>
    <row r="20952" spans="1:9" x14ac:dyDescent="0.25">
      <c r="A20952" t="s">
        <v>1593</v>
      </c>
      <c r="B20952" t="s">
        <v>1807</v>
      </c>
      <c r="C20952" s="7">
        <v>45798</v>
      </c>
      <c r="E20952" s="27">
        <v>3858.25</v>
      </c>
      <c r="G20952" s="27" t="str">
        <f t="shared" si="876"/>
        <v>May 25</v>
      </c>
      <c r="H20952" s="27">
        <f t="shared" si="877"/>
        <v>20951</v>
      </c>
      <c r="I20952" s="30" t="str">
        <f>IF(G20952='Check Register'!$E$1,H20952,"")</f>
        <v/>
      </c>
    </row>
    <row r="20953" spans="1:9" x14ac:dyDescent="0.25">
      <c r="A20953" t="s">
        <v>1635</v>
      </c>
      <c r="B20953" t="s">
        <v>1925</v>
      </c>
      <c r="C20953" s="7">
        <v>45798</v>
      </c>
      <c r="E20953" s="27">
        <v>669.36</v>
      </c>
      <c r="G20953" s="27" t="str">
        <f t="shared" si="876"/>
        <v>May 25</v>
      </c>
      <c r="H20953" s="27">
        <f t="shared" si="877"/>
        <v>20952</v>
      </c>
      <c r="I20953" s="30" t="str">
        <f>IF(G20953='Check Register'!$E$1,H20953,"")</f>
        <v/>
      </c>
    </row>
    <row r="20954" spans="1:9" x14ac:dyDescent="0.25">
      <c r="A20954" t="s">
        <v>1592</v>
      </c>
      <c r="B20954" t="s">
        <v>1926</v>
      </c>
      <c r="C20954" s="7">
        <v>45798</v>
      </c>
      <c r="E20954" s="27">
        <v>3012.79</v>
      </c>
      <c r="G20954" s="27" t="str">
        <f t="shared" si="876"/>
        <v>May 25</v>
      </c>
      <c r="H20954" s="27">
        <f t="shared" si="877"/>
        <v>20953</v>
      </c>
      <c r="I20954" s="30" t="str">
        <f>IF(G20954='Check Register'!$E$1,H20954,"")</f>
        <v/>
      </c>
    </row>
    <row r="20955" spans="1:9" x14ac:dyDescent="0.25">
      <c r="A20955" t="s">
        <v>1635</v>
      </c>
      <c r="B20955" t="s">
        <v>1925</v>
      </c>
      <c r="C20955" s="7">
        <v>45798</v>
      </c>
      <c r="E20955" s="27">
        <v>829.94</v>
      </c>
      <c r="G20955" s="27" t="str">
        <f t="shared" si="876"/>
        <v>May 25</v>
      </c>
      <c r="H20955" s="27">
        <f t="shared" si="877"/>
        <v>20954</v>
      </c>
      <c r="I20955" s="30" t="str">
        <f>IF(G20955='Check Register'!$E$1,H20955,"")</f>
        <v/>
      </c>
    </row>
    <row r="20956" spans="1:9" x14ac:dyDescent="0.25">
      <c r="A20956" t="s">
        <v>1635</v>
      </c>
      <c r="B20956" t="s">
        <v>1923</v>
      </c>
      <c r="C20956" s="7">
        <v>45798</v>
      </c>
      <c r="E20956" s="27">
        <v>386.42</v>
      </c>
      <c r="G20956" s="27" t="str">
        <f t="shared" si="876"/>
        <v>May 25</v>
      </c>
      <c r="H20956" s="27">
        <f t="shared" si="877"/>
        <v>20955</v>
      </c>
      <c r="I20956" s="30" t="str">
        <f>IF(G20956='Check Register'!$E$1,H20956,"")</f>
        <v/>
      </c>
    </row>
    <row r="20957" spans="1:9" x14ac:dyDescent="0.25">
      <c r="A20957" t="s">
        <v>1635</v>
      </c>
      <c r="B20957" t="s">
        <v>1927</v>
      </c>
      <c r="C20957" s="7">
        <v>45798</v>
      </c>
      <c r="E20957" s="27">
        <v>5</v>
      </c>
      <c r="G20957" s="27" t="str">
        <f t="shared" si="876"/>
        <v>May 25</v>
      </c>
      <c r="H20957" s="27">
        <f t="shared" si="877"/>
        <v>20956</v>
      </c>
      <c r="I20957" s="30" t="str">
        <f>IF(G20957='Check Register'!$E$1,H20957,"")</f>
        <v/>
      </c>
    </row>
    <row r="20958" spans="1:9" x14ac:dyDescent="0.25">
      <c r="A20958" t="s">
        <v>1633</v>
      </c>
      <c r="B20958" t="s">
        <v>1853</v>
      </c>
      <c r="C20958" s="7">
        <v>45799</v>
      </c>
      <c r="E20958" s="27">
        <v>921840.83</v>
      </c>
      <c r="G20958" s="27" t="str">
        <f t="shared" si="876"/>
        <v>May 25</v>
      </c>
      <c r="H20958" s="27">
        <f t="shared" si="877"/>
        <v>20957</v>
      </c>
      <c r="I20958" s="30" t="str">
        <f>IF(G20958='Check Register'!$E$1,H20958,"")</f>
        <v/>
      </c>
    </row>
    <row r="20959" spans="1:9" x14ac:dyDescent="0.25">
      <c r="A20959" t="s">
        <v>1648</v>
      </c>
      <c r="B20959" t="s">
        <v>33</v>
      </c>
      <c r="C20959" s="7">
        <v>45799</v>
      </c>
      <c r="E20959" s="27">
        <v>35556.68</v>
      </c>
      <c r="G20959" s="27" t="str">
        <f t="shared" si="876"/>
        <v>May 25</v>
      </c>
      <c r="H20959" s="27">
        <f t="shared" si="877"/>
        <v>20958</v>
      </c>
      <c r="I20959" s="30" t="str">
        <f>IF(G20959='Check Register'!$E$1,H20959,"")</f>
        <v/>
      </c>
    </row>
    <row r="20960" spans="1:9" x14ac:dyDescent="0.25">
      <c r="A20960" t="s">
        <v>1648</v>
      </c>
      <c r="B20960" t="s">
        <v>1928</v>
      </c>
      <c r="C20960" s="7">
        <v>45799</v>
      </c>
      <c r="E20960" s="27">
        <v>360000</v>
      </c>
      <c r="G20960" s="27" t="str">
        <f t="shared" si="876"/>
        <v>May 25</v>
      </c>
      <c r="H20960" s="27">
        <f t="shared" si="877"/>
        <v>20959</v>
      </c>
      <c r="I20960" s="30" t="str">
        <f>IF(G20960='Check Register'!$E$1,H20960,"")</f>
        <v/>
      </c>
    </row>
    <row r="20961" spans="1:9" x14ac:dyDescent="0.25">
      <c r="A20961" t="s">
        <v>1691</v>
      </c>
      <c r="B20961" t="s">
        <v>1929</v>
      </c>
      <c r="C20961" s="7">
        <v>45799</v>
      </c>
      <c r="E20961" s="27">
        <v>48925</v>
      </c>
      <c r="G20961" s="27" t="str">
        <f t="shared" si="876"/>
        <v>May 25</v>
      </c>
      <c r="H20961" s="27">
        <f t="shared" si="877"/>
        <v>20960</v>
      </c>
      <c r="I20961" s="30" t="str">
        <f>IF(G20961='Check Register'!$E$1,H20961,"")</f>
        <v/>
      </c>
    </row>
    <row r="20962" spans="1:9" x14ac:dyDescent="0.25">
      <c r="A20962" t="s">
        <v>1634</v>
      </c>
      <c r="B20962" t="s">
        <v>1930</v>
      </c>
      <c r="C20962" s="7">
        <v>45799</v>
      </c>
      <c r="E20962" s="27">
        <v>59255.19</v>
      </c>
      <c r="G20962" s="27" t="str">
        <f t="shared" si="876"/>
        <v>May 25</v>
      </c>
      <c r="H20962" s="27">
        <f t="shared" si="877"/>
        <v>20961</v>
      </c>
      <c r="I20962" s="30" t="str">
        <f>IF(G20962='Check Register'!$E$1,H20962,"")</f>
        <v/>
      </c>
    </row>
    <row r="20963" spans="1:9" x14ac:dyDescent="0.25">
      <c r="A20963" t="s">
        <v>1691</v>
      </c>
      <c r="B20963" t="s">
        <v>1929</v>
      </c>
      <c r="C20963" s="7">
        <v>45799</v>
      </c>
      <c r="E20963" s="27">
        <v>804682.9</v>
      </c>
      <c r="G20963" s="27" t="str">
        <f t="shared" si="876"/>
        <v>May 25</v>
      </c>
      <c r="H20963" s="27">
        <f t="shared" si="877"/>
        <v>20962</v>
      </c>
      <c r="I20963" s="30" t="str">
        <f>IF(G20963='Check Register'!$E$1,H20963,"")</f>
        <v/>
      </c>
    </row>
    <row r="20964" spans="1:9" x14ac:dyDescent="0.25">
      <c r="A20964" t="s">
        <v>1634</v>
      </c>
      <c r="B20964" t="s">
        <v>1930</v>
      </c>
      <c r="C20964" s="7">
        <v>45799</v>
      </c>
      <c r="E20964" s="27">
        <v>60158.17</v>
      </c>
      <c r="G20964" s="27" t="str">
        <f t="shared" si="876"/>
        <v>May 25</v>
      </c>
      <c r="H20964" s="27">
        <f t="shared" si="877"/>
        <v>20963</v>
      </c>
      <c r="I20964" s="30" t="str">
        <f>IF(G20964='Check Register'!$E$1,H20964,"")</f>
        <v/>
      </c>
    </row>
    <row r="20965" spans="1:9" x14ac:dyDescent="0.25">
      <c r="A20965" t="s">
        <v>1691</v>
      </c>
      <c r="B20965" t="s">
        <v>1929</v>
      </c>
      <c r="C20965" s="7">
        <v>45799</v>
      </c>
      <c r="E20965" s="27">
        <v>774615.23</v>
      </c>
      <c r="G20965" s="27" t="str">
        <f t="shared" si="876"/>
        <v>May 25</v>
      </c>
      <c r="H20965" s="27">
        <f t="shared" si="877"/>
        <v>20964</v>
      </c>
      <c r="I20965" s="30" t="str">
        <f>IF(G20965='Check Register'!$E$1,H20965,"")</f>
        <v/>
      </c>
    </row>
    <row r="20966" spans="1:9" x14ac:dyDescent="0.25">
      <c r="A20966" t="s">
        <v>1691</v>
      </c>
      <c r="B20966" t="s">
        <v>1931</v>
      </c>
      <c r="C20966" s="7">
        <v>45799</v>
      </c>
      <c r="E20966" s="27">
        <v>48925</v>
      </c>
      <c r="G20966" s="27" t="str">
        <f t="shared" si="876"/>
        <v>May 25</v>
      </c>
      <c r="H20966" s="27">
        <f t="shared" si="877"/>
        <v>20965</v>
      </c>
      <c r="I20966" s="30" t="str">
        <f>IF(G20966='Check Register'!$E$1,H20966,"")</f>
        <v/>
      </c>
    </row>
    <row r="20967" spans="1:9" x14ac:dyDescent="0.25">
      <c r="A20967" t="s">
        <v>1691</v>
      </c>
      <c r="B20967" t="s">
        <v>1929</v>
      </c>
      <c r="C20967" s="7">
        <v>45799</v>
      </c>
      <c r="E20967" s="27">
        <v>751113.71</v>
      </c>
      <c r="G20967" s="27" t="str">
        <f t="shared" si="876"/>
        <v>May 25</v>
      </c>
      <c r="H20967" s="27">
        <f t="shared" si="877"/>
        <v>20966</v>
      </c>
      <c r="I20967" s="30" t="str">
        <f>IF(G20967='Check Register'!$E$1,H20967,"")</f>
        <v/>
      </c>
    </row>
    <row r="20968" spans="1:9" x14ac:dyDescent="0.25">
      <c r="A20968" t="s">
        <v>1493</v>
      </c>
      <c r="B20968" t="s">
        <v>1879</v>
      </c>
      <c r="C20968" s="7">
        <v>45799</v>
      </c>
      <c r="E20968" s="27">
        <v>103.22</v>
      </c>
      <c r="G20968" s="27" t="str">
        <f t="shared" si="876"/>
        <v>May 25</v>
      </c>
      <c r="H20968" s="27">
        <f t="shared" si="877"/>
        <v>20967</v>
      </c>
      <c r="I20968" s="30" t="str">
        <f>IF(G20968='Check Register'!$E$1,H20968,"")</f>
        <v/>
      </c>
    </row>
    <row r="20969" spans="1:9" x14ac:dyDescent="0.25">
      <c r="A20969" t="s">
        <v>1649</v>
      </c>
      <c r="B20969" t="s">
        <v>1932</v>
      </c>
      <c r="C20969" s="7">
        <v>45799</v>
      </c>
      <c r="E20969" s="27">
        <v>177.24</v>
      </c>
      <c r="G20969" s="27" t="str">
        <f t="shared" si="876"/>
        <v>May 25</v>
      </c>
      <c r="H20969" s="27">
        <f t="shared" si="877"/>
        <v>20968</v>
      </c>
      <c r="I20969" s="30" t="str">
        <f>IF(G20969='Check Register'!$E$1,H20969,"")</f>
        <v/>
      </c>
    </row>
    <row r="20970" spans="1:9" x14ac:dyDescent="0.25">
      <c r="A20970" t="s">
        <v>1649</v>
      </c>
      <c r="B20970" t="s">
        <v>1828</v>
      </c>
      <c r="C20970" s="7">
        <v>45799</v>
      </c>
      <c r="E20970" s="27">
        <v>87.86</v>
      </c>
      <c r="G20970" s="27" t="str">
        <f t="shared" si="876"/>
        <v>May 25</v>
      </c>
      <c r="H20970" s="27">
        <f t="shared" si="877"/>
        <v>20969</v>
      </c>
      <c r="I20970" s="30" t="str">
        <f>IF(G20970='Check Register'!$E$1,H20970,"")</f>
        <v/>
      </c>
    </row>
    <row r="20971" spans="1:9" x14ac:dyDescent="0.25">
      <c r="A20971" t="s">
        <v>1569</v>
      </c>
      <c r="B20971" t="s">
        <v>1830</v>
      </c>
      <c r="C20971" s="7">
        <v>45799</v>
      </c>
      <c r="E20971" s="27">
        <v>186.92</v>
      </c>
      <c r="G20971" s="27" t="str">
        <f t="shared" si="876"/>
        <v>May 25</v>
      </c>
      <c r="H20971" s="27">
        <f t="shared" si="877"/>
        <v>20970</v>
      </c>
      <c r="I20971" s="30" t="str">
        <f>IF(G20971='Check Register'!$E$1,H20971,"")</f>
        <v/>
      </c>
    </row>
    <row r="20972" spans="1:9" x14ac:dyDescent="0.25">
      <c r="A20972" t="s">
        <v>1569</v>
      </c>
      <c r="B20972" t="s">
        <v>1830</v>
      </c>
      <c r="C20972" s="7">
        <v>45799</v>
      </c>
      <c r="E20972" s="27">
        <v>278.12</v>
      </c>
      <c r="G20972" s="27" t="str">
        <f t="shared" si="876"/>
        <v>May 25</v>
      </c>
      <c r="H20972" s="27">
        <f t="shared" si="877"/>
        <v>20971</v>
      </c>
      <c r="I20972" s="30" t="str">
        <f>IF(G20972='Check Register'!$E$1,H20972,"")</f>
        <v/>
      </c>
    </row>
    <row r="20973" spans="1:9" x14ac:dyDescent="0.25">
      <c r="A20973" t="s">
        <v>1670</v>
      </c>
      <c r="B20973" t="s">
        <v>1881</v>
      </c>
      <c r="C20973" s="7">
        <v>45799</v>
      </c>
      <c r="E20973" s="27">
        <v>1190</v>
      </c>
      <c r="G20973" s="27" t="str">
        <f t="shared" si="876"/>
        <v>May 25</v>
      </c>
      <c r="H20973" s="27">
        <f t="shared" si="877"/>
        <v>20972</v>
      </c>
      <c r="I20973" s="30" t="str">
        <f>IF(G20973='Check Register'!$E$1,H20973,"")</f>
        <v/>
      </c>
    </row>
    <row r="20974" spans="1:9" x14ac:dyDescent="0.25">
      <c r="A20974" t="s">
        <v>1570</v>
      </c>
      <c r="B20974" t="s">
        <v>1832</v>
      </c>
      <c r="C20974" s="7">
        <v>45799</v>
      </c>
      <c r="E20974" s="27">
        <v>55.93</v>
      </c>
      <c r="G20974" s="27" t="str">
        <f t="shared" si="876"/>
        <v>May 25</v>
      </c>
      <c r="H20974" s="27">
        <f t="shared" si="877"/>
        <v>20973</v>
      </c>
      <c r="I20974" s="30" t="str">
        <f>IF(G20974='Check Register'!$E$1,H20974,"")</f>
        <v/>
      </c>
    </row>
    <row r="20975" spans="1:9" x14ac:dyDescent="0.25">
      <c r="A20975" t="s">
        <v>1604</v>
      </c>
      <c r="B20975" t="s">
        <v>1933</v>
      </c>
      <c r="C20975" s="7">
        <v>45799</v>
      </c>
      <c r="E20975" s="27">
        <v>1850</v>
      </c>
      <c r="G20975" s="27" t="str">
        <f t="shared" si="876"/>
        <v>May 25</v>
      </c>
      <c r="H20975" s="27">
        <f t="shared" si="877"/>
        <v>20974</v>
      </c>
      <c r="I20975" s="30" t="str">
        <f>IF(G20975='Check Register'!$E$1,H20975,"")</f>
        <v/>
      </c>
    </row>
    <row r="20976" spans="1:9" x14ac:dyDescent="0.25">
      <c r="A20976" t="s">
        <v>1692</v>
      </c>
      <c r="B20976" t="s">
        <v>1934</v>
      </c>
      <c r="C20976" s="7">
        <v>45799</v>
      </c>
      <c r="E20976" s="27">
        <v>1688.75</v>
      </c>
      <c r="G20976" s="27" t="str">
        <f t="shared" si="876"/>
        <v>May 25</v>
      </c>
      <c r="H20976" s="27">
        <f t="shared" si="877"/>
        <v>20975</v>
      </c>
      <c r="I20976" s="30" t="str">
        <f>IF(G20976='Check Register'!$E$1,H20976,"")</f>
        <v/>
      </c>
    </row>
    <row r="20977" spans="1:9" x14ac:dyDescent="0.25">
      <c r="A20977" t="s">
        <v>1574</v>
      </c>
      <c r="B20977" t="s">
        <v>1834</v>
      </c>
      <c r="C20977" s="7">
        <v>45799</v>
      </c>
      <c r="E20977" s="27">
        <v>620.63</v>
      </c>
      <c r="G20977" s="27" t="str">
        <f t="shared" si="876"/>
        <v>May 25</v>
      </c>
      <c r="H20977" s="27">
        <f t="shared" si="877"/>
        <v>20976</v>
      </c>
      <c r="I20977" s="30" t="str">
        <f>IF(G20977='Check Register'!$E$1,H20977,"")</f>
        <v/>
      </c>
    </row>
    <row r="20978" spans="1:9" x14ac:dyDescent="0.25">
      <c r="A20978" t="s">
        <v>1574</v>
      </c>
      <c r="B20978" t="s">
        <v>1834</v>
      </c>
      <c r="C20978" s="7">
        <v>45799</v>
      </c>
      <c r="E20978" s="27">
        <v>95.07</v>
      </c>
      <c r="G20978" s="27" t="str">
        <f t="shared" ref="G20978:G21041" si="878">VLOOKUP(C20978,W:Y,3,TRUE)</f>
        <v>May 25</v>
      </c>
      <c r="H20978" s="27">
        <f t="shared" ref="H20978:H21041" si="879">1+H20977</f>
        <v>20977</v>
      </c>
      <c r="I20978" s="30" t="str">
        <f>IF(G20978='Check Register'!$E$1,H20978,"")</f>
        <v/>
      </c>
    </row>
    <row r="20979" spans="1:9" x14ac:dyDescent="0.25">
      <c r="A20979" t="s">
        <v>1575</v>
      </c>
      <c r="B20979" t="s">
        <v>1844</v>
      </c>
      <c r="C20979" s="7">
        <v>45799</v>
      </c>
      <c r="E20979" s="27">
        <v>1.33</v>
      </c>
      <c r="G20979" s="27" t="str">
        <f t="shared" si="878"/>
        <v>May 25</v>
      </c>
      <c r="H20979" s="27">
        <f t="shared" si="879"/>
        <v>20978</v>
      </c>
      <c r="I20979" s="30" t="str">
        <f>IF(G20979='Check Register'!$E$1,H20979,"")</f>
        <v/>
      </c>
    </row>
    <row r="20980" spans="1:9" x14ac:dyDescent="0.25">
      <c r="A20980" t="s">
        <v>1575</v>
      </c>
      <c r="B20980" t="s">
        <v>1844</v>
      </c>
      <c r="C20980" s="7">
        <v>45799</v>
      </c>
      <c r="E20980" s="27">
        <v>2.64</v>
      </c>
      <c r="G20980" s="27" t="str">
        <f t="shared" si="878"/>
        <v>May 25</v>
      </c>
      <c r="H20980" s="27">
        <f t="shared" si="879"/>
        <v>20979</v>
      </c>
      <c r="I20980" s="30" t="str">
        <f>IF(G20980='Check Register'!$E$1,H20980,"")</f>
        <v/>
      </c>
    </row>
    <row r="20981" spans="1:9" x14ac:dyDescent="0.25">
      <c r="A20981" t="s">
        <v>1575</v>
      </c>
      <c r="B20981" t="s">
        <v>1844</v>
      </c>
      <c r="C20981" s="7">
        <v>45799</v>
      </c>
      <c r="E20981" s="27">
        <v>33.950000000000003</v>
      </c>
      <c r="G20981" s="27" t="str">
        <f t="shared" si="878"/>
        <v>May 25</v>
      </c>
      <c r="H20981" s="27">
        <f t="shared" si="879"/>
        <v>20980</v>
      </c>
      <c r="I20981" s="30" t="str">
        <f>IF(G20981='Check Register'!$E$1,H20981,"")</f>
        <v/>
      </c>
    </row>
    <row r="20982" spans="1:9" x14ac:dyDescent="0.25">
      <c r="A20982" t="s">
        <v>1575</v>
      </c>
      <c r="B20982" t="s">
        <v>1844</v>
      </c>
      <c r="C20982" s="7">
        <v>45799</v>
      </c>
      <c r="E20982" s="27">
        <v>-27.8</v>
      </c>
      <c r="G20982" s="27" t="str">
        <f t="shared" si="878"/>
        <v>May 25</v>
      </c>
      <c r="H20982" s="27">
        <f t="shared" si="879"/>
        <v>20981</v>
      </c>
      <c r="I20982" s="30" t="str">
        <f>IF(G20982='Check Register'!$E$1,H20982,"")</f>
        <v/>
      </c>
    </row>
    <row r="20983" spans="1:9" x14ac:dyDescent="0.25">
      <c r="A20983" t="s">
        <v>1575</v>
      </c>
      <c r="B20983" t="s">
        <v>1844</v>
      </c>
      <c r="C20983" s="7">
        <v>45799</v>
      </c>
      <c r="E20983" s="27">
        <v>197.43</v>
      </c>
      <c r="G20983" s="27" t="str">
        <f t="shared" si="878"/>
        <v>May 25</v>
      </c>
      <c r="H20983" s="27">
        <f t="shared" si="879"/>
        <v>20982</v>
      </c>
      <c r="I20983" s="30" t="str">
        <f>IF(G20983='Check Register'!$E$1,H20983,"")</f>
        <v/>
      </c>
    </row>
    <row r="20984" spans="1:9" x14ac:dyDescent="0.25">
      <c r="A20984" t="s">
        <v>1575</v>
      </c>
      <c r="B20984" t="s">
        <v>1935</v>
      </c>
      <c r="C20984" s="7">
        <v>45799</v>
      </c>
      <c r="E20984" s="27">
        <v>286.2</v>
      </c>
      <c r="G20984" s="27" t="str">
        <f t="shared" si="878"/>
        <v>May 25</v>
      </c>
      <c r="H20984" s="27">
        <f t="shared" si="879"/>
        <v>20983</v>
      </c>
      <c r="I20984" s="30" t="str">
        <f>IF(G20984='Check Register'!$E$1,H20984,"")</f>
        <v/>
      </c>
    </row>
    <row r="20985" spans="1:9" x14ac:dyDescent="0.25">
      <c r="A20985" t="s">
        <v>1605</v>
      </c>
      <c r="B20985" t="s">
        <v>1858</v>
      </c>
      <c r="C20985" s="7">
        <v>45799</v>
      </c>
      <c r="E20985" s="27">
        <v>596.29</v>
      </c>
      <c r="G20985" s="27" t="str">
        <f t="shared" si="878"/>
        <v>May 25</v>
      </c>
      <c r="H20985" s="27">
        <f t="shared" si="879"/>
        <v>20984</v>
      </c>
      <c r="I20985" s="30" t="str">
        <f>IF(G20985='Check Register'!$E$1,H20985,"")</f>
        <v/>
      </c>
    </row>
    <row r="20986" spans="1:9" x14ac:dyDescent="0.25">
      <c r="A20986" t="s">
        <v>1605</v>
      </c>
      <c r="B20986" t="s">
        <v>1858</v>
      </c>
      <c r="C20986" s="7">
        <v>45799</v>
      </c>
      <c r="E20986" s="27">
        <v>247.36</v>
      </c>
      <c r="G20986" s="27" t="str">
        <f t="shared" si="878"/>
        <v>May 25</v>
      </c>
      <c r="H20986" s="27">
        <f t="shared" si="879"/>
        <v>20985</v>
      </c>
      <c r="I20986" s="30" t="str">
        <f>IF(G20986='Check Register'!$E$1,H20986,"")</f>
        <v/>
      </c>
    </row>
    <row r="20987" spans="1:9" x14ac:dyDescent="0.25">
      <c r="A20987" t="s">
        <v>1605</v>
      </c>
      <c r="B20987" t="s">
        <v>1858</v>
      </c>
      <c r="C20987" s="7">
        <v>45799</v>
      </c>
      <c r="E20987" s="27">
        <v>296.49</v>
      </c>
      <c r="G20987" s="27" t="str">
        <f t="shared" si="878"/>
        <v>May 25</v>
      </c>
      <c r="H20987" s="27">
        <f t="shared" si="879"/>
        <v>20986</v>
      </c>
      <c r="I20987" s="30" t="str">
        <f>IF(G20987='Check Register'!$E$1,H20987,"")</f>
        <v/>
      </c>
    </row>
    <row r="20988" spans="1:9" x14ac:dyDescent="0.25">
      <c r="A20988" t="s">
        <v>1651</v>
      </c>
      <c r="B20988" t="s">
        <v>1835</v>
      </c>
      <c r="C20988" s="7">
        <v>45799</v>
      </c>
      <c r="E20988" s="27">
        <v>218.2</v>
      </c>
      <c r="G20988" s="27" t="str">
        <f t="shared" si="878"/>
        <v>May 25</v>
      </c>
      <c r="H20988" s="27">
        <f t="shared" si="879"/>
        <v>20987</v>
      </c>
      <c r="I20988" s="30" t="str">
        <f>IF(G20988='Check Register'!$E$1,H20988,"")</f>
        <v/>
      </c>
    </row>
    <row r="20989" spans="1:9" x14ac:dyDescent="0.25">
      <c r="A20989" t="s">
        <v>1609</v>
      </c>
      <c r="B20989" t="s">
        <v>1837</v>
      </c>
      <c r="C20989" s="7">
        <v>45799</v>
      </c>
      <c r="E20989" s="27">
        <v>641.16</v>
      </c>
      <c r="G20989" s="27" t="str">
        <f t="shared" si="878"/>
        <v>May 25</v>
      </c>
      <c r="H20989" s="27">
        <f t="shared" si="879"/>
        <v>20988</v>
      </c>
      <c r="I20989" s="30" t="str">
        <f>IF(G20989='Check Register'!$E$1,H20989,"")</f>
        <v/>
      </c>
    </row>
    <row r="20990" spans="1:9" x14ac:dyDescent="0.25">
      <c r="A20990" t="s">
        <v>1577</v>
      </c>
      <c r="B20990" t="s">
        <v>1936</v>
      </c>
      <c r="C20990" s="7">
        <v>45799</v>
      </c>
      <c r="E20990" s="27">
        <v>35778.639999999999</v>
      </c>
      <c r="G20990" s="27" t="str">
        <f t="shared" si="878"/>
        <v>May 25</v>
      </c>
      <c r="H20990" s="27">
        <f t="shared" si="879"/>
        <v>20989</v>
      </c>
      <c r="I20990" s="30" t="str">
        <f>IF(G20990='Check Register'!$E$1,H20990,"")</f>
        <v/>
      </c>
    </row>
    <row r="20991" spans="1:9" x14ac:dyDescent="0.25">
      <c r="A20991" t="s">
        <v>1577</v>
      </c>
      <c r="B20991" t="s">
        <v>1936</v>
      </c>
      <c r="C20991" s="7">
        <v>45799</v>
      </c>
      <c r="E20991" s="27">
        <v>20492.189999999999</v>
      </c>
      <c r="G20991" s="27" t="str">
        <f t="shared" si="878"/>
        <v>May 25</v>
      </c>
      <c r="H20991" s="27">
        <f t="shared" si="879"/>
        <v>20990</v>
      </c>
      <c r="I20991" s="30" t="str">
        <f>IF(G20991='Check Register'!$E$1,H20991,"")</f>
        <v/>
      </c>
    </row>
    <row r="20992" spans="1:9" x14ac:dyDescent="0.25">
      <c r="A20992" t="s">
        <v>1577</v>
      </c>
      <c r="B20992" t="s">
        <v>1937</v>
      </c>
      <c r="C20992" s="7">
        <v>45799</v>
      </c>
      <c r="E20992" s="27">
        <v>15689.08</v>
      </c>
      <c r="G20992" s="27" t="str">
        <f t="shared" si="878"/>
        <v>May 25</v>
      </c>
      <c r="H20992" s="27">
        <f t="shared" si="879"/>
        <v>20991</v>
      </c>
      <c r="I20992" s="30" t="str">
        <f>IF(G20992='Check Register'!$E$1,H20992,"")</f>
        <v/>
      </c>
    </row>
    <row r="20993" spans="1:9" x14ac:dyDescent="0.25">
      <c r="A20993" t="s">
        <v>1577</v>
      </c>
      <c r="B20993" t="s">
        <v>1937</v>
      </c>
      <c r="C20993" s="7">
        <v>45799</v>
      </c>
      <c r="E20993" s="27">
        <v>21575.43</v>
      </c>
      <c r="G20993" s="27" t="str">
        <f t="shared" si="878"/>
        <v>May 25</v>
      </c>
      <c r="H20993" s="27">
        <f t="shared" si="879"/>
        <v>20992</v>
      </c>
      <c r="I20993" s="30" t="str">
        <f>IF(G20993='Check Register'!$E$1,H20993,"")</f>
        <v/>
      </c>
    </row>
    <row r="20994" spans="1:9" x14ac:dyDescent="0.25">
      <c r="A20994" t="s">
        <v>1684</v>
      </c>
      <c r="B20994" t="s">
        <v>1938</v>
      </c>
      <c r="C20994" s="7">
        <v>45799</v>
      </c>
      <c r="E20994" s="27">
        <v>1425</v>
      </c>
      <c r="G20994" s="27" t="str">
        <f t="shared" si="878"/>
        <v>May 25</v>
      </c>
      <c r="H20994" s="27">
        <f t="shared" si="879"/>
        <v>20993</v>
      </c>
      <c r="I20994" s="30" t="str">
        <f>IF(G20994='Check Register'!$E$1,H20994,"")</f>
        <v/>
      </c>
    </row>
    <row r="20995" spans="1:9" x14ac:dyDescent="0.25">
      <c r="A20995" t="s">
        <v>1693</v>
      </c>
      <c r="B20995" t="s">
        <v>1939</v>
      </c>
      <c r="C20995" s="7">
        <v>45799</v>
      </c>
      <c r="E20995" s="27">
        <v>731.8</v>
      </c>
      <c r="G20995" s="27" t="str">
        <f t="shared" si="878"/>
        <v>May 25</v>
      </c>
      <c r="H20995" s="27">
        <f t="shared" si="879"/>
        <v>20994</v>
      </c>
      <c r="I20995" s="30" t="str">
        <f>IF(G20995='Check Register'!$E$1,H20995,"")</f>
        <v/>
      </c>
    </row>
    <row r="20996" spans="1:9" x14ac:dyDescent="0.25">
      <c r="A20996" t="s">
        <v>1612</v>
      </c>
      <c r="B20996" t="s">
        <v>1860</v>
      </c>
      <c r="C20996" s="7">
        <v>45799</v>
      </c>
      <c r="E20996" s="27">
        <v>435.94</v>
      </c>
      <c r="G20996" s="27" t="str">
        <f t="shared" si="878"/>
        <v>May 25</v>
      </c>
      <c r="H20996" s="27">
        <f t="shared" si="879"/>
        <v>20995</v>
      </c>
      <c r="I20996" s="30" t="str">
        <f>IF(G20996='Check Register'!$E$1,H20996,"")</f>
        <v/>
      </c>
    </row>
    <row r="20997" spans="1:9" x14ac:dyDescent="0.25">
      <c r="A20997" t="s">
        <v>1685</v>
      </c>
      <c r="B20997" t="s">
        <v>1907</v>
      </c>
      <c r="C20997" s="7">
        <v>45799</v>
      </c>
      <c r="E20997" s="27">
        <v>3903.27</v>
      </c>
      <c r="G20997" s="27" t="str">
        <f t="shared" si="878"/>
        <v>May 25</v>
      </c>
      <c r="H20997" s="27">
        <f t="shared" si="879"/>
        <v>20996</v>
      </c>
      <c r="I20997" s="30" t="str">
        <f>IF(G20997='Check Register'!$E$1,H20997,"")</f>
        <v/>
      </c>
    </row>
    <row r="20998" spans="1:9" x14ac:dyDescent="0.25">
      <c r="A20998" t="s">
        <v>1613</v>
      </c>
      <c r="B20998" t="s">
        <v>1940</v>
      </c>
      <c r="C20998" s="7">
        <v>45799</v>
      </c>
      <c r="E20998" s="27">
        <v>315</v>
      </c>
      <c r="G20998" s="27" t="str">
        <f t="shared" si="878"/>
        <v>May 25</v>
      </c>
      <c r="H20998" s="27">
        <f t="shared" si="879"/>
        <v>20997</v>
      </c>
      <c r="I20998" s="30" t="str">
        <f>IF(G20998='Check Register'!$E$1,H20998,"")</f>
        <v/>
      </c>
    </row>
    <row r="20999" spans="1:9" x14ac:dyDescent="0.25">
      <c r="A20999" t="s">
        <v>1613</v>
      </c>
      <c r="B20999" t="s">
        <v>1940</v>
      </c>
      <c r="C20999" s="7">
        <v>45799</v>
      </c>
      <c r="E20999" s="27">
        <v>245</v>
      </c>
      <c r="G20999" s="27" t="str">
        <f t="shared" si="878"/>
        <v>May 25</v>
      </c>
      <c r="H20999" s="27">
        <f t="shared" si="879"/>
        <v>20998</v>
      </c>
      <c r="I20999" s="30" t="str">
        <f>IF(G20999='Check Register'!$E$1,H20999,"")</f>
        <v/>
      </c>
    </row>
    <row r="21000" spans="1:9" x14ac:dyDescent="0.25">
      <c r="A21000" t="s">
        <v>1662</v>
      </c>
      <c r="B21000" t="s">
        <v>1861</v>
      </c>
      <c r="C21000" s="7">
        <v>45799</v>
      </c>
      <c r="E21000" s="27">
        <v>77.8</v>
      </c>
      <c r="G21000" s="27" t="str">
        <f t="shared" si="878"/>
        <v>May 25</v>
      </c>
      <c r="H21000" s="27">
        <f t="shared" si="879"/>
        <v>20999</v>
      </c>
      <c r="I21000" s="30" t="str">
        <f>IF(G21000='Check Register'!$E$1,H21000,"")</f>
        <v/>
      </c>
    </row>
    <row r="21001" spans="1:9" x14ac:dyDescent="0.25">
      <c r="A21001" t="s">
        <v>1694</v>
      </c>
      <c r="B21001" t="s">
        <v>1310</v>
      </c>
      <c r="C21001" s="7">
        <v>45799</v>
      </c>
      <c r="E21001" s="27">
        <v>300</v>
      </c>
      <c r="G21001" s="27" t="str">
        <f t="shared" si="878"/>
        <v>May 25</v>
      </c>
      <c r="H21001" s="27">
        <f t="shared" si="879"/>
        <v>21000</v>
      </c>
      <c r="I21001" s="30" t="str">
        <f>IF(G21001='Check Register'!$E$1,H21001,"")</f>
        <v/>
      </c>
    </row>
    <row r="21002" spans="1:9" x14ac:dyDescent="0.25">
      <c r="A21002" t="s">
        <v>1617</v>
      </c>
      <c r="B21002" t="s">
        <v>1909</v>
      </c>
      <c r="C21002" s="7">
        <v>45799</v>
      </c>
      <c r="E21002" s="27">
        <v>1024</v>
      </c>
      <c r="G21002" s="27" t="str">
        <f t="shared" si="878"/>
        <v>May 25</v>
      </c>
      <c r="H21002" s="27">
        <f t="shared" si="879"/>
        <v>21001</v>
      </c>
      <c r="I21002" s="30" t="str">
        <f>IF(G21002='Check Register'!$E$1,H21002,"")</f>
        <v/>
      </c>
    </row>
    <row r="21003" spans="1:9" x14ac:dyDescent="0.25">
      <c r="A21003" t="s">
        <v>1618</v>
      </c>
      <c r="B21003" t="s">
        <v>1910</v>
      </c>
      <c r="C21003" s="7">
        <v>45799</v>
      </c>
      <c r="E21003" s="27">
        <v>60.14</v>
      </c>
      <c r="G21003" s="27" t="str">
        <f t="shared" si="878"/>
        <v>May 25</v>
      </c>
      <c r="H21003" s="27">
        <f t="shared" si="879"/>
        <v>21002</v>
      </c>
      <c r="I21003" s="30" t="str">
        <f>IF(G21003='Check Register'!$E$1,H21003,"")</f>
        <v/>
      </c>
    </row>
    <row r="21004" spans="1:9" x14ac:dyDescent="0.25">
      <c r="A21004" t="s">
        <v>1581</v>
      </c>
      <c r="B21004" t="s">
        <v>1844</v>
      </c>
      <c r="C21004" s="7">
        <v>45799</v>
      </c>
      <c r="E21004" s="27">
        <v>-132</v>
      </c>
      <c r="G21004" s="27" t="str">
        <f t="shared" si="878"/>
        <v>May 25</v>
      </c>
      <c r="H21004" s="27">
        <f t="shared" si="879"/>
        <v>21003</v>
      </c>
      <c r="I21004" s="30" t="str">
        <f>IF(G21004='Check Register'!$E$1,H21004,"")</f>
        <v/>
      </c>
    </row>
    <row r="21005" spans="1:9" x14ac:dyDescent="0.25">
      <c r="A21005" t="s">
        <v>1581</v>
      </c>
      <c r="B21005" t="s">
        <v>1844</v>
      </c>
      <c r="C21005" s="7">
        <v>45799</v>
      </c>
      <c r="E21005" s="27">
        <v>78</v>
      </c>
      <c r="G21005" s="27" t="str">
        <f t="shared" si="878"/>
        <v>May 25</v>
      </c>
      <c r="H21005" s="27">
        <f t="shared" si="879"/>
        <v>21004</v>
      </c>
      <c r="I21005" s="30" t="str">
        <f>IF(G21005='Check Register'!$E$1,H21005,"")</f>
        <v/>
      </c>
    </row>
    <row r="21006" spans="1:9" x14ac:dyDescent="0.25">
      <c r="A21006" t="s">
        <v>1581</v>
      </c>
      <c r="B21006" t="s">
        <v>1844</v>
      </c>
      <c r="C21006" s="7">
        <v>45799</v>
      </c>
      <c r="E21006" s="27">
        <v>214.29</v>
      </c>
      <c r="G21006" s="27" t="str">
        <f t="shared" si="878"/>
        <v>May 25</v>
      </c>
      <c r="H21006" s="27">
        <f t="shared" si="879"/>
        <v>21005</v>
      </c>
      <c r="I21006" s="30" t="str">
        <f>IF(G21006='Check Register'!$E$1,H21006,"")</f>
        <v/>
      </c>
    </row>
    <row r="21007" spans="1:9" x14ac:dyDescent="0.25">
      <c r="A21007" t="s">
        <v>1581</v>
      </c>
      <c r="B21007" t="s">
        <v>1844</v>
      </c>
      <c r="C21007" s="7">
        <v>45799</v>
      </c>
      <c r="E21007" s="27">
        <v>70.989999999999995</v>
      </c>
      <c r="G21007" s="27" t="str">
        <f t="shared" si="878"/>
        <v>May 25</v>
      </c>
      <c r="H21007" s="27">
        <f t="shared" si="879"/>
        <v>21006</v>
      </c>
      <c r="I21007" s="30" t="str">
        <f>IF(G21007='Check Register'!$E$1,H21007,"")</f>
        <v/>
      </c>
    </row>
    <row r="21008" spans="1:9" x14ac:dyDescent="0.25">
      <c r="A21008" t="s">
        <v>1581</v>
      </c>
      <c r="B21008" t="s">
        <v>1844</v>
      </c>
      <c r="C21008" s="7">
        <v>45799</v>
      </c>
      <c r="E21008" s="27">
        <v>25.3</v>
      </c>
      <c r="G21008" s="27" t="str">
        <f t="shared" si="878"/>
        <v>May 25</v>
      </c>
      <c r="H21008" s="27">
        <f t="shared" si="879"/>
        <v>21007</v>
      </c>
      <c r="I21008" s="30" t="str">
        <f>IF(G21008='Check Register'!$E$1,H21008,"")</f>
        <v/>
      </c>
    </row>
    <row r="21009" spans="1:9" x14ac:dyDescent="0.25">
      <c r="A21009" t="s">
        <v>1581</v>
      </c>
      <c r="B21009" t="s">
        <v>1844</v>
      </c>
      <c r="C21009" s="7">
        <v>45799</v>
      </c>
      <c r="E21009" s="27">
        <v>63.48</v>
      </c>
      <c r="G21009" s="27" t="str">
        <f t="shared" si="878"/>
        <v>May 25</v>
      </c>
      <c r="H21009" s="27">
        <f t="shared" si="879"/>
        <v>21008</v>
      </c>
      <c r="I21009" s="30" t="str">
        <f>IF(G21009='Check Register'!$E$1,H21009,"")</f>
        <v/>
      </c>
    </row>
    <row r="21010" spans="1:9" x14ac:dyDescent="0.25">
      <c r="A21010" t="s">
        <v>1622</v>
      </c>
      <c r="B21010" t="s">
        <v>1941</v>
      </c>
      <c r="C21010" s="7">
        <v>45799</v>
      </c>
      <c r="E21010" s="27">
        <v>2615</v>
      </c>
      <c r="G21010" s="27" t="str">
        <f t="shared" si="878"/>
        <v>May 25</v>
      </c>
      <c r="H21010" s="27">
        <f t="shared" si="879"/>
        <v>21009</v>
      </c>
      <c r="I21010" s="30" t="str">
        <f>IF(G21010='Check Register'!$E$1,H21010,"")</f>
        <v/>
      </c>
    </row>
    <row r="21011" spans="1:9" x14ac:dyDescent="0.25">
      <c r="A21011" t="s">
        <v>1583</v>
      </c>
      <c r="B21011" t="s">
        <v>1913</v>
      </c>
      <c r="C21011" s="7">
        <v>45799</v>
      </c>
      <c r="E21011" s="27">
        <v>327.9</v>
      </c>
      <c r="G21011" s="27" t="str">
        <f t="shared" si="878"/>
        <v>May 25</v>
      </c>
      <c r="H21011" s="27">
        <f t="shared" si="879"/>
        <v>21010</v>
      </c>
      <c r="I21011" s="30" t="str">
        <f>IF(G21011='Check Register'!$E$1,H21011,"")</f>
        <v/>
      </c>
    </row>
    <row r="21012" spans="1:9" x14ac:dyDescent="0.25">
      <c r="A21012" t="s">
        <v>1664</v>
      </c>
      <c r="B21012" t="s">
        <v>1942</v>
      </c>
      <c r="C21012" s="7">
        <v>45799</v>
      </c>
      <c r="E21012" s="27">
        <v>38.46</v>
      </c>
      <c r="G21012" s="27" t="str">
        <f t="shared" si="878"/>
        <v>May 25</v>
      </c>
      <c r="H21012" s="27">
        <f t="shared" si="879"/>
        <v>21011</v>
      </c>
      <c r="I21012" s="30" t="str">
        <f>IF(G21012='Check Register'!$E$1,H21012,"")</f>
        <v/>
      </c>
    </row>
    <row r="21013" spans="1:9" x14ac:dyDescent="0.25">
      <c r="A21013" t="s">
        <v>1664</v>
      </c>
      <c r="B21013" t="s">
        <v>1943</v>
      </c>
      <c r="C21013" s="7">
        <v>45799</v>
      </c>
      <c r="E21013" s="27">
        <v>35.86</v>
      </c>
      <c r="G21013" s="27" t="str">
        <f t="shared" si="878"/>
        <v>May 25</v>
      </c>
      <c r="H21013" s="27">
        <f t="shared" si="879"/>
        <v>21012</v>
      </c>
      <c r="I21013" s="30" t="str">
        <f>IF(G21013='Check Register'!$E$1,H21013,"")</f>
        <v/>
      </c>
    </row>
    <row r="21014" spans="1:9" x14ac:dyDescent="0.25">
      <c r="A21014" t="s">
        <v>1664</v>
      </c>
      <c r="B21014" t="s">
        <v>1943</v>
      </c>
      <c r="C21014" s="7">
        <v>45799</v>
      </c>
      <c r="E21014" s="27">
        <v>67.86</v>
      </c>
      <c r="G21014" s="27" t="str">
        <f t="shared" si="878"/>
        <v>May 25</v>
      </c>
      <c r="H21014" s="27">
        <f t="shared" si="879"/>
        <v>21013</v>
      </c>
      <c r="I21014" s="30" t="str">
        <f>IF(G21014='Check Register'!$E$1,H21014,"")</f>
        <v/>
      </c>
    </row>
    <row r="21015" spans="1:9" x14ac:dyDescent="0.25">
      <c r="A21015" t="s">
        <v>1664</v>
      </c>
      <c r="B21015" t="s">
        <v>1943</v>
      </c>
      <c r="C21015" s="7">
        <v>45799</v>
      </c>
      <c r="E21015" s="27">
        <v>38.46</v>
      </c>
      <c r="G21015" s="27" t="str">
        <f t="shared" si="878"/>
        <v>May 25</v>
      </c>
      <c r="H21015" s="27">
        <f t="shared" si="879"/>
        <v>21014</v>
      </c>
      <c r="I21015" s="30" t="str">
        <f>IF(G21015='Check Register'!$E$1,H21015,"")</f>
        <v/>
      </c>
    </row>
    <row r="21016" spans="1:9" x14ac:dyDescent="0.25">
      <c r="A21016" t="s">
        <v>1627</v>
      </c>
      <c r="B21016" t="s">
        <v>1944</v>
      </c>
      <c r="C21016" s="7">
        <v>45799</v>
      </c>
      <c r="E21016" s="27">
        <v>441.78</v>
      </c>
      <c r="G21016" s="27" t="str">
        <f t="shared" si="878"/>
        <v>May 25</v>
      </c>
      <c r="H21016" s="27">
        <f t="shared" si="879"/>
        <v>21015</v>
      </c>
      <c r="I21016" s="30" t="str">
        <f>IF(G21016='Check Register'!$E$1,H21016,"")</f>
        <v/>
      </c>
    </row>
    <row r="21017" spans="1:9" x14ac:dyDescent="0.25">
      <c r="A21017" t="s">
        <v>1695</v>
      </c>
      <c r="B21017" t="s">
        <v>1945</v>
      </c>
      <c r="C21017" s="7">
        <v>45799</v>
      </c>
      <c r="E21017" s="27">
        <v>12255.28</v>
      </c>
      <c r="G21017" s="27" t="str">
        <f t="shared" si="878"/>
        <v>May 25</v>
      </c>
      <c r="H21017" s="27">
        <f t="shared" si="879"/>
        <v>21016</v>
      </c>
      <c r="I21017" s="30" t="str">
        <f>IF(G21017='Check Register'!$E$1,H21017,"")</f>
        <v/>
      </c>
    </row>
    <row r="21018" spans="1:9" x14ac:dyDescent="0.25">
      <c r="A21018" t="s">
        <v>1631</v>
      </c>
      <c r="B21018" t="s">
        <v>1876</v>
      </c>
      <c r="C21018" s="7">
        <v>45799</v>
      </c>
      <c r="E21018" s="27">
        <v>199.13</v>
      </c>
      <c r="G21018" s="27" t="str">
        <f t="shared" si="878"/>
        <v>May 25</v>
      </c>
      <c r="H21018" s="27">
        <f t="shared" si="879"/>
        <v>21017</v>
      </c>
      <c r="I21018" s="30" t="str">
        <f>IF(G21018='Check Register'!$E$1,H21018,"")</f>
        <v/>
      </c>
    </row>
    <row r="21019" spans="1:9" x14ac:dyDescent="0.25">
      <c r="A21019" t="s">
        <v>1588</v>
      </c>
      <c r="B21019" t="s">
        <v>1921</v>
      </c>
      <c r="C21019" s="7">
        <v>45799</v>
      </c>
      <c r="E21019" s="27">
        <v>25.34</v>
      </c>
      <c r="G21019" s="27" t="str">
        <f t="shared" si="878"/>
        <v>May 25</v>
      </c>
      <c r="H21019" s="27">
        <f t="shared" si="879"/>
        <v>21018</v>
      </c>
      <c r="I21019" s="30" t="str">
        <f>IF(G21019='Check Register'!$E$1,H21019,"")</f>
        <v/>
      </c>
    </row>
    <row r="21020" spans="1:9" x14ac:dyDescent="0.25">
      <c r="A21020" t="s">
        <v>1661</v>
      </c>
      <c r="B21020" t="s">
        <v>1859</v>
      </c>
      <c r="C21020" s="7">
        <v>45799</v>
      </c>
      <c r="E21020" s="27">
        <v>52818.7</v>
      </c>
      <c r="G21020" s="27" t="str">
        <f t="shared" si="878"/>
        <v>May 25</v>
      </c>
      <c r="H21020" s="27">
        <f t="shared" si="879"/>
        <v>21019</v>
      </c>
      <c r="I21020" s="30" t="str">
        <f>IF(G21020='Check Register'!$E$1,H21020,"")</f>
        <v/>
      </c>
    </row>
    <row r="21021" spans="1:9" x14ac:dyDescent="0.25">
      <c r="A21021" t="s">
        <v>1596</v>
      </c>
      <c r="B21021" t="s">
        <v>1946</v>
      </c>
      <c r="C21021" s="7">
        <v>45806</v>
      </c>
      <c r="E21021" s="27">
        <v>7428.36</v>
      </c>
      <c r="G21021" s="27" t="str">
        <f t="shared" si="878"/>
        <v>May 25</v>
      </c>
      <c r="H21021" s="27">
        <f t="shared" si="879"/>
        <v>21020</v>
      </c>
      <c r="I21021" s="30" t="str">
        <f>IF(G21021='Check Register'!$E$1,H21021,"")</f>
        <v/>
      </c>
    </row>
    <row r="21022" spans="1:9" x14ac:dyDescent="0.25">
      <c r="A21022" t="s">
        <v>1599</v>
      </c>
      <c r="B21022" t="s">
        <v>1947</v>
      </c>
      <c r="C21022" s="7">
        <v>45806</v>
      </c>
      <c r="E21022" s="27">
        <v>17494.41</v>
      </c>
      <c r="G21022" s="27" t="str">
        <f t="shared" si="878"/>
        <v>May 25</v>
      </c>
      <c r="H21022" s="27">
        <f t="shared" si="879"/>
        <v>21021</v>
      </c>
      <c r="I21022" s="30" t="str">
        <f>IF(G21022='Check Register'!$E$1,H21022,"")</f>
        <v/>
      </c>
    </row>
    <row r="21023" spans="1:9" x14ac:dyDescent="0.25">
      <c r="A21023" t="s">
        <v>1641</v>
      </c>
      <c r="B21023" t="s">
        <v>1812</v>
      </c>
      <c r="C21023" s="7">
        <v>45806</v>
      </c>
      <c r="E21023" s="27">
        <v>11983.32</v>
      </c>
      <c r="G21023" s="27" t="str">
        <f t="shared" si="878"/>
        <v>May 25</v>
      </c>
      <c r="H21023" s="27">
        <f t="shared" si="879"/>
        <v>21022</v>
      </c>
      <c r="I21023" s="30" t="str">
        <f>IF(G21023='Check Register'!$E$1,H21023,"")</f>
        <v/>
      </c>
    </row>
    <row r="21024" spans="1:9" x14ac:dyDescent="0.25">
      <c r="A21024" t="s">
        <v>1641</v>
      </c>
      <c r="B21024" t="s">
        <v>1812</v>
      </c>
      <c r="C21024" s="7">
        <v>45806</v>
      </c>
      <c r="E21024" s="27">
        <v>8355.7199999999993</v>
      </c>
      <c r="G21024" s="27" t="str">
        <f t="shared" si="878"/>
        <v>May 25</v>
      </c>
      <c r="H21024" s="27">
        <f t="shared" si="879"/>
        <v>21023</v>
      </c>
      <c r="I21024" s="30" t="str">
        <f>IF(G21024='Check Register'!$E$1,H21024,"")</f>
        <v/>
      </c>
    </row>
    <row r="21025" spans="1:9" x14ac:dyDescent="0.25">
      <c r="A21025" t="s">
        <v>1696</v>
      </c>
      <c r="B21025" t="s">
        <v>115</v>
      </c>
      <c r="C21025" s="7">
        <v>45806</v>
      </c>
      <c r="E21025" s="27">
        <v>3384.3</v>
      </c>
      <c r="G21025" s="27" t="str">
        <f t="shared" si="878"/>
        <v>May 25</v>
      </c>
      <c r="H21025" s="27">
        <f t="shared" si="879"/>
        <v>21024</v>
      </c>
      <c r="I21025" s="30" t="str">
        <f>IF(G21025='Check Register'!$E$1,H21025,"")</f>
        <v/>
      </c>
    </row>
    <row r="21026" spans="1:9" x14ac:dyDescent="0.25">
      <c r="A21026" t="s">
        <v>1564</v>
      </c>
      <c r="B21026" t="s">
        <v>1948</v>
      </c>
      <c r="C21026" s="7">
        <v>45806</v>
      </c>
      <c r="E21026" s="27">
        <v>4526.83</v>
      </c>
      <c r="G21026" s="27" t="str">
        <f t="shared" si="878"/>
        <v>May 25</v>
      </c>
      <c r="H21026" s="27">
        <f t="shared" si="879"/>
        <v>21025</v>
      </c>
      <c r="I21026" s="30" t="str">
        <f>IF(G21026='Check Register'!$E$1,H21026,"")</f>
        <v/>
      </c>
    </row>
    <row r="21027" spans="1:9" x14ac:dyDescent="0.25">
      <c r="A21027" t="s">
        <v>1564</v>
      </c>
      <c r="B21027" t="s">
        <v>1822</v>
      </c>
      <c r="C21027" s="7">
        <v>45806</v>
      </c>
      <c r="E21027" s="27">
        <v>94.4</v>
      </c>
      <c r="G21027" s="27" t="str">
        <f t="shared" si="878"/>
        <v>May 25</v>
      </c>
      <c r="H21027" s="27">
        <f t="shared" si="879"/>
        <v>21026</v>
      </c>
      <c r="I21027" s="30" t="str">
        <f>IF(G21027='Check Register'!$E$1,H21027,"")</f>
        <v/>
      </c>
    </row>
    <row r="21028" spans="1:9" x14ac:dyDescent="0.25">
      <c r="A21028" t="s">
        <v>1564</v>
      </c>
      <c r="B21028" t="s">
        <v>1822</v>
      </c>
      <c r="C21028" s="7">
        <v>45806</v>
      </c>
      <c r="E21028" s="27">
        <v>65.290000000000006</v>
      </c>
      <c r="G21028" s="27" t="str">
        <f t="shared" si="878"/>
        <v>May 25</v>
      </c>
      <c r="H21028" s="27">
        <f t="shared" si="879"/>
        <v>21027</v>
      </c>
      <c r="I21028" s="30" t="str">
        <f>IF(G21028='Check Register'!$E$1,H21028,"")</f>
        <v/>
      </c>
    </row>
    <row r="21029" spans="1:9" x14ac:dyDescent="0.25">
      <c r="A21029" t="s">
        <v>1600</v>
      </c>
      <c r="B21029" t="s">
        <v>1949</v>
      </c>
      <c r="C21029" s="7">
        <v>45806</v>
      </c>
      <c r="E21029" s="27">
        <v>2148.92</v>
      </c>
      <c r="G21029" s="27" t="str">
        <f t="shared" si="878"/>
        <v>May 25</v>
      </c>
      <c r="H21029" s="27">
        <f t="shared" si="879"/>
        <v>21028</v>
      </c>
      <c r="I21029" s="30" t="str">
        <f>IF(G21029='Check Register'!$E$1,H21029,"")</f>
        <v/>
      </c>
    </row>
    <row r="21030" spans="1:9" x14ac:dyDescent="0.25">
      <c r="A21030" t="s">
        <v>1569</v>
      </c>
      <c r="B21030" t="s">
        <v>1830</v>
      </c>
      <c r="C21030" s="7">
        <v>45806</v>
      </c>
      <c r="E21030" s="27">
        <v>423.05</v>
      </c>
      <c r="G21030" s="27" t="str">
        <f t="shared" si="878"/>
        <v>May 25</v>
      </c>
      <c r="H21030" s="27">
        <f t="shared" si="879"/>
        <v>21029</v>
      </c>
      <c r="I21030" s="30" t="str">
        <f>IF(G21030='Check Register'!$E$1,H21030,"")</f>
        <v/>
      </c>
    </row>
    <row r="21031" spans="1:9" x14ac:dyDescent="0.25">
      <c r="A21031" t="s">
        <v>1569</v>
      </c>
      <c r="B21031" t="s">
        <v>1830</v>
      </c>
      <c r="C21031" s="7">
        <v>45806</v>
      </c>
      <c r="E21031" s="27">
        <v>18.5</v>
      </c>
      <c r="G21031" s="27" t="str">
        <f t="shared" si="878"/>
        <v>May 25</v>
      </c>
      <c r="H21031" s="27">
        <f t="shared" si="879"/>
        <v>21030</v>
      </c>
      <c r="I21031" s="30" t="str">
        <f>IF(G21031='Check Register'!$E$1,H21031,"")</f>
        <v/>
      </c>
    </row>
    <row r="21032" spans="1:9" x14ac:dyDescent="0.25">
      <c r="A21032" t="s">
        <v>1569</v>
      </c>
      <c r="B21032" t="s">
        <v>1830</v>
      </c>
      <c r="C21032" s="7">
        <v>45806</v>
      </c>
      <c r="E21032" s="27">
        <v>294.93</v>
      </c>
      <c r="G21032" s="27" t="str">
        <f t="shared" si="878"/>
        <v>May 25</v>
      </c>
      <c r="H21032" s="27">
        <f t="shared" si="879"/>
        <v>21031</v>
      </c>
      <c r="I21032" s="30" t="str">
        <f>IF(G21032='Check Register'!$E$1,H21032,"")</f>
        <v/>
      </c>
    </row>
    <row r="21033" spans="1:9" x14ac:dyDescent="0.25">
      <c r="A21033" t="s">
        <v>1642</v>
      </c>
      <c r="B21033" t="s">
        <v>1896</v>
      </c>
      <c r="C21033" s="7">
        <v>45806</v>
      </c>
      <c r="E21033" s="27">
        <v>35</v>
      </c>
      <c r="G21033" s="27" t="str">
        <f t="shared" si="878"/>
        <v>May 25</v>
      </c>
      <c r="H21033" s="27">
        <f t="shared" si="879"/>
        <v>21032</v>
      </c>
      <c r="I21033" s="30" t="str">
        <f>IF(G21033='Check Register'!$E$1,H21033,"")</f>
        <v/>
      </c>
    </row>
    <row r="21034" spans="1:9" x14ac:dyDescent="0.25">
      <c r="A21034" t="s">
        <v>1570</v>
      </c>
      <c r="B21034" t="s">
        <v>1832</v>
      </c>
      <c r="C21034" s="7">
        <v>45806</v>
      </c>
      <c r="E21034" s="27">
        <v>1653.86</v>
      </c>
      <c r="G21034" s="27" t="str">
        <f t="shared" si="878"/>
        <v>May 25</v>
      </c>
      <c r="H21034" s="27">
        <f t="shared" si="879"/>
        <v>21033</v>
      </c>
      <c r="I21034" s="30" t="str">
        <f>IF(G21034='Check Register'!$E$1,H21034,"")</f>
        <v/>
      </c>
    </row>
    <row r="21035" spans="1:9" x14ac:dyDescent="0.25">
      <c r="A21035" t="s">
        <v>1570</v>
      </c>
      <c r="B21035" t="s">
        <v>1832</v>
      </c>
      <c r="C21035" s="7">
        <v>45806</v>
      </c>
      <c r="E21035" s="27">
        <v>55.93</v>
      </c>
      <c r="G21035" s="27" t="str">
        <f t="shared" si="878"/>
        <v>May 25</v>
      </c>
      <c r="H21035" s="27">
        <f t="shared" si="879"/>
        <v>21034</v>
      </c>
      <c r="I21035" s="30" t="str">
        <f>IF(G21035='Check Register'!$E$1,H21035,"")</f>
        <v/>
      </c>
    </row>
    <row r="21036" spans="1:9" x14ac:dyDescent="0.25">
      <c r="A21036" t="s">
        <v>1575</v>
      </c>
      <c r="B21036" t="s">
        <v>1935</v>
      </c>
      <c r="C21036" s="7">
        <v>45806</v>
      </c>
      <c r="E21036" s="27">
        <v>131.27000000000001</v>
      </c>
      <c r="G21036" s="27" t="str">
        <f t="shared" si="878"/>
        <v>May 25</v>
      </c>
      <c r="H21036" s="27">
        <f t="shared" si="879"/>
        <v>21035</v>
      </c>
      <c r="I21036" s="30" t="str">
        <f>IF(G21036='Check Register'!$E$1,H21036,"")</f>
        <v/>
      </c>
    </row>
    <row r="21037" spans="1:9" x14ac:dyDescent="0.25">
      <c r="A21037" t="s">
        <v>1575</v>
      </c>
      <c r="B21037" t="s">
        <v>1935</v>
      </c>
      <c r="C21037" s="7">
        <v>45806</v>
      </c>
      <c r="E21037" s="27">
        <v>295.79000000000002</v>
      </c>
      <c r="G21037" s="27" t="str">
        <f t="shared" si="878"/>
        <v>May 25</v>
      </c>
      <c r="H21037" s="27">
        <f t="shared" si="879"/>
        <v>21036</v>
      </c>
      <c r="I21037" s="30" t="str">
        <f>IF(G21037='Check Register'!$E$1,H21037,"")</f>
        <v/>
      </c>
    </row>
    <row r="21038" spans="1:9" x14ac:dyDescent="0.25">
      <c r="A21038" t="s">
        <v>1575</v>
      </c>
      <c r="B21038" t="s">
        <v>1935</v>
      </c>
      <c r="C21038" s="7">
        <v>45806</v>
      </c>
      <c r="E21038" s="27">
        <v>55.6</v>
      </c>
      <c r="G21038" s="27" t="str">
        <f t="shared" si="878"/>
        <v>May 25</v>
      </c>
      <c r="H21038" s="27">
        <f t="shared" si="879"/>
        <v>21037</v>
      </c>
      <c r="I21038" s="30" t="str">
        <f>IF(G21038='Check Register'!$E$1,H21038,"")</f>
        <v/>
      </c>
    </row>
    <row r="21039" spans="1:9" x14ac:dyDescent="0.25">
      <c r="A21039" t="s">
        <v>1605</v>
      </c>
      <c r="B21039" t="s">
        <v>1858</v>
      </c>
      <c r="C21039" s="7">
        <v>45806</v>
      </c>
      <c r="E21039" s="27">
        <v>309.89999999999998</v>
      </c>
      <c r="G21039" s="27" t="str">
        <f t="shared" si="878"/>
        <v>May 25</v>
      </c>
      <c r="H21039" s="27">
        <f t="shared" si="879"/>
        <v>21038</v>
      </c>
      <c r="I21039" s="30" t="str">
        <f>IF(G21039='Check Register'!$E$1,H21039,"")</f>
        <v/>
      </c>
    </row>
    <row r="21040" spans="1:9" x14ac:dyDescent="0.25">
      <c r="A21040" t="s">
        <v>1697</v>
      </c>
      <c r="B21040" t="s">
        <v>1950</v>
      </c>
      <c r="C21040" s="7">
        <v>45806</v>
      </c>
      <c r="E21040" s="27">
        <v>350</v>
      </c>
      <c r="G21040" s="27" t="str">
        <f t="shared" si="878"/>
        <v>May 25</v>
      </c>
      <c r="H21040" s="27">
        <f t="shared" si="879"/>
        <v>21039</v>
      </c>
      <c r="I21040" s="30" t="str">
        <f>IF(G21040='Check Register'!$E$1,H21040,"")</f>
        <v/>
      </c>
    </row>
    <row r="21041" spans="1:9" x14ac:dyDescent="0.25">
      <c r="A21041" t="s">
        <v>1697</v>
      </c>
      <c r="B21041" t="s">
        <v>1951</v>
      </c>
      <c r="C21041" s="7">
        <v>45806</v>
      </c>
      <c r="E21041" s="27">
        <v>25</v>
      </c>
      <c r="G21041" s="27" t="str">
        <f t="shared" si="878"/>
        <v>May 25</v>
      </c>
      <c r="H21041" s="27">
        <f t="shared" si="879"/>
        <v>21040</v>
      </c>
      <c r="I21041" s="30" t="str">
        <f>IF(G21041='Check Register'!$E$1,H21041,"")</f>
        <v/>
      </c>
    </row>
    <row r="21042" spans="1:9" x14ac:dyDescent="0.25">
      <c r="A21042" t="s">
        <v>1608</v>
      </c>
      <c r="B21042" t="s">
        <v>1905</v>
      </c>
      <c r="C21042" s="7">
        <v>45806</v>
      </c>
      <c r="E21042" s="27">
        <v>1373.34</v>
      </c>
      <c r="G21042" s="27" t="str">
        <f t="shared" ref="G21042:G21065" si="880">VLOOKUP(C21042,W:Y,3,TRUE)</f>
        <v>May 25</v>
      </c>
      <c r="H21042" s="27">
        <f t="shared" ref="H21042:H21105" si="881">1+H21041</f>
        <v>21041</v>
      </c>
      <c r="I21042" s="30" t="str">
        <f>IF(G21042='Check Register'!$E$1,H21042,"")</f>
        <v/>
      </c>
    </row>
    <row r="21043" spans="1:9" x14ac:dyDescent="0.25">
      <c r="A21043" t="s">
        <v>1609</v>
      </c>
      <c r="B21043" t="s">
        <v>1838</v>
      </c>
      <c r="C21043" s="7">
        <v>45806</v>
      </c>
      <c r="E21043" s="27">
        <v>217.5</v>
      </c>
      <c r="G21043" s="27" t="str">
        <f t="shared" si="880"/>
        <v>May 25</v>
      </c>
      <c r="H21043" s="27">
        <f t="shared" si="881"/>
        <v>21042</v>
      </c>
      <c r="I21043" s="30" t="str">
        <f>IF(G21043='Check Register'!$E$1,H21043,"")</f>
        <v/>
      </c>
    </row>
    <row r="21044" spans="1:9" x14ac:dyDescent="0.25">
      <c r="A21044" t="s">
        <v>1673</v>
      </c>
      <c r="B21044" t="s">
        <v>1885</v>
      </c>
      <c r="C21044" s="7">
        <v>45806</v>
      </c>
      <c r="E21044" s="27">
        <v>3987.76</v>
      </c>
      <c r="G21044" s="27" t="str">
        <f t="shared" si="880"/>
        <v>May 25</v>
      </c>
      <c r="H21044" s="27">
        <f t="shared" si="881"/>
        <v>21043</v>
      </c>
      <c r="I21044" s="30" t="str">
        <f>IF(G21044='Check Register'!$E$1,H21044,"")</f>
        <v/>
      </c>
    </row>
    <row r="21045" spans="1:9" x14ac:dyDescent="0.25">
      <c r="A21045" t="s">
        <v>1654</v>
      </c>
      <c r="B21045" t="s">
        <v>1840</v>
      </c>
      <c r="C21045" s="7">
        <v>45806</v>
      </c>
      <c r="E21045" s="27">
        <v>3113.58</v>
      </c>
      <c r="G21045" s="27" t="str">
        <f t="shared" si="880"/>
        <v>May 25</v>
      </c>
      <c r="H21045" s="27">
        <f t="shared" si="881"/>
        <v>21044</v>
      </c>
      <c r="I21045" s="30" t="str">
        <f>IF(G21045='Check Register'!$E$1,H21045,"")</f>
        <v/>
      </c>
    </row>
    <row r="21046" spans="1:9" x14ac:dyDescent="0.25">
      <c r="A21046" t="s">
        <v>1654</v>
      </c>
      <c r="B21046" t="s">
        <v>1840</v>
      </c>
      <c r="C21046" s="7">
        <v>45806</v>
      </c>
      <c r="E21046" s="27">
        <v>61.12</v>
      </c>
      <c r="G21046" s="27" t="str">
        <f t="shared" si="880"/>
        <v>May 25</v>
      </c>
      <c r="H21046" s="27">
        <f t="shared" si="881"/>
        <v>21045</v>
      </c>
      <c r="I21046" s="30" t="str">
        <f>IF(G21046='Check Register'!$E$1,H21046,"")</f>
        <v/>
      </c>
    </row>
    <row r="21047" spans="1:9" x14ac:dyDescent="0.25">
      <c r="A21047" t="s">
        <v>1614</v>
      </c>
      <c r="B21047" t="s">
        <v>1841</v>
      </c>
      <c r="C21047" s="7">
        <v>45806</v>
      </c>
      <c r="E21047" s="27">
        <v>13.52</v>
      </c>
      <c r="G21047" s="27" t="str">
        <f t="shared" si="880"/>
        <v>May 25</v>
      </c>
      <c r="H21047" s="27">
        <f t="shared" si="881"/>
        <v>21046</v>
      </c>
      <c r="I21047" s="30" t="str">
        <f>IF(G21047='Check Register'!$E$1,H21047,"")</f>
        <v/>
      </c>
    </row>
    <row r="21048" spans="1:9" x14ac:dyDescent="0.25">
      <c r="A21048" t="s">
        <v>1614</v>
      </c>
      <c r="B21048" t="s">
        <v>1841</v>
      </c>
      <c r="C21048" s="7">
        <v>45806</v>
      </c>
      <c r="E21048" s="27">
        <v>213.48</v>
      </c>
      <c r="G21048" s="27" t="str">
        <f t="shared" si="880"/>
        <v>May 25</v>
      </c>
      <c r="H21048" s="27">
        <f t="shared" si="881"/>
        <v>21047</v>
      </c>
      <c r="I21048" s="30" t="str">
        <f>IF(G21048='Check Register'!$E$1,H21048,"")</f>
        <v/>
      </c>
    </row>
    <row r="21049" spans="1:9" x14ac:dyDescent="0.25">
      <c r="A21049" t="s">
        <v>1579</v>
      </c>
      <c r="B21049" t="s">
        <v>1843</v>
      </c>
      <c r="C21049" s="7">
        <v>45806</v>
      </c>
      <c r="E21049" s="27">
        <v>1120.23</v>
      </c>
      <c r="G21049" s="27" t="str">
        <f t="shared" si="880"/>
        <v>May 25</v>
      </c>
      <c r="H21049" s="27">
        <f t="shared" si="881"/>
        <v>21048</v>
      </c>
      <c r="I21049" s="30" t="str">
        <f>IF(G21049='Check Register'!$E$1,H21049,"")</f>
        <v/>
      </c>
    </row>
    <row r="21050" spans="1:9" x14ac:dyDescent="0.25">
      <c r="A21050" t="s">
        <v>1579</v>
      </c>
      <c r="B21050" t="s">
        <v>1843</v>
      </c>
      <c r="C21050" s="7">
        <v>45806</v>
      </c>
      <c r="E21050" s="27">
        <v>1094</v>
      </c>
      <c r="G21050" s="27" t="str">
        <f t="shared" si="880"/>
        <v>May 25</v>
      </c>
      <c r="H21050" s="27">
        <f t="shared" si="881"/>
        <v>21049</v>
      </c>
      <c r="I21050" s="30" t="str">
        <f>IF(G21050='Check Register'!$E$1,H21050,"")</f>
        <v/>
      </c>
    </row>
    <row r="21051" spans="1:9" x14ac:dyDescent="0.25">
      <c r="A21051" t="s">
        <v>1579</v>
      </c>
      <c r="B21051" t="s">
        <v>1843</v>
      </c>
      <c r="C21051" s="7">
        <v>45806</v>
      </c>
      <c r="E21051" s="27">
        <v>569.77</v>
      </c>
      <c r="G21051" s="27" t="str">
        <f t="shared" si="880"/>
        <v>May 25</v>
      </c>
      <c r="H21051" s="27">
        <f t="shared" si="881"/>
        <v>21050</v>
      </c>
      <c r="I21051" s="30" t="str">
        <f>IF(G21051='Check Register'!$E$1,H21051,"")</f>
        <v/>
      </c>
    </row>
    <row r="21052" spans="1:9" x14ac:dyDescent="0.25">
      <c r="A21052" t="s">
        <v>1698</v>
      </c>
      <c r="B21052" t="s">
        <v>1952</v>
      </c>
      <c r="C21052" s="7">
        <v>45806</v>
      </c>
      <c r="E21052" s="27">
        <v>700</v>
      </c>
      <c r="G21052" s="27" t="str">
        <f t="shared" si="880"/>
        <v>May 25</v>
      </c>
      <c r="H21052" s="27">
        <f t="shared" si="881"/>
        <v>21051</v>
      </c>
      <c r="I21052" s="30" t="str">
        <f>IF(G21052='Check Register'!$E$1,H21052,"")</f>
        <v/>
      </c>
    </row>
    <row r="21053" spans="1:9" x14ac:dyDescent="0.25">
      <c r="A21053" t="s">
        <v>1690</v>
      </c>
      <c r="B21053" t="s">
        <v>1920</v>
      </c>
      <c r="C21053" s="7">
        <v>45806</v>
      </c>
      <c r="E21053" s="27">
        <v>105</v>
      </c>
      <c r="G21053" s="27" t="str">
        <f t="shared" si="880"/>
        <v>May 25</v>
      </c>
      <c r="H21053" s="27">
        <f t="shared" si="881"/>
        <v>21052</v>
      </c>
      <c r="I21053" s="30" t="str">
        <f>IF(G21053='Check Register'!$E$1,H21053,"")</f>
        <v/>
      </c>
    </row>
    <row r="21054" spans="1:9" x14ac:dyDescent="0.25">
      <c r="A21054" t="s">
        <v>1690</v>
      </c>
      <c r="B21054" t="s">
        <v>1920</v>
      </c>
      <c r="C21054" s="7">
        <v>45806</v>
      </c>
      <c r="E21054" s="27">
        <v>90</v>
      </c>
      <c r="G21054" s="27" t="str">
        <f t="shared" si="880"/>
        <v>May 25</v>
      </c>
      <c r="H21054" s="27">
        <f t="shared" si="881"/>
        <v>21053</v>
      </c>
      <c r="I21054" s="30" t="str">
        <f>IF(G21054='Check Register'!$E$1,H21054,"")</f>
        <v/>
      </c>
    </row>
    <row r="21055" spans="1:9" x14ac:dyDescent="0.25">
      <c r="A21055" t="s">
        <v>1690</v>
      </c>
      <c r="B21055" t="s">
        <v>1920</v>
      </c>
      <c r="C21055" s="7">
        <v>45806</v>
      </c>
      <c r="E21055" s="27">
        <v>315</v>
      </c>
      <c r="G21055" s="27" t="str">
        <f t="shared" si="880"/>
        <v>May 25</v>
      </c>
      <c r="H21055" s="27">
        <f t="shared" si="881"/>
        <v>21054</v>
      </c>
      <c r="I21055" s="30" t="str">
        <f>IF(G21055='Check Register'!$E$1,H21055,"")</f>
        <v/>
      </c>
    </row>
    <row r="21056" spans="1:9" x14ac:dyDescent="0.25">
      <c r="A21056" t="s">
        <v>1587</v>
      </c>
      <c r="B21056" t="s">
        <v>1953</v>
      </c>
      <c r="C21056" s="7">
        <v>45806</v>
      </c>
      <c r="E21056" s="27">
        <v>5320</v>
      </c>
      <c r="G21056" s="27" t="str">
        <f t="shared" si="880"/>
        <v>May 25</v>
      </c>
      <c r="H21056" s="27">
        <f t="shared" si="881"/>
        <v>21055</v>
      </c>
      <c r="I21056" s="30" t="str">
        <f>IF(G21056='Check Register'!$E$1,H21056,"")</f>
        <v/>
      </c>
    </row>
    <row r="21057" spans="1:9" x14ac:dyDescent="0.25">
      <c r="A21057" t="s">
        <v>1587</v>
      </c>
      <c r="B21057" t="s">
        <v>1953</v>
      </c>
      <c r="C21057" s="7">
        <v>45806</v>
      </c>
      <c r="E21057" s="27">
        <v>3800</v>
      </c>
      <c r="G21057" s="27" t="str">
        <f t="shared" si="880"/>
        <v>May 25</v>
      </c>
      <c r="H21057" s="27">
        <f t="shared" si="881"/>
        <v>21056</v>
      </c>
      <c r="I21057" s="30" t="str">
        <f>IF(G21057='Check Register'!$E$1,H21057,"")</f>
        <v/>
      </c>
    </row>
    <row r="21058" spans="1:9" x14ac:dyDescent="0.25">
      <c r="A21058" t="s">
        <v>1587</v>
      </c>
      <c r="B21058" t="s">
        <v>1953</v>
      </c>
      <c r="C21058" s="7">
        <v>45806</v>
      </c>
      <c r="E21058" s="27">
        <v>4560</v>
      </c>
      <c r="G21058" s="27" t="str">
        <f t="shared" si="880"/>
        <v>May 25</v>
      </c>
      <c r="H21058" s="27">
        <f t="shared" si="881"/>
        <v>21057</v>
      </c>
      <c r="I21058" s="30" t="str">
        <f>IF(G21058='Check Register'!$E$1,H21058,"")</f>
        <v/>
      </c>
    </row>
    <row r="21059" spans="1:9" x14ac:dyDescent="0.25">
      <c r="A21059" t="s">
        <v>1587</v>
      </c>
      <c r="B21059" t="s">
        <v>1953</v>
      </c>
      <c r="C21059" s="7">
        <v>45806</v>
      </c>
      <c r="E21059" s="27">
        <v>12309.24</v>
      </c>
      <c r="G21059" s="27" t="str">
        <f t="shared" si="880"/>
        <v>May 25</v>
      </c>
      <c r="H21059" s="27">
        <f t="shared" si="881"/>
        <v>21058</v>
      </c>
      <c r="I21059" s="30" t="str">
        <f>IF(G21059='Check Register'!$E$1,H21059,"")</f>
        <v/>
      </c>
    </row>
    <row r="21060" spans="1:9" x14ac:dyDescent="0.25">
      <c r="A21060" t="s">
        <v>1587</v>
      </c>
      <c r="B21060" t="s">
        <v>1953</v>
      </c>
      <c r="C21060" s="7">
        <v>45806</v>
      </c>
      <c r="E21060" s="27">
        <v>8800</v>
      </c>
      <c r="G21060" s="27" t="str">
        <f t="shared" si="880"/>
        <v>May 25</v>
      </c>
      <c r="H21060" s="27">
        <f t="shared" si="881"/>
        <v>21059</v>
      </c>
      <c r="I21060" s="30" t="str">
        <f>IF(G21060='Check Register'!$E$1,H21060,"")</f>
        <v/>
      </c>
    </row>
    <row r="21061" spans="1:9" x14ac:dyDescent="0.25">
      <c r="A21061" t="s">
        <v>1587</v>
      </c>
      <c r="B21061" t="s">
        <v>1953</v>
      </c>
      <c r="C21061" s="7">
        <v>45806</v>
      </c>
      <c r="E21061" s="27">
        <v>10640</v>
      </c>
      <c r="G21061" s="27" t="str">
        <f t="shared" si="880"/>
        <v>May 25</v>
      </c>
      <c r="H21061" s="27">
        <f t="shared" si="881"/>
        <v>21060</v>
      </c>
      <c r="I21061" s="30" t="str">
        <f>IF(G21061='Check Register'!$E$1,H21061,"")</f>
        <v/>
      </c>
    </row>
    <row r="21062" spans="1:9" x14ac:dyDescent="0.25">
      <c r="A21062" t="s">
        <v>1587</v>
      </c>
      <c r="B21062" t="s">
        <v>1953</v>
      </c>
      <c r="C21062" s="7">
        <v>45806</v>
      </c>
      <c r="E21062" s="27">
        <v>7600</v>
      </c>
      <c r="G21062" s="27" t="str">
        <f t="shared" si="880"/>
        <v>May 25</v>
      </c>
      <c r="H21062" s="27">
        <f t="shared" si="881"/>
        <v>21061</v>
      </c>
      <c r="I21062" s="30" t="str">
        <f>IF(G21062='Check Register'!$E$1,H21062,"")</f>
        <v/>
      </c>
    </row>
    <row r="21063" spans="1:9" x14ac:dyDescent="0.25">
      <c r="A21063" t="s">
        <v>1587</v>
      </c>
      <c r="B21063" t="s">
        <v>1953</v>
      </c>
      <c r="C21063" s="7">
        <v>45806</v>
      </c>
      <c r="E21063" s="27">
        <v>14197.87</v>
      </c>
      <c r="G21063" s="27" t="str">
        <f t="shared" si="880"/>
        <v>May 25</v>
      </c>
      <c r="H21063" s="27">
        <f t="shared" si="881"/>
        <v>21062</v>
      </c>
      <c r="I21063" s="30" t="str">
        <f>IF(G21063='Check Register'!$E$1,H21063,"")</f>
        <v/>
      </c>
    </row>
    <row r="21064" spans="1:9" x14ac:dyDescent="0.25">
      <c r="A21064" t="s">
        <v>1587</v>
      </c>
      <c r="B21064" t="s">
        <v>1953</v>
      </c>
      <c r="C21064" s="7">
        <v>45806</v>
      </c>
      <c r="E21064" s="27">
        <v>1520</v>
      </c>
      <c r="G21064" s="27" t="str">
        <f t="shared" si="880"/>
        <v>May 25</v>
      </c>
      <c r="H21064" s="27">
        <f t="shared" si="881"/>
        <v>21063</v>
      </c>
      <c r="I21064" s="30" t="str">
        <f>IF(G21064='Check Register'!$E$1,H21064,"")</f>
        <v/>
      </c>
    </row>
    <row r="21065" spans="1:9" x14ac:dyDescent="0.25">
      <c r="A21065" t="s">
        <v>1957</v>
      </c>
      <c r="B21065" t="s">
        <v>97</v>
      </c>
      <c r="C21065" s="7">
        <v>45807</v>
      </c>
      <c r="E21065" s="27">
        <v>231467.57</v>
      </c>
      <c r="G21065" s="27" t="str">
        <f t="shared" si="880"/>
        <v>May 25</v>
      </c>
      <c r="H21065" s="27">
        <f t="shared" si="881"/>
        <v>21064</v>
      </c>
      <c r="I21065" s="30" t="str">
        <f>IF(G21065='Check Register'!$E$1,H21065,"")</f>
        <v/>
      </c>
    </row>
    <row r="21066" spans="1:9" x14ac:dyDescent="0.25">
      <c r="A21066" t="s">
        <v>1596</v>
      </c>
      <c r="B21066" t="s">
        <v>1823</v>
      </c>
      <c r="C21066" s="7">
        <v>45813</v>
      </c>
      <c r="E21066" s="27">
        <v>6524.9</v>
      </c>
      <c r="G21066" s="27" t="str">
        <f t="shared" ref="G21066:G21129" si="882">VLOOKUP(C21066,W:Y,3,TRUE)</f>
        <v>June 25</v>
      </c>
      <c r="H21066" s="27">
        <f t="shared" si="881"/>
        <v>21065</v>
      </c>
      <c r="I21066" s="30" t="str">
        <f>IF(G21066='Check Register'!$E$1,H21066,"")</f>
        <v/>
      </c>
    </row>
    <row r="21067" spans="1:9" x14ac:dyDescent="0.25">
      <c r="A21067" t="s">
        <v>1564</v>
      </c>
      <c r="B21067" t="s">
        <v>1822</v>
      </c>
      <c r="C21067" s="7">
        <v>45813</v>
      </c>
      <c r="E21067" s="27">
        <v>40.6</v>
      </c>
      <c r="G21067" s="27" t="str">
        <f t="shared" si="882"/>
        <v>June 25</v>
      </c>
      <c r="H21067" s="27">
        <f t="shared" si="881"/>
        <v>21066</v>
      </c>
      <c r="I21067" s="30" t="str">
        <f>IF(G21067='Check Register'!$E$1,H21067,"")</f>
        <v/>
      </c>
    </row>
    <row r="21068" spans="1:9" x14ac:dyDescent="0.25">
      <c r="A21068" t="s">
        <v>1564</v>
      </c>
      <c r="B21068" t="s">
        <v>1822</v>
      </c>
      <c r="C21068" s="7">
        <v>45813</v>
      </c>
      <c r="E21068" s="27">
        <v>69.459999999999994</v>
      </c>
      <c r="G21068" s="27" t="str">
        <f t="shared" si="882"/>
        <v>June 25</v>
      </c>
      <c r="H21068" s="27">
        <f t="shared" si="881"/>
        <v>21067</v>
      </c>
      <c r="I21068" s="30" t="str">
        <f>IF(G21068='Check Register'!$E$1,H21068,"")</f>
        <v/>
      </c>
    </row>
    <row r="21069" spans="1:9" x14ac:dyDescent="0.25">
      <c r="A21069" t="s">
        <v>1564</v>
      </c>
      <c r="B21069" t="s">
        <v>1822</v>
      </c>
      <c r="C21069" s="7">
        <v>45813</v>
      </c>
      <c r="E21069" s="27">
        <v>109.43</v>
      </c>
      <c r="G21069" s="27" t="str">
        <f t="shared" si="882"/>
        <v>June 25</v>
      </c>
      <c r="H21069" s="27">
        <f t="shared" si="881"/>
        <v>21068</v>
      </c>
      <c r="I21069" s="30" t="str">
        <f>IF(G21069='Check Register'!$E$1,H21069,"")</f>
        <v/>
      </c>
    </row>
    <row r="21070" spans="1:9" x14ac:dyDescent="0.25">
      <c r="A21070" t="s">
        <v>1564</v>
      </c>
      <c r="B21070" t="s">
        <v>1822</v>
      </c>
      <c r="C21070" s="7">
        <v>45813</v>
      </c>
      <c r="E21070" s="27">
        <v>52.31</v>
      </c>
      <c r="G21070" s="27" t="str">
        <f t="shared" si="882"/>
        <v>June 25</v>
      </c>
      <c r="H21070" s="27">
        <f t="shared" si="881"/>
        <v>21069</v>
      </c>
      <c r="I21070" s="30" t="str">
        <f>IF(G21070='Check Register'!$E$1,H21070,"")</f>
        <v/>
      </c>
    </row>
    <row r="21071" spans="1:9" x14ac:dyDescent="0.25">
      <c r="A21071" t="s">
        <v>1564</v>
      </c>
      <c r="B21071" t="s">
        <v>1822</v>
      </c>
      <c r="C21071" s="7">
        <v>45813</v>
      </c>
      <c r="E21071" s="27">
        <v>121.76</v>
      </c>
      <c r="G21071" s="27" t="str">
        <f t="shared" si="882"/>
        <v>June 25</v>
      </c>
      <c r="H21071" s="27">
        <f t="shared" si="881"/>
        <v>21070</v>
      </c>
      <c r="I21071" s="30" t="str">
        <f>IF(G21071='Check Register'!$E$1,H21071,"")</f>
        <v/>
      </c>
    </row>
    <row r="21072" spans="1:9" x14ac:dyDescent="0.25">
      <c r="A21072" t="s">
        <v>1564</v>
      </c>
      <c r="B21072" t="s">
        <v>1822</v>
      </c>
      <c r="C21072" s="7">
        <v>45813</v>
      </c>
      <c r="E21072" s="27">
        <v>46.16</v>
      </c>
      <c r="G21072" s="27" t="str">
        <f t="shared" si="882"/>
        <v>June 25</v>
      </c>
      <c r="H21072" s="27">
        <f t="shared" si="881"/>
        <v>21071</v>
      </c>
      <c r="I21072" s="30" t="str">
        <f>IF(G21072='Check Register'!$E$1,H21072,"")</f>
        <v/>
      </c>
    </row>
    <row r="21073" spans="1:9" x14ac:dyDescent="0.25">
      <c r="A21073" t="s">
        <v>1564</v>
      </c>
      <c r="B21073" t="s">
        <v>1822</v>
      </c>
      <c r="C21073" s="7">
        <v>45813</v>
      </c>
      <c r="E21073" s="27">
        <v>55.78</v>
      </c>
      <c r="G21073" s="27" t="str">
        <f t="shared" si="882"/>
        <v>June 25</v>
      </c>
      <c r="H21073" s="27">
        <f t="shared" si="881"/>
        <v>21072</v>
      </c>
      <c r="I21073" s="30" t="str">
        <f>IF(G21073='Check Register'!$E$1,H21073,"")</f>
        <v/>
      </c>
    </row>
    <row r="21074" spans="1:9" x14ac:dyDescent="0.25">
      <c r="A21074" t="s">
        <v>1564</v>
      </c>
      <c r="B21074" t="s">
        <v>1822</v>
      </c>
      <c r="C21074" s="7">
        <v>45813</v>
      </c>
      <c r="E21074" s="27">
        <v>70.209999999999994</v>
      </c>
      <c r="G21074" s="27" t="str">
        <f t="shared" si="882"/>
        <v>June 25</v>
      </c>
      <c r="H21074" s="27">
        <f t="shared" si="881"/>
        <v>21073</v>
      </c>
      <c r="I21074" s="30" t="str">
        <f>IF(G21074='Check Register'!$E$1,H21074,"")</f>
        <v/>
      </c>
    </row>
    <row r="21075" spans="1:9" x14ac:dyDescent="0.25">
      <c r="A21075" t="s">
        <v>1564</v>
      </c>
      <c r="B21075" t="s">
        <v>1822</v>
      </c>
      <c r="C21075" s="7">
        <v>45813</v>
      </c>
      <c r="E21075" s="27">
        <v>103.72</v>
      </c>
      <c r="G21075" s="27" t="str">
        <f t="shared" si="882"/>
        <v>June 25</v>
      </c>
      <c r="H21075" s="27">
        <f t="shared" si="881"/>
        <v>21074</v>
      </c>
      <c r="I21075" s="30" t="str">
        <f>IF(G21075='Check Register'!$E$1,H21075,"")</f>
        <v/>
      </c>
    </row>
    <row r="21076" spans="1:9" x14ac:dyDescent="0.25">
      <c r="A21076" t="s">
        <v>1564</v>
      </c>
      <c r="B21076" t="s">
        <v>1822</v>
      </c>
      <c r="C21076" s="7">
        <v>45813</v>
      </c>
      <c r="E21076" s="27">
        <v>142.36000000000001</v>
      </c>
      <c r="G21076" s="27" t="str">
        <f t="shared" si="882"/>
        <v>June 25</v>
      </c>
      <c r="H21076" s="27">
        <f t="shared" si="881"/>
        <v>21075</v>
      </c>
      <c r="I21076" s="30" t="str">
        <f>IF(G21076='Check Register'!$E$1,H21076,"")</f>
        <v/>
      </c>
    </row>
    <row r="21077" spans="1:9" x14ac:dyDescent="0.25">
      <c r="A21077" t="s">
        <v>1649</v>
      </c>
      <c r="B21077" t="s">
        <v>1961</v>
      </c>
      <c r="C21077" s="7">
        <v>45813</v>
      </c>
      <c r="E21077" s="27">
        <v>20</v>
      </c>
      <c r="G21077" s="27" t="str">
        <f t="shared" si="882"/>
        <v>June 25</v>
      </c>
      <c r="H21077" s="27">
        <f t="shared" si="881"/>
        <v>21076</v>
      </c>
      <c r="I21077" s="30" t="str">
        <f>IF(G21077='Check Register'!$E$1,H21077,"")</f>
        <v/>
      </c>
    </row>
    <row r="21078" spans="1:9" x14ac:dyDescent="0.25">
      <c r="A21078" t="s">
        <v>1569</v>
      </c>
      <c r="B21078" t="s">
        <v>1830</v>
      </c>
      <c r="C21078" s="7">
        <v>45813</v>
      </c>
      <c r="E21078" s="27">
        <v>38.67</v>
      </c>
      <c r="G21078" s="27" t="str">
        <f t="shared" si="882"/>
        <v>June 25</v>
      </c>
      <c r="H21078" s="27">
        <f t="shared" si="881"/>
        <v>21077</v>
      </c>
      <c r="I21078" s="30" t="str">
        <f>IF(G21078='Check Register'!$E$1,H21078,"")</f>
        <v/>
      </c>
    </row>
    <row r="21079" spans="1:9" x14ac:dyDescent="0.25">
      <c r="A21079" t="s">
        <v>1597</v>
      </c>
      <c r="B21079" t="s">
        <v>1808</v>
      </c>
      <c r="C21079" s="7">
        <v>45813</v>
      </c>
      <c r="E21079" s="27">
        <v>7000</v>
      </c>
      <c r="G21079" s="27" t="str">
        <f t="shared" si="882"/>
        <v>June 25</v>
      </c>
      <c r="H21079" s="27">
        <f t="shared" si="881"/>
        <v>21078</v>
      </c>
      <c r="I21079" s="30" t="str">
        <f>IF(G21079='Check Register'!$E$1,H21079,"")</f>
        <v/>
      </c>
    </row>
    <row r="21080" spans="1:9" x14ac:dyDescent="0.25">
      <c r="A21080" t="s">
        <v>1602</v>
      </c>
      <c r="B21080" t="s">
        <v>1831</v>
      </c>
      <c r="C21080" s="7">
        <v>45813</v>
      </c>
      <c r="E21080" s="27">
        <v>2927.07</v>
      </c>
      <c r="G21080" s="27" t="str">
        <f t="shared" si="882"/>
        <v>June 25</v>
      </c>
      <c r="H21080" s="27">
        <f t="shared" si="881"/>
        <v>21079</v>
      </c>
      <c r="I21080" s="30" t="str">
        <f>IF(G21080='Check Register'!$E$1,H21080,"")</f>
        <v/>
      </c>
    </row>
    <row r="21081" spans="1:9" x14ac:dyDescent="0.25">
      <c r="A21081" t="s">
        <v>1602</v>
      </c>
      <c r="B21081" t="s">
        <v>1831</v>
      </c>
      <c r="C21081" s="7">
        <v>45813</v>
      </c>
      <c r="E21081" s="27">
        <v>6021.36</v>
      </c>
      <c r="G21081" s="27" t="str">
        <f t="shared" si="882"/>
        <v>June 25</v>
      </c>
      <c r="H21081" s="27">
        <f t="shared" si="881"/>
        <v>21080</v>
      </c>
      <c r="I21081" s="30" t="str">
        <f>IF(G21081='Check Register'!$E$1,H21081,"")</f>
        <v/>
      </c>
    </row>
    <row r="21082" spans="1:9" x14ac:dyDescent="0.25">
      <c r="A21082" t="s">
        <v>1570</v>
      </c>
      <c r="B21082" t="s">
        <v>1832</v>
      </c>
      <c r="C21082" s="7">
        <v>45813</v>
      </c>
      <c r="E21082" s="27">
        <v>55.93</v>
      </c>
      <c r="G21082" s="27" t="str">
        <f t="shared" si="882"/>
        <v>June 25</v>
      </c>
      <c r="H21082" s="27">
        <f t="shared" si="881"/>
        <v>21081</v>
      </c>
      <c r="I21082" s="30" t="str">
        <f>IF(G21082='Check Register'!$E$1,H21082,"")</f>
        <v/>
      </c>
    </row>
    <row r="21083" spans="1:9" x14ac:dyDescent="0.25">
      <c r="A21083" t="s">
        <v>1573</v>
      </c>
      <c r="B21083" t="s">
        <v>1816</v>
      </c>
      <c r="C21083" s="7">
        <v>45813</v>
      </c>
      <c r="E21083" s="27">
        <v>45.95</v>
      </c>
      <c r="G21083" s="27" t="str">
        <f t="shared" si="882"/>
        <v>June 25</v>
      </c>
      <c r="H21083" s="27">
        <f t="shared" si="881"/>
        <v>21082</v>
      </c>
      <c r="I21083" s="30" t="str">
        <f>IF(G21083='Check Register'!$E$1,H21083,"")</f>
        <v/>
      </c>
    </row>
    <row r="21084" spans="1:9" x14ac:dyDescent="0.25">
      <c r="A21084" t="s">
        <v>1650</v>
      </c>
      <c r="B21084" t="s">
        <v>1833</v>
      </c>
      <c r="C21084" s="7">
        <v>45813</v>
      </c>
      <c r="E21084" s="27">
        <v>730</v>
      </c>
      <c r="G21084" s="27" t="str">
        <f t="shared" si="882"/>
        <v>June 25</v>
      </c>
      <c r="H21084" s="27">
        <f t="shared" si="881"/>
        <v>21083</v>
      </c>
      <c r="I21084" s="30" t="str">
        <f>IF(G21084='Check Register'!$E$1,H21084,"")</f>
        <v/>
      </c>
    </row>
    <row r="21085" spans="1:9" x14ac:dyDescent="0.25">
      <c r="A21085" t="s">
        <v>1578</v>
      </c>
      <c r="B21085" t="s">
        <v>1962</v>
      </c>
      <c r="C21085" s="7">
        <v>45813</v>
      </c>
      <c r="E21085" s="27">
        <v>988.13</v>
      </c>
      <c r="G21085" s="27" t="str">
        <f t="shared" si="882"/>
        <v>June 25</v>
      </c>
      <c r="H21085" s="27">
        <f t="shared" si="881"/>
        <v>21084</v>
      </c>
      <c r="I21085" s="30" t="str">
        <f>IF(G21085='Check Register'!$E$1,H21085,"")</f>
        <v/>
      </c>
    </row>
    <row r="21086" spans="1:9" x14ac:dyDescent="0.25">
      <c r="A21086" t="s">
        <v>1678</v>
      </c>
      <c r="B21086" t="s">
        <v>1894</v>
      </c>
      <c r="C21086" s="7">
        <v>45813</v>
      </c>
      <c r="E21086" s="27">
        <v>3635</v>
      </c>
      <c r="G21086" s="27" t="str">
        <f t="shared" si="882"/>
        <v>June 25</v>
      </c>
      <c r="H21086" s="27">
        <f t="shared" si="881"/>
        <v>21085</v>
      </c>
      <c r="I21086" s="30" t="str">
        <f>IF(G21086='Check Register'!$E$1,H21086,"")</f>
        <v/>
      </c>
    </row>
    <row r="21087" spans="1:9" x14ac:dyDescent="0.25">
      <c r="A21087" t="s">
        <v>1963</v>
      </c>
      <c r="B21087" t="s">
        <v>1964</v>
      </c>
      <c r="C21087" s="7">
        <v>45813</v>
      </c>
      <c r="E21087" s="27">
        <v>552.5</v>
      </c>
      <c r="G21087" s="27" t="str">
        <f t="shared" si="882"/>
        <v>June 25</v>
      </c>
      <c r="H21087" s="27">
        <f t="shared" si="881"/>
        <v>21086</v>
      </c>
      <c r="I21087" s="30" t="str">
        <f>IF(G21087='Check Register'!$E$1,H21087,"")</f>
        <v/>
      </c>
    </row>
    <row r="21088" spans="1:9" x14ac:dyDescent="0.25">
      <c r="A21088" t="s">
        <v>1963</v>
      </c>
      <c r="B21088" t="s">
        <v>1964</v>
      </c>
      <c r="C21088" s="7">
        <v>45813</v>
      </c>
      <c r="E21088" s="27">
        <v>557.5</v>
      </c>
      <c r="G21088" s="27" t="str">
        <f t="shared" si="882"/>
        <v>June 25</v>
      </c>
      <c r="H21088" s="27">
        <f t="shared" si="881"/>
        <v>21087</v>
      </c>
      <c r="I21088" s="30" t="str">
        <f>IF(G21088='Check Register'!$E$1,H21088,"")</f>
        <v/>
      </c>
    </row>
    <row r="21089" spans="1:9" x14ac:dyDescent="0.25">
      <c r="A21089" t="s">
        <v>1582</v>
      </c>
      <c r="B21089" t="s">
        <v>1912</v>
      </c>
      <c r="C21089" s="7">
        <v>45813</v>
      </c>
      <c r="E21089" s="27">
        <v>228.68</v>
      </c>
      <c r="G21089" s="27" t="str">
        <f t="shared" si="882"/>
        <v>June 25</v>
      </c>
      <c r="H21089" s="27">
        <f t="shared" si="881"/>
        <v>21088</v>
      </c>
      <c r="I21089" s="30" t="str">
        <f>IF(G21089='Check Register'!$E$1,H21089,"")</f>
        <v/>
      </c>
    </row>
    <row r="21090" spans="1:9" x14ac:dyDescent="0.25">
      <c r="A21090" t="s">
        <v>1659</v>
      </c>
      <c r="B21090" t="s">
        <v>1850</v>
      </c>
      <c r="C21090" s="7">
        <v>45813</v>
      </c>
      <c r="E21090" s="27">
        <v>139.76</v>
      </c>
      <c r="G21090" s="27" t="str">
        <f t="shared" si="882"/>
        <v>June 25</v>
      </c>
      <c r="H21090" s="27">
        <f t="shared" si="881"/>
        <v>21089</v>
      </c>
      <c r="I21090" s="30" t="str">
        <f>IF(G21090='Check Register'!$E$1,H21090,"")</f>
        <v/>
      </c>
    </row>
    <row r="21091" spans="1:9" x14ac:dyDescent="0.25">
      <c r="A21091" t="s">
        <v>1588</v>
      </c>
      <c r="B21091" t="s">
        <v>1851</v>
      </c>
      <c r="C21091" s="7">
        <v>45813</v>
      </c>
      <c r="E21091" s="27">
        <v>152.77000000000001</v>
      </c>
      <c r="G21091" s="27" t="str">
        <f t="shared" si="882"/>
        <v>June 25</v>
      </c>
      <c r="H21091" s="27">
        <f t="shared" si="881"/>
        <v>21090</v>
      </c>
      <c r="I21091" s="30" t="str">
        <f>IF(G21091='Check Register'!$E$1,H21091,"")</f>
        <v/>
      </c>
    </row>
    <row r="21092" spans="1:9" x14ac:dyDescent="0.25">
      <c r="A21092" t="s">
        <v>1594</v>
      </c>
      <c r="B21092" t="s">
        <v>1856</v>
      </c>
      <c r="C21092" s="7">
        <v>45814</v>
      </c>
      <c r="E21092" s="27">
        <v>1000</v>
      </c>
      <c r="G21092" s="27" t="str">
        <f t="shared" si="882"/>
        <v>June 25</v>
      </c>
      <c r="H21092" s="27">
        <f t="shared" si="881"/>
        <v>21091</v>
      </c>
      <c r="I21092" s="30" t="str">
        <f>IF(G21092='Check Register'!$E$1,H21092,"")</f>
        <v/>
      </c>
    </row>
    <row r="21093" spans="1:9" x14ac:dyDescent="0.25">
      <c r="A21093" t="s">
        <v>1565</v>
      </c>
      <c r="B21093" t="s">
        <v>1965</v>
      </c>
      <c r="C21093" s="7">
        <v>45818</v>
      </c>
      <c r="E21093" s="27">
        <v>4637.92</v>
      </c>
      <c r="G21093" s="27" t="str">
        <f t="shared" si="882"/>
        <v>June 25</v>
      </c>
      <c r="H21093" s="27">
        <f t="shared" si="881"/>
        <v>21092</v>
      </c>
      <c r="I21093" s="30" t="str">
        <f>IF(G21093='Check Register'!$E$1,H21093,"")</f>
        <v/>
      </c>
    </row>
    <row r="21094" spans="1:9" x14ac:dyDescent="0.25">
      <c r="A21094" t="s">
        <v>1648</v>
      </c>
      <c r="B21094" t="s">
        <v>1966</v>
      </c>
      <c r="C21094" s="7">
        <v>45818</v>
      </c>
      <c r="E21094" s="27">
        <v>5346.89</v>
      </c>
      <c r="G21094" s="27" t="str">
        <f t="shared" si="882"/>
        <v>June 25</v>
      </c>
      <c r="H21094" s="27">
        <f t="shared" si="881"/>
        <v>21093</v>
      </c>
      <c r="I21094" s="30" t="str">
        <f>IF(G21094='Check Register'!$E$1,H21094,"")</f>
        <v/>
      </c>
    </row>
    <row r="21095" spans="1:9" x14ac:dyDescent="0.25">
      <c r="A21095" t="s">
        <v>1591</v>
      </c>
      <c r="B21095" t="s">
        <v>1922</v>
      </c>
      <c r="C21095" s="7">
        <v>45818</v>
      </c>
      <c r="E21095" s="27">
        <v>113.4</v>
      </c>
      <c r="G21095" s="27" t="str">
        <f t="shared" si="882"/>
        <v>June 25</v>
      </c>
      <c r="H21095" s="27">
        <f t="shared" si="881"/>
        <v>21094</v>
      </c>
      <c r="I21095" s="30" t="str">
        <f>IF(G21095='Check Register'!$E$1,H21095,"")</f>
        <v/>
      </c>
    </row>
    <row r="21096" spans="1:9" x14ac:dyDescent="0.25">
      <c r="A21096" t="s">
        <v>1564</v>
      </c>
      <c r="B21096" t="s">
        <v>1822</v>
      </c>
      <c r="C21096" s="7">
        <v>45818</v>
      </c>
      <c r="E21096" s="27">
        <v>86.44</v>
      </c>
      <c r="G21096" s="27" t="str">
        <f t="shared" si="882"/>
        <v>June 25</v>
      </c>
      <c r="H21096" s="27">
        <f t="shared" si="881"/>
        <v>21095</v>
      </c>
      <c r="I21096" s="30" t="str">
        <f>IF(G21096='Check Register'!$E$1,H21096,"")</f>
        <v/>
      </c>
    </row>
    <row r="21097" spans="1:9" x14ac:dyDescent="0.25">
      <c r="A21097" t="s">
        <v>1591</v>
      </c>
      <c r="B21097" t="s">
        <v>1922</v>
      </c>
      <c r="C21097" s="7">
        <v>45818</v>
      </c>
      <c r="E21097" s="27">
        <v>1128.1300000000001</v>
      </c>
      <c r="G21097" s="27" t="str">
        <f t="shared" si="882"/>
        <v>June 25</v>
      </c>
      <c r="H21097" s="27">
        <f t="shared" si="881"/>
        <v>21096</v>
      </c>
      <c r="I21097" s="30" t="str">
        <f>IF(G21097='Check Register'!$E$1,H21097,"")</f>
        <v/>
      </c>
    </row>
    <row r="21098" spans="1:9" x14ac:dyDescent="0.25">
      <c r="A21098" t="s">
        <v>1566</v>
      </c>
      <c r="B21098" t="s">
        <v>1967</v>
      </c>
      <c r="C21098" s="7">
        <v>45818</v>
      </c>
      <c r="E21098" s="27">
        <v>6.01</v>
      </c>
      <c r="G21098" s="27" t="str">
        <f t="shared" si="882"/>
        <v>June 25</v>
      </c>
      <c r="H21098" s="27">
        <f t="shared" si="881"/>
        <v>21097</v>
      </c>
      <c r="I21098" s="30" t="str">
        <f>IF(G21098='Check Register'!$E$1,H21098,"")</f>
        <v/>
      </c>
    </row>
    <row r="21099" spans="1:9" x14ac:dyDescent="0.25">
      <c r="A21099" t="s">
        <v>1591</v>
      </c>
      <c r="B21099" t="s">
        <v>1922</v>
      </c>
      <c r="C21099" s="7">
        <v>45818</v>
      </c>
      <c r="E21099" s="27">
        <v>194.59</v>
      </c>
      <c r="G21099" s="27" t="str">
        <f t="shared" si="882"/>
        <v>June 25</v>
      </c>
      <c r="H21099" s="27">
        <f t="shared" si="881"/>
        <v>21098</v>
      </c>
      <c r="I21099" s="30" t="str">
        <f>IF(G21099='Check Register'!$E$1,H21099,"")</f>
        <v/>
      </c>
    </row>
    <row r="21100" spans="1:9" x14ac:dyDescent="0.25">
      <c r="A21100" t="s">
        <v>1566</v>
      </c>
      <c r="B21100" t="s">
        <v>1968</v>
      </c>
      <c r="C21100" s="7">
        <v>45818</v>
      </c>
      <c r="E21100" s="27">
        <v>10.82</v>
      </c>
      <c r="G21100" s="27" t="str">
        <f t="shared" si="882"/>
        <v>June 25</v>
      </c>
      <c r="H21100" s="27">
        <f t="shared" si="881"/>
        <v>21099</v>
      </c>
      <c r="I21100" s="30" t="str">
        <f>IF(G21100='Check Register'!$E$1,H21100,"")</f>
        <v/>
      </c>
    </row>
    <row r="21101" spans="1:9" x14ac:dyDescent="0.25">
      <c r="A21101" t="s">
        <v>1600</v>
      </c>
      <c r="B21101" t="s">
        <v>1810</v>
      </c>
      <c r="C21101" s="7">
        <v>45818</v>
      </c>
      <c r="E21101" s="27">
        <v>146.94999999999999</v>
      </c>
      <c r="G21101" s="27" t="str">
        <f t="shared" si="882"/>
        <v>June 25</v>
      </c>
      <c r="H21101" s="27">
        <f t="shared" si="881"/>
        <v>21100</v>
      </c>
      <c r="I21101" s="30" t="str">
        <f>IF(G21101='Check Register'!$E$1,H21101,"")</f>
        <v/>
      </c>
    </row>
    <row r="21102" spans="1:9" x14ac:dyDescent="0.25">
      <c r="A21102" t="s">
        <v>1600</v>
      </c>
      <c r="B21102" t="s">
        <v>1810</v>
      </c>
      <c r="C21102" s="7">
        <v>45818</v>
      </c>
      <c r="E21102" s="27">
        <v>180.05</v>
      </c>
      <c r="G21102" s="27" t="str">
        <f t="shared" si="882"/>
        <v>June 25</v>
      </c>
      <c r="H21102" s="27">
        <f t="shared" si="881"/>
        <v>21101</v>
      </c>
      <c r="I21102" s="30" t="str">
        <f>IF(G21102='Check Register'!$E$1,H21102,"")</f>
        <v/>
      </c>
    </row>
    <row r="21103" spans="1:9" x14ac:dyDescent="0.25">
      <c r="A21103" t="s">
        <v>1600</v>
      </c>
      <c r="B21103" t="s">
        <v>1810</v>
      </c>
      <c r="C21103" s="7">
        <v>45818</v>
      </c>
      <c r="E21103" s="27">
        <v>27.57</v>
      </c>
      <c r="G21103" s="27" t="str">
        <f t="shared" si="882"/>
        <v>June 25</v>
      </c>
      <c r="H21103" s="27">
        <f t="shared" si="881"/>
        <v>21102</v>
      </c>
      <c r="I21103" s="30" t="str">
        <f>IF(G21103='Check Register'!$E$1,H21103,"")</f>
        <v/>
      </c>
    </row>
    <row r="21104" spans="1:9" x14ac:dyDescent="0.25">
      <c r="A21104" t="s">
        <v>1591</v>
      </c>
      <c r="B21104" t="s">
        <v>1922</v>
      </c>
      <c r="C21104" s="7">
        <v>45818</v>
      </c>
      <c r="E21104" s="27">
        <v>1188.98</v>
      </c>
      <c r="G21104" s="27" t="str">
        <f t="shared" si="882"/>
        <v>June 25</v>
      </c>
      <c r="H21104" s="27">
        <f t="shared" si="881"/>
        <v>21103</v>
      </c>
      <c r="I21104" s="30" t="str">
        <f>IF(G21104='Check Register'!$E$1,H21104,"")</f>
        <v/>
      </c>
    </row>
    <row r="21105" spans="1:9" x14ac:dyDescent="0.25">
      <c r="A21105" t="s">
        <v>1564</v>
      </c>
      <c r="B21105" t="s">
        <v>1822</v>
      </c>
      <c r="C21105" s="7">
        <v>45818</v>
      </c>
      <c r="E21105" s="27">
        <v>36.24</v>
      </c>
      <c r="G21105" s="27" t="str">
        <f t="shared" si="882"/>
        <v>June 25</v>
      </c>
      <c r="H21105" s="27">
        <f t="shared" si="881"/>
        <v>21104</v>
      </c>
      <c r="I21105" s="30" t="str">
        <f>IF(G21105='Check Register'!$E$1,H21105,"")</f>
        <v/>
      </c>
    </row>
    <row r="21106" spans="1:9" x14ac:dyDescent="0.25">
      <c r="A21106" t="s">
        <v>1564</v>
      </c>
      <c r="B21106" t="s">
        <v>1822</v>
      </c>
      <c r="C21106" s="7">
        <v>45818</v>
      </c>
      <c r="E21106" s="27">
        <v>118.61</v>
      </c>
      <c r="G21106" s="27" t="str">
        <f t="shared" si="882"/>
        <v>June 25</v>
      </c>
      <c r="H21106" s="27">
        <f t="shared" ref="H21106:H21169" si="883">1+H21105</f>
        <v>21105</v>
      </c>
      <c r="I21106" s="30" t="str">
        <f>IF(G21106='Check Register'!$E$1,H21106,"")</f>
        <v/>
      </c>
    </row>
    <row r="21107" spans="1:9" x14ac:dyDescent="0.25">
      <c r="A21107" t="s">
        <v>1600</v>
      </c>
      <c r="B21107" t="s">
        <v>1810</v>
      </c>
      <c r="C21107" s="7">
        <v>45818</v>
      </c>
      <c r="E21107" s="27">
        <v>146.94999999999999</v>
      </c>
      <c r="G21107" s="27" t="str">
        <f t="shared" si="882"/>
        <v>June 25</v>
      </c>
      <c r="H21107" s="27">
        <f t="shared" si="883"/>
        <v>21106</v>
      </c>
      <c r="I21107" s="30" t="str">
        <f>IF(G21107='Check Register'!$E$1,H21107,"")</f>
        <v/>
      </c>
    </row>
    <row r="21108" spans="1:9" x14ac:dyDescent="0.25">
      <c r="A21108" t="s">
        <v>1564</v>
      </c>
      <c r="B21108" t="s">
        <v>1822</v>
      </c>
      <c r="C21108" s="7">
        <v>45818</v>
      </c>
      <c r="E21108" s="27">
        <v>79.97</v>
      </c>
      <c r="G21108" s="27" t="str">
        <f t="shared" si="882"/>
        <v>June 25</v>
      </c>
      <c r="H21108" s="27">
        <f t="shared" si="883"/>
        <v>21107</v>
      </c>
      <c r="I21108" s="30" t="str">
        <f>IF(G21108='Check Register'!$E$1,H21108,"")</f>
        <v/>
      </c>
    </row>
    <row r="21109" spans="1:9" x14ac:dyDescent="0.25">
      <c r="A21109" t="s">
        <v>1564</v>
      </c>
      <c r="B21109" t="s">
        <v>1822</v>
      </c>
      <c r="C21109" s="7">
        <v>45818</v>
      </c>
      <c r="E21109" s="27">
        <v>56.54</v>
      </c>
      <c r="G21109" s="27" t="str">
        <f t="shared" si="882"/>
        <v>June 25</v>
      </c>
      <c r="H21109" s="27">
        <f t="shared" si="883"/>
        <v>21108</v>
      </c>
      <c r="I21109" s="30" t="str">
        <f>IF(G21109='Check Register'!$E$1,H21109,"")</f>
        <v/>
      </c>
    </row>
    <row r="21110" spans="1:9" x14ac:dyDescent="0.25">
      <c r="A21110" t="s">
        <v>1564</v>
      </c>
      <c r="B21110" t="s">
        <v>1822</v>
      </c>
      <c r="C21110" s="7">
        <v>45818</v>
      </c>
      <c r="E21110" s="27">
        <v>36.99</v>
      </c>
      <c r="G21110" s="27" t="str">
        <f t="shared" si="882"/>
        <v>June 25</v>
      </c>
      <c r="H21110" s="27">
        <f t="shared" si="883"/>
        <v>21109</v>
      </c>
      <c r="I21110" s="30" t="str">
        <f>IF(G21110='Check Register'!$E$1,H21110,"")</f>
        <v/>
      </c>
    </row>
    <row r="21111" spans="1:9" x14ac:dyDescent="0.25">
      <c r="A21111" t="s">
        <v>1600</v>
      </c>
      <c r="B21111" t="s">
        <v>1810</v>
      </c>
      <c r="C21111" s="7">
        <v>45818</v>
      </c>
      <c r="E21111" s="27">
        <v>2112.36</v>
      </c>
      <c r="G21111" s="27" t="str">
        <f t="shared" si="882"/>
        <v>June 25</v>
      </c>
      <c r="H21111" s="27">
        <f t="shared" si="883"/>
        <v>21110</v>
      </c>
      <c r="I21111" s="30" t="str">
        <f>IF(G21111='Check Register'!$E$1,H21111,"")</f>
        <v/>
      </c>
    </row>
    <row r="21112" spans="1:9" x14ac:dyDescent="0.25">
      <c r="A21112" t="s">
        <v>1564</v>
      </c>
      <c r="B21112" t="s">
        <v>1822</v>
      </c>
      <c r="C21112" s="7">
        <v>45818</v>
      </c>
      <c r="E21112" s="27">
        <v>39.090000000000003</v>
      </c>
      <c r="G21112" s="27" t="str">
        <f t="shared" si="882"/>
        <v>June 25</v>
      </c>
      <c r="H21112" s="27">
        <f t="shared" si="883"/>
        <v>21111</v>
      </c>
      <c r="I21112" s="30" t="str">
        <f>IF(G21112='Check Register'!$E$1,H21112,"")</f>
        <v/>
      </c>
    </row>
    <row r="21113" spans="1:9" x14ac:dyDescent="0.25">
      <c r="A21113" t="s">
        <v>1566</v>
      </c>
      <c r="B21113" t="s">
        <v>1969</v>
      </c>
      <c r="C21113" s="7">
        <v>45819</v>
      </c>
      <c r="E21113" s="27">
        <v>5.95</v>
      </c>
      <c r="G21113" s="27" t="str">
        <f t="shared" si="882"/>
        <v>June 25</v>
      </c>
      <c r="H21113" s="27">
        <f t="shared" si="883"/>
        <v>21112</v>
      </c>
      <c r="I21113" s="30" t="str">
        <f>IF(G21113='Check Register'!$E$1,H21113,"")</f>
        <v/>
      </c>
    </row>
    <row r="21114" spans="1:9" x14ac:dyDescent="0.25">
      <c r="A21114" t="s">
        <v>1566</v>
      </c>
      <c r="B21114" t="s">
        <v>1970</v>
      </c>
      <c r="C21114" s="7">
        <v>45819</v>
      </c>
      <c r="E21114" s="27">
        <v>41.4</v>
      </c>
      <c r="G21114" s="27" t="str">
        <f t="shared" si="882"/>
        <v>June 25</v>
      </c>
      <c r="H21114" s="27">
        <f t="shared" si="883"/>
        <v>21113</v>
      </c>
      <c r="I21114" s="30" t="str">
        <f>IF(G21114='Check Register'!$E$1,H21114,"")</f>
        <v/>
      </c>
    </row>
    <row r="21115" spans="1:9" x14ac:dyDescent="0.25">
      <c r="A21115" t="s">
        <v>1593</v>
      </c>
      <c r="B21115" t="s">
        <v>1807</v>
      </c>
      <c r="C21115" s="7">
        <v>45820</v>
      </c>
      <c r="E21115" s="27">
        <v>7429.35</v>
      </c>
      <c r="G21115" s="27" t="str">
        <f t="shared" si="882"/>
        <v>June 25</v>
      </c>
      <c r="H21115" s="27">
        <f t="shared" si="883"/>
        <v>21114</v>
      </c>
      <c r="I21115" s="30" t="str">
        <f>IF(G21115='Check Register'!$E$1,H21115,"")</f>
        <v/>
      </c>
    </row>
    <row r="21116" spans="1:9" x14ac:dyDescent="0.25">
      <c r="A21116" t="s">
        <v>1641</v>
      </c>
      <c r="B21116" t="s">
        <v>1812</v>
      </c>
      <c r="C21116" s="7">
        <v>45820</v>
      </c>
      <c r="E21116" s="27">
        <v>7627.76</v>
      </c>
      <c r="G21116" s="27" t="str">
        <f t="shared" si="882"/>
        <v>June 25</v>
      </c>
      <c r="H21116" s="27">
        <f t="shared" si="883"/>
        <v>21115</v>
      </c>
      <c r="I21116" s="30" t="str">
        <f>IF(G21116='Check Register'!$E$1,H21116,"")</f>
        <v/>
      </c>
    </row>
    <row r="21117" spans="1:9" x14ac:dyDescent="0.25">
      <c r="A21117" t="s">
        <v>1635</v>
      </c>
      <c r="B21117" t="s">
        <v>1923</v>
      </c>
      <c r="C21117" s="7">
        <v>45820</v>
      </c>
      <c r="E21117" s="27">
        <v>64.84</v>
      </c>
      <c r="G21117" s="27" t="str">
        <f t="shared" si="882"/>
        <v>June 25</v>
      </c>
      <c r="H21117" s="27">
        <f t="shared" si="883"/>
        <v>21116</v>
      </c>
      <c r="I21117" s="30" t="str">
        <f>IF(G21117='Check Register'!$E$1,H21117,"")</f>
        <v/>
      </c>
    </row>
    <row r="21118" spans="1:9" x14ac:dyDescent="0.25">
      <c r="A21118" t="s">
        <v>1592</v>
      </c>
      <c r="B21118" t="s">
        <v>1926</v>
      </c>
      <c r="C21118" s="7">
        <v>45820</v>
      </c>
      <c r="E21118" s="27">
        <v>9.8699999999999992</v>
      </c>
      <c r="G21118" s="27" t="str">
        <f t="shared" si="882"/>
        <v>June 25</v>
      </c>
      <c r="H21118" s="27">
        <f t="shared" si="883"/>
        <v>21117</v>
      </c>
      <c r="I21118" s="30" t="str">
        <f>IF(G21118='Check Register'!$E$1,H21118,"")</f>
        <v/>
      </c>
    </row>
    <row r="21119" spans="1:9" x14ac:dyDescent="0.25">
      <c r="A21119" t="s">
        <v>982</v>
      </c>
      <c r="B21119" t="s">
        <v>1854</v>
      </c>
      <c r="C21119" s="7">
        <v>45820</v>
      </c>
      <c r="E21119" s="27">
        <v>3568</v>
      </c>
      <c r="G21119" s="27" t="str">
        <f t="shared" si="882"/>
        <v>June 25</v>
      </c>
      <c r="H21119" s="27">
        <f t="shared" si="883"/>
        <v>21118</v>
      </c>
      <c r="I21119" s="30" t="str">
        <f>IF(G21119='Check Register'!$E$1,H21119,"")</f>
        <v/>
      </c>
    </row>
    <row r="21120" spans="1:9" x14ac:dyDescent="0.25">
      <c r="A21120" t="s">
        <v>1971</v>
      </c>
      <c r="B21120" t="s">
        <v>1972</v>
      </c>
      <c r="C21120" s="7">
        <v>45820</v>
      </c>
      <c r="E21120" s="27">
        <v>540</v>
      </c>
      <c r="G21120" s="27" t="str">
        <f t="shared" si="882"/>
        <v>June 25</v>
      </c>
      <c r="H21120" s="27">
        <f t="shared" si="883"/>
        <v>21119</v>
      </c>
      <c r="I21120" s="30" t="str">
        <f>IF(G21120='Check Register'!$E$1,H21120,"")</f>
        <v/>
      </c>
    </row>
    <row r="21121" spans="1:9" x14ac:dyDescent="0.25">
      <c r="A21121" t="s">
        <v>1565</v>
      </c>
      <c r="B21121" t="s">
        <v>1965</v>
      </c>
      <c r="C21121" s="7">
        <v>45820</v>
      </c>
      <c r="E21121" s="27">
        <v>4775.6099999999997</v>
      </c>
      <c r="G21121" s="27" t="str">
        <f t="shared" si="882"/>
        <v>June 25</v>
      </c>
      <c r="H21121" s="27">
        <f t="shared" si="883"/>
        <v>21120</v>
      </c>
      <c r="I21121" s="30" t="str">
        <f>IF(G21121='Check Register'!$E$1,H21121,"")</f>
        <v/>
      </c>
    </row>
    <row r="21122" spans="1:9" x14ac:dyDescent="0.25">
      <c r="A21122" t="s">
        <v>1677</v>
      </c>
      <c r="B21122" t="s">
        <v>1892</v>
      </c>
      <c r="C21122" s="7">
        <v>45820</v>
      </c>
      <c r="E21122" s="27">
        <v>4140</v>
      </c>
      <c r="G21122" s="27" t="str">
        <f t="shared" si="882"/>
        <v>June 25</v>
      </c>
      <c r="H21122" s="27">
        <f t="shared" si="883"/>
        <v>21121</v>
      </c>
      <c r="I21122" s="30" t="str">
        <f>IF(G21122='Check Register'!$E$1,H21122,"")</f>
        <v/>
      </c>
    </row>
    <row r="21123" spans="1:9" x14ac:dyDescent="0.25">
      <c r="A21123" t="s">
        <v>1696</v>
      </c>
      <c r="B21123" t="s">
        <v>115</v>
      </c>
      <c r="C21123" s="7">
        <v>45820</v>
      </c>
      <c r="E21123" s="27">
        <v>355.5</v>
      </c>
      <c r="G21123" s="27" t="str">
        <f t="shared" si="882"/>
        <v>June 25</v>
      </c>
      <c r="H21123" s="27">
        <f t="shared" si="883"/>
        <v>21122</v>
      </c>
      <c r="I21123" s="30" t="str">
        <f>IF(G21123='Check Register'!$E$1,H21123,"")</f>
        <v/>
      </c>
    </row>
    <row r="21124" spans="1:9" x14ac:dyDescent="0.25">
      <c r="A21124" t="s">
        <v>1566</v>
      </c>
      <c r="B21124" t="s">
        <v>1973</v>
      </c>
      <c r="C21124" s="7">
        <v>45820</v>
      </c>
      <c r="E21124" s="27">
        <v>92.12</v>
      </c>
      <c r="G21124" s="27" t="str">
        <f t="shared" si="882"/>
        <v>June 25</v>
      </c>
      <c r="H21124" s="27">
        <f t="shared" si="883"/>
        <v>21123</v>
      </c>
      <c r="I21124" s="30" t="str">
        <f>IF(G21124='Check Register'!$E$1,H21124,"")</f>
        <v/>
      </c>
    </row>
    <row r="21125" spans="1:9" x14ac:dyDescent="0.25">
      <c r="A21125" t="s">
        <v>1566</v>
      </c>
      <c r="B21125" t="s">
        <v>1974</v>
      </c>
      <c r="C21125" s="7">
        <v>45820</v>
      </c>
      <c r="E21125" s="27">
        <v>108</v>
      </c>
      <c r="G21125" s="27" t="str">
        <f t="shared" si="882"/>
        <v>June 25</v>
      </c>
      <c r="H21125" s="27">
        <f t="shared" si="883"/>
        <v>21124</v>
      </c>
      <c r="I21125" s="30" t="str">
        <f>IF(G21125='Check Register'!$E$1,H21125,"")</f>
        <v/>
      </c>
    </row>
    <row r="21126" spans="1:9" x14ac:dyDescent="0.25">
      <c r="A21126" t="s">
        <v>1566</v>
      </c>
      <c r="B21126" t="s">
        <v>1975</v>
      </c>
      <c r="C21126" s="7">
        <v>45820</v>
      </c>
      <c r="E21126" s="27">
        <v>51.16</v>
      </c>
      <c r="G21126" s="27" t="str">
        <f t="shared" si="882"/>
        <v>June 25</v>
      </c>
      <c r="H21126" s="27">
        <f t="shared" si="883"/>
        <v>21125</v>
      </c>
      <c r="I21126" s="30" t="str">
        <f>IF(G21126='Check Register'!$E$1,H21126,"")</f>
        <v/>
      </c>
    </row>
    <row r="21127" spans="1:9" x14ac:dyDescent="0.25">
      <c r="A21127" t="s">
        <v>1566</v>
      </c>
      <c r="B21127" t="s">
        <v>1976</v>
      </c>
      <c r="C21127" s="7">
        <v>45820</v>
      </c>
      <c r="E21127" s="27">
        <v>3.79</v>
      </c>
      <c r="G21127" s="27" t="str">
        <f t="shared" si="882"/>
        <v>June 25</v>
      </c>
      <c r="H21127" s="27">
        <f t="shared" si="883"/>
        <v>21126</v>
      </c>
      <c r="I21127" s="30" t="str">
        <f>IF(G21127='Check Register'!$E$1,H21127,"")</f>
        <v/>
      </c>
    </row>
    <row r="21128" spans="1:9" x14ac:dyDescent="0.25">
      <c r="A21128" t="s">
        <v>1635</v>
      </c>
      <c r="B21128" t="s">
        <v>1923</v>
      </c>
      <c r="C21128" s="7">
        <v>45820</v>
      </c>
      <c r="E21128" s="27">
        <v>364.11</v>
      </c>
      <c r="G21128" s="27" t="str">
        <f t="shared" si="882"/>
        <v>June 25</v>
      </c>
      <c r="H21128" s="27">
        <f t="shared" si="883"/>
        <v>21127</v>
      </c>
      <c r="I21128" s="30" t="str">
        <f>IF(G21128='Check Register'!$E$1,H21128,"")</f>
        <v/>
      </c>
    </row>
    <row r="21129" spans="1:9" x14ac:dyDescent="0.25">
      <c r="A21129" t="s">
        <v>1635</v>
      </c>
      <c r="B21129" t="s">
        <v>1923</v>
      </c>
      <c r="C21129" s="7">
        <v>45820</v>
      </c>
      <c r="E21129" s="27">
        <v>261.38</v>
      </c>
      <c r="G21129" s="27" t="str">
        <f t="shared" si="882"/>
        <v>June 25</v>
      </c>
      <c r="H21129" s="27">
        <f t="shared" si="883"/>
        <v>21128</v>
      </c>
      <c r="I21129" s="30" t="str">
        <f>IF(G21129='Check Register'!$E$1,H21129,"")</f>
        <v/>
      </c>
    </row>
    <row r="21130" spans="1:9" x14ac:dyDescent="0.25">
      <c r="A21130" t="s">
        <v>1635</v>
      </c>
      <c r="B21130" t="s">
        <v>1923</v>
      </c>
      <c r="C21130" s="7">
        <v>45820</v>
      </c>
      <c r="E21130" s="27">
        <v>211.79</v>
      </c>
      <c r="G21130" s="27" t="str">
        <f t="shared" ref="G21130:G21193" si="884">VLOOKUP(C21130,W:Y,3,TRUE)</f>
        <v>June 25</v>
      </c>
      <c r="H21130" s="27">
        <f t="shared" si="883"/>
        <v>21129</v>
      </c>
      <c r="I21130" s="30" t="str">
        <f>IF(G21130='Check Register'!$E$1,H21130,"")</f>
        <v/>
      </c>
    </row>
    <row r="21131" spans="1:9" x14ac:dyDescent="0.25">
      <c r="A21131" t="s">
        <v>1635</v>
      </c>
      <c r="B21131" t="s">
        <v>1925</v>
      </c>
      <c r="C21131" s="7">
        <v>45820</v>
      </c>
      <c r="E21131" s="27">
        <v>712.23</v>
      </c>
      <c r="G21131" s="27" t="str">
        <f t="shared" si="884"/>
        <v>June 25</v>
      </c>
      <c r="H21131" s="27">
        <f t="shared" si="883"/>
        <v>21130</v>
      </c>
      <c r="I21131" s="30" t="str">
        <f>IF(G21131='Check Register'!$E$1,H21131,"")</f>
        <v/>
      </c>
    </row>
    <row r="21132" spans="1:9" x14ac:dyDescent="0.25">
      <c r="A21132" t="s">
        <v>1564</v>
      </c>
      <c r="B21132" t="s">
        <v>1822</v>
      </c>
      <c r="C21132" s="7">
        <v>45820</v>
      </c>
      <c r="E21132" s="27">
        <v>1624.63</v>
      </c>
      <c r="G21132" s="27" t="str">
        <f t="shared" si="884"/>
        <v>June 25</v>
      </c>
      <c r="H21132" s="27">
        <f t="shared" si="883"/>
        <v>21131</v>
      </c>
      <c r="I21132" s="30" t="str">
        <f>IF(G21132='Check Register'!$E$1,H21132,"")</f>
        <v/>
      </c>
    </row>
    <row r="21133" spans="1:9" x14ac:dyDescent="0.25">
      <c r="A21133" t="s">
        <v>1564</v>
      </c>
      <c r="B21133" t="s">
        <v>1822</v>
      </c>
      <c r="C21133" s="7">
        <v>45820</v>
      </c>
      <c r="E21133" s="27">
        <v>258.85000000000002</v>
      </c>
      <c r="G21133" s="27" t="str">
        <f t="shared" si="884"/>
        <v>June 25</v>
      </c>
      <c r="H21133" s="27">
        <f t="shared" si="883"/>
        <v>21132</v>
      </c>
      <c r="I21133" s="30" t="str">
        <f>IF(G21133='Check Register'!$E$1,H21133,"")</f>
        <v/>
      </c>
    </row>
    <row r="21134" spans="1:9" x14ac:dyDescent="0.25">
      <c r="A21134" t="s">
        <v>1600</v>
      </c>
      <c r="B21134" t="s">
        <v>1810</v>
      </c>
      <c r="C21134" s="7">
        <v>45820</v>
      </c>
      <c r="E21134" s="27">
        <v>27.57</v>
      </c>
      <c r="G21134" s="27" t="str">
        <f t="shared" si="884"/>
        <v>June 25</v>
      </c>
      <c r="H21134" s="27">
        <f t="shared" si="883"/>
        <v>21133</v>
      </c>
      <c r="I21134" s="30" t="str">
        <f>IF(G21134='Check Register'!$E$1,H21134,"")</f>
        <v/>
      </c>
    </row>
    <row r="21135" spans="1:9" x14ac:dyDescent="0.25">
      <c r="A21135" t="s">
        <v>1600</v>
      </c>
      <c r="B21135" t="s">
        <v>1810</v>
      </c>
      <c r="C21135" s="7">
        <v>45820</v>
      </c>
      <c r="E21135" s="27">
        <v>396.99</v>
      </c>
      <c r="G21135" s="27" t="str">
        <f t="shared" si="884"/>
        <v>June 25</v>
      </c>
      <c r="H21135" s="27">
        <f t="shared" si="883"/>
        <v>21134</v>
      </c>
      <c r="I21135" s="30" t="str">
        <f>IF(G21135='Check Register'!$E$1,H21135,"")</f>
        <v/>
      </c>
    </row>
    <row r="21136" spans="1:9" x14ac:dyDescent="0.25">
      <c r="A21136" t="s">
        <v>1600</v>
      </c>
      <c r="B21136" t="s">
        <v>1810</v>
      </c>
      <c r="C21136" s="7">
        <v>45820</v>
      </c>
      <c r="E21136" s="27">
        <v>562.49</v>
      </c>
      <c r="G21136" s="27" t="str">
        <f t="shared" si="884"/>
        <v>June 25</v>
      </c>
      <c r="H21136" s="27">
        <f t="shared" si="883"/>
        <v>21135</v>
      </c>
      <c r="I21136" s="30" t="str">
        <f>IF(G21136='Check Register'!$E$1,H21136,"")</f>
        <v/>
      </c>
    </row>
    <row r="21137" spans="1:9" x14ac:dyDescent="0.25">
      <c r="A21137" t="s">
        <v>1600</v>
      </c>
      <c r="B21137" t="s">
        <v>1810</v>
      </c>
      <c r="C21137" s="7">
        <v>45820</v>
      </c>
      <c r="E21137" s="27">
        <v>146.94999999999999</v>
      </c>
      <c r="G21137" s="27" t="str">
        <f t="shared" si="884"/>
        <v>June 25</v>
      </c>
      <c r="H21137" s="27">
        <f t="shared" si="883"/>
        <v>21136</v>
      </c>
      <c r="I21137" s="30" t="str">
        <f>IF(G21137='Check Register'!$E$1,H21137,"")</f>
        <v/>
      </c>
    </row>
    <row r="21138" spans="1:9" x14ac:dyDescent="0.25">
      <c r="A21138" t="s">
        <v>1564</v>
      </c>
      <c r="B21138" t="s">
        <v>1822</v>
      </c>
      <c r="C21138" s="7">
        <v>45820</v>
      </c>
      <c r="E21138" s="27">
        <v>87.19</v>
      </c>
      <c r="G21138" s="27" t="str">
        <f t="shared" si="884"/>
        <v>June 25</v>
      </c>
      <c r="H21138" s="27">
        <f t="shared" si="883"/>
        <v>21137</v>
      </c>
      <c r="I21138" s="30" t="str">
        <f>IF(G21138='Check Register'!$E$1,H21138,"")</f>
        <v/>
      </c>
    </row>
    <row r="21139" spans="1:9" x14ac:dyDescent="0.25">
      <c r="A21139" t="s">
        <v>1564</v>
      </c>
      <c r="B21139" t="s">
        <v>1822</v>
      </c>
      <c r="C21139" s="7">
        <v>45820</v>
      </c>
      <c r="E21139" s="27">
        <v>41.64</v>
      </c>
      <c r="G21139" s="27" t="str">
        <f t="shared" si="884"/>
        <v>June 25</v>
      </c>
      <c r="H21139" s="27">
        <f t="shared" si="883"/>
        <v>21138</v>
      </c>
      <c r="I21139" s="30" t="str">
        <f>IF(G21139='Check Register'!$E$1,H21139,"")</f>
        <v/>
      </c>
    </row>
    <row r="21140" spans="1:9" x14ac:dyDescent="0.25">
      <c r="A21140" t="s">
        <v>1564</v>
      </c>
      <c r="B21140" t="s">
        <v>1822</v>
      </c>
      <c r="C21140" s="7">
        <v>45820</v>
      </c>
      <c r="E21140" s="27">
        <v>124.62</v>
      </c>
      <c r="G21140" s="27" t="str">
        <f t="shared" si="884"/>
        <v>June 25</v>
      </c>
      <c r="H21140" s="27">
        <f t="shared" si="883"/>
        <v>21139</v>
      </c>
      <c r="I21140" s="30" t="str">
        <f>IF(G21140='Check Register'!$E$1,H21140,"")</f>
        <v/>
      </c>
    </row>
    <row r="21141" spans="1:9" x14ac:dyDescent="0.25">
      <c r="A21141" t="s">
        <v>1600</v>
      </c>
      <c r="B21141" t="s">
        <v>1810</v>
      </c>
      <c r="C21141" s="7">
        <v>45820</v>
      </c>
      <c r="E21141" s="27">
        <v>146.94999999999999</v>
      </c>
      <c r="G21141" s="27" t="str">
        <f t="shared" si="884"/>
        <v>June 25</v>
      </c>
      <c r="H21141" s="27">
        <f t="shared" si="883"/>
        <v>21140</v>
      </c>
      <c r="I21141" s="30" t="str">
        <f>IF(G21141='Check Register'!$E$1,H21141,"")</f>
        <v/>
      </c>
    </row>
    <row r="21142" spans="1:9" x14ac:dyDescent="0.25">
      <c r="A21142" t="s">
        <v>1600</v>
      </c>
      <c r="B21142" t="s">
        <v>1810</v>
      </c>
      <c r="C21142" s="7">
        <v>45820</v>
      </c>
      <c r="E21142" s="27">
        <v>146.94999999999999</v>
      </c>
      <c r="G21142" s="27" t="str">
        <f t="shared" si="884"/>
        <v>June 25</v>
      </c>
      <c r="H21142" s="27">
        <f t="shared" si="883"/>
        <v>21141</v>
      </c>
      <c r="I21142" s="30" t="str">
        <f>IF(G21142='Check Register'!$E$1,H21142,"")</f>
        <v/>
      </c>
    </row>
    <row r="21143" spans="1:9" x14ac:dyDescent="0.25">
      <c r="A21143" t="s">
        <v>1600</v>
      </c>
      <c r="B21143" t="s">
        <v>1810</v>
      </c>
      <c r="C21143" s="7">
        <v>45820</v>
      </c>
      <c r="E21143" s="27">
        <v>180.05</v>
      </c>
      <c r="G21143" s="27" t="str">
        <f t="shared" si="884"/>
        <v>June 25</v>
      </c>
      <c r="H21143" s="27">
        <f t="shared" si="883"/>
        <v>21142</v>
      </c>
      <c r="I21143" s="30" t="str">
        <f>IF(G21143='Check Register'!$E$1,H21143,"")</f>
        <v/>
      </c>
    </row>
    <row r="21144" spans="1:9" x14ac:dyDescent="0.25">
      <c r="A21144" t="s">
        <v>1600</v>
      </c>
      <c r="B21144" t="s">
        <v>1810</v>
      </c>
      <c r="C21144" s="7">
        <v>45820</v>
      </c>
      <c r="E21144" s="27">
        <v>146.94999999999999</v>
      </c>
      <c r="G21144" s="27" t="str">
        <f t="shared" si="884"/>
        <v>June 25</v>
      </c>
      <c r="H21144" s="27">
        <f t="shared" si="883"/>
        <v>21143</v>
      </c>
      <c r="I21144" s="30" t="str">
        <f>IF(G21144='Check Register'!$E$1,H21144,"")</f>
        <v/>
      </c>
    </row>
    <row r="21145" spans="1:9" x14ac:dyDescent="0.25">
      <c r="A21145" t="s">
        <v>1600</v>
      </c>
      <c r="B21145" t="s">
        <v>1810</v>
      </c>
      <c r="C21145" s="7">
        <v>45820</v>
      </c>
      <c r="E21145" s="27">
        <v>146.94999999999999</v>
      </c>
      <c r="G21145" s="27" t="str">
        <f t="shared" si="884"/>
        <v>June 25</v>
      </c>
      <c r="H21145" s="27">
        <f t="shared" si="883"/>
        <v>21144</v>
      </c>
      <c r="I21145" s="30" t="str">
        <f>IF(G21145='Check Register'!$E$1,H21145,"")</f>
        <v/>
      </c>
    </row>
    <row r="21146" spans="1:9" x14ac:dyDescent="0.25">
      <c r="A21146" t="s">
        <v>1568</v>
      </c>
      <c r="B21146" t="s">
        <v>1916</v>
      </c>
      <c r="C21146" s="7">
        <v>45820</v>
      </c>
      <c r="E21146" s="27">
        <v>6813.55</v>
      </c>
      <c r="G21146" s="27" t="str">
        <f t="shared" si="884"/>
        <v>June 25</v>
      </c>
      <c r="H21146" s="27">
        <f t="shared" si="883"/>
        <v>21145</v>
      </c>
      <c r="I21146" s="30" t="str">
        <f>IF(G21146='Check Register'!$E$1,H21146,"")</f>
        <v/>
      </c>
    </row>
    <row r="21147" spans="1:9" x14ac:dyDescent="0.25">
      <c r="A21147" t="s">
        <v>1568</v>
      </c>
      <c r="B21147" t="s">
        <v>1977</v>
      </c>
      <c r="C21147" s="7">
        <v>45820</v>
      </c>
      <c r="E21147" s="27">
        <v>12938.15</v>
      </c>
      <c r="G21147" s="27" t="str">
        <f t="shared" si="884"/>
        <v>June 25</v>
      </c>
      <c r="H21147" s="27">
        <f t="shared" si="883"/>
        <v>21146</v>
      </c>
      <c r="I21147" s="30" t="str">
        <f>IF(G21147='Check Register'!$E$1,H21147,"")</f>
        <v/>
      </c>
    </row>
    <row r="21148" spans="1:9" x14ac:dyDescent="0.25">
      <c r="A21148" t="s">
        <v>1256</v>
      </c>
      <c r="B21148" t="s">
        <v>1895</v>
      </c>
      <c r="C21148" s="7">
        <v>45820</v>
      </c>
      <c r="E21148" s="27">
        <v>2462.85</v>
      </c>
      <c r="G21148" s="27" t="str">
        <f t="shared" si="884"/>
        <v>June 25</v>
      </c>
      <c r="H21148" s="27">
        <f t="shared" si="883"/>
        <v>21147</v>
      </c>
      <c r="I21148" s="30" t="str">
        <f>IF(G21148='Check Register'!$E$1,H21148,"")</f>
        <v/>
      </c>
    </row>
    <row r="21149" spans="1:9" x14ac:dyDescent="0.25">
      <c r="A21149" t="s">
        <v>1978</v>
      </c>
      <c r="B21149" t="s">
        <v>1979</v>
      </c>
      <c r="C21149" s="7">
        <v>45820</v>
      </c>
      <c r="E21149" s="27">
        <v>7269.52</v>
      </c>
      <c r="G21149" s="27" t="str">
        <f t="shared" si="884"/>
        <v>June 25</v>
      </c>
      <c r="H21149" s="27">
        <f t="shared" si="883"/>
        <v>21148</v>
      </c>
      <c r="I21149" s="30" t="str">
        <f>IF(G21149='Check Register'!$E$1,H21149,"")</f>
        <v/>
      </c>
    </row>
    <row r="21150" spans="1:9" x14ac:dyDescent="0.25">
      <c r="A21150" t="s">
        <v>1569</v>
      </c>
      <c r="B21150" t="s">
        <v>1830</v>
      </c>
      <c r="C21150" s="7">
        <v>45820</v>
      </c>
      <c r="E21150" s="27">
        <v>18.5</v>
      </c>
      <c r="G21150" s="27" t="str">
        <f t="shared" si="884"/>
        <v>June 25</v>
      </c>
      <c r="H21150" s="27">
        <f t="shared" si="883"/>
        <v>21149</v>
      </c>
      <c r="I21150" s="30" t="str">
        <f>IF(G21150='Check Register'!$E$1,H21150,"")</f>
        <v/>
      </c>
    </row>
    <row r="21151" spans="1:9" x14ac:dyDescent="0.25">
      <c r="A21151" t="s">
        <v>1570</v>
      </c>
      <c r="B21151" t="s">
        <v>1832</v>
      </c>
      <c r="C21151" s="7">
        <v>45820</v>
      </c>
      <c r="E21151" s="27">
        <v>1713.02</v>
      </c>
      <c r="G21151" s="27" t="str">
        <f t="shared" si="884"/>
        <v>June 25</v>
      </c>
      <c r="H21151" s="27">
        <f t="shared" si="883"/>
        <v>21150</v>
      </c>
      <c r="I21151" s="30" t="str">
        <f>IF(G21151='Check Register'!$E$1,H21151,"")</f>
        <v/>
      </c>
    </row>
    <row r="21152" spans="1:9" x14ac:dyDescent="0.25">
      <c r="A21152" t="s">
        <v>1671</v>
      </c>
      <c r="B21152" t="s">
        <v>20</v>
      </c>
      <c r="C21152" s="7">
        <v>45820</v>
      </c>
      <c r="E21152" s="27">
        <v>10028.16</v>
      </c>
      <c r="G21152" s="27" t="str">
        <f t="shared" si="884"/>
        <v>June 25</v>
      </c>
      <c r="H21152" s="27">
        <f t="shared" si="883"/>
        <v>21151</v>
      </c>
      <c r="I21152" s="30" t="str">
        <f>IF(G21152='Check Register'!$E$1,H21152,"")</f>
        <v/>
      </c>
    </row>
    <row r="21153" spans="1:9" x14ac:dyDescent="0.25">
      <c r="A21153" t="s">
        <v>1604</v>
      </c>
      <c r="B21153" t="s">
        <v>1933</v>
      </c>
      <c r="C21153" s="7">
        <v>45820</v>
      </c>
      <c r="E21153" s="27">
        <v>1850</v>
      </c>
      <c r="G21153" s="27" t="str">
        <f t="shared" si="884"/>
        <v>June 25</v>
      </c>
      <c r="H21153" s="27">
        <f t="shared" si="883"/>
        <v>21152</v>
      </c>
      <c r="I21153" s="30" t="str">
        <f>IF(G21153='Check Register'!$E$1,H21153,"")</f>
        <v/>
      </c>
    </row>
    <row r="21154" spans="1:9" x14ac:dyDescent="0.25">
      <c r="A21154" t="s">
        <v>1682</v>
      </c>
      <c r="B21154" t="s">
        <v>1901</v>
      </c>
      <c r="C21154" s="7">
        <v>45820</v>
      </c>
      <c r="E21154" s="27">
        <v>367.92</v>
      </c>
      <c r="G21154" s="27" t="str">
        <f t="shared" si="884"/>
        <v>June 25</v>
      </c>
      <c r="H21154" s="27">
        <f t="shared" si="883"/>
        <v>21153</v>
      </c>
      <c r="I21154" s="30" t="str">
        <f>IF(G21154='Check Register'!$E$1,H21154,"")</f>
        <v/>
      </c>
    </row>
    <row r="21155" spans="1:9" x14ac:dyDescent="0.25">
      <c r="A21155" t="s">
        <v>1683</v>
      </c>
      <c r="B21155" t="s">
        <v>1902</v>
      </c>
      <c r="C21155" s="7">
        <v>45820</v>
      </c>
      <c r="E21155" s="27">
        <v>1709.49</v>
      </c>
      <c r="G21155" s="27" t="str">
        <f t="shared" si="884"/>
        <v>June 25</v>
      </c>
      <c r="H21155" s="27">
        <f t="shared" si="883"/>
        <v>21154</v>
      </c>
      <c r="I21155" s="30" t="str">
        <f>IF(G21155='Check Register'!$E$1,H21155,"")</f>
        <v/>
      </c>
    </row>
    <row r="21156" spans="1:9" x14ac:dyDescent="0.25">
      <c r="A21156" t="s">
        <v>1575</v>
      </c>
      <c r="B21156" t="s">
        <v>1935</v>
      </c>
      <c r="C21156" s="7">
        <v>45820</v>
      </c>
      <c r="E21156" s="27">
        <v>372.26</v>
      </c>
      <c r="G21156" s="27" t="str">
        <f t="shared" si="884"/>
        <v>June 25</v>
      </c>
      <c r="H21156" s="27">
        <f t="shared" si="883"/>
        <v>21155</v>
      </c>
      <c r="I21156" s="30" t="str">
        <f>IF(G21156='Check Register'!$E$1,H21156,"")</f>
        <v/>
      </c>
    </row>
    <row r="21157" spans="1:9" x14ac:dyDescent="0.25">
      <c r="A21157" t="s">
        <v>1575</v>
      </c>
      <c r="B21157" t="s">
        <v>1935</v>
      </c>
      <c r="C21157" s="7">
        <v>45820</v>
      </c>
      <c r="E21157" s="27">
        <v>30.39</v>
      </c>
      <c r="G21157" s="27" t="str">
        <f t="shared" si="884"/>
        <v>June 25</v>
      </c>
      <c r="H21157" s="27">
        <f t="shared" si="883"/>
        <v>21156</v>
      </c>
      <c r="I21157" s="30" t="str">
        <f>IF(G21157='Check Register'!$E$1,H21157,"")</f>
        <v/>
      </c>
    </row>
    <row r="21158" spans="1:9" x14ac:dyDescent="0.25">
      <c r="A21158" t="s">
        <v>1575</v>
      </c>
      <c r="B21158" t="s">
        <v>1935</v>
      </c>
      <c r="C21158" s="7">
        <v>45820</v>
      </c>
      <c r="E21158" s="27">
        <v>-295.79000000000002</v>
      </c>
      <c r="G21158" s="27" t="str">
        <f t="shared" si="884"/>
        <v>June 25</v>
      </c>
      <c r="H21158" s="27">
        <f t="shared" si="883"/>
        <v>21157</v>
      </c>
      <c r="I21158" s="30" t="str">
        <f>IF(G21158='Check Register'!$E$1,H21158,"")</f>
        <v/>
      </c>
    </row>
    <row r="21159" spans="1:9" x14ac:dyDescent="0.25">
      <c r="A21159" t="s">
        <v>1575</v>
      </c>
      <c r="B21159" t="s">
        <v>1935</v>
      </c>
      <c r="C21159" s="7">
        <v>45820</v>
      </c>
      <c r="E21159" s="27">
        <v>-43.02</v>
      </c>
      <c r="G21159" s="27" t="str">
        <f t="shared" si="884"/>
        <v>June 25</v>
      </c>
      <c r="H21159" s="27">
        <f t="shared" si="883"/>
        <v>21158</v>
      </c>
      <c r="I21159" s="30" t="str">
        <f>IF(G21159='Check Register'!$E$1,H21159,"")</f>
        <v/>
      </c>
    </row>
    <row r="21160" spans="1:9" x14ac:dyDescent="0.25">
      <c r="A21160" t="s">
        <v>1575</v>
      </c>
      <c r="B21160" t="s">
        <v>1935</v>
      </c>
      <c r="C21160" s="7">
        <v>45820</v>
      </c>
      <c r="E21160" s="27">
        <v>41.88</v>
      </c>
      <c r="G21160" s="27" t="str">
        <f t="shared" si="884"/>
        <v>June 25</v>
      </c>
      <c r="H21160" s="27">
        <f t="shared" si="883"/>
        <v>21159</v>
      </c>
      <c r="I21160" s="30" t="str">
        <f>IF(G21160='Check Register'!$E$1,H21160,"")</f>
        <v/>
      </c>
    </row>
    <row r="21161" spans="1:9" x14ac:dyDescent="0.25">
      <c r="A21161" t="s">
        <v>1607</v>
      </c>
      <c r="B21161" t="s">
        <v>1903</v>
      </c>
      <c r="C21161" s="7">
        <v>45820</v>
      </c>
      <c r="E21161" s="27">
        <v>2041.74</v>
      </c>
      <c r="G21161" s="27" t="str">
        <f t="shared" si="884"/>
        <v>June 25</v>
      </c>
      <c r="H21161" s="27">
        <f t="shared" si="883"/>
        <v>21160</v>
      </c>
      <c r="I21161" s="30" t="str">
        <f>IF(G21161='Check Register'!$E$1,H21161,"")</f>
        <v/>
      </c>
    </row>
    <row r="21162" spans="1:9" x14ac:dyDescent="0.25">
      <c r="A21162" t="s">
        <v>1577</v>
      </c>
      <c r="B21162" t="s">
        <v>1937</v>
      </c>
      <c r="C21162" s="7">
        <v>45820</v>
      </c>
      <c r="E21162" s="27">
        <v>18331.25</v>
      </c>
      <c r="G21162" s="27" t="str">
        <f t="shared" si="884"/>
        <v>June 25</v>
      </c>
      <c r="H21162" s="27">
        <f t="shared" si="883"/>
        <v>21161</v>
      </c>
      <c r="I21162" s="30" t="str">
        <f>IF(G21162='Check Register'!$E$1,H21162,"")</f>
        <v/>
      </c>
    </row>
    <row r="21163" spans="1:9" x14ac:dyDescent="0.25">
      <c r="A21163" t="s">
        <v>1684</v>
      </c>
      <c r="B21163" t="s">
        <v>1938</v>
      </c>
      <c r="C21163" s="7">
        <v>45820</v>
      </c>
      <c r="E21163" s="27">
        <v>1425</v>
      </c>
      <c r="G21163" s="27" t="str">
        <f t="shared" si="884"/>
        <v>June 25</v>
      </c>
      <c r="H21163" s="27">
        <f t="shared" si="883"/>
        <v>21162</v>
      </c>
      <c r="I21163" s="30" t="str">
        <f>IF(G21163='Check Register'!$E$1,H21163,"")</f>
        <v/>
      </c>
    </row>
    <row r="21164" spans="1:9" x14ac:dyDescent="0.25">
      <c r="A21164" t="s">
        <v>1673</v>
      </c>
      <c r="B21164" t="s">
        <v>1885</v>
      </c>
      <c r="C21164" s="7">
        <v>45820</v>
      </c>
      <c r="E21164" s="27">
        <v>4012.3</v>
      </c>
      <c r="G21164" s="27" t="str">
        <f t="shared" si="884"/>
        <v>June 25</v>
      </c>
      <c r="H21164" s="27">
        <f t="shared" si="883"/>
        <v>21163</v>
      </c>
      <c r="I21164" s="30" t="str">
        <f>IF(G21164='Check Register'!$E$1,H21164,"")</f>
        <v/>
      </c>
    </row>
    <row r="21165" spans="1:9" x14ac:dyDescent="0.25">
      <c r="A21165" t="s">
        <v>1673</v>
      </c>
      <c r="B21165" t="s">
        <v>1980</v>
      </c>
      <c r="C21165" s="7">
        <v>45820</v>
      </c>
      <c r="E21165" s="27">
        <v>2190</v>
      </c>
      <c r="G21165" s="27" t="str">
        <f t="shared" si="884"/>
        <v>June 25</v>
      </c>
      <c r="H21165" s="27">
        <f t="shared" si="883"/>
        <v>21164</v>
      </c>
      <c r="I21165" s="30" t="str">
        <f>IF(G21165='Check Register'!$E$1,H21165,"")</f>
        <v/>
      </c>
    </row>
    <row r="21166" spans="1:9" x14ac:dyDescent="0.25">
      <c r="A21166" t="s">
        <v>1685</v>
      </c>
      <c r="B21166" t="s">
        <v>1907</v>
      </c>
      <c r="C21166" s="7">
        <v>45820</v>
      </c>
      <c r="E21166" s="27">
        <v>289.75</v>
      </c>
      <c r="G21166" s="27" t="str">
        <f t="shared" si="884"/>
        <v>June 25</v>
      </c>
      <c r="H21166" s="27">
        <f t="shared" si="883"/>
        <v>21165</v>
      </c>
      <c r="I21166" s="30" t="str">
        <f>IF(G21166='Check Register'!$E$1,H21166,"")</f>
        <v/>
      </c>
    </row>
    <row r="21167" spans="1:9" x14ac:dyDescent="0.25">
      <c r="A21167" t="s">
        <v>1685</v>
      </c>
      <c r="B21167" t="s">
        <v>1907</v>
      </c>
      <c r="C21167" s="7">
        <v>45820</v>
      </c>
      <c r="E21167" s="27">
        <v>3903.27</v>
      </c>
      <c r="G21167" s="27" t="str">
        <f t="shared" si="884"/>
        <v>June 25</v>
      </c>
      <c r="H21167" s="27">
        <f t="shared" si="883"/>
        <v>21166</v>
      </c>
      <c r="I21167" s="30" t="str">
        <f>IF(G21167='Check Register'!$E$1,H21167,"")</f>
        <v/>
      </c>
    </row>
    <row r="21168" spans="1:9" x14ac:dyDescent="0.25">
      <c r="A21168" t="s">
        <v>1613</v>
      </c>
      <c r="B21168" t="s">
        <v>1940</v>
      </c>
      <c r="C21168" s="7">
        <v>45820</v>
      </c>
      <c r="E21168" s="27">
        <v>455</v>
      </c>
      <c r="G21168" s="27" t="str">
        <f t="shared" si="884"/>
        <v>June 25</v>
      </c>
      <c r="H21168" s="27">
        <f t="shared" si="883"/>
        <v>21167</v>
      </c>
      <c r="I21168" s="30" t="str">
        <f>IF(G21168='Check Register'!$E$1,H21168,"")</f>
        <v/>
      </c>
    </row>
    <row r="21169" spans="1:9" x14ac:dyDescent="0.25">
      <c r="A21169" t="s">
        <v>1662</v>
      </c>
      <c r="B21169" t="s">
        <v>1861</v>
      </c>
      <c r="C21169" s="7">
        <v>45820</v>
      </c>
      <c r="E21169" s="27">
        <v>77.8</v>
      </c>
      <c r="G21169" s="27" t="str">
        <f t="shared" si="884"/>
        <v>June 25</v>
      </c>
      <c r="H21169" s="27">
        <f t="shared" si="883"/>
        <v>21168</v>
      </c>
      <c r="I21169" s="30" t="str">
        <f>IF(G21169='Check Register'!$E$1,H21169,"")</f>
        <v/>
      </c>
    </row>
    <row r="21170" spans="1:9" x14ac:dyDescent="0.25">
      <c r="A21170" t="s">
        <v>1616</v>
      </c>
      <c r="B21170" t="s">
        <v>1862</v>
      </c>
      <c r="C21170" s="7">
        <v>45820</v>
      </c>
      <c r="E21170" s="27">
        <v>85.2</v>
      </c>
      <c r="G21170" s="27" t="str">
        <f t="shared" si="884"/>
        <v>June 25</v>
      </c>
      <c r="H21170" s="27">
        <f t="shared" ref="H21170:H21233" si="885">1+H21169</f>
        <v>21169</v>
      </c>
      <c r="I21170" s="30" t="str">
        <f>IF(G21170='Check Register'!$E$1,H21170,"")</f>
        <v/>
      </c>
    </row>
    <row r="21171" spans="1:9" x14ac:dyDescent="0.25">
      <c r="A21171" t="s">
        <v>1617</v>
      </c>
      <c r="B21171" t="s">
        <v>1909</v>
      </c>
      <c r="C21171" s="7">
        <v>45820</v>
      </c>
      <c r="E21171" s="27">
        <v>1024</v>
      </c>
      <c r="G21171" s="27" t="str">
        <f t="shared" si="884"/>
        <v>June 25</v>
      </c>
      <c r="H21171" s="27">
        <f t="shared" si="885"/>
        <v>21170</v>
      </c>
      <c r="I21171" s="30" t="str">
        <f>IF(G21171='Check Register'!$E$1,H21171,"")</f>
        <v/>
      </c>
    </row>
    <row r="21172" spans="1:9" x14ac:dyDescent="0.25">
      <c r="A21172" t="s">
        <v>1236</v>
      </c>
      <c r="B21172" t="s">
        <v>1981</v>
      </c>
      <c r="C21172" s="7">
        <v>45820</v>
      </c>
      <c r="E21172" s="27">
        <v>1798.43</v>
      </c>
      <c r="G21172" s="27" t="str">
        <f t="shared" si="884"/>
        <v>June 25</v>
      </c>
      <c r="H21172" s="27">
        <f t="shared" si="885"/>
        <v>21171</v>
      </c>
      <c r="I21172" s="30" t="str">
        <f>IF(G21172='Check Register'!$E$1,H21172,"")</f>
        <v/>
      </c>
    </row>
    <row r="21173" spans="1:9" x14ac:dyDescent="0.25">
      <c r="A21173" t="s">
        <v>1982</v>
      </c>
      <c r="B21173" t="s">
        <v>1983</v>
      </c>
      <c r="C21173" s="7">
        <v>45820</v>
      </c>
      <c r="E21173" s="27">
        <v>10000</v>
      </c>
      <c r="G21173" s="27" t="str">
        <f t="shared" si="884"/>
        <v>June 25</v>
      </c>
      <c r="H21173" s="27">
        <f t="shared" si="885"/>
        <v>21172</v>
      </c>
      <c r="I21173" s="30" t="str">
        <f>IF(G21173='Check Register'!$E$1,H21173,"")</f>
        <v/>
      </c>
    </row>
    <row r="21174" spans="1:9" x14ac:dyDescent="0.25">
      <c r="A21174" t="s">
        <v>1618</v>
      </c>
      <c r="B21174" t="s">
        <v>1910</v>
      </c>
      <c r="C21174" s="7">
        <v>45820</v>
      </c>
      <c r="E21174" s="27">
        <v>126.71</v>
      </c>
      <c r="G21174" s="27" t="str">
        <f t="shared" si="884"/>
        <v>June 25</v>
      </c>
      <c r="H21174" s="27">
        <f t="shared" si="885"/>
        <v>21173</v>
      </c>
      <c r="I21174" s="30" t="str">
        <f>IF(G21174='Check Register'!$E$1,H21174,"")</f>
        <v/>
      </c>
    </row>
    <row r="21175" spans="1:9" x14ac:dyDescent="0.25">
      <c r="A21175" t="s">
        <v>1618</v>
      </c>
      <c r="B21175" t="s">
        <v>1910</v>
      </c>
      <c r="C21175" s="7">
        <v>45820</v>
      </c>
      <c r="E21175" s="27">
        <v>13.04</v>
      </c>
      <c r="G21175" s="27" t="str">
        <f t="shared" si="884"/>
        <v>June 25</v>
      </c>
      <c r="H21175" s="27">
        <f t="shared" si="885"/>
        <v>21174</v>
      </c>
      <c r="I21175" s="30" t="str">
        <f>IF(G21175='Check Register'!$E$1,H21175,"")</f>
        <v/>
      </c>
    </row>
    <row r="21176" spans="1:9" x14ac:dyDescent="0.25">
      <c r="A21176" t="s">
        <v>1618</v>
      </c>
      <c r="B21176" t="s">
        <v>1910</v>
      </c>
      <c r="C21176" s="7">
        <v>45820</v>
      </c>
      <c r="E21176" s="27">
        <v>33.75</v>
      </c>
      <c r="G21176" s="27" t="str">
        <f t="shared" si="884"/>
        <v>June 25</v>
      </c>
      <c r="H21176" s="27">
        <f t="shared" si="885"/>
        <v>21175</v>
      </c>
      <c r="I21176" s="30" t="str">
        <f>IF(G21176='Check Register'!$E$1,H21176,"")</f>
        <v/>
      </c>
    </row>
    <row r="21177" spans="1:9" x14ac:dyDescent="0.25">
      <c r="A21177" t="s">
        <v>1676</v>
      </c>
      <c r="B21177" t="s">
        <v>1890</v>
      </c>
      <c r="C21177" s="7">
        <v>45820</v>
      </c>
      <c r="E21177" s="27">
        <v>500</v>
      </c>
      <c r="G21177" s="27" t="str">
        <f t="shared" si="884"/>
        <v>June 25</v>
      </c>
      <c r="H21177" s="27">
        <f t="shared" si="885"/>
        <v>21176</v>
      </c>
      <c r="I21177" s="30" t="str">
        <f>IF(G21177='Check Register'!$E$1,H21177,"")</f>
        <v/>
      </c>
    </row>
    <row r="21178" spans="1:9" x14ac:dyDescent="0.25">
      <c r="A21178" t="s">
        <v>1622</v>
      </c>
      <c r="B21178" t="s">
        <v>1941</v>
      </c>
      <c r="C21178" s="7">
        <v>45820</v>
      </c>
      <c r="E21178" s="27">
        <v>5039</v>
      </c>
      <c r="G21178" s="27" t="str">
        <f t="shared" si="884"/>
        <v>June 25</v>
      </c>
      <c r="H21178" s="27">
        <f t="shared" si="885"/>
        <v>21177</v>
      </c>
      <c r="I21178" s="30" t="str">
        <f>IF(G21178='Check Register'!$E$1,H21178,"")</f>
        <v/>
      </c>
    </row>
    <row r="21179" spans="1:9" x14ac:dyDescent="0.25">
      <c r="A21179" t="s">
        <v>1582</v>
      </c>
      <c r="B21179" t="s">
        <v>1984</v>
      </c>
      <c r="C21179" s="7">
        <v>45820</v>
      </c>
      <c r="E21179" s="27">
        <v>119.94</v>
      </c>
      <c r="G21179" s="27" t="str">
        <f t="shared" si="884"/>
        <v>June 25</v>
      </c>
      <c r="H21179" s="27">
        <f t="shared" si="885"/>
        <v>21178</v>
      </c>
      <c r="I21179" s="30" t="str">
        <f>IF(G21179='Check Register'!$E$1,H21179,"")</f>
        <v/>
      </c>
    </row>
    <row r="21180" spans="1:9" x14ac:dyDescent="0.25">
      <c r="A21180" t="s">
        <v>1985</v>
      </c>
      <c r="B21180" t="s">
        <v>1986</v>
      </c>
      <c r="C21180" s="7">
        <v>45820</v>
      </c>
      <c r="E21180" s="27">
        <v>15918.48</v>
      </c>
      <c r="G21180" s="27" t="str">
        <f t="shared" si="884"/>
        <v>June 25</v>
      </c>
      <c r="H21180" s="27">
        <f t="shared" si="885"/>
        <v>21179</v>
      </c>
      <c r="I21180" s="30" t="str">
        <f>IF(G21180='Check Register'!$E$1,H21180,"")</f>
        <v/>
      </c>
    </row>
    <row r="21181" spans="1:9" x14ac:dyDescent="0.25">
      <c r="A21181" t="s">
        <v>1987</v>
      </c>
      <c r="B21181" t="s">
        <v>1988</v>
      </c>
      <c r="C21181" s="7">
        <v>45820</v>
      </c>
      <c r="E21181" s="27">
        <v>7400</v>
      </c>
      <c r="G21181" s="27" t="str">
        <f t="shared" si="884"/>
        <v>June 25</v>
      </c>
      <c r="H21181" s="27">
        <f t="shared" si="885"/>
        <v>21180</v>
      </c>
      <c r="I21181" s="30" t="str">
        <f>IF(G21181='Check Register'!$E$1,H21181,"")</f>
        <v/>
      </c>
    </row>
    <row r="21182" spans="1:9" x14ac:dyDescent="0.25">
      <c r="A21182" t="s">
        <v>1989</v>
      </c>
      <c r="B21182" t="s">
        <v>1990</v>
      </c>
      <c r="C21182" s="7">
        <v>45820</v>
      </c>
      <c r="E21182" s="27">
        <v>2500</v>
      </c>
      <c r="G21182" s="27" t="str">
        <f t="shared" si="884"/>
        <v>June 25</v>
      </c>
      <c r="H21182" s="27">
        <f t="shared" si="885"/>
        <v>21181</v>
      </c>
      <c r="I21182" s="30" t="str">
        <f>IF(G21182='Check Register'!$E$1,H21182,"")</f>
        <v/>
      </c>
    </row>
    <row r="21183" spans="1:9" x14ac:dyDescent="0.25">
      <c r="A21183" t="s">
        <v>1664</v>
      </c>
      <c r="B21183" t="s">
        <v>1943</v>
      </c>
      <c r="C21183" s="7">
        <v>45820</v>
      </c>
      <c r="E21183" s="27">
        <v>35.86</v>
      </c>
      <c r="G21183" s="27" t="str">
        <f t="shared" si="884"/>
        <v>June 25</v>
      </c>
      <c r="H21183" s="27">
        <f t="shared" si="885"/>
        <v>21182</v>
      </c>
      <c r="I21183" s="30" t="str">
        <f>IF(G21183='Check Register'!$E$1,H21183,"")</f>
        <v/>
      </c>
    </row>
    <row r="21184" spans="1:9" x14ac:dyDescent="0.25">
      <c r="A21184" t="s">
        <v>1664</v>
      </c>
      <c r="B21184" t="s">
        <v>1943</v>
      </c>
      <c r="C21184" s="7">
        <v>45820</v>
      </c>
      <c r="E21184" s="27">
        <v>67.86</v>
      </c>
      <c r="G21184" s="27" t="str">
        <f t="shared" si="884"/>
        <v>June 25</v>
      </c>
      <c r="H21184" s="27">
        <f t="shared" si="885"/>
        <v>21183</v>
      </c>
      <c r="I21184" s="30" t="str">
        <f>IF(G21184='Check Register'!$E$1,H21184,"")</f>
        <v/>
      </c>
    </row>
    <row r="21185" spans="1:9" x14ac:dyDescent="0.25">
      <c r="A21185" t="s">
        <v>1664</v>
      </c>
      <c r="B21185" t="s">
        <v>1942</v>
      </c>
      <c r="C21185" s="7">
        <v>45820</v>
      </c>
      <c r="E21185" s="27">
        <v>38.46</v>
      </c>
      <c r="G21185" s="27" t="str">
        <f t="shared" si="884"/>
        <v>June 25</v>
      </c>
      <c r="H21185" s="27">
        <f t="shared" si="885"/>
        <v>21184</v>
      </c>
      <c r="I21185" s="30" t="str">
        <f>IF(G21185='Check Register'!$E$1,H21185,"")</f>
        <v/>
      </c>
    </row>
    <row r="21186" spans="1:9" x14ac:dyDescent="0.25">
      <c r="A21186" t="s">
        <v>1664</v>
      </c>
      <c r="B21186" t="s">
        <v>1943</v>
      </c>
      <c r="C21186" s="7">
        <v>45820</v>
      </c>
      <c r="E21186" s="27">
        <v>38.46</v>
      </c>
      <c r="G21186" s="27" t="str">
        <f t="shared" si="884"/>
        <v>June 25</v>
      </c>
      <c r="H21186" s="27">
        <f t="shared" si="885"/>
        <v>21185</v>
      </c>
      <c r="I21186" s="30" t="str">
        <f>IF(G21186='Check Register'!$E$1,H21186,"")</f>
        <v/>
      </c>
    </row>
    <row r="21187" spans="1:9" x14ac:dyDescent="0.25">
      <c r="A21187" t="s">
        <v>1690</v>
      </c>
      <c r="B21187" t="s">
        <v>1920</v>
      </c>
      <c r="C21187" s="7">
        <v>45820</v>
      </c>
      <c r="E21187" s="27">
        <v>104</v>
      </c>
      <c r="G21187" s="27" t="str">
        <f t="shared" si="884"/>
        <v>June 25</v>
      </c>
      <c r="H21187" s="27">
        <f t="shared" si="885"/>
        <v>21186</v>
      </c>
      <c r="I21187" s="30" t="str">
        <f>IF(G21187='Check Register'!$E$1,H21187,"")</f>
        <v/>
      </c>
    </row>
    <row r="21188" spans="1:9" x14ac:dyDescent="0.25">
      <c r="A21188" t="s">
        <v>1586</v>
      </c>
      <c r="B21188" t="s">
        <v>1836</v>
      </c>
      <c r="C21188" s="7">
        <v>45820</v>
      </c>
      <c r="E21188" s="27">
        <v>301.27</v>
      </c>
      <c r="G21188" s="27" t="str">
        <f t="shared" si="884"/>
        <v>June 25</v>
      </c>
      <c r="H21188" s="27">
        <f t="shared" si="885"/>
        <v>21187</v>
      </c>
      <c r="I21188" s="30" t="str">
        <f>IF(G21188='Check Register'!$E$1,H21188,"")</f>
        <v/>
      </c>
    </row>
    <row r="21189" spans="1:9" x14ac:dyDescent="0.25">
      <c r="A21189" t="s">
        <v>1586</v>
      </c>
      <c r="B21189" t="s">
        <v>1836</v>
      </c>
      <c r="C21189" s="7">
        <v>45820</v>
      </c>
      <c r="E21189" s="27">
        <v>208.91</v>
      </c>
      <c r="G21189" s="27" t="str">
        <f t="shared" si="884"/>
        <v>June 25</v>
      </c>
      <c r="H21189" s="27">
        <f t="shared" si="885"/>
        <v>21188</v>
      </c>
      <c r="I21189" s="30" t="str">
        <f>IF(G21189='Check Register'!$E$1,H21189,"")</f>
        <v/>
      </c>
    </row>
    <row r="21190" spans="1:9" x14ac:dyDescent="0.25">
      <c r="A21190" t="s">
        <v>1991</v>
      </c>
      <c r="B21190" t="s">
        <v>1992</v>
      </c>
      <c r="C21190" s="7">
        <v>45820</v>
      </c>
      <c r="E21190" s="27">
        <v>10000</v>
      </c>
      <c r="G21190" s="27" t="str">
        <f t="shared" si="884"/>
        <v>June 25</v>
      </c>
      <c r="H21190" s="27">
        <f t="shared" si="885"/>
        <v>21189</v>
      </c>
      <c r="I21190" s="30" t="str">
        <f>IF(G21190='Check Register'!$E$1,H21190,"")</f>
        <v/>
      </c>
    </row>
    <row r="21191" spans="1:9" x14ac:dyDescent="0.25">
      <c r="A21191" t="s">
        <v>1993</v>
      </c>
      <c r="B21191" t="s">
        <v>1994</v>
      </c>
      <c r="C21191" s="7">
        <v>45820</v>
      </c>
      <c r="E21191" s="27">
        <v>6000</v>
      </c>
      <c r="G21191" s="27" t="str">
        <f t="shared" si="884"/>
        <v>June 25</v>
      </c>
      <c r="H21191" s="27">
        <f t="shared" si="885"/>
        <v>21190</v>
      </c>
      <c r="I21191" s="30" t="str">
        <f>IF(G21191='Check Register'!$E$1,H21191,"")</f>
        <v/>
      </c>
    </row>
    <row r="21192" spans="1:9" x14ac:dyDescent="0.25">
      <c r="A21192" t="s">
        <v>1587</v>
      </c>
      <c r="B21192" t="s">
        <v>1953</v>
      </c>
      <c r="C21192" s="7">
        <v>45820</v>
      </c>
      <c r="E21192" s="27">
        <v>15624</v>
      </c>
      <c r="G21192" s="27" t="str">
        <f t="shared" si="884"/>
        <v>June 25</v>
      </c>
      <c r="H21192" s="27">
        <f t="shared" si="885"/>
        <v>21191</v>
      </c>
      <c r="I21192" s="30" t="str">
        <f>IF(G21192='Check Register'!$E$1,H21192,"")</f>
        <v/>
      </c>
    </row>
    <row r="21193" spans="1:9" x14ac:dyDescent="0.25">
      <c r="A21193" t="s">
        <v>803</v>
      </c>
      <c r="B21193" t="s">
        <v>1995</v>
      </c>
      <c r="C21193" s="7">
        <v>45821</v>
      </c>
      <c r="E21193" s="27">
        <v>108853.23</v>
      </c>
      <c r="G21193" s="27" t="str">
        <f t="shared" si="884"/>
        <v>June 25</v>
      </c>
      <c r="H21193" s="27">
        <f t="shared" si="885"/>
        <v>21192</v>
      </c>
      <c r="I21193" s="30" t="str">
        <f>IF(G21193='Check Register'!$E$1,H21193,"")</f>
        <v/>
      </c>
    </row>
    <row r="21194" spans="1:9" x14ac:dyDescent="0.25">
      <c r="A21194" t="s">
        <v>1957</v>
      </c>
      <c r="B21194" t="s">
        <v>97</v>
      </c>
      <c r="C21194" s="7">
        <v>45821</v>
      </c>
      <c r="E21194" s="27">
        <v>155264.18</v>
      </c>
      <c r="G21194" s="27" t="str">
        <f t="shared" ref="G21194:G21257" si="886">VLOOKUP(C21194,W:Y,3,TRUE)</f>
        <v>June 25</v>
      </c>
      <c r="H21194" s="27">
        <f t="shared" si="885"/>
        <v>21193</v>
      </c>
      <c r="I21194" s="30" t="str">
        <f>IF(G21194='Check Register'!$E$1,H21194,"")</f>
        <v/>
      </c>
    </row>
    <row r="21195" spans="1:9" x14ac:dyDescent="0.25">
      <c r="A21195" t="s">
        <v>1957</v>
      </c>
      <c r="B21195" t="s">
        <v>97</v>
      </c>
      <c r="C21195" s="7">
        <v>45823</v>
      </c>
      <c r="E21195" s="27">
        <v>195159.09</v>
      </c>
      <c r="G21195" s="27" t="str">
        <f t="shared" si="886"/>
        <v>June 25</v>
      </c>
      <c r="H21195" s="27">
        <f t="shared" si="885"/>
        <v>21194</v>
      </c>
      <c r="I21195" s="30" t="str">
        <f>IF(G21195='Check Register'!$E$1,H21195,"")</f>
        <v/>
      </c>
    </row>
    <row r="21196" spans="1:9" x14ac:dyDescent="0.25">
      <c r="A21196" t="s">
        <v>1633</v>
      </c>
      <c r="B21196" t="s">
        <v>1853</v>
      </c>
      <c r="C21196" s="7">
        <v>45826</v>
      </c>
      <c r="E21196" s="27">
        <v>921840.83</v>
      </c>
      <c r="G21196" s="27" t="str">
        <f t="shared" si="886"/>
        <v>June 25</v>
      </c>
      <c r="H21196" s="27">
        <f t="shared" si="885"/>
        <v>21195</v>
      </c>
      <c r="I21196" s="30" t="str">
        <f>IF(G21196='Check Register'!$E$1,H21196,"")</f>
        <v/>
      </c>
    </row>
    <row r="21197" spans="1:9" x14ac:dyDescent="0.25">
      <c r="A21197" t="s">
        <v>1564</v>
      </c>
      <c r="B21197" t="s">
        <v>1822</v>
      </c>
      <c r="C21197" s="7">
        <v>45827</v>
      </c>
      <c r="E21197" s="27">
        <v>1841.59</v>
      </c>
      <c r="G21197" s="27" t="str">
        <f t="shared" si="886"/>
        <v>June 25</v>
      </c>
      <c r="H21197" s="27">
        <f t="shared" si="885"/>
        <v>21196</v>
      </c>
      <c r="I21197" s="30" t="str">
        <f>IF(G21197='Check Register'!$E$1,H21197,"")</f>
        <v/>
      </c>
    </row>
    <row r="21198" spans="1:9" x14ac:dyDescent="0.25">
      <c r="A21198" t="s">
        <v>1596</v>
      </c>
      <c r="B21198" t="s">
        <v>1823</v>
      </c>
      <c r="C21198" s="7">
        <v>45827</v>
      </c>
      <c r="E21198" s="27">
        <v>6374.08</v>
      </c>
      <c r="G21198" s="27" t="str">
        <f t="shared" si="886"/>
        <v>June 25</v>
      </c>
      <c r="H21198" s="27">
        <f t="shared" si="885"/>
        <v>21197</v>
      </c>
      <c r="I21198" s="30" t="str">
        <f>IF(G21198='Check Register'!$E$1,H21198,"")</f>
        <v/>
      </c>
    </row>
    <row r="21199" spans="1:9" x14ac:dyDescent="0.25">
      <c r="A21199" t="s">
        <v>1566</v>
      </c>
      <c r="B21199" t="s">
        <v>1996</v>
      </c>
      <c r="C21199" s="7">
        <v>45827</v>
      </c>
      <c r="E21199" s="27">
        <v>138.43</v>
      </c>
      <c r="G21199" s="27" t="str">
        <f t="shared" si="886"/>
        <v>June 25</v>
      </c>
      <c r="H21199" s="27">
        <f t="shared" si="885"/>
        <v>21198</v>
      </c>
      <c r="I21199" s="30" t="str">
        <f>IF(G21199='Check Register'!$E$1,H21199,"")</f>
        <v/>
      </c>
    </row>
    <row r="21200" spans="1:9" x14ac:dyDescent="0.25">
      <c r="A21200" t="s">
        <v>1591</v>
      </c>
      <c r="B21200" t="s">
        <v>1922</v>
      </c>
      <c r="C21200" s="7">
        <v>45827</v>
      </c>
      <c r="E21200" s="27">
        <v>541.33000000000004</v>
      </c>
      <c r="G21200" s="27" t="str">
        <f t="shared" si="886"/>
        <v>June 25</v>
      </c>
      <c r="H21200" s="27">
        <f t="shared" si="885"/>
        <v>21199</v>
      </c>
      <c r="I21200" s="30" t="str">
        <f>IF(G21200='Check Register'!$E$1,H21200,"")</f>
        <v/>
      </c>
    </row>
    <row r="21201" spans="1:9" x14ac:dyDescent="0.25">
      <c r="A21201" t="s">
        <v>1568</v>
      </c>
      <c r="B21201" t="s">
        <v>1811</v>
      </c>
      <c r="C21201" s="7">
        <v>45827</v>
      </c>
      <c r="E21201" s="27">
        <v>19859.13</v>
      </c>
      <c r="G21201" s="27" t="str">
        <f t="shared" si="886"/>
        <v>June 25</v>
      </c>
      <c r="H21201" s="27">
        <f t="shared" si="885"/>
        <v>21200</v>
      </c>
      <c r="I21201" s="30" t="str">
        <f>IF(G21201='Check Register'!$E$1,H21201,"")</f>
        <v/>
      </c>
    </row>
    <row r="21202" spans="1:9" x14ac:dyDescent="0.25">
      <c r="A21202" t="s">
        <v>1649</v>
      </c>
      <c r="B21202" t="s">
        <v>1997</v>
      </c>
      <c r="C21202" s="7">
        <v>45827</v>
      </c>
      <c r="E21202" s="27">
        <v>129.86000000000001</v>
      </c>
      <c r="G21202" s="27" t="str">
        <f t="shared" si="886"/>
        <v>June 25</v>
      </c>
      <c r="H21202" s="27">
        <f t="shared" si="885"/>
        <v>21201</v>
      </c>
      <c r="I21202" s="30" t="str">
        <f>IF(G21202='Check Register'!$E$1,H21202,"")</f>
        <v/>
      </c>
    </row>
    <row r="21203" spans="1:9" x14ac:dyDescent="0.25">
      <c r="A21203" t="s">
        <v>1649</v>
      </c>
      <c r="B21203" t="s">
        <v>1827</v>
      </c>
      <c r="C21203" s="7">
        <v>45827</v>
      </c>
      <c r="E21203" s="27">
        <v>87.86</v>
      </c>
      <c r="G21203" s="27" t="str">
        <f t="shared" si="886"/>
        <v>June 25</v>
      </c>
      <c r="H21203" s="27">
        <f t="shared" si="885"/>
        <v>21202</v>
      </c>
      <c r="I21203" s="30" t="str">
        <f>IF(G21203='Check Register'!$E$1,H21203,"")</f>
        <v/>
      </c>
    </row>
    <row r="21204" spans="1:9" x14ac:dyDescent="0.25">
      <c r="A21204" t="s">
        <v>1998</v>
      </c>
      <c r="B21204" t="s">
        <v>1999</v>
      </c>
      <c r="C21204" s="7">
        <v>45827</v>
      </c>
      <c r="E21204" s="27">
        <v>1575</v>
      </c>
      <c r="G21204" s="27" t="str">
        <f t="shared" si="886"/>
        <v>June 25</v>
      </c>
      <c r="H21204" s="27">
        <f t="shared" si="885"/>
        <v>21203</v>
      </c>
      <c r="I21204" s="30" t="str">
        <f>IF(G21204='Check Register'!$E$1,H21204,"")</f>
        <v/>
      </c>
    </row>
    <row r="21205" spans="1:9" x14ac:dyDescent="0.25">
      <c r="A21205" t="s">
        <v>2000</v>
      </c>
      <c r="B21205" t="s">
        <v>2001</v>
      </c>
      <c r="C21205" s="7">
        <v>45827</v>
      </c>
      <c r="E21205" s="27">
        <v>15600</v>
      </c>
      <c r="G21205" s="27" t="str">
        <f t="shared" si="886"/>
        <v>June 25</v>
      </c>
      <c r="H21205" s="27">
        <f t="shared" si="885"/>
        <v>21204</v>
      </c>
      <c r="I21205" s="30" t="str">
        <f>IF(G21205='Check Register'!$E$1,H21205,"")</f>
        <v/>
      </c>
    </row>
    <row r="21206" spans="1:9" x14ac:dyDescent="0.25">
      <c r="A21206" t="s">
        <v>2002</v>
      </c>
      <c r="B21206" t="s">
        <v>2003</v>
      </c>
      <c r="C21206" s="7">
        <v>45827</v>
      </c>
      <c r="E21206" s="27">
        <v>990</v>
      </c>
      <c r="G21206" s="27" t="str">
        <f t="shared" si="886"/>
        <v>June 25</v>
      </c>
      <c r="H21206" s="27">
        <f t="shared" si="885"/>
        <v>21205</v>
      </c>
      <c r="I21206" s="30" t="str">
        <f>IF(G21206='Check Register'!$E$1,H21206,"")</f>
        <v/>
      </c>
    </row>
    <row r="21207" spans="1:9" x14ac:dyDescent="0.25">
      <c r="A21207" t="s">
        <v>1598</v>
      </c>
      <c r="B21207" t="s">
        <v>1809</v>
      </c>
      <c r="C21207" s="7">
        <v>45827</v>
      </c>
      <c r="E21207" s="27">
        <v>17500</v>
      </c>
      <c r="G21207" s="27" t="str">
        <f t="shared" si="886"/>
        <v>June 25</v>
      </c>
      <c r="H21207" s="27">
        <f t="shared" si="885"/>
        <v>21206</v>
      </c>
      <c r="I21207" s="30" t="str">
        <f>IF(G21207='Check Register'!$E$1,H21207,"")</f>
        <v/>
      </c>
    </row>
    <row r="21208" spans="1:9" x14ac:dyDescent="0.25">
      <c r="A21208" t="s">
        <v>1670</v>
      </c>
      <c r="B21208" t="s">
        <v>1881</v>
      </c>
      <c r="C21208" s="7">
        <v>45827</v>
      </c>
      <c r="E21208" s="27">
        <v>135</v>
      </c>
      <c r="G21208" s="27" t="str">
        <f t="shared" si="886"/>
        <v>June 25</v>
      </c>
      <c r="H21208" s="27">
        <f t="shared" si="885"/>
        <v>21207</v>
      </c>
      <c r="I21208" s="30" t="str">
        <f>IF(G21208='Check Register'!$E$1,H21208,"")</f>
        <v/>
      </c>
    </row>
    <row r="21209" spans="1:9" x14ac:dyDescent="0.25">
      <c r="A21209" t="s">
        <v>1570</v>
      </c>
      <c r="B21209" t="s">
        <v>1832</v>
      </c>
      <c r="C21209" s="7">
        <v>45827</v>
      </c>
      <c r="E21209" s="27">
        <v>1716.49</v>
      </c>
      <c r="G21209" s="27" t="str">
        <f t="shared" si="886"/>
        <v>June 25</v>
      </c>
      <c r="H21209" s="27">
        <f t="shared" si="885"/>
        <v>21208</v>
      </c>
      <c r="I21209" s="30" t="str">
        <f>IF(G21209='Check Register'!$E$1,H21209,"")</f>
        <v/>
      </c>
    </row>
    <row r="21210" spans="1:9" x14ac:dyDescent="0.25">
      <c r="A21210" t="s">
        <v>1570</v>
      </c>
      <c r="B21210" t="s">
        <v>1832</v>
      </c>
      <c r="C21210" s="7">
        <v>45827</v>
      </c>
      <c r="E21210" s="27">
        <v>59.31</v>
      </c>
      <c r="G21210" s="27" t="str">
        <f t="shared" si="886"/>
        <v>June 25</v>
      </c>
      <c r="H21210" s="27">
        <f t="shared" si="885"/>
        <v>21209</v>
      </c>
      <c r="I21210" s="30" t="str">
        <f>IF(G21210='Check Register'!$E$1,H21210,"")</f>
        <v/>
      </c>
    </row>
    <row r="21211" spans="1:9" x14ac:dyDescent="0.25">
      <c r="A21211" t="s">
        <v>1570</v>
      </c>
      <c r="B21211" t="s">
        <v>1832</v>
      </c>
      <c r="C21211" s="7">
        <v>45827</v>
      </c>
      <c r="E21211" s="27">
        <v>59.31</v>
      </c>
      <c r="G21211" s="27" t="str">
        <f t="shared" si="886"/>
        <v>June 25</v>
      </c>
      <c r="H21211" s="27">
        <f t="shared" si="885"/>
        <v>21210</v>
      </c>
      <c r="I21211" s="30" t="str">
        <f>IF(G21211='Check Register'!$E$1,H21211,"")</f>
        <v/>
      </c>
    </row>
    <row r="21212" spans="1:9" x14ac:dyDescent="0.25">
      <c r="A21212" t="s">
        <v>2004</v>
      </c>
      <c r="B21212" t="s">
        <v>2005</v>
      </c>
      <c r="C21212" s="7">
        <v>45827</v>
      </c>
      <c r="E21212" s="27">
        <v>1200</v>
      </c>
      <c r="G21212" s="27" t="str">
        <f t="shared" si="886"/>
        <v>June 25</v>
      </c>
      <c r="H21212" s="27">
        <f t="shared" si="885"/>
        <v>21211</v>
      </c>
      <c r="I21212" s="30" t="str">
        <f>IF(G21212='Check Register'!$E$1,H21212,"")</f>
        <v/>
      </c>
    </row>
    <row r="21213" spans="1:9" x14ac:dyDescent="0.25">
      <c r="A21213" t="s">
        <v>1575</v>
      </c>
      <c r="B21213" t="s">
        <v>1935</v>
      </c>
      <c r="C21213" s="7">
        <v>45827</v>
      </c>
      <c r="E21213" s="27">
        <v>44.39</v>
      </c>
      <c r="G21213" s="27" t="str">
        <f t="shared" si="886"/>
        <v>June 25</v>
      </c>
      <c r="H21213" s="27">
        <f t="shared" si="885"/>
        <v>21212</v>
      </c>
      <c r="I21213" s="30" t="str">
        <f>IF(G21213='Check Register'!$E$1,H21213,"")</f>
        <v/>
      </c>
    </row>
    <row r="21214" spans="1:9" x14ac:dyDescent="0.25">
      <c r="A21214" t="s">
        <v>1575</v>
      </c>
      <c r="B21214" t="s">
        <v>1935</v>
      </c>
      <c r="C21214" s="7">
        <v>45827</v>
      </c>
      <c r="E21214" s="27">
        <v>475.34</v>
      </c>
      <c r="G21214" s="27" t="str">
        <f t="shared" si="886"/>
        <v>June 25</v>
      </c>
      <c r="H21214" s="27">
        <f t="shared" si="885"/>
        <v>21213</v>
      </c>
      <c r="I21214" s="30" t="str">
        <f>IF(G21214='Check Register'!$E$1,H21214,"")</f>
        <v/>
      </c>
    </row>
    <row r="21215" spans="1:9" x14ac:dyDescent="0.25">
      <c r="A21215" t="s">
        <v>1575</v>
      </c>
      <c r="B21215" t="s">
        <v>1935</v>
      </c>
      <c r="C21215" s="7">
        <v>45827</v>
      </c>
      <c r="E21215" s="27">
        <v>9.5399999999999991</v>
      </c>
      <c r="G21215" s="27" t="str">
        <f t="shared" si="886"/>
        <v>June 25</v>
      </c>
      <c r="H21215" s="27">
        <f t="shared" si="885"/>
        <v>21214</v>
      </c>
      <c r="I21215" s="30" t="str">
        <f>IF(G21215='Check Register'!$E$1,H21215,"")</f>
        <v/>
      </c>
    </row>
    <row r="21216" spans="1:9" x14ac:dyDescent="0.25">
      <c r="A21216" t="s">
        <v>1575</v>
      </c>
      <c r="B21216" t="s">
        <v>1935</v>
      </c>
      <c r="C21216" s="7">
        <v>45827</v>
      </c>
      <c r="E21216" s="27">
        <v>9.69</v>
      </c>
      <c r="G21216" s="27" t="str">
        <f t="shared" si="886"/>
        <v>June 25</v>
      </c>
      <c r="H21216" s="27">
        <f t="shared" si="885"/>
        <v>21215</v>
      </c>
      <c r="I21216" s="30" t="str">
        <f>IF(G21216='Check Register'!$E$1,H21216,"")</f>
        <v/>
      </c>
    </row>
    <row r="21217" spans="1:9" x14ac:dyDescent="0.25">
      <c r="A21217" t="s">
        <v>1605</v>
      </c>
      <c r="B21217" t="s">
        <v>1858</v>
      </c>
      <c r="C21217" s="7">
        <v>45827</v>
      </c>
      <c r="E21217" s="27">
        <v>1146.9000000000001</v>
      </c>
      <c r="G21217" s="27" t="str">
        <f t="shared" si="886"/>
        <v>June 25</v>
      </c>
      <c r="H21217" s="27">
        <f t="shared" si="885"/>
        <v>21216</v>
      </c>
      <c r="I21217" s="30" t="str">
        <f>IF(G21217='Check Register'!$E$1,H21217,"")</f>
        <v/>
      </c>
    </row>
    <row r="21218" spans="1:9" x14ac:dyDescent="0.25">
      <c r="A21218" t="s">
        <v>2006</v>
      </c>
      <c r="B21218" t="s">
        <v>2007</v>
      </c>
      <c r="C21218" s="7">
        <v>45827</v>
      </c>
      <c r="E21218" s="27">
        <v>572.5</v>
      </c>
      <c r="G21218" s="27" t="str">
        <f t="shared" si="886"/>
        <v>June 25</v>
      </c>
      <c r="H21218" s="27">
        <f t="shared" si="885"/>
        <v>21217</v>
      </c>
      <c r="I21218" s="30" t="str">
        <f>IF(G21218='Check Register'!$E$1,H21218,"")</f>
        <v/>
      </c>
    </row>
    <row r="21219" spans="1:9" x14ac:dyDescent="0.25">
      <c r="A21219" t="s">
        <v>1608</v>
      </c>
      <c r="B21219" t="s">
        <v>1905</v>
      </c>
      <c r="C21219" s="7">
        <v>45827</v>
      </c>
      <c r="E21219" s="27">
        <v>204.49</v>
      </c>
      <c r="G21219" s="27" t="str">
        <f t="shared" si="886"/>
        <v>June 25</v>
      </c>
      <c r="H21219" s="27">
        <f t="shared" si="885"/>
        <v>21218</v>
      </c>
      <c r="I21219" s="30" t="str">
        <f>IF(G21219='Check Register'!$E$1,H21219,"")</f>
        <v/>
      </c>
    </row>
    <row r="21220" spans="1:9" x14ac:dyDescent="0.25">
      <c r="A21220" t="s">
        <v>1643</v>
      </c>
      <c r="B21220" t="s">
        <v>1817</v>
      </c>
      <c r="C21220" s="7">
        <v>45827</v>
      </c>
      <c r="E21220" s="27">
        <v>1549.46</v>
      </c>
      <c r="G21220" s="27" t="str">
        <f t="shared" si="886"/>
        <v>June 25</v>
      </c>
      <c r="H21220" s="27">
        <f t="shared" si="885"/>
        <v>21219</v>
      </c>
      <c r="I21220" s="30" t="str">
        <f>IF(G21220='Check Register'!$E$1,H21220,"")</f>
        <v/>
      </c>
    </row>
    <row r="21221" spans="1:9" x14ac:dyDescent="0.25">
      <c r="A21221" t="s">
        <v>1673</v>
      </c>
      <c r="B21221" t="s">
        <v>1885</v>
      </c>
      <c r="C21221" s="7">
        <v>45827</v>
      </c>
      <c r="E21221" s="27">
        <v>355.84</v>
      </c>
      <c r="G21221" s="27" t="str">
        <f t="shared" si="886"/>
        <v>June 25</v>
      </c>
      <c r="H21221" s="27">
        <f t="shared" si="885"/>
        <v>21220</v>
      </c>
      <c r="I21221" s="30" t="str">
        <f>IF(G21221='Check Register'!$E$1,H21221,"")</f>
        <v/>
      </c>
    </row>
    <row r="21222" spans="1:9" x14ac:dyDescent="0.25">
      <c r="A21222" t="s">
        <v>1673</v>
      </c>
      <c r="B21222" t="s">
        <v>1980</v>
      </c>
      <c r="C21222" s="7">
        <v>45827</v>
      </c>
      <c r="E21222" s="27">
        <v>2190</v>
      </c>
      <c r="G21222" s="27" t="str">
        <f t="shared" si="886"/>
        <v>June 25</v>
      </c>
      <c r="H21222" s="27">
        <f t="shared" si="885"/>
        <v>21221</v>
      </c>
      <c r="I21222" s="30" t="str">
        <f>IF(G21222='Check Register'!$E$1,H21222,"")</f>
        <v/>
      </c>
    </row>
    <row r="21223" spans="1:9" x14ac:dyDescent="0.25">
      <c r="A21223" t="s">
        <v>1673</v>
      </c>
      <c r="B21223" t="s">
        <v>1980</v>
      </c>
      <c r="C21223" s="7">
        <v>45827</v>
      </c>
      <c r="E21223" s="27">
        <v>2190</v>
      </c>
      <c r="G21223" s="27" t="str">
        <f t="shared" si="886"/>
        <v>June 25</v>
      </c>
      <c r="H21223" s="27">
        <f t="shared" si="885"/>
        <v>21222</v>
      </c>
      <c r="I21223" s="30" t="str">
        <f>IF(G21223='Check Register'!$E$1,H21223,"")</f>
        <v/>
      </c>
    </row>
    <row r="21224" spans="1:9" x14ac:dyDescent="0.25">
      <c r="A21224" t="s">
        <v>1654</v>
      </c>
      <c r="B21224" t="s">
        <v>1840</v>
      </c>
      <c r="C21224" s="7">
        <v>45827</v>
      </c>
      <c r="E21224" s="27">
        <v>1899.44</v>
      </c>
      <c r="G21224" s="27" t="str">
        <f t="shared" si="886"/>
        <v>June 25</v>
      </c>
      <c r="H21224" s="27">
        <f t="shared" si="885"/>
        <v>21223</v>
      </c>
      <c r="I21224" s="30" t="str">
        <f>IF(G21224='Check Register'!$E$1,H21224,"")</f>
        <v/>
      </c>
    </row>
    <row r="21225" spans="1:9" x14ac:dyDescent="0.25">
      <c r="A21225" t="s">
        <v>1591</v>
      </c>
      <c r="B21225" t="s">
        <v>1922</v>
      </c>
      <c r="C21225" s="7">
        <v>45827</v>
      </c>
      <c r="E21225" s="27">
        <v>154.68</v>
      </c>
      <c r="G21225" s="27" t="str">
        <f t="shared" si="886"/>
        <v>June 25</v>
      </c>
      <c r="H21225" s="27">
        <f t="shared" si="885"/>
        <v>21224</v>
      </c>
      <c r="I21225" s="30" t="str">
        <f>IF(G21225='Check Register'!$E$1,H21225,"")</f>
        <v/>
      </c>
    </row>
    <row r="21226" spans="1:9" x14ac:dyDescent="0.25">
      <c r="A21226" t="s">
        <v>2008</v>
      </c>
      <c r="B21226" t="s">
        <v>2009</v>
      </c>
      <c r="C21226" s="7">
        <v>45827</v>
      </c>
      <c r="E21226" s="27">
        <v>350</v>
      </c>
      <c r="G21226" s="27" t="str">
        <f t="shared" si="886"/>
        <v>June 25</v>
      </c>
      <c r="H21226" s="27">
        <f t="shared" si="885"/>
        <v>21225</v>
      </c>
      <c r="I21226" s="30" t="str">
        <f>IF(G21226='Check Register'!$E$1,H21226,"")</f>
        <v/>
      </c>
    </row>
    <row r="21227" spans="1:9" x14ac:dyDescent="0.25">
      <c r="A21227" t="s">
        <v>2008</v>
      </c>
      <c r="B21227" t="s">
        <v>2010</v>
      </c>
      <c r="C21227" s="7">
        <v>45827</v>
      </c>
      <c r="E21227" s="27">
        <v>350</v>
      </c>
      <c r="G21227" s="27" t="str">
        <f t="shared" si="886"/>
        <v>June 25</v>
      </c>
      <c r="H21227" s="27">
        <f t="shared" si="885"/>
        <v>21226</v>
      </c>
      <c r="I21227" s="30" t="str">
        <f>IF(G21227='Check Register'!$E$1,H21227,"")</f>
        <v/>
      </c>
    </row>
    <row r="21228" spans="1:9" x14ac:dyDescent="0.25">
      <c r="A21228" t="s">
        <v>1618</v>
      </c>
      <c r="B21228" t="s">
        <v>1863</v>
      </c>
      <c r="C21228" s="7">
        <v>45827</v>
      </c>
      <c r="E21228" s="27">
        <v>132.43</v>
      </c>
      <c r="G21228" s="27" t="str">
        <f t="shared" si="886"/>
        <v>June 25</v>
      </c>
      <c r="H21228" s="27">
        <f t="shared" si="885"/>
        <v>21227</v>
      </c>
      <c r="I21228" s="30" t="str">
        <f>IF(G21228='Check Register'!$E$1,H21228,"")</f>
        <v/>
      </c>
    </row>
    <row r="21229" spans="1:9" x14ac:dyDescent="0.25">
      <c r="A21229" t="s">
        <v>1618</v>
      </c>
      <c r="B21229" t="s">
        <v>1910</v>
      </c>
      <c r="C21229" s="7">
        <v>45827</v>
      </c>
      <c r="E21229" s="27">
        <v>188.57</v>
      </c>
      <c r="G21229" s="27" t="str">
        <f t="shared" si="886"/>
        <v>June 25</v>
      </c>
      <c r="H21229" s="27">
        <f t="shared" si="885"/>
        <v>21228</v>
      </c>
      <c r="I21229" s="30" t="str">
        <f>IF(G21229='Check Register'!$E$1,H21229,"")</f>
        <v/>
      </c>
    </row>
    <row r="21230" spans="1:9" x14ac:dyDescent="0.25">
      <c r="A21230" t="s">
        <v>1618</v>
      </c>
      <c r="B21230" t="s">
        <v>1910</v>
      </c>
      <c r="C21230" s="7">
        <v>45827</v>
      </c>
      <c r="E21230" s="27">
        <v>2.88</v>
      </c>
      <c r="G21230" s="27" t="str">
        <f t="shared" si="886"/>
        <v>June 25</v>
      </c>
      <c r="H21230" s="27">
        <f t="shared" si="885"/>
        <v>21229</v>
      </c>
      <c r="I21230" s="30" t="str">
        <f>IF(G21230='Check Register'!$E$1,H21230,"")</f>
        <v/>
      </c>
    </row>
    <row r="21231" spans="1:9" x14ac:dyDescent="0.25">
      <c r="A21231" t="s">
        <v>1618</v>
      </c>
      <c r="B21231" t="s">
        <v>1910</v>
      </c>
      <c r="C21231" s="7">
        <v>45827</v>
      </c>
      <c r="E21231" s="27">
        <v>28.91</v>
      </c>
      <c r="G21231" s="27" t="str">
        <f t="shared" si="886"/>
        <v>June 25</v>
      </c>
      <c r="H21231" s="27">
        <f t="shared" si="885"/>
        <v>21230</v>
      </c>
      <c r="I21231" s="30" t="str">
        <f>IF(G21231='Check Register'!$E$1,H21231,"")</f>
        <v/>
      </c>
    </row>
    <row r="21232" spans="1:9" x14ac:dyDescent="0.25">
      <c r="A21232" t="s">
        <v>1581</v>
      </c>
      <c r="B21232" t="s">
        <v>1844</v>
      </c>
      <c r="C21232" s="7">
        <v>45827</v>
      </c>
      <c r="E21232" s="27">
        <v>-17.34</v>
      </c>
      <c r="G21232" s="27" t="str">
        <f t="shared" si="886"/>
        <v>June 25</v>
      </c>
      <c r="H21232" s="27">
        <f t="shared" si="885"/>
        <v>21231</v>
      </c>
      <c r="I21232" s="30" t="str">
        <f>IF(G21232='Check Register'!$E$1,H21232,"")</f>
        <v/>
      </c>
    </row>
    <row r="21233" spans="1:9" x14ac:dyDescent="0.25">
      <c r="A21233" t="s">
        <v>1581</v>
      </c>
      <c r="B21233" t="s">
        <v>1844</v>
      </c>
      <c r="C21233" s="7">
        <v>45827</v>
      </c>
      <c r="E21233" s="27">
        <v>-25.59</v>
      </c>
      <c r="G21233" s="27" t="str">
        <f t="shared" si="886"/>
        <v>June 25</v>
      </c>
      <c r="H21233" s="27">
        <f t="shared" si="885"/>
        <v>21232</v>
      </c>
      <c r="I21233" s="30" t="str">
        <f>IF(G21233='Check Register'!$E$1,H21233,"")</f>
        <v/>
      </c>
    </row>
    <row r="21234" spans="1:9" x14ac:dyDescent="0.25">
      <c r="A21234" t="s">
        <v>1581</v>
      </c>
      <c r="B21234" t="s">
        <v>1844</v>
      </c>
      <c r="C21234" s="7">
        <v>45827</v>
      </c>
      <c r="E21234" s="27">
        <v>-12.45</v>
      </c>
      <c r="G21234" s="27" t="str">
        <f t="shared" si="886"/>
        <v>June 25</v>
      </c>
      <c r="H21234" s="27">
        <f t="shared" ref="H21234:H21297" si="887">1+H21233</f>
        <v>21233</v>
      </c>
      <c r="I21234" s="30" t="str">
        <f>IF(G21234='Check Register'!$E$1,H21234,"")</f>
        <v/>
      </c>
    </row>
    <row r="21235" spans="1:9" x14ac:dyDescent="0.25">
      <c r="A21235" t="s">
        <v>1581</v>
      </c>
      <c r="B21235" t="s">
        <v>1844</v>
      </c>
      <c r="C21235" s="7">
        <v>45827</v>
      </c>
      <c r="E21235" s="27">
        <v>-16.53</v>
      </c>
      <c r="G21235" s="27" t="str">
        <f t="shared" si="886"/>
        <v>June 25</v>
      </c>
      <c r="H21235" s="27">
        <f t="shared" si="887"/>
        <v>21234</v>
      </c>
      <c r="I21235" s="30" t="str">
        <f>IF(G21235='Check Register'!$E$1,H21235,"")</f>
        <v/>
      </c>
    </row>
    <row r="21236" spans="1:9" x14ac:dyDescent="0.25">
      <c r="A21236" t="s">
        <v>1581</v>
      </c>
      <c r="B21236" t="s">
        <v>1844</v>
      </c>
      <c r="C21236" s="7">
        <v>45827</v>
      </c>
      <c r="E21236" s="27">
        <v>-10.26</v>
      </c>
      <c r="G21236" s="27" t="str">
        <f t="shared" si="886"/>
        <v>June 25</v>
      </c>
      <c r="H21236" s="27">
        <f t="shared" si="887"/>
        <v>21235</v>
      </c>
      <c r="I21236" s="30" t="str">
        <f>IF(G21236='Check Register'!$E$1,H21236,"")</f>
        <v/>
      </c>
    </row>
    <row r="21237" spans="1:9" x14ac:dyDescent="0.25">
      <c r="A21237" t="s">
        <v>1581</v>
      </c>
      <c r="B21237" t="s">
        <v>1844</v>
      </c>
      <c r="C21237" s="7">
        <v>45827</v>
      </c>
      <c r="E21237" s="27">
        <v>-19.59</v>
      </c>
      <c r="G21237" s="27" t="str">
        <f t="shared" si="886"/>
        <v>June 25</v>
      </c>
      <c r="H21237" s="27">
        <f t="shared" si="887"/>
        <v>21236</v>
      </c>
      <c r="I21237" s="30" t="str">
        <f>IF(G21237='Check Register'!$E$1,H21237,"")</f>
        <v/>
      </c>
    </row>
    <row r="21238" spans="1:9" x14ac:dyDescent="0.25">
      <c r="A21238" t="s">
        <v>1581</v>
      </c>
      <c r="B21238" t="s">
        <v>1844</v>
      </c>
      <c r="C21238" s="7">
        <v>45827</v>
      </c>
      <c r="E21238" s="27">
        <v>85.97</v>
      </c>
      <c r="G21238" s="27" t="str">
        <f t="shared" si="886"/>
        <v>June 25</v>
      </c>
      <c r="H21238" s="27">
        <f t="shared" si="887"/>
        <v>21237</v>
      </c>
      <c r="I21238" s="30" t="str">
        <f>IF(G21238='Check Register'!$E$1,H21238,"")</f>
        <v/>
      </c>
    </row>
    <row r="21239" spans="1:9" x14ac:dyDescent="0.25">
      <c r="A21239" t="s">
        <v>1581</v>
      </c>
      <c r="B21239" t="s">
        <v>1844</v>
      </c>
      <c r="C21239" s="7">
        <v>45827</v>
      </c>
      <c r="E21239" s="27">
        <v>514.08000000000004</v>
      </c>
      <c r="G21239" s="27" t="str">
        <f t="shared" si="886"/>
        <v>June 25</v>
      </c>
      <c r="H21239" s="27">
        <f t="shared" si="887"/>
        <v>21238</v>
      </c>
      <c r="I21239" s="30" t="str">
        <f>IF(G21239='Check Register'!$E$1,H21239,"")</f>
        <v/>
      </c>
    </row>
    <row r="21240" spans="1:9" x14ac:dyDescent="0.25">
      <c r="A21240" t="s">
        <v>1676</v>
      </c>
      <c r="B21240" t="s">
        <v>1890</v>
      </c>
      <c r="C21240" s="7">
        <v>45827</v>
      </c>
      <c r="E21240" s="27">
        <v>500</v>
      </c>
      <c r="G21240" s="27" t="str">
        <f t="shared" si="886"/>
        <v>June 25</v>
      </c>
      <c r="H21240" s="27">
        <f t="shared" si="887"/>
        <v>21239</v>
      </c>
      <c r="I21240" s="30" t="str">
        <f>IF(G21240='Check Register'!$E$1,H21240,"")</f>
        <v/>
      </c>
    </row>
    <row r="21241" spans="1:9" x14ac:dyDescent="0.25">
      <c r="A21241" t="s">
        <v>1583</v>
      </c>
      <c r="B21241" t="s">
        <v>1865</v>
      </c>
      <c r="C21241" s="7">
        <v>45827</v>
      </c>
      <c r="E21241" s="27">
        <v>95.31</v>
      </c>
      <c r="G21241" s="27" t="str">
        <f t="shared" si="886"/>
        <v>June 25</v>
      </c>
      <c r="H21241" s="27">
        <f t="shared" si="887"/>
        <v>21240</v>
      </c>
      <c r="I21241" s="30" t="str">
        <f>IF(G21241='Check Register'!$E$1,H21241,"")</f>
        <v/>
      </c>
    </row>
    <row r="21242" spans="1:9" x14ac:dyDescent="0.25">
      <c r="A21242" t="s">
        <v>1583</v>
      </c>
      <c r="B21242" t="s">
        <v>1865</v>
      </c>
      <c r="C21242" s="7">
        <v>45827</v>
      </c>
      <c r="E21242" s="27">
        <v>90.4</v>
      </c>
      <c r="G21242" s="27" t="str">
        <f t="shared" si="886"/>
        <v>June 25</v>
      </c>
      <c r="H21242" s="27">
        <f t="shared" si="887"/>
        <v>21241</v>
      </c>
      <c r="I21242" s="30" t="str">
        <f>IF(G21242='Check Register'!$E$1,H21242,"")</f>
        <v/>
      </c>
    </row>
    <row r="21243" spans="1:9" x14ac:dyDescent="0.25">
      <c r="A21243" t="s">
        <v>1690</v>
      </c>
      <c r="B21243" t="s">
        <v>1920</v>
      </c>
      <c r="C21243" s="7">
        <v>45827</v>
      </c>
      <c r="E21243" s="27">
        <v>225</v>
      </c>
      <c r="G21243" s="27" t="str">
        <f t="shared" si="886"/>
        <v>June 25</v>
      </c>
      <c r="H21243" s="27">
        <f t="shared" si="887"/>
        <v>21242</v>
      </c>
      <c r="I21243" s="30" t="str">
        <f>IF(G21243='Check Register'!$E$1,H21243,"")</f>
        <v/>
      </c>
    </row>
    <row r="21244" spans="1:9" x14ac:dyDescent="0.25">
      <c r="A21244" t="s">
        <v>1629</v>
      </c>
      <c r="B21244" t="s">
        <v>2011</v>
      </c>
      <c r="C21244" s="7">
        <v>45827</v>
      </c>
      <c r="E21244" s="27">
        <v>6490.47</v>
      </c>
      <c r="G21244" s="27" t="str">
        <f t="shared" si="886"/>
        <v>June 25</v>
      </c>
      <c r="H21244" s="27">
        <f t="shared" si="887"/>
        <v>21243</v>
      </c>
      <c r="I21244" s="30" t="str">
        <f>IF(G21244='Check Register'!$E$1,H21244,"")</f>
        <v/>
      </c>
    </row>
    <row r="21245" spans="1:9" x14ac:dyDescent="0.25">
      <c r="A21245" t="s">
        <v>1587</v>
      </c>
      <c r="B21245" t="s">
        <v>2012</v>
      </c>
      <c r="C21245" s="7">
        <v>45827</v>
      </c>
      <c r="E21245" s="27">
        <v>9864.1200000000008</v>
      </c>
      <c r="G21245" s="27" t="str">
        <f t="shared" si="886"/>
        <v>June 25</v>
      </c>
      <c r="H21245" s="27">
        <f t="shared" si="887"/>
        <v>21244</v>
      </c>
      <c r="I21245" s="30" t="str">
        <f>IF(G21245='Check Register'!$E$1,H21245,"")</f>
        <v/>
      </c>
    </row>
    <row r="21246" spans="1:9" x14ac:dyDescent="0.25">
      <c r="A21246" t="s">
        <v>1587</v>
      </c>
      <c r="B21246" t="s">
        <v>1953</v>
      </c>
      <c r="C21246" s="7">
        <v>45827</v>
      </c>
      <c r="E21246" s="27">
        <v>7600</v>
      </c>
      <c r="G21246" s="27" t="str">
        <f t="shared" si="886"/>
        <v>June 25</v>
      </c>
      <c r="H21246" s="27">
        <f t="shared" si="887"/>
        <v>21245</v>
      </c>
      <c r="I21246" s="30" t="str">
        <f>IF(G21246='Check Register'!$E$1,H21246,"")</f>
        <v/>
      </c>
    </row>
    <row r="21247" spans="1:9" x14ac:dyDescent="0.25">
      <c r="A21247" t="s">
        <v>2013</v>
      </c>
      <c r="B21247" t="s">
        <v>2014</v>
      </c>
      <c r="C21247" s="7">
        <v>45827</v>
      </c>
      <c r="E21247" s="27">
        <v>2699.68</v>
      </c>
      <c r="G21247" s="27" t="str">
        <f t="shared" si="886"/>
        <v>June 25</v>
      </c>
      <c r="H21247" s="27">
        <f t="shared" si="887"/>
        <v>21246</v>
      </c>
      <c r="I21247" s="30" t="str">
        <f>IF(G21247='Check Register'!$E$1,H21247,"")</f>
        <v/>
      </c>
    </row>
    <row r="21248" spans="1:9" x14ac:dyDescent="0.25">
      <c r="A21248" t="s">
        <v>2015</v>
      </c>
      <c r="B21248" t="s">
        <v>2016</v>
      </c>
      <c r="C21248" s="7">
        <v>45827</v>
      </c>
      <c r="E21248" s="27">
        <v>36562.5</v>
      </c>
      <c r="G21248" s="27" t="str">
        <f t="shared" si="886"/>
        <v>June 25</v>
      </c>
      <c r="H21248" s="27">
        <f t="shared" si="887"/>
        <v>21247</v>
      </c>
      <c r="I21248" s="30" t="str">
        <f>IF(G21248='Check Register'!$E$1,H21248,"")</f>
        <v/>
      </c>
    </row>
    <row r="21249" spans="1:9" x14ac:dyDescent="0.25">
      <c r="A21249" t="s">
        <v>2017</v>
      </c>
      <c r="B21249" t="s">
        <v>2018</v>
      </c>
      <c r="C21249" s="7">
        <v>45827</v>
      </c>
      <c r="E21249" s="27">
        <v>125</v>
      </c>
      <c r="G21249" s="27" t="str">
        <f t="shared" si="886"/>
        <v>June 25</v>
      </c>
      <c r="H21249" s="27">
        <f t="shared" si="887"/>
        <v>21248</v>
      </c>
      <c r="I21249" s="30" t="str">
        <f>IF(G21249='Check Register'!$E$1,H21249,"")</f>
        <v/>
      </c>
    </row>
    <row r="21250" spans="1:9" x14ac:dyDescent="0.25">
      <c r="A21250" t="s">
        <v>1626</v>
      </c>
      <c r="B21250" t="s">
        <v>2019</v>
      </c>
      <c r="C21250" s="7">
        <v>45834</v>
      </c>
      <c r="E21250" s="27">
        <v>12941.54</v>
      </c>
      <c r="G21250" s="27" t="str">
        <f t="shared" si="886"/>
        <v>June 25</v>
      </c>
      <c r="H21250" s="27">
        <f t="shared" si="887"/>
        <v>21249</v>
      </c>
      <c r="I21250" s="30" t="str">
        <f>IF(G21250='Check Register'!$E$1,H21250,"")</f>
        <v/>
      </c>
    </row>
    <row r="21251" spans="1:9" x14ac:dyDescent="0.25">
      <c r="A21251" t="s">
        <v>1590</v>
      </c>
      <c r="B21251" t="s">
        <v>2020</v>
      </c>
      <c r="C21251" s="7">
        <v>45834</v>
      </c>
      <c r="E21251" s="27">
        <v>177585.58</v>
      </c>
      <c r="G21251" s="27" t="str">
        <f t="shared" si="886"/>
        <v>June 25</v>
      </c>
      <c r="H21251" s="27">
        <f t="shared" si="887"/>
        <v>21250</v>
      </c>
      <c r="I21251" s="30" t="str">
        <f>IF(G21251='Check Register'!$E$1,H21251,"")</f>
        <v/>
      </c>
    </row>
    <row r="21252" spans="1:9" x14ac:dyDescent="0.25">
      <c r="A21252" t="s">
        <v>1590</v>
      </c>
      <c r="B21252" t="s">
        <v>2020</v>
      </c>
      <c r="C21252" s="7">
        <v>45834</v>
      </c>
      <c r="E21252" s="27">
        <v>179949.02</v>
      </c>
      <c r="G21252" s="27" t="str">
        <f t="shared" si="886"/>
        <v>June 25</v>
      </c>
      <c r="H21252" s="27">
        <f t="shared" si="887"/>
        <v>21251</v>
      </c>
      <c r="I21252" s="30" t="str">
        <f>IF(G21252='Check Register'!$E$1,H21252,"")</f>
        <v/>
      </c>
    </row>
    <row r="21253" spans="1:9" x14ac:dyDescent="0.25">
      <c r="A21253" t="s">
        <v>1590</v>
      </c>
      <c r="B21253" t="s">
        <v>2020</v>
      </c>
      <c r="C21253" s="7">
        <v>45834</v>
      </c>
      <c r="E21253" s="27">
        <v>181308.3</v>
      </c>
      <c r="G21253" s="27" t="str">
        <f t="shared" si="886"/>
        <v>June 25</v>
      </c>
      <c r="H21253" s="27">
        <f t="shared" si="887"/>
        <v>21252</v>
      </c>
      <c r="I21253" s="30" t="str">
        <f>IF(G21253='Check Register'!$E$1,H21253,"")</f>
        <v/>
      </c>
    </row>
    <row r="21254" spans="1:9" x14ac:dyDescent="0.25">
      <c r="A21254" t="s">
        <v>1596</v>
      </c>
      <c r="B21254" t="s">
        <v>1823</v>
      </c>
      <c r="C21254" s="7">
        <v>45834</v>
      </c>
      <c r="E21254" s="27">
        <v>4533.21</v>
      </c>
      <c r="G21254" s="27" t="str">
        <f t="shared" si="886"/>
        <v>June 25</v>
      </c>
      <c r="H21254" s="27">
        <f t="shared" si="887"/>
        <v>21253</v>
      </c>
      <c r="I21254" s="30" t="str">
        <f>IF(G21254='Check Register'!$E$1,H21254,"")</f>
        <v/>
      </c>
    </row>
    <row r="21255" spans="1:9" x14ac:dyDescent="0.25">
      <c r="A21255" t="s">
        <v>1633</v>
      </c>
      <c r="B21255" t="s">
        <v>1853</v>
      </c>
      <c r="C21255" s="7">
        <v>45834</v>
      </c>
      <c r="E21255" s="27">
        <v>380127.22</v>
      </c>
      <c r="G21255" s="27" t="str">
        <f t="shared" si="886"/>
        <v>June 25</v>
      </c>
      <c r="H21255" s="27">
        <f t="shared" si="887"/>
        <v>21254</v>
      </c>
      <c r="I21255" s="30" t="str">
        <f>IF(G21255='Check Register'!$E$1,H21255,"")</f>
        <v/>
      </c>
    </row>
    <row r="21256" spans="1:9" x14ac:dyDescent="0.25">
      <c r="A21256" t="s">
        <v>982</v>
      </c>
      <c r="B21256" t="s">
        <v>1855</v>
      </c>
      <c r="C21256" s="7">
        <v>45834</v>
      </c>
      <c r="E21256" s="27">
        <v>867.92</v>
      </c>
      <c r="G21256" s="27" t="str">
        <f t="shared" si="886"/>
        <v>June 25</v>
      </c>
      <c r="H21256" s="27">
        <f t="shared" si="887"/>
        <v>21255</v>
      </c>
      <c r="I21256" s="30" t="str">
        <f>IF(G21256='Check Register'!$E$1,H21256,"")</f>
        <v/>
      </c>
    </row>
    <row r="21257" spans="1:9" x14ac:dyDescent="0.25">
      <c r="A21257" t="s">
        <v>1647</v>
      </c>
      <c r="B21257" t="s">
        <v>1824</v>
      </c>
      <c r="C21257" s="7">
        <v>45834</v>
      </c>
      <c r="E21257" s="27">
        <v>2933.52</v>
      </c>
      <c r="G21257" s="27" t="str">
        <f t="shared" si="886"/>
        <v>June 25</v>
      </c>
      <c r="H21257" s="27">
        <f t="shared" si="887"/>
        <v>21256</v>
      </c>
      <c r="I21257" s="30" t="str">
        <f>IF(G21257='Check Register'!$E$1,H21257,"")</f>
        <v/>
      </c>
    </row>
    <row r="21258" spans="1:9" x14ac:dyDescent="0.25">
      <c r="A21258" t="s">
        <v>1971</v>
      </c>
      <c r="B21258" t="s">
        <v>2021</v>
      </c>
      <c r="C21258" s="7">
        <v>45834</v>
      </c>
      <c r="E21258" s="27">
        <v>1593.75</v>
      </c>
      <c r="G21258" s="27" t="str">
        <f t="shared" ref="G21258:G21321" si="888">VLOOKUP(C21258,W:Y,3,TRUE)</f>
        <v>June 25</v>
      </c>
      <c r="H21258" s="27">
        <f t="shared" si="887"/>
        <v>21257</v>
      </c>
      <c r="I21258" s="30" t="str">
        <f>IF(G21258='Check Register'!$E$1,H21258,"")</f>
        <v/>
      </c>
    </row>
    <row r="21259" spans="1:9" x14ac:dyDescent="0.25">
      <c r="A21259" t="s">
        <v>1564</v>
      </c>
      <c r="B21259" t="s">
        <v>1822</v>
      </c>
      <c r="C21259" s="7">
        <v>45834</v>
      </c>
      <c r="E21259" s="27">
        <v>65.290000000000006</v>
      </c>
      <c r="G21259" s="27" t="str">
        <f t="shared" si="888"/>
        <v>June 25</v>
      </c>
      <c r="H21259" s="27">
        <f t="shared" si="887"/>
        <v>21258</v>
      </c>
      <c r="I21259" s="30" t="str">
        <f>IF(G21259='Check Register'!$E$1,H21259,"")</f>
        <v/>
      </c>
    </row>
    <row r="21260" spans="1:9" x14ac:dyDescent="0.25">
      <c r="A21260" t="s">
        <v>1599</v>
      </c>
      <c r="B21260" t="s">
        <v>2022</v>
      </c>
      <c r="C21260" s="7">
        <v>45834</v>
      </c>
      <c r="E21260" s="27">
        <v>18452.009999999998</v>
      </c>
      <c r="G21260" s="27" t="str">
        <f t="shared" si="888"/>
        <v>June 25</v>
      </c>
      <c r="H21260" s="27">
        <f t="shared" si="887"/>
        <v>21259</v>
      </c>
      <c r="I21260" s="30" t="str">
        <f>IF(G21260='Check Register'!$E$1,H21260,"")</f>
        <v/>
      </c>
    </row>
    <row r="21261" spans="1:9" x14ac:dyDescent="0.25">
      <c r="A21261" t="s">
        <v>1564</v>
      </c>
      <c r="B21261" t="s">
        <v>1822</v>
      </c>
      <c r="C21261" s="7">
        <v>45834</v>
      </c>
      <c r="E21261" s="27">
        <v>4450.57</v>
      </c>
      <c r="G21261" s="27" t="str">
        <f t="shared" si="888"/>
        <v>June 25</v>
      </c>
      <c r="H21261" s="27">
        <f t="shared" si="887"/>
        <v>21260</v>
      </c>
      <c r="I21261" s="30" t="str">
        <f>IF(G21261='Check Register'!$E$1,H21261,"")</f>
        <v/>
      </c>
    </row>
    <row r="21262" spans="1:9" x14ac:dyDescent="0.25">
      <c r="A21262" t="s">
        <v>1564</v>
      </c>
      <c r="B21262" t="s">
        <v>1822</v>
      </c>
      <c r="C21262" s="7">
        <v>45834</v>
      </c>
      <c r="E21262" s="27">
        <v>172.87</v>
      </c>
      <c r="G21262" s="27" t="str">
        <f t="shared" si="888"/>
        <v>June 25</v>
      </c>
      <c r="H21262" s="27">
        <f t="shared" si="887"/>
        <v>21261</v>
      </c>
      <c r="I21262" s="30" t="str">
        <f>IF(G21262='Check Register'!$E$1,H21262,"")</f>
        <v/>
      </c>
    </row>
    <row r="21263" spans="1:9" x14ac:dyDescent="0.25">
      <c r="A21263" t="s">
        <v>1600</v>
      </c>
      <c r="B21263" t="s">
        <v>1810</v>
      </c>
      <c r="C21263" s="7">
        <v>45834</v>
      </c>
      <c r="E21263" s="27">
        <v>2130.64</v>
      </c>
      <c r="G21263" s="27" t="str">
        <f t="shared" si="888"/>
        <v>June 25</v>
      </c>
      <c r="H21263" s="27">
        <f t="shared" si="887"/>
        <v>21262</v>
      </c>
      <c r="I21263" s="30" t="str">
        <f>IF(G21263='Check Register'!$E$1,H21263,"")</f>
        <v/>
      </c>
    </row>
    <row r="21264" spans="1:9" x14ac:dyDescent="0.25">
      <c r="A21264" t="s">
        <v>1600</v>
      </c>
      <c r="B21264" t="s">
        <v>1810</v>
      </c>
      <c r="C21264" s="7">
        <v>45834</v>
      </c>
      <c r="E21264" s="27">
        <v>27.57</v>
      </c>
      <c r="G21264" s="27" t="str">
        <f t="shared" si="888"/>
        <v>June 25</v>
      </c>
      <c r="H21264" s="27">
        <f t="shared" si="887"/>
        <v>21263</v>
      </c>
      <c r="I21264" s="30" t="str">
        <f>IF(G21264='Check Register'!$E$1,H21264,"")</f>
        <v/>
      </c>
    </row>
    <row r="21265" spans="1:9" x14ac:dyDescent="0.25">
      <c r="A21265" t="s">
        <v>1600</v>
      </c>
      <c r="B21265" t="s">
        <v>1810</v>
      </c>
      <c r="C21265" s="7">
        <v>45834</v>
      </c>
      <c r="E21265" s="27">
        <v>180.05</v>
      </c>
      <c r="G21265" s="27" t="str">
        <f t="shared" si="888"/>
        <v>June 25</v>
      </c>
      <c r="H21265" s="27">
        <f t="shared" si="887"/>
        <v>21264</v>
      </c>
      <c r="I21265" s="30" t="str">
        <f>IF(G21265='Check Register'!$E$1,H21265,"")</f>
        <v/>
      </c>
    </row>
    <row r="21266" spans="1:9" x14ac:dyDescent="0.25">
      <c r="A21266" t="s">
        <v>1600</v>
      </c>
      <c r="B21266" t="s">
        <v>1810</v>
      </c>
      <c r="C21266" s="7">
        <v>45834</v>
      </c>
      <c r="E21266" s="27">
        <v>146.94999999999999</v>
      </c>
      <c r="G21266" s="27" t="str">
        <f t="shared" si="888"/>
        <v>June 25</v>
      </c>
      <c r="H21266" s="27">
        <f t="shared" si="887"/>
        <v>21265</v>
      </c>
      <c r="I21266" s="30" t="str">
        <f>IF(G21266='Check Register'!$E$1,H21266,"")</f>
        <v/>
      </c>
    </row>
    <row r="21267" spans="1:9" x14ac:dyDescent="0.25">
      <c r="A21267" t="s">
        <v>2023</v>
      </c>
      <c r="B21267" t="s">
        <v>2024</v>
      </c>
      <c r="C21267" s="7">
        <v>45834</v>
      </c>
      <c r="E21267" s="27">
        <v>10000</v>
      </c>
      <c r="G21267" s="27" t="str">
        <f t="shared" si="888"/>
        <v>June 25</v>
      </c>
      <c r="H21267" s="27">
        <f t="shared" si="887"/>
        <v>21266</v>
      </c>
      <c r="I21267" s="30" t="str">
        <f>IF(G21267='Check Register'!$E$1,H21267,"")</f>
        <v/>
      </c>
    </row>
    <row r="21268" spans="1:9" x14ac:dyDescent="0.25">
      <c r="A21268" t="s">
        <v>2025</v>
      </c>
      <c r="B21268" t="s">
        <v>2026</v>
      </c>
      <c r="C21268" s="7">
        <v>45834</v>
      </c>
      <c r="E21268" s="27">
        <v>1400</v>
      </c>
      <c r="G21268" s="27" t="str">
        <f t="shared" si="888"/>
        <v>June 25</v>
      </c>
      <c r="H21268" s="27">
        <f t="shared" si="887"/>
        <v>21267</v>
      </c>
      <c r="I21268" s="30" t="str">
        <f>IF(G21268='Check Register'!$E$1,H21268,"")</f>
        <v/>
      </c>
    </row>
    <row r="21269" spans="1:9" x14ac:dyDescent="0.25">
      <c r="A21269" t="s">
        <v>1569</v>
      </c>
      <c r="B21269" t="s">
        <v>1830</v>
      </c>
      <c r="C21269" s="7">
        <v>45834</v>
      </c>
      <c r="E21269" s="27">
        <v>592.20000000000005</v>
      </c>
      <c r="G21269" s="27" t="str">
        <f t="shared" si="888"/>
        <v>June 25</v>
      </c>
      <c r="H21269" s="27">
        <f t="shared" si="887"/>
        <v>21268</v>
      </c>
      <c r="I21269" s="30" t="str">
        <f>IF(G21269='Check Register'!$E$1,H21269,"")</f>
        <v/>
      </c>
    </row>
    <row r="21270" spans="1:9" x14ac:dyDescent="0.25">
      <c r="A21270" t="s">
        <v>1569</v>
      </c>
      <c r="B21270" t="s">
        <v>1830</v>
      </c>
      <c r="C21270" s="7">
        <v>45834</v>
      </c>
      <c r="E21270" s="27">
        <v>206.44</v>
      </c>
      <c r="G21270" s="27" t="str">
        <f t="shared" si="888"/>
        <v>June 25</v>
      </c>
      <c r="H21270" s="27">
        <f t="shared" si="887"/>
        <v>21269</v>
      </c>
      <c r="I21270" s="30" t="str">
        <f>IF(G21270='Check Register'!$E$1,H21270,"")</f>
        <v/>
      </c>
    </row>
    <row r="21271" spans="1:9" x14ac:dyDescent="0.25">
      <c r="A21271" t="s">
        <v>1569</v>
      </c>
      <c r="B21271" t="s">
        <v>1830</v>
      </c>
      <c r="C21271" s="7">
        <v>45834</v>
      </c>
      <c r="E21271" s="27">
        <v>512.82000000000005</v>
      </c>
      <c r="G21271" s="27" t="str">
        <f t="shared" si="888"/>
        <v>June 25</v>
      </c>
      <c r="H21271" s="27">
        <f t="shared" si="887"/>
        <v>21270</v>
      </c>
      <c r="I21271" s="30" t="str">
        <f>IF(G21271='Check Register'!$E$1,H21271,"")</f>
        <v/>
      </c>
    </row>
    <row r="21272" spans="1:9" x14ac:dyDescent="0.25">
      <c r="A21272" t="s">
        <v>1680</v>
      </c>
      <c r="B21272" t="s">
        <v>1897</v>
      </c>
      <c r="C21272" s="7">
        <v>45834</v>
      </c>
      <c r="E21272" s="27">
        <v>7882.82</v>
      </c>
      <c r="G21272" s="27" t="str">
        <f t="shared" si="888"/>
        <v>June 25</v>
      </c>
      <c r="H21272" s="27">
        <f t="shared" si="887"/>
        <v>21271</v>
      </c>
      <c r="I21272" s="30" t="str">
        <f>IF(G21272='Check Register'!$E$1,H21272,"")</f>
        <v/>
      </c>
    </row>
    <row r="21273" spans="1:9" x14ac:dyDescent="0.25">
      <c r="A21273" t="s">
        <v>1570</v>
      </c>
      <c r="B21273" t="s">
        <v>1832</v>
      </c>
      <c r="C21273" s="7">
        <v>45834</v>
      </c>
      <c r="E21273" s="27">
        <v>1794.66</v>
      </c>
      <c r="G21273" s="27" t="str">
        <f t="shared" si="888"/>
        <v>June 25</v>
      </c>
      <c r="H21273" s="27">
        <f t="shared" si="887"/>
        <v>21272</v>
      </c>
      <c r="I21273" s="30" t="str">
        <f>IF(G21273='Check Register'!$E$1,H21273,"")</f>
        <v/>
      </c>
    </row>
    <row r="21274" spans="1:9" x14ac:dyDescent="0.25">
      <c r="A21274" t="s">
        <v>1570</v>
      </c>
      <c r="B21274" t="s">
        <v>1832</v>
      </c>
      <c r="C21274" s="7">
        <v>45834</v>
      </c>
      <c r="E21274" s="27">
        <v>1641.75</v>
      </c>
      <c r="G21274" s="27" t="str">
        <f t="shared" si="888"/>
        <v>June 25</v>
      </c>
      <c r="H21274" s="27">
        <f t="shared" si="887"/>
        <v>21273</v>
      </c>
      <c r="I21274" s="30" t="str">
        <f>IF(G21274='Check Register'!$E$1,H21274,"")</f>
        <v/>
      </c>
    </row>
    <row r="21275" spans="1:9" x14ac:dyDescent="0.25">
      <c r="A21275" t="s">
        <v>2027</v>
      </c>
      <c r="B21275" t="s">
        <v>2028</v>
      </c>
      <c r="C21275" s="7">
        <v>45834</v>
      </c>
      <c r="E21275" s="27">
        <v>898</v>
      </c>
      <c r="G21275" s="27" t="str">
        <f t="shared" si="888"/>
        <v>June 25</v>
      </c>
      <c r="H21275" s="27">
        <f t="shared" si="887"/>
        <v>21274</v>
      </c>
      <c r="I21275" s="30" t="str">
        <f>IF(G21275='Check Register'!$E$1,H21275,"")</f>
        <v/>
      </c>
    </row>
    <row r="21276" spans="1:9" x14ac:dyDescent="0.25">
      <c r="A21276" t="s">
        <v>1572</v>
      </c>
      <c r="B21276" t="s">
        <v>2029</v>
      </c>
      <c r="C21276" s="7">
        <v>45834</v>
      </c>
      <c r="E21276" s="27">
        <v>1462</v>
      </c>
      <c r="G21276" s="27" t="str">
        <f t="shared" si="888"/>
        <v>June 25</v>
      </c>
      <c r="H21276" s="27">
        <f t="shared" si="887"/>
        <v>21275</v>
      </c>
      <c r="I21276" s="30" t="str">
        <f>IF(G21276='Check Register'!$E$1,H21276,"")</f>
        <v/>
      </c>
    </row>
    <row r="21277" spans="1:9" x14ac:dyDescent="0.25">
      <c r="A21277" t="s">
        <v>1575</v>
      </c>
      <c r="B21277" t="s">
        <v>1935</v>
      </c>
      <c r="C21277" s="7">
        <v>45834</v>
      </c>
      <c r="E21277" s="27">
        <v>57.56</v>
      </c>
      <c r="G21277" s="27" t="str">
        <f t="shared" si="888"/>
        <v>June 25</v>
      </c>
      <c r="H21277" s="27">
        <f t="shared" si="887"/>
        <v>21276</v>
      </c>
      <c r="I21277" s="30" t="str">
        <f>IF(G21277='Check Register'!$E$1,H21277,"")</f>
        <v/>
      </c>
    </row>
    <row r="21278" spans="1:9" x14ac:dyDescent="0.25">
      <c r="A21278" t="s">
        <v>1575</v>
      </c>
      <c r="B21278" t="s">
        <v>1935</v>
      </c>
      <c r="C21278" s="7">
        <v>45834</v>
      </c>
      <c r="E21278" s="27">
        <v>71.680000000000007</v>
      </c>
      <c r="G21278" s="27" t="str">
        <f t="shared" si="888"/>
        <v>June 25</v>
      </c>
      <c r="H21278" s="27">
        <f t="shared" si="887"/>
        <v>21277</v>
      </c>
      <c r="I21278" s="30" t="str">
        <f>IF(G21278='Check Register'!$E$1,H21278,"")</f>
        <v/>
      </c>
    </row>
    <row r="21279" spans="1:9" x14ac:dyDescent="0.25">
      <c r="A21279" t="s">
        <v>1575</v>
      </c>
      <c r="B21279" t="s">
        <v>1935</v>
      </c>
      <c r="C21279" s="7">
        <v>45834</v>
      </c>
      <c r="E21279" s="27">
        <v>57.76</v>
      </c>
      <c r="G21279" s="27" t="str">
        <f t="shared" si="888"/>
        <v>June 25</v>
      </c>
      <c r="H21279" s="27">
        <f t="shared" si="887"/>
        <v>21278</v>
      </c>
      <c r="I21279" s="30" t="str">
        <f>IF(G21279='Check Register'!$E$1,H21279,"")</f>
        <v/>
      </c>
    </row>
    <row r="21280" spans="1:9" x14ac:dyDescent="0.25">
      <c r="A21280" t="s">
        <v>1575</v>
      </c>
      <c r="B21280" t="s">
        <v>1935</v>
      </c>
      <c r="C21280" s="7">
        <v>45834</v>
      </c>
      <c r="E21280" s="27">
        <v>175.7</v>
      </c>
      <c r="G21280" s="27" t="str">
        <f t="shared" si="888"/>
        <v>June 25</v>
      </c>
      <c r="H21280" s="27">
        <f t="shared" si="887"/>
        <v>21279</v>
      </c>
      <c r="I21280" s="30" t="str">
        <f>IF(G21280='Check Register'!$E$1,H21280,"")</f>
        <v/>
      </c>
    </row>
    <row r="21281" spans="1:9" x14ac:dyDescent="0.25">
      <c r="A21281" t="s">
        <v>1689</v>
      </c>
      <c r="B21281" t="s">
        <v>1919</v>
      </c>
      <c r="C21281" s="7">
        <v>45834</v>
      </c>
      <c r="E21281" s="27">
        <v>825.35</v>
      </c>
      <c r="G21281" s="27" t="str">
        <f t="shared" si="888"/>
        <v>June 25</v>
      </c>
      <c r="H21281" s="27">
        <f t="shared" si="887"/>
        <v>21280</v>
      </c>
      <c r="I21281" s="30" t="str">
        <f>IF(G21281='Check Register'!$E$1,H21281,"")</f>
        <v/>
      </c>
    </row>
    <row r="21282" spans="1:9" x14ac:dyDescent="0.25">
      <c r="A21282" t="s">
        <v>2030</v>
      </c>
      <c r="B21282" t="s">
        <v>2031</v>
      </c>
      <c r="C21282" s="7">
        <v>45834</v>
      </c>
      <c r="E21282" s="27">
        <v>2500</v>
      </c>
      <c r="G21282" s="27" t="str">
        <f t="shared" si="888"/>
        <v>June 25</v>
      </c>
      <c r="H21282" s="27">
        <f t="shared" si="887"/>
        <v>21281</v>
      </c>
      <c r="I21282" s="30" t="str">
        <f>IF(G21282='Check Register'!$E$1,H21282,"")</f>
        <v/>
      </c>
    </row>
    <row r="21283" spans="1:9" x14ac:dyDescent="0.25">
      <c r="A21283" t="s">
        <v>1651</v>
      </c>
      <c r="B21283" t="s">
        <v>1835</v>
      </c>
      <c r="C21283" s="7">
        <v>45834</v>
      </c>
      <c r="E21283" s="27">
        <v>852.13</v>
      </c>
      <c r="G21283" s="27" t="str">
        <f t="shared" si="888"/>
        <v>June 25</v>
      </c>
      <c r="H21283" s="27">
        <f t="shared" si="887"/>
        <v>21282</v>
      </c>
      <c r="I21283" s="30" t="str">
        <f>IF(G21283='Check Register'!$E$1,H21283,"")</f>
        <v/>
      </c>
    </row>
    <row r="21284" spans="1:9" x14ac:dyDescent="0.25">
      <c r="A21284" t="s">
        <v>1609</v>
      </c>
      <c r="B21284" t="s">
        <v>1837</v>
      </c>
      <c r="C21284" s="7">
        <v>45834</v>
      </c>
      <c r="E21284" s="27">
        <v>531.52</v>
      </c>
      <c r="G21284" s="27" t="str">
        <f t="shared" si="888"/>
        <v>June 25</v>
      </c>
      <c r="H21284" s="27">
        <f t="shared" si="887"/>
        <v>21283</v>
      </c>
      <c r="I21284" s="30" t="str">
        <f>IF(G21284='Check Register'!$E$1,H21284,"")</f>
        <v/>
      </c>
    </row>
    <row r="21285" spans="1:9" x14ac:dyDescent="0.25">
      <c r="A21285" t="s">
        <v>2032</v>
      </c>
      <c r="B21285" t="s">
        <v>2033</v>
      </c>
      <c r="C21285" s="7">
        <v>45834</v>
      </c>
      <c r="E21285" s="27">
        <v>5000</v>
      </c>
      <c r="G21285" s="27" t="str">
        <f t="shared" si="888"/>
        <v>June 25</v>
      </c>
      <c r="H21285" s="27">
        <f t="shared" si="887"/>
        <v>21284</v>
      </c>
      <c r="I21285" s="30" t="str">
        <f>IF(G21285='Check Register'!$E$1,H21285,"")</f>
        <v/>
      </c>
    </row>
    <row r="21286" spans="1:9" x14ac:dyDescent="0.25">
      <c r="A21286" t="s">
        <v>2034</v>
      </c>
      <c r="B21286" t="s">
        <v>1785</v>
      </c>
      <c r="C21286" s="7">
        <v>45834</v>
      </c>
      <c r="E21286" s="27">
        <v>108</v>
      </c>
      <c r="G21286" s="27" t="str">
        <f t="shared" si="888"/>
        <v>June 25</v>
      </c>
      <c r="H21286" s="27">
        <f t="shared" si="887"/>
        <v>21285</v>
      </c>
      <c r="I21286" s="30" t="str">
        <f>IF(G21286='Check Register'!$E$1,H21286,"")</f>
        <v/>
      </c>
    </row>
    <row r="21287" spans="1:9" x14ac:dyDescent="0.25">
      <c r="A21287" t="s">
        <v>2034</v>
      </c>
      <c r="B21287" t="s">
        <v>2035</v>
      </c>
      <c r="C21287" s="7">
        <v>45834</v>
      </c>
      <c r="E21287" s="27">
        <v>68.31</v>
      </c>
      <c r="G21287" s="27" t="str">
        <f t="shared" si="888"/>
        <v>June 25</v>
      </c>
      <c r="H21287" s="27">
        <f t="shared" si="887"/>
        <v>21286</v>
      </c>
      <c r="I21287" s="30" t="str">
        <f>IF(G21287='Check Register'!$E$1,H21287,"")</f>
        <v/>
      </c>
    </row>
    <row r="21288" spans="1:9" x14ac:dyDescent="0.25">
      <c r="A21288" t="s">
        <v>1673</v>
      </c>
      <c r="B21288" t="s">
        <v>1980</v>
      </c>
      <c r="C21288" s="7">
        <v>45834</v>
      </c>
      <c r="E21288" s="27">
        <v>1320</v>
      </c>
      <c r="G21288" s="27" t="str">
        <f t="shared" si="888"/>
        <v>June 25</v>
      </c>
      <c r="H21288" s="27">
        <f t="shared" si="887"/>
        <v>21287</v>
      </c>
      <c r="I21288" s="30" t="str">
        <f>IF(G21288='Check Register'!$E$1,H21288,"")</f>
        <v/>
      </c>
    </row>
    <row r="21289" spans="1:9" x14ac:dyDescent="0.25">
      <c r="A21289" t="s">
        <v>1654</v>
      </c>
      <c r="B21289" t="s">
        <v>1840</v>
      </c>
      <c r="C21289" s="7">
        <v>45834</v>
      </c>
      <c r="E21289" s="27">
        <v>59</v>
      </c>
      <c r="G21289" s="27" t="str">
        <f t="shared" si="888"/>
        <v>June 25</v>
      </c>
      <c r="H21289" s="27">
        <f t="shared" si="887"/>
        <v>21288</v>
      </c>
      <c r="I21289" s="30" t="str">
        <f>IF(G21289='Check Register'!$E$1,H21289,"")</f>
        <v/>
      </c>
    </row>
    <row r="21290" spans="1:9" x14ac:dyDescent="0.25">
      <c r="A21290" t="s">
        <v>1581</v>
      </c>
      <c r="B21290" t="s">
        <v>1844</v>
      </c>
      <c r="C21290" s="7">
        <v>45834</v>
      </c>
      <c r="E21290" s="27">
        <v>447.78</v>
      </c>
      <c r="G21290" s="27" t="str">
        <f t="shared" si="888"/>
        <v>June 25</v>
      </c>
      <c r="H21290" s="27">
        <f t="shared" si="887"/>
        <v>21289</v>
      </c>
      <c r="I21290" s="30" t="str">
        <f>IF(G21290='Check Register'!$E$1,H21290,"")</f>
        <v/>
      </c>
    </row>
    <row r="21291" spans="1:9" x14ac:dyDescent="0.25">
      <c r="A21291" t="s">
        <v>1581</v>
      </c>
      <c r="B21291" t="s">
        <v>1844</v>
      </c>
      <c r="C21291" s="7">
        <v>45834</v>
      </c>
      <c r="E21291" s="27">
        <v>13.08</v>
      </c>
      <c r="G21291" s="27" t="str">
        <f t="shared" si="888"/>
        <v>June 25</v>
      </c>
      <c r="H21291" s="27">
        <f t="shared" si="887"/>
        <v>21290</v>
      </c>
      <c r="I21291" s="30" t="str">
        <f>IF(G21291='Check Register'!$E$1,H21291,"")</f>
        <v/>
      </c>
    </row>
    <row r="21292" spans="1:9" x14ac:dyDescent="0.25">
      <c r="A21292" t="s">
        <v>1581</v>
      </c>
      <c r="B21292" t="s">
        <v>1844</v>
      </c>
      <c r="C21292" s="7">
        <v>45834</v>
      </c>
      <c r="E21292" s="27">
        <v>890.86</v>
      </c>
      <c r="G21292" s="27" t="str">
        <f t="shared" si="888"/>
        <v>June 25</v>
      </c>
      <c r="H21292" s="27">
        <f t="shared" si="887"/>
        <v>21291</v>
      </c>
      <c r="I21292" s="30" t="str">
        <f>IF(G21292='Check Register'!$E$1,H21292,"")</f>
        <v/>
      </c>
    </row>
    <row r="21293" spans="1:9" x14ac:dyDescent="0.25">
      <c r="A21293" t="s">
        <v>1581</v>
      </c>
      <c r="B21293" t="s">
        <v>1844</v>
      </c>
      <c r="C21293" s="7">
        <v>45834</v>
      </c>
      <c r="E21293" s="27">
        <v>151.28</v>
      </c>
      <c r="G21293" s="27" t="str">
        <f t="shared" si="888"/>
        <v>June 25</v>
      </c>
      <c r="H21293" s="27">
        <f t="shared" si="887"/>
        <v>21292</v>
      </c>
      <c r="I21293" s="30" t="str">
        <f>IF(G21293='Check Register'!$E$1,H21293,"")</f>
        <v/>
      </c>
    </row>
    <row r="21294" spans="1:9" x14ac:dyDescent="0.25">
      <c r="A21294" t="s">
        <v>1581</v>
      </c>
      <c r="B21294" t="s">
        <v>1951</v>
      </c>
      <c r="C21294" s="7">
        <v>45834</v>
      </c>
      <c r="E21294" s="27">
        <v>31.88</v>
      </c>
      <c r="G21294" s="27" t="str">
        <f t="shared" si="888"/>
        <v>June 25</v>
      </c>
      <c r="H21294" s="27">
        <f t="shared" si="887"/>
        <v>21293</v>
      </c>
      <c r="I21294" s="30" t="str">
        <f>IF(G21294='Check Register'!$E$1,H21294,"")</f>
        <v/>
      </c>
    </row>
    <row r="21295" spans="1:9" x14ac:dyDescent="0.25">
      <c r="A21295" t="s">
        <v>1581</v>
      </c>
      <c r="B21295" t="s">
        <v>1844</v>
      </c>
      <c r="C21295" s="7">
        <v>45834</v>
      </c>
      <c r="E21295" s="27">
        <v>27.71</v>
      </c>
      <c r="G21295" s="27" t="str">
        <f t="shared" si="888"/>
        <v>June 25</v>
      </c>
      <c r="H21295" s="27">
        <f t="shared" si="887"/>
        <v>21294</v>
      </c>
      <c r="I21295" s="30" t="str">
        <f>IF(G21295='Check Register'!$E$1,H21295,"")</f>
        <v/>
      </c>
    </row>
    <row r="21296" spans="1:9" x14ac:dyDescent="0.25">
      <c r="A21296" t="s">
        <v>1619</v>
      </c>
      <c r="B21296" t="s">
        <v>1911</v>
      </c>
      <c r="C21296" s="7">
        <v>45834</v>
      </c>
      <c r="E21296" s="27">
        <v>140</v>
      </c>
      <c r="G21296" s="27" t="str">
        <f t="shared" si="888"/>
        <v>June 25</v>
      </c>
      <c r="H21296" s="27">
        <f t="shared" si="887"/>
        <v>21295</v>
      </c>
      <c r="I21296" s="30" t="str">
        <f>IF(G21296='Check Register'!$E$1,H21296,"")</f>
        <v/>
      </c>
    </row>
    <row r="21297" spans="1:9" x14ac:dyDescent="0.25">
      <c r="A21297" t="s">
        <v>1619</v>
      </c>
      <c r="B21297" t="s">
        <v>1911</v>
      </c>
      <c r="C21297" s="7">
        <v>45834</v>
      </c>
      <c r="E21297" s="27">
        <v>392</v>
      </c>
      <c r="G21297" s="27" t="str">
        <f t="shared" si="888"/>
        <v>June 25</v>
      </c>
      <c r="H21297" s="27">
        <f t="shared" si="887"/>
        <v>21296</v>
      </c>
      <c r="I21297" s="30" t="str">
        <f>IF(G21297='Check Register'!$E$1,H21297,"")</f>
        <v/>
      </c>
    </row>
    <row r="21298" spans="1:9" x14ac:dyDescent="0.25">
      <c r="A21298" t="s">
        <v>1621</v>
      </c>
      <c r="B21298" t="s">
        <v>2036</v>
      </c>
      <c r="C21298" s="7">
        <v>45834</v>
      </c>
      <c r="E21298" s="27">
        <v>492.56</v>
      </c>
      <c r="G21298" s="27" t="str">
        <f t="shared" si="888"/>
        <v>June 25</v>
      </c>
      <c r="H21298" s="27">
        <f t="shared" ref="H21298:H21361" si="889">1+H21297</f>
        <v>21297</v>
      </c>
      <c r="I21298" s="30" t="str">
        <f>IF(G21298='Check Register'!$E$1,H21298,"")</f>
        <v/>
      </c>
    </row>
    <row r="21299" spans="1:9" x14ac:dyDescent="0.25">
      <c r="A21299" t="s">
        <v>1584</v>
      </c>
      <c r="B21299" t="s">
        <v>2037</v>
      </c>
      <c r="C21299" s="7">
        <v>45834</v>
      </c>
      <c r="E21299" s="27">
        <v>67.319999999999993</v>
      </c>
      <c r="G21299" s="27" t="str">
        <f t="shared" si="888"/>
        <v>June 25</v>
      </c>
      <c r="H21299" s="27">
        <f t="shared" si="889"/>
        <v>21298</v>
      </c>
      <c r="I21299" s="30" t="str">
        <f>IF(G21299='Check Register'!$E$1,H21299,"")</f>
        <v/>
      </c>
    </row>
    <row r="21300" spans="1:9" x14ac:dyDescent="0.25">
      <c r="A21300" t="s">
        <v>1584</v>
      </c>
      <c r="B21300" t="s">
        <v>2037</v>
      </c>
      <c r="C21300" s="7">
        <v>45834</v>
      </c>
      <c r="E21300" s="27">
        <v>2128.35</v>
      </c>
      <c r="G21300" s="27" t="str">
        <f t="shared" si="888"/>
        <v>June 25</v>
      </c>
      <c r="H21300" s="27">
        <f t="shared" si="889"/>
        <v>21299</v>
      </c>
      <c r="I21300" s="30" t="str">
        <f>IF(G21300='Check Register'!$E$1,H21300,"")</f>
        <v/>
      </c>
    </row>
    <row r="21301" spans="1:9" x14ac:dyDescent="0.25">
      <c r="A21301" t="s">
        <v>1584</v>
      </c>
      <c r="B21301" t="s">
        <v>1866</v>
      </c>
      <c r="C21301" s="7">
        <v>45834</v>
      </c>
      <c r="E21301" s="27">
        <v>1200</v>
      </c>
      <c r="G21301" s="27" t="str">
        <f t="shared" si="888"/>
        <v>June 25</v>
      </c>
      <c r="H21301" s="27">
        <f t="shared" si="889"/>
        <v>21300</v>
      </c>
      <c r="I21301" s="30" t="str">
        <f>IF(G21301='Check Register'!$E$1,H21301,"")</f>
        <v/>
      </c>
    </row>
    <row r="21302" spans="1:9" x14ac:dyDescent="0.25">
      <c r="A21302" t="s">
        <v>1656</v>
      </c>
      <c r="B21302" t="s">
        <v>1846</v>
      </c>
      <c r="C21302" s="7">
        <v>45834</v>
      </c>
      <c r="E21302" s="27">
        <v>1773</v>
      </c>
      <c r="G21302" s="27" t="str">
        <f t="shared" si="888"/>
        <v>June 25</v>
      </c>
      <c r="H21302" s="27">
        <f t="shared" si="889"/>
        <v>21301</v>
      </c>
      <c r="I21302" s="30" t="str">
        <f>IF(G21302='Check Register'!$E$1,H21302,"")</f>
        <v/>
      </c>
    </row>
    <row r="21303" spans="1:9" x14ac:dyDescent="0.25">
      <c r="A21303" t="s">
        <v>1664</v>
      </c>
      <c r="B21303" t="s">
        <v>2038</v>
      </c>
      <c r="C21303" s="7">
        <v>45834</v>
      </c>
      <c r="E21303" s="27">
        <v>35</v>
      </c>
      <c r="G21303" s="27" t="str">
        <f t="shared" si="888"/>
        <v>June 25</v>
      </c>
      <c r="H21303" s="27">
        <f t="shared" si="889"/>
        <v>21302</v>
      </c>
      <c r="I21303" s="30" t="str">
        <f>IF(G21303='Check Register'!$E$1,H21303,"")</f>
        <v/>
      </c>
    </row>
    <row r="21304" spans="1:9" x14ac:dyDescent="0.25">
      <c r="A21304" t="s">
        <v>1629</v>
      </c>
      <c r="B21304" t="s">
        <v>2011</v>
      </c>
      <c r="C21304" s="7">
        <v>45834</v>
      </c>
      <c r="E21304" s="27">
        <v>6477.46</v>
      </c>
      <c r="G21304" s="27" t="str">
        <f t="shared" si="888"/>
        <v>June 25</v>
      </c>
      <c r="H21304" s="27">
        <f t="shared" si="889"/>
        <v>21303</v>
      </c>
      <c r="I21304" s="30" t="str">
        <f>IF(G21304='Check Register'!$E$1,H21304,"")</f>
        <v/>
      </c>
    </row>
    <row r="21305" spans="1:9" x14ac:dyDescent="0.25">
      <c r="A21305" t="s">
        <v>1629</v>
      </c>
      <c r="B21305" t="s">
        <v>2011</v>
      </c>
      <c r="C21305" s="7">
        <v>45834</v>
      </c>
      <c r="E21305" s="27">
        <v>6668.09</v>
      </c>
      <c r="G21305" s="27" t="str">
        <f t="shared" si="888"/>
        <v>June 25</v>
      </c>
      <c r="H21305" s="27">
        <f t="shared" si="889"/>
        <v>21304</v>
      </c>
      <c r="I21305" s="30" t="str">
        <f>IF(G21305='Check Register'!$E$1,H21305,"")</f>
        <v/>
      </c>
    </row>
    <row r="21306" spans="1:9" x14ac:dyDescent="0.25">
      <c r="A21306" t="s">
        <v>1629</v>
      </c>
      <c r="B21306" t="s">
        <v>2011</v>
      </c>
      <c r="C21306" s="7">
        <v>45834</v>
      </c>
      <c r="E21306" s="27">
        <v>6370.22</v>
      </c>
      <c r="G21306" s="27" t="str">
        <f t="shared" si="888"/>
        <v>June 25</v>
      </c>
      <c r="H21306" s="27">
        <f t="shared" si="889"/>
        <v>21305</v>
      </c>
      <c r="I21306" s="30" t="str">
        <f>IF(G21306='Check Register'!$E$1,H21306,"")</f>
        <v/>
      </c>
    </row>
    <row r="21307" spans="1:9" x14ac:dyDescent="0.25">
      <c r="A21307" t="s">
        <v>2039</v>
      </c>
      <c r="B21307" t="s">
        <v>2040</v>
      </c>
      <c r="C21307" s="7">
        <v>45834</v>
      </c>
      <c r="E21307" s="27">
        <v>440</v>
      </c>
      <c r="G21307" s="27" t="str">
        <f t="shared" si="888"/>
        <v>June 25</v>
      </c>
      <c r="H21307" s="27">
        <f t="shared" si="889"/>
        <v>21306</v>
      </c>
      <c r="I21307" s="30" t="str">
        <f>IF(G21307='Check Register'!$E$1,H21307,"")</f>
        <v/>
      </c>
    </row>
    <row r="21308" spans="1:9" x14ac:dyDescent="0.25">
      <c r="A21308" t="s">
        <v>2039</v>
      </c>
      <c r="B21308" t="s">
        <v>2040</v>
      </c>
      <c r="C21308" s="7">
        <v>45834</v>
      </c>
      <c r="E21308" s="27">
        <v>400</v>
      </c>
      <c r="G21308" s="27" t="str">
        <f t="shared" si="888"/>
        <v>June 25</v>
      </c>
      <c r="H21308" s="27">
        <f t="shared" si="889"/>
        <v>21307</v>
      </c>
      <c r="I21308" s="30" t="str">
        <f>IF(G21308='Check Register'!$E$1,H21308,"")</f>
        <v/>
      </c>
    </row>
    <row r="21309" spans="1:9" x14ac:dyDescent="0.25">
      <c r="A21309" t="s">
        <v>1957</v>
      </c>
      <c r="B21309" t="s">
        <v>97</v>
      </c>
      <c r="C21309" s="7">
        <v>45835</v>
      </c>
      <c r="E21309" s="27">
        <v>151823.87</v>
      </c>
      <c r="G21309" s="27" t="str">
        <f t="shared" si="888"/>
        <v>June 25</v>
      </c>
      <c r="H21309" s="27">
        <f t="shared" si="889"/>
        <v>21308</v>
      </c>
      <c r="I21309" s="30" t="str">
        <f>IF(G21309='Check Register'!$E$1,H21309,"")</f>
        <v/>
      </c>
    </row>
    <row r="21310" spans="1:9" x14ac:dyDescent="0.25">
      <c r="A21310" t="s">
        <v>1957</v>
      </c>
      <c r="B21310" t="s">
        <v>97</v>
      </c>
      <c r="C21310" s="7">
        <v>45838</v>
      </c>
      <c r="E21310" s="27">
        <v>198402.6</v>
      </c>
      <c r="G21310" s="27" t="str">
        <f t="shared" si="888"/>
        <v>June 25</v>
      </c>
      <c r="H21310" s="27">
        <f t="shared" si="889"/>
        <v>21309</v>
      </c>
      <c r="I21310" s="30" t="str">
        <f>IF(G21310='Check Register'!$E$1,H21310,"")</f>
        <v/>
      </c>
    </row>
    <row r="21311" spans="1:9" x14ac:dyDescent="0.25">
      <c r="A21311" t="s">
        <v>1641</v>
      </c>
      <c r="B21311" t="s">
        <v>1812</v>
      </c>
      <c r="C21311" s="7">
        <v>45841</v>
      </c>
      <c r="E21311" s="27">
        <v>11412.69</v>
      </c>
      <c r="G21311" s="27" t="str">
        <f t="shared" si="888"/>
        <v>July 25</v>
      </c>
      <c r="H21311" s="27">
        <f t="shared" si="889"/>
        <v>21310</v>
      </c>
      <c r="I21311" s="30" t="str">
        <f>IF(G21311='Check Register'!$E$1,H21311,"")</f>
        <v/>
      </c>
    </row>
    <row r="21312" spans="1:9" x14ac:dyDescent="0.25">
      <c r="A21312" t="s">
        <v>1641</v>
      </c>
      <c r="B21312" t="s">
        <v>1812</v>
      </c>
      <c r="C21312" s="7">
        <v>45841</v>
      </c>
      <c r="E21312" s="27">
        <v>1797.76</v>
      </c>
      <c r="G21312" s="27" t="str">
        <f t="shared" si="888"/>
        <v>July 25</v>
      </c>
      <c r="H21312" s="27">
        <f t="shared" si="889"/>
        <v>21311</v>
      </c>
      <c r="I21312" s="30" t="str">
        <f>IF(G21312='Check Register'!$E$1,H21312,"")</f>
        <v/>
      </c>
    </row>
    <row r="21313" spans="1:9" x14ac:dyDescent="0.25">
      <c r="A21313" t="s">
        <v>1626</v>
      </c>
      <c r="B21313" t="s">
        <v>2041</v>
      </c>
      <c r="C21313" s="7">
        <v>45841</v>
      </c>
      <c r="E21313" s="27">
        <v>17893.16</v>
      </c>
      <c r="G21313" s="27" t="str">
        <f t="shared" si="888"/>
        <v>July 25</v>
      </c>
      <c r="H21313" s="27">
        <f t="shared" si="889"/>
        <v>21312</v>
      </c>
      <c r="I21313" s="30" t="str">
        <f>IF(G21313='Check Register'!$E$1,H21313,"")</f>
        <v/>
      </c>
    </row>
    <row r="21314" spans="1:9" x14ac:dyDescent="0.25">
      <c r="A21314" t="s">
        <v>1564</v>
      </c>
      <c r="B21314" t="s">
        <v>1822</v>
      </c>
      <c r="C21314" s="7">
        <v>45841</v>
      </c>
      <c r="E21314" s="27">
        <v>73.36</v>
      </c>
      <c r="G21314" s="27" t="str">
        <f t="shared" si="888"/>
        <v>July 25</v>
      </c>
      <c r="H21314" s="27">
        <f t="shared" si="889"/>
        <v>21313</v>
      </c>
      <c r="I21314" s="30" t="str">
        <f>IF(G21314='Check Register'!$E$1,H21314,"")</f>
        <v/>
      </c>
    </row>
    <row r="21315" spans="1:9" x14ac:dyDescent="0.25">
      <c r="A21315" t="s">
        <v>1597</v>
      </c>
      <c r="B21315" t="s">
        <v>1808</v>
      </c>
      <c r="C21315" s="7">
        <v>45841</v>
      </c>
      <c r="E21315" s="27">
        <v>7000</v>
      </c>
      <c r="G21315" s="27" t="str">
        <f t="shared" si="888"/>
        <v>July 25</v>
      </c>
      <c r="H21315" s="27">
        <f t="shared" si="889"/>
        <v>21314</v>
      </c>
      <c r="I21315" s="30" t="str">
        <f>IF(G21315='Check Register'!$E$1,H21315,"")</f>
        <v/>
      </c>
    </row>
    <row r="21316" spans="1:9" x14ac:dyDescent="0.25">
      <c r="A21316" t="s">
        <v>982</v>
      </c>
      <c r="B21316" t="s">
        <v>1854</v>
      </c>
      <c r="C21316" s="7">
        <v>45841</v>
      </c>
      <c r="E21316" s="27">
        <v>11930.08</v>
      </c>
      <c r="G21316" s="27" t="str">
        <f t="shared" si="888"/>
        <v>July 25</v>
      </c>
      <c r="H21316" s="27">
        <f t="shared" si="889"/>
        <v>21315</v>
      </c>
      <c r="I21316" s="30" t="str">
        <f>IF(G21316='Check Register'!$E$1,H21316,"")</f>
        <v/>
      </c>
    </row>
    <row r="21317" spans="1:9" x14ac:dyDescent="0.25">
      <c r="A21317" t="s">
        <v>1565</v>
      </c>
      <c r="B21317" t="s">
        <v>1965</v>
      </c>
      <c r="C21317" s="7">
        <v>45841</v>
      </c>
      <c r="E21317" s="27">
        <v>1811.02</v>
      </c>
      <c r="G21317" s="27" t="str">
        <f t="shared" si="888"/>
        <v>July 25</v>
      </c>
      <c r="H21317" s="27">
        <f t="shared" si="889"/>
        <v>21316</v>
      </c>
      <c r="I21317" s="30" t="str">
        <f>IF(G21317='Check Register'!$E$1,H21317,"")</f>
        <v/>
      </c>
    </row>
    <row r="21318" spans="1:9" x14ac:dyDescent="0.25">
      <c r="A21318" t="s">
        <v>2042</v>
      </c>
      <c r="B21318" t="s">
        <v>2043</v>
      </c>
      <c r="C21318" s="7">
        <v>45841</v>
      </c>
      <c r="E21318" s="27">
        <v>375.95</v>
      </c>
      <c r="G21318" s="27" t="str">
        <f t="shared" si="888"/>
        <v>July 25</v>
      </c>
      <c r="H21318" s="27">
        <f t="shared" si="889"/>
        <v>21317</v>
      </c>
      <c r="I21318" s="30" t="str">
        <f>IF(G21318='Check Register'!$E$1,H21318,"")</f>
        <v/>
      </c>
    </row>
    <row r="21319" spans="1:9" x14ac:dyDescent="0.25">
      <c r="A21319" t="s">
        <v>2044</v>
      </c>
      <c r="B21319" t="s">
        <v>2045</v>
      </c>
      <c r="C21319" s="7">
        <v>45841</v>
      </c>
      <c r="E21319" s="27">
        <v>9960</v>
      </c>
      <c r="G21319" s="27" t="str">
        <f t="shared" si="888"/>
        <v>July 25</v>
      </c>
      <c r="H21319" s="27">
        <f t="shared" si="889"/>
        <v>21318</v>
      </c>
      <c r="I21319" s="30" t="str">
        <f>IF(G21319='Check Register'!$E$1,H21319,"")</f>
        <v/>
      </c>
    </row>
    <row r="21320" spans="1:9" x14ac:dyDescent="0.25">
      <c r="A21320" t="s">
        <v>1676</v>
      </c>
      <c r="B21320" t="s">
        <v>1890</v>
      </c>
      <c r="C21320" s="7">
        <v>45841</v>
      </c>
      <c r="E21320" s="27">
        <v>500</v>
      </c>
      <c r="G21320" s="27" t="str">
        <f t="shared" si="888"/>
        <v>July 25</v>
      </c>
      <c r="H21320" s="27">
        <f t="shared" si="889"/>
        <v>21319</v>
      </c>
      <c r="I21320" s="30" t="str">
        <f>IF(G21320='Check Register'!$E$1,H21320,"")</f>
        <v/>
      </c>
    </row>
    <row r="21321" spans="1:9" x14ac:dyDescent="0.25">
      <c r="A21321" t="s">
        <v>1564</v>
      </c>
      <c r="B21321" t="s">
        <v>1822</v>
      </c>
      <c r="C21321" s="7">
        <v>45841</v>
      </c>
      <c r="E21321" s="27">
        <v>122.81</v>
      </c>
      <c r="G21321" s="27" t="str">
        <f t="shared" si="888"/>
        <v>July 25</v>
      </c>
      <c r="H21321" s="27">
        <f t="shared" si="889"/>
        <v>21320</v>
      </c>
      <c r="I21321" s="30" t="str">
        <f>IF(G21321='Check Register'!$E$1,H21321,"")</f>
        <v/>
      </c>
    </row>
    <row r="21322" spans="1:9" x14ac:dyDescent="0.25">
      <c r="A21322" t="s">
        <v>1564</v>
      </c>
      <c r="B21322" t="s">
        <v>1822</v>
      </c>
      <c r="C21322" s="7">
        <v>45841</v>
      </c>
      <c r="E21322" s="27">
        <v>41.19</v>
      </c>
      <c r="G21322" s="27" t="str">
        <f t="shared" ref="G21322:G21385" si="890">VLOOKUP(C21322,W:Y,3,TRUE)</f>
        <v>July 25</v>
      </c>
      <c r="H21322" s="27">
        <f t="shared" si="889"/>
        <v>21321</v>
      </c>
      <c r="I21322" s="30" t="str">
        <f>IF(G21322='Check Register'!$E$1,H21322,"")</f>
        <v/>
      </c>
    </row>
    <row r="21323" spans="1:9" x14ac:dyDescent="0.25">
      <c r="A21323" t="s">
        <v>1564</v>
      </c>
      <c r="B21323" t="s">
        <v>1822</v>
      </c>
      <c r="C21323" s="7">
        <v>45841</v>
      </c>
      <c r="E21323" s="27">
        <v>84.18</v>
      </c>
      <c r="G21323" s="27" t="str">
        <f t="shared" si="890"/>
        <v>July 25</v>
      </c>
      <c r="H21323" s="27">
        <f t="shared" si="889"/>
        <v>21322</v>
      </c>
      <c r="I21323" s="30" t="str">
        <f>IF(G21323='Check Register'!$E$1,H21323,"")</f>
        <v/>
      </c>
    </row>
    <row r="21324" spans="1:9" x14ac:dyDescent="0.25">
      <c r="A21324" t="s">
        <v>1564</v>
      </c>
      <c r="B21324" t="s">
        <v>1822</v>
      </c>
      <c r="C21324" s="7">
        <v>45841</v>
      </c>
      <c r="E21324" s="27">
        <v>62.85</v>
      </c>
      <c r="G21324" s="27" t="str">
        <f t="shared" si="890"/>
        <v>July 25</v>
      </c>
      <c r="H21324" s="27">
        <f t="shared" si="889"/>
        <v>21323</v>
      </c>
      <c r="I21324" s="30" t="str">
        <f>IF(G21324='Check Register'!$E$1,H21324,"")</f>
        <v/>
      </c>
    </row>
    <row r="21325" spans="1:9" x14ac:dyDescent="0.25">
      <c r="A21325" t="s">
        <v>1564</v>
      </c>
      <c r="B21325" t="s">
        <v>1822</v>
      </c>
      <c r="C21325" s="7">
        <v>45841</v>
      </c>
      <c r="E21325" s="27">
        <v>152.57</v>
      </c>
      <c r="G21325" s="27" t="str">
        <f t="shared" si="890"/>
        <v>July 25</v>
      </c>
      <c r="H21325" s="27">
        <f t="shared" si="889"/>
        <v>21324</v>
      </c>
      <c r="I21325" s="30" t="str">
        <f>IF(G21325='Check Register'!$E$1,H21325,"")</f>
        <v/>
      </c>
    </row>
    <row r="21326" spans="1:9" x14ac:dyDescent="0.25">
      <c r="A21326" t="s">
        <v>1568</v>
      </c>
      <c r="B21326" t="s">
        <v>1977</v>
      </c>
      <c r="C21326" s="7">
        <v>45841</v>
      </c>
      <c r="E21326" s="27">
        <v>28065.87</v>
      </c>
      <c r="G21326" s="27" t="str">
        <f t="shared" si="890"/>
        <v>July 25</v>
      </c>
      <c r="H21326" s="27">
        <f t="shared" si="889"/>
        <v>21325</v>
      </c>
      <c r="I21326" s="30" t="str">
        <f>IF(G21326='Check Register'!$E$1,H21326,"")</f>
        <v/>
      </c>
    </row>
    <row r="21327" spans="1:9" x14ac:dyDescent="0.25">
      <c r="A21327" t="s">
        <v>1568</v>
      </c>
      <c r="B21327" t="s">
        <v>1826</v>
      </c>
      <c r="C21327" s="7">
        <v>45841</v>
      </c>
      <c r="E21327" s="27">
        <v>17747.79</v>
      </c>
      <c r="G21327" s="27" t="str">
        <f t="shared" si="890"/>
        <v>July 25</v>
      </c>
      <c r="H21327" s="27">
        <f t="shared" si="889"/>
        <v>21326</v>
      </c>
      <c r="I21327" s="30" t="str">
        <f>IF(G21327='Check Register'!$E$1,H21327,"")</f>
        <v/>
      </c>
    </row>
    <row r="21328" spans="1:9" x14ac:dyDescent="0.25">
      <c r="A21328" t="s">
        <v>1493</v>
      </c>
      <c r="B21328" t="s">
        <v>1879</v>
      </c>
      <c r="C21328" s="7">
        <v>45841</v>
      </c>
      <c r="E21328" s="27">
        <v>86.18</v>
      </c>
      <c r="G21328" s="27" t="str">
        <f t="shared" si="890"/>
        <v>July 25</v>
      </c>
      <c r="H21328" s="27">
        <f t="shared" si="889"/>
        <v>21327</v>
      </c>
      <c r="I21328" s="30" t="str">
        <f>IF(G21328='Check Register'!$E$1,H21328,"")</f>
        <v/>
      </c>
    </row>
    <row r="21329" spans="1:9" x14ac:dyDescent="0.25">
      <c r="A21329" t="s">
        <v>1256</v>
      </c>
      <c r="B21329" t="s">
        <v>1895</v>
      </c>
      <c r="C21329" s="7">
        <v>45841</v>
      </c>
      <c r="E21329" s="27">
        <v>2500.35</v>
      </c>
      <c r="G21329" s="27" t="str">
        <f t="shared" si="890"/>
        <v>July 25</v>
      </c>
      <c r="H21329" s="27">
        <f t="shared" si="889"/>
        <v>21328</v>
      </c>
      <c r="I21329" s="30" t="str">
        <f>IF(G21329='Check Register'!$E$1,H21329,"")</f>
        <v/>
      </c>
    </row>
    <row r="21330" spans="1:9" x14ac:dyDescent="0.25">
      <c r="A21330" t="s">
        <v>1649</v>
      </c>
      <c r="B21330" t="s">
        <v>1827</v>
      </c>
      <c r="C21330" s="7">
        <v>45841</v>
      </c>
      <c r="E21330" s="27">
        <v>161.43</v>
      </c>
      <c r="G21330" s="27" t="str">
        <f t="shared" si="890"/>
        <v>July 25</v>
      </c>
      <c r="H21330" s="27">
        <f t="shared" si="889"/>
        <v>21329</v>
      </c>
      <c r="I21330" s="30" t="str">
        <f>IF(G21330='Check Register'!$E$1,H21330,"")</f>
        <v/>
      </c>
    </row>
    <row r="21331" spans="1:9" x14ac:dyDescent="0.25">
      <c r="A21331" t="s">
        <v>1998</v>
      </c>
      <c r="B21331" t="s">
        <v>2046</v>
      </c>
      <c r="C21331" s="7">
        <v>45841</v>
      </c>
      <c r="E21331" s="27">
        <v>349</v>
      </c>
      <c r="G21331" s="27" t="str">
        <f t="shared" si="890"/>
        <v>July 25</v>
      </c>
      <c r="H21331" s="27">
        <f t="shared" si="889"/>
        <v>21330</v>
      </c>
      <c r="I21331" s="30" t="str">
        <f>IF(G21331='Check Register'!$E$1,H21331,"")</f>
        <v/>
      </c>
    </row>
    <row r="21332" spans="1:9" x14ac:dyDescent="0.25">
      <c r="A21332" t="s">
        <v>1570</v>
      </c>
      <c r="B21332" t="s">
        <v>1832</v>
      </c>
      <c r="C21332" s="7">
        <v>45841</v>
      </c>
      <c r="E21332" s="27">
        <v>1752.69</v>
      </c>
      <c r="G21332" s="27" t="str">
        <f t="shared" si="890"/>
        <v>July 25</v>
      </c>
      <c r="H21332" s="27">
        <f t="shared" si="889"/>
        <v>21331</v>
      </c>
      <c r="I21332" s="30" t="str">
        <f>IF(G21332='Check Register'!$E$1,H21332,"")</f>
        <v/>
      </c>
    </row>
    <row r="21333" spans="1:9" x14ac:dyDescent="0.25">
      <c r="A21333" t="s">
        <v>1687</v>
      </c>
      <c r="B21333" t="s">
        <v>1917</v>
      </c>
      <c r="C21333" s="7">
        <v>45841</v>
      </c>
      <c r="E21333" s="27">
        <v>11465.33</v>
      </c>
      <c r="G21333" s="27" t="str">
        <f t="shared" si="890"/>
        <v>July 25</v>
      </c>
      <c r="H21333" s="27">
        <f t="shared" si="889"/>
        <v>21332</v>
      </c>
      <c r="I21333" s="30" t="str">
        <f>IF(G21333='Check Register'!$E$1,H21333,"")</f>
        <v/>
      </c>
    </row>
    <row r="21334" spans="1:9" x14ac:dyDescent="0.25">
      <c r="A21334" t="s">
        <v>1604</v>
      </c>
      <c r="B21334" t="s">
        <v>1933</v>
      </c>
      <c r="C21334" s="7">
        <v>45841</v>
      </c>
      <c r="E21334" s="27">
        <v>1850</v>
      </c>
      <c r="G21334" s="27" t="str">
        <f t="shared" si="890"/>
        <v>July 25</v>
      </c>
      <c r="H21334" s="27">
        <f t="shared" si="889"/>
        <v>21333</v>
      </c>
      <c r="I21334" s="30" t="str">
        <f>IF(G21334='Check Register'!$E$1,H21334,"")</f>
        <v/>
      </c>
    </row>
    <row r="21335" spans="1:9" x14ac:dyDescent="0.25">
      <c r="A21335" t="s">
        <v>1650</v>
      </c>
      <c r="B21335" t="s">
        <v>1833</v>
      </c>
      <c r="C21335" s="7">
        <v>45841</v>
      </c>
      <c r="E21335" s="27">
        <v>730</v>
      </c>
      <c r="G21335" s="27" t="str">
        <f t="shared" si="890"/>
        <v>July 25</v>
      </c>
      <c r="H21335" s="27">
        <f t="shared" si="889"/>
        <v>21334</v>
      </c>
      <c r="I21335" s="30" t="str">
        <f>IF(G21335='Check Register'!$E$1,H21335,"")</f>
        <v/>
      </c>
    </row>
    <row r="21336" spans="1:9" x14ac:dyDescent="0.25">
      <c r="A21336" t="s">
        <v>1575</v>
      </c>
      <c r="B21336" t="s">
        <v>1935</v>
      </c>
      <c r="C21336" s="7">
        <v>45841</v>
      </c>
      <c r="E21336" s="27">
        <v>76.680000000000007</v>
      </c>
      <c r="G21336" s="27" t="str">
        <f t="shared" si="890"/>
        <v>July 25</v>
      </c>
      <c r="H21336" s="27">
        <f t="shared" si="889"/>
        <v>21335</v>
      </c>
      <c r="I21336" s="30" t="str">
        <f>IF(G21336='Check Register'!$E$1,H21336,"")</f>
        <v/>
      </c>
    </row>
    <row r="21337" spans="1:9" x14ac:dyDescent="0.25">
      <c r="A21337" t="s">
        <v>1605</v>
      </c>
      <c r="B21337" t="s">
        <v>1858</v>
      </c>
      <c r="C21337" s="7">
        <v>45841</v>
      </c>
      <c r="E21337" s="27">
        <v>3040.64</v>
      </c>
      <c r="G21337" s="27" t="str">
        <f t="shared" si="890"/>
        <v>July 25</v>
      </c>
      <c r="H21337" s="27">
        <f t="shared" si="889"/>
        <v>21336</v>
      </c>
      <c r="I21337" s="30" t="str">
        <f>IF(G21337='Check Register'!$E$1,H21337,"")</f>
        <v/>
      </c>
    </row>
    <row r="21338" spans="1:9" x14ac:dyDescent="0.25">
      <c r="A21338" t="s">
        <v>1605</v>
      </c>
      <c r="B21338" t="s">
        <v>1858</v>
      </c>
      <c r="C21338" s="7">
        <v>45841</v>
      </c>
      <c r="E21338" s="27">
        <v>559.44000000000005</v>
      </c>
      <c r="G21338" s="27" t="str">
        <f t="shared" si="890"/>
        <v>July 25</v>
      </c>
      <c r="H21338" s="27">
        <f t="shared" si="889"/>
        <v>21337</v>
      </c>
      <c r="I21338" s="30" t="str">
        <f>IF(G21338='Check Register'!$E$1,H21338,"")</f>
        <v/>
      </c>
    </row>
    <row r="21339" spans="1:9" x14ac:dyDescent="0.25">
      <c r="A21339" t="s">
        <v>2047</v>
      </c>
      <c r="B21339" t="s">
        <v>2048</v>
      </c>
      <c r="C21339" s="7">
        <v>45841</v>
      </c>
      <c r="E21339" s="27">
        <v>626.75</v>
      </c>
      <c r="G21339" s="27" t="str">
        <f t="shared" si="890"/>
        <v>July 25</v>
      </c>
      <c r="H21339" s="27">
        <f t="shared" si="889"/>
        <v>21338</v>
      </c>
      <c r="I21339" s="30" t="str">
        <f>IF(G21339='Check Register'!$E$1,H21339,"")</f>
        <v/>
      </c>
    </row>
    <row r="21340" spans="1:9" x14ac:dyDescent="0.25">
      <c r="A21340" t="s">
        <v>1097</v>
      </c>
      <c r="B21340" t="s">
        <v>1904</v>
      </c>
      <c r="C21340" s="7">
        <v>45841</v>
      </c>
      <c r="E21340" s="27">
        <v>1282.8800000000001</v>
      </c>
      <c r="G21340" s="27" t="str">
        <f t="shared" si="890"/>
        <v>July 25</v>
      </c>
      <c r="H21340" s="27">
        <f t="shared" si="889"/>
        <v>21339</v>
      </c>
      <c r="I21340" s="30" t="str">
        <f>IF(G21340='Check Register'!$E$1,H21340,"")</f>
        <v/>
      </c>
    </row>
    <row r="21341" spans="1:9" x14ac:dyDescent="0.25">
      <c r="A21341" t="s">
        <v>1097</v>
      </c>
      <c r="B21341" t="s">
        <v>1904</v>
      </c>
      <c r="C21341" s="7">
        <v>45841</v>
      </c>
      <c r="E21341" s="27">
        <v>2119.48</v>
      </c>
      <c r="G21341" s="27" t="str">
        <f t="shared" si="890"/>
        <v>July 25</v>
      </c>
      <c r="H21341" s="27">
        <f t="shared" si="889"/>
        <v>21340</v>
      </c>
      <c r="I21341" s="30" t="str">
        <f>IF(G21341='Check Register'!$E$1,H21341,"")</f>
        <v/>
      </c>
    </row>
    <row r="21342" spans="1:9" x14ac:dyDescent="0.25">
      <c r="A21342" t="s">
        <v>1643</v>
      </c>
      <c r="B21342" t="s">
        <v>1817</v>
      </c>
      <c r="C21342" s="7">
        <v>45841</v>
      </c>
      <c r="E21342" s="27">
        <v>1543.89</v>
      </c>
      <c r="G21342" s="27" t="str">
        <f t="shared" si="890"/>
        <v>July 25</v>
      </c>
      <c r="H21342" s="27">
        <f t="shared" si="889"/>
        <v>21341</v>
      </c>
      <c r="I21342" s="30" t="str">
        <f>IF(G21342='Check Register'!$E$1,H21342,"")</f>
        <v/>
      </c>
    </row>
    <row r="21343" spans="1:9" x14ac:dyDescent="0.25">
      <c r="A21343" t="s">
        <v>2049</v>
      </c>
      <c r="B21343" t="s">
        <v>1881</v>
      </c>
      <c r="C21343" s="7">
        <v>45841</v>
      </c>
      <c r="E21343" s="27">
        <v>1581</v>
      </c>
      <c r="G21343" s="27" t="str">
        <f t="shared" si="890"/>
        <v>July 25</v>
      </c>
      <c r="H21343" s="27">
        <f t="shared" si="889"/>
        <v>21342</v>
      </c>
      <c r="I21343" s="30" t="str">
        <f>IF(G21343='Check Register'!$E$1,H21343,"")</f>
        <v/>
      </c>
    </row>
    <row r="21344" spans="1:9" x14ac:dyDescent="0.25">
      <c r="A21344" t="s">
        <v>1617</v>
      </c>
      <c r="B21344" t="s">
        <v>1909</v>
      </c>
      <c r="C21344" s="7">
        <v>45841</v>
      </c>
      <c r="E21344" s="27">
        <v>1024</v>
      </c>
      <c r="G21344" s="27" t="str">
        <f t="shared" si="890"/>
        <v>July 25</v>
      </c>
      <c r="H21344" s="27">
        <f t="shared" si="889"/>
        <v>21343</v>
      </c>
      <c r="I21344" s="30" t="str">
        <f>IF(G21344='Check Register'!$E$1,H21344,"")</f>
        <v/>
      </c>
    </row>
    <row r="21345" spans="1:9" x14ac:dyDescent="0.25">
      <c r="A21345" t="s">
        <v>1618</v>
      </c>
      <c r="B21345" t="s">
        <v>2050</v>
      </c>
      <c r="C21345" s="7">
        <v>45841</v>
      </c>
      <c r="E21345" s="27">
        <v>101.65</v>
      </c>
      <c r="G21345" s="27" t="str">
        <f t="shared" si="890"/>
        <v>July 25</v>
      </c>
      <c r="H21345" s="27">
        <f t="shared" si="889"/>
        <v>21344</v>
      </c>
      <c r="I21345" s="30" t="str">
        <f>IF(G21345='Check Register'!$E$1,H21345,"")</f>
        <v/>
      </c>
    </row>
    <row r="21346" spans="1:9" x14ac:dyDescent="0.25">
      <c r="A21346" t="s">
        <v>1581</v>
      </c>
      <c r="B21346" t="s">
        <v>2051</v>
      </c>
      <c r="C21346" s="7">
        <v>45841</v>
      </c>
      <c r="E21346" s="27">
        <v>3720</v>
      </c>
      <c r="G21346" s="27" t="str">
        <f t="shared" si="890"/>
        <v>July 25</v>
      </c>
      <c r="H21346" s="27">
        <f t="shared" si="889"/>
        <v>21345</v>
      </c>
      <c r="I21346" s="30" t="str">
        <f>IF(G21346='Check Register'!$E$1,H21346,"")</f>
        <v/>
      </c>
    </row>
    <row r="21347" spans="1:9" x14ac:dyDescent="0.25">
      <c r="A21347" t="s">
        <v>1620</v>
      </c>
      <c r="B21347" t="s">
        <v>2052</v>
      </c>
      <c r="C21347" s="7">
        <v>45841</v>
      </c>
      <c r="E21347" s="27">
        <v>248</v>
      </c>
      <c r="G21347" s="27" t="str">
        <f t="shared" si="890"/>
        <v>July 25</v>
      </c>
      <c r="H21347" s="27">
        <f t="shared" si="889"/>
        <v>21346</v>
      </c>
      <c r="I21347" s="30" t="str">
        <f>IF(G21347='Check Register'!$E$1,H21347,"")</f>
        <v/>
      </c>
    </row>
    <row r="21348" spans="1:9" x14ac:dyDescent="0.25">
      <c r="A21348" t="s">
        <v>1621</v>
      </c>
      <c r="B21348" t="s">
        <v>2036</v>
      </c>
      <c r="C21348" s="7">
        <v>45841</v>
      </c>
      <c r="E21348" s="27">
        <v>210.93</v>
      </c>
      <c r="G21348" s="27" t="str">
        <f t="shared" si="890"/>
        <v>July 25</v>
      </c>
      <c r="H21348" s="27">
        <f t="shared" si="889"/>
        <v>21347</v>
      </c>
      <c r="I21348" s="30" t="str">
        <f>IF(G21348='Check Register'!$E$1,H21348,"")</f>
        <v/>
      </c>
    </row>
    <row r="21349" spans="1:9" x14ac:dyDescent="0.25">
      <c r="A21349" t="s">
        <v>1582</v>
      </c>
      <c r="B21349" t="s">
        <v>1912</v>
      </c>
      <c r="C21349" s="7">
        <v>45841</v>
      </c>
      <c r="E21349" s="27">
        <v>228.68</v>
      </c>
      <c r="G21349" s="27" t="str">
        <f t="shared" si="890"/>
        <v>July 25</v>
      </c>
      <c r="H21349" s="27">
        <f t="shared" si="889"/>
        <v>21348</v>
      </c>
      <c r="I21349" s="30" t="str">
        <f>IF(G21349='Check Register'!$E$1,H21349,"")</f>
        <v/>
      </c>
    </row>
    <row r="21350" spans="1:9" x14ac:dyDescent="0.25">
      <c r="A21350" t="s">
        <v>1583</v>
      </c>
      <c r="B21350" t="s">
        <v>1913</v>
      </c>
      <c r="C21350" s="7">
        <v>45841</v>
      </c>
      <c r="E21350" s="27">
        <v>327.9</v>
      </c>
      <c r="G21350" s="27" t="str">
        <f t="shared" si="890"/>
        <v>July 25</v>
      </c>
      <c r="H21350" s="27">
        <f t="shared" si="889"/>
        <v>21349</v>
      </c>
      <c r="I21350" s="30" t="str">
        <f>IF(G21350='Check Register'!$E$1,H21350,"")</f>
        <v/>
      </c>
    </row>
    <row r="21351" spans="1:9" x14ac:dyDescent="0.25">
      <c r="A21351" t="s">
        <v>1625</v>
      </c>
      <c r="B21351" t="s">
        <v>1836</v>
      </c>
      <c r="C21351" s="7">
        <v>45841</v>
      </c>
      <c r="E21351" s="27">
        <v>14273.89</v>
      </c>
      <c r="G21351" s="27" t="str">
        <f t="shared" si="890"/>
        <v>July 25</v>
      </c>
      <c r="H21351" s="27">
        <f t="shared" si="889"/>
        <v>21350</v>
      </c>
      <c r="I21351" s="30" t="str">
        <f>IF(G21351='Check Register'!$E$1,H21351,"")</f>
        <v/>
      </c>
    </row>
    <row r="21352" spans="1:9" x14ac:dyDescent="0.25">
      <c r="A21352" t="s">
        <v>1664</v>
      </c>
      <c r="B21352" t="s">
        <v>2053</v>
      </c>
      <c r="C21352" s="7">
        <v>45841</v>
      </c>
      <c r="E21352" s="27">
        <v>53.46</v>
      </c>
      <c r="G21352" s="27" t="str">
        <f t="shared" si="890"/>
        <v>July 25</v>
      </c>
      <c r="H21352" s="27">
        <f t="shared" si="889"/>
        <v>21351</v>
      </c>
      <c r="I21352" s="30" t="str">
        <f>IF(G21352='Check Register'!$E$1,H21352,"")</f>
        <v/>
      </c>
    </row>
    <row r="21353" spans="1:9" x14ac:dyDescent="0.25">
      <c r="A21353" t="s">
        <v>1690</v>
      </c>
      <c r="B21353" t="s">
        <v>1920</v>
      </c>
      <c r="C21353" s="7">
        <v>45841</v>
      </c>
      <c r="E21353" s="27">
        <v>104</v>
      </c>
      <c r="G21353" s="27" t="str">
        <f t="shared" si="890"/>
        <v>July 25</v>
      </c>
      <c r="H21353" s="27">
        <f t="shared" si="889"/>
        <v>21352</v>
      </c>
      <c r="I21353" s="30" t="str">
        <f>IF(G21353='Check Register'!$E$1,H21353,"")</f>
        <v/>
      </c>
    </row>
    <row r="21354" spans="1:9" x14ac:dyDescent="0.25">
      <c r="A21354" t="s">
        <v>1585</v>
      </c>
      <c r="B21354" t="s">
        <v>1915</v>
      </c>
      <c r="C21354" s="7">
        <v>45841</v>
      </c>
      <c r="E21354" s="27">
        <v>358.75</v>
      </c>
      <c r="G21354" s="27" t="str">
        <f t="shared" si="890"/>
        <v>July 25</v>
      </c>
      <c r="H21354" s="27">
        <f t="shared" si="889"/>
        <v>21353</v>
      </c>
      <c r="I21354" s="30" t="str">
        <f>IF(G21354='Check Register'!$E$1,H21354,"")</f>
        <v/>
      </c>
    </row>
    <row r="21355" spans="1:9" x14ac:dyDescent="0.25">
      <c r="A21355" t="s">
        <v>1587</v>
      </c>
      <c r="B21355" t="s">
        <v>1953</v>
      </c>
      <c r="C21355" s="7">
        <v>45841</v>
      </c>
      <c r="E21355" s="27">
        <v>1520</v>
      </c>
      <c r="G21355" s="27" t="str">
        <f t="shared" si="890"/>
        <v>July 25</v>
      </c>
      <c r="H21355" s="27">
        <f t="shared" si="889"/>
        <v>21354</v>
      </c>
      <c r="I21355" s="30" t="str">
        <f>IF(G21355='Check Register'!$E$1,H21355,"")</f>
        <v/>
      </c>
    </row>
    <row r="21356" spans="1:9" x14ac:dyDescent="0.25">
      <c r="A21356" t="s">
        <v>1587</v>
      </c>
      <c r="B21356" t="s">
        <v>1953</v>
      </c>
      <c r="C21356" s="7">
        <v>45841</v>
      </c>
      <c r="E21356" s="27">
        <v>8800</v>
      </c>
      <c r="G21356" s="27" t="str">
        <f t="shared" si="890"/>
        <v>July 25</v>
      </c>
      <c r="H21356" s="27">
        <f t="shared" si="889"/>
        <v>21355</v>
      </c>
      <c r="I21356" s="30" t="str">
        <f>IF(G21356='Check Register'!$E$1,H21356,"")</f>
        <v/>
      </c>
    </row>
    <row r="21357" spans="1:9" x14ac:dyDescent="0.25">
      <c r="A21357" t="s">
        <v>1587</v>
      </c>
      <c r="B21357" t="s">
        <v>1953</v>
      </c>
      <c r="C21357" s="7">
        <v>45841</v>
      </c>
      <c r="E21357" s="27">
        <v>3258.66</v>
      </c>
      <c r="G21357" s="27" t="str">
        <f t="shared" si="890"/>
        <v>July 25</v>
      </c>
      <c r="H21357" s="27">
        <f t="shared" si="889"/>
        <v>21356</v>
      </c>
      <c r="I21357" s="30" t="str">
        <f>IF(G21357='Check Register'!$E$1,H21357,"")</f>
        <v/>
      </c>
    </row>
    <row r="21358" spans="1:9" x14ac:dyDescent="0.25">
      <c r="A21358" t="s">
        <v>1666</v>
      </c>
      <c r="B21358" t="s">
        <v>2054</v>
      </c>
      <c r="C21358" s="7">
        <v>45841</v>
      </c>
      <c r="E21358" s="27">
        <v>1334.1</v>
      </c>
      <c r="G21358" s="27" t="str">
        <f t="shared" si="890"/>
        <v>July 25</v>
      </c>
      <c r="H21358" s="27">
        <f t="shared" si="889"/>
        <v>21357</v>
      </c>
      <c r="I21358" s="30" t="str">
        <f>IF(G21358='Check Register'!$E$1,H21358,"")</f>
        <v/>
      </c>
    </row>
    <row r="21359" spans="1:9" x14ac:dyDescent="0.25">
      <c r="A21359" t="s">
        <v>1666</v>
      </c>
      <c r="B21359" t="s">
        <v>2054</v>
      </c>
      <c r="C21359" s="7">
        <v>45841</v>
      </c>
      <c r="E21359" s="27">
        <v>4561.74</v>
      </c>
      <c r="G21359" s="27" t="str">
        <f t="shared" si="890"/>
        <v>July 25</v>
      </c>
      <c r="H21359" s="27">
        <f t="shared" si="889"/>
        <v>21358</v>
      </c>
      <c r="I21359" s="30" t="str">
        <f>IF(G21359='Check Register'!$E$1,H21359,"")</f>
        <v/>
      </c>
    </row>
    <row r="21360" spans="1:9" x14ac:dyDescent="0.25">
      <c r="A21360" t="s">
        <v>2015</v>
      </c>
      <c r="B21360" t="s">
        <v>2055</v>
      </c>
      <c r="C21360" s="7">
        <v>45841</v>
      </c>
      <c r="E21360" s="27">
        <v>272.7</v>
      </c>
      <c r="G21360" s="27" t="str">
        <f t="shared" si="890"/>
        <v>July 25</v>
      </c>
      <c r="H21360" s="27">
        <f t="shared" si="889"/>
        <v>21359</v>
      </c>
      <c r="I21360" s="30" t="str">
        <f>IF(G21360='Check Register'!$E$1,H21360,"")</f>
        <v/>
      </c>
    </row>
    <row r="21361" spans="1:9" x14ac:dyDescent="0.25">
      <c r="A21361" t="s">
        <v>2015</v>
      </c>
      <c r="B21361" t="s">
        <v>2055</v>
      </c>
      <c r="C21361" s="7">
        <v>45841</v>
      </c>
      <c r="E21361" s="27">
        <v>163.62</v>
      </c>
      <c r="G21361" s="27" t="str">
        <f t="shared" si="890"/>
        <v>July 25</v>
      </c>
      <c r="H21361" s="27">
        <f t="shared" si="889"/>
        <v>21360</v>
      </c>
      <c r="I21361" s="30" t="str">
        <f>IF(G21361='Check Register'!$E$1,H21361,"")</f>
        <v/>
      </c>
    </row>
    <row r="21362" spans="1:9" x14ac:dyDescent="0.25">
      <c r="A21362" t="s">
        <v>2015</v>
      </c>
      <c r="B21362" t="s">
        <v>2055</v>
      </c>
      <c r="C21362" s="7">
        <v>45841</v>
      </c>
      <c r="E21362" s="27">
        <v>159.58000000000001</v>
      </c>
      <c r="G21362" s="27" t="str">
        <f t="shared" si="890"/>
        <v>July 25</v>
      </c>
      <c r="H21362" s="27">
        <f t="shared" ref="H21362:H21425" si="891">1+H21361</f>
        <v>21361</v>
      </c>
      <c r="I21362" s="30" t="str">
        <f>IF(G21362='Check Register'!$E$1,H21362,"")</f>
        <v/>
      </c>
    </row>
    <row r="21363" spans="1:9" x14ac:dyDescent="0.25">
      <c r="A21363" t="s">
        <v>2015</v>
      </c>
      <c r="B21363" t="s">
        <v>2055</v>
      </c>
      <c r="C21363" s="7">
        <v>45841</v>
      </c>
      <c r="E21363" s="27">
        <v>127.26</v>
      </c>
      <c r="G21363" s="27" t="str">
        <f t="shared" si="890"/>
        <v>July 25</v>
      </c>
      <c r="H21363" s="27">
        <f t="shared" si="891"/>
        <v>21362</v>
      </c>
      <c r="I21363" s="30" t="str">
        <f>IF(G21363='Check Register'!$E$1,H21363,"")</f>
        <v/>
      </c>
    </row>
    <row r="21364" spans="1:9" x14ac:dyDescent="0.25">
      <c r="A21364" t="s">
        <v>1593</v>
      </c>
      <c r="B21364" t="s">
        <v>1807</v>
      </c>
      <c r="C21364" s="7">
        <v>45848</v>
      </c>
      <c r="E21364" s="27">
        <v>3025</v>
      </c>
      <c r="G21364" s="27" t="str">
        <f t="shared" si="890"/>
        <v>July 25</v>
      </c>
      <c r="H21364" s="27">
        <f t="shared" si="891"/>
        <v>21363</v>
      </c>
      <c r="I21364" s="30" t="str">
        <f>IF(G21364='Check Register'!$E$1,H21364,"")</f>
        <v/>
      </c>
    </row>
    <row r="21365" spans="1:9" x14ac:dyDescent="0.25">
      <c r="A21365" t="s">
        <v>1591</v>
      </c>
      <c r="B21365" t="s">
        <v>1922</v>
      </c>
      <c r="C21365" s="7">
        <v>45848</v>
      </c>
      <c r="E21365" s="27">
        <v>1184.19</v>
      </c>
      <c r="G21365" s="27" t="str">
        <f t="shared" si="890"/>
        <v>July 25</v>
      </c>
      <c r="H21365" s="27">
        <f t="shared" si="891"/>
        <v>21364</v>
      </c>
      <c r="I21365" s="30" t="str">
        <f>IF(G21365='Check Register'!$E$1,H21365,"")</f>
        <v/>
      </c>
    </row>
    <row r="21366" spans="1:9" x14ac:dyDescent="0.25">
      <c r="A21366" t="s">
        <v>1591</v>
      </c>
      <c r="B21366" t="s">
        <v>1922</v>
      </c>
      <c r="C21366" s="7">
        <v>45848</v>
      </c>
      <c r="E21366" s="27">
        <v>476.47</v>
      </c>
      <c r="G21366" s="27" t="str">
        <f t="shared" si="890"/>
        <v>July 25</v>
      </c>
      <c r="H21366" s="27">
        <f t="shared" si="891"/>
        <v>21365</v>
      </c>
      <c r="I21366" s="30" t="str">
        <f>IF(G21366='Check Register'!$E$1,H21366,"")</f>
        <v/>
      </c>
    </row>
    <row r="21367" spans="1:9" x14ac:dyDescent="0.25">
      <c r="A21367" t="s">
        <v>1635</v>
      </c>
      <c r="B21367" t="s">
        <v>1923</v>
      </c>
      <c r="C21367" s="7">
        <v>45848</v>
      </c>
      <c r="E21367" s="27">
        <v>246.57</v>
      </c>
      <c r="G21367" s="27" t="str">
        <f t="shared" si="890"/>
        <v>July 25</v>
      </c>
      <c r="H21367" s="27">
        <f t="shared" si="891"/>
        <v>21366</v>
      </c>
      <c r="I21367" s="30" t="str">
        <f>IF(G21367='Check Register'!$E$1,H21367,"")</f>
        <v/>
      </c>
    </row>
    <row r="21368" spans="1:9" x14ac:dyDescent="0.25">
      <c r="A21368" t="s">
        <v>1635</v>
      </c>
      <c r="B21368" t="s">
        <v>1923</v>
      </c>
      <c r="C21368" s="7">
        <v>45848</v>
      </c>
      <c r="E21368" s="27">
        <v>237.35</v>
      </c>
      <c r="G21368" s="27" t="str">
        <f t="shared" si="890"/>
        <v>July 25</v>
      </c>
      <c r="H21368" s="27">
        <f t="shared" si="891"/>
        <v>21367</v>
      </c>
      <c r="I21368" s="30" t="str">
        <f>IF(G21368='Check Register'!$E$1,H21368,"")</f>
        <v/>
      </c>
    </row>
    <row r="21369" spans="1:9" x14ac:dyDescent="0.25">
      <c r="A21369" t="s">
        <v>1592</v>
      </c>
      <c r="B21369" t="s">
        <v>1926</v>
      </c>
      <c r="C21369" s="7">
        <v>45848</v>
      </c>
      <c r="E21369" s="27">
        <v>8.01</v>
      </c>
      <c r="G21369" s="27" t="str">
        <f t="shared" si="890"/>
        <v>July 25</v>
      </c>
      <c r="H21369" s="27">
        <f t="shared" si="891"/>
        <v>21368</v>
      </c>
      <c r="I21369" s="30" t="str">
        <f>IF(G21369='Check Register'!$E$1,H21369,"")</f>
        <v/>
      </c>
    </row>
    <row r="21370" spans="1:9" x14ac:dyDescent="0.25">
      <c r="A21370" t="s">
        <v>1594</v>
      </c>
      <c r="B21370" t="s">
        <v>2056</v>
      </c>
      <c r="C21370" s="7">
        <v>45848</v>
      </c>
      <c r="E21370" s="27">
        <v>7000</v>
      </c>
      <c r="G21370" s="27" t="str">
        <f t="shared" si="890"/>
        <v>July 25</v>
      </c>
      <c r="H21370" s="27">
        <f t="shared" si="891"/>
        <v>21369</v>
      </c>
      <c r="I21370" s="30" t="str">
        <f>IF(G21370='Check Register'!$E$1,H21370,"")</f>
        <v/>
      </c>
    </row>
    <row r="21371" spans="1:9" x14ac:dyDescent="0.25">
      <c r="A21371" t="s">
        <v>1677</v>
      </c>
      <c r="B21371" t="s">
        <v>1892</v>
      </c>
      <c r="C21371" s="7">
        <v>45848</v>
      </c>
      <c r="E21371" s="27">
        <v>4140</v>
      </c>
      <c r="G21371" s="27" t="str">
        <f t="shared" si="890"/>
        <v>July 25</v>
      </c>
      <c r="H21371" s="27">
        <f t="shared" si="891"/>
        <v>21370</v>
      </c>
      <c r="I21371" s="30" t="str">
        <f>IF(G21371='Check Register'!$E$1,H21371,"")</f>
        <v/>
      </c>
    </row>
    <row r="21372" spans="1:9" x14ac:dyDescent="0.25">
      <c r="A21372" t="s">
        <v>2042</v>
      </c>
      <c r="B21372" t="s">
        <v>2057</v>
      </c>
      <c r="C21372" s="7">
        <v>45848</v>
      </c>
      <c r="E21372" s="27">
        <v>22718.09</v>
      </c>
      <c r="G21372" s="27" t="str">
        <f t="shared" si="890"/>
        <v>July 25</v>
      </c>
      <c r="H21372" s="27">
        <f t="shared" si="891"/>
        <v>21371</v>
      </c>
      <c r="I21372" s="30" t="str">
        <f>IF(G21372='Check Register'!$E$1,H21372,"")</f>
        <v/>
      </c>
    </row>
    <row r="21373" spans="1:9" x14ac:dyDescent="0.25">
      <c r="A21373" t="s">
        <v>1564</v>
      </c>
      <c r="B21373" t="s">
        <v>1822</v>
      </c>
      <c r="C21373" s="7">
        <v>45848</v>
      </c>
      <c r="E21373" s="27">
        <v>170</v>
      </c>
      <c r="G21373" s="27" t="str">
        <f t="shared" si="890"/>
        <v>July 25</v>
      </c>
      <c r="H21373" s="27">
        <f t="shared" si="891"/>
        <v>21372</v>
      </c>
      <c r="I21373" s="30" t="str">
        <f>IF(G21373='Check Register'!$E$1,H21373,"")</f>
        <v/>
      </c>
    </row>
    <row r="21374" spans="1:9" x14ac:dyDescent="0.25">
      <c r="A21374" t="s">
        <v>1594</v>
      </c>
      <c r="B21374" t="s">
        <v>1856</v>
      </c>
      <c r="C21374" s="7">
        <v>45848</v>
      </c>
      <c r="E21374" s="27">
        <v>1000</v>
      </c>
      <c r="G21374" s="27" t="str">
        <f t="shared" si="890"/>
        <v>July 25</v>
      </c>
      <c r="H21374" s="27">
        <f t="shared" si="891"/>
        <v>21373</v>
      </c>
      <c r="I21374" s="30" t="str">
        <f>IF(G21374='Check Register'!$E$1,H21374,"")</f>
        <v/>
      </c>
    </row>
    <row r="21375" spans="1:9" x14ac:dyDescent="0.25">
      <c r="A21375" t="s">
        <v>1564</v>
      </c>
      <c r="B21375" t="s">
        <v>1822</v>
      </c>
      <c r="C21375" s="7">
        <v>45848</v>
      </c>
      <c r="E21375" s="27">
        <v>70.5</v>
      </c>
      <c r="G21375" s="27" t="str">
        <f t="shared" si="890"/>
        <v>July 25</v>
      </c>
      <c r="H21375" s="27">
        <f t="shared" si="891"/>
        <v>21374</v>
      </c>
      <c r="I21375" s="30" t="str">
        <f>IF(G21375='Check Register'!$E$1,H21375,"")</f>
        <v/>
      </c>
    </row>
    <row r="21376" spans="1:9" x14ac:dyDescent="0.25">
      <c r="A21376" t="s">
        <v>1564</v>
      </c>
      <c r="B21376" t="s">
        <v>1822</v>
      </c>
      <c r="C21376" s="7">
        <v>45848</v>
      </c>
      <c r="E21376" s="27">
        <v>254.93</v>
      </c>
      <c r="G21376" s="27" t="str">
        <f t="shared" si="890"/>
        <v>July 25</v>
      </c>
      <c r="H21376" s="27">
        <f t="shared" si="891"/>
        <v>21375</v>
      </c>
      <c r="I21376" s="30" t="str">
        <f>IF(G21376='Check Register'!$E$1,H21376,"")</f>
        <v/>
      </c>
    </row>
    <row r="21377" spans="1:9" x14ac:dyDescent="0.25">
      <c r="A21377" t="s">
        <v>1564</v>
      </c>
      <c r="B21377" t="s">
        <v>1822</v>
      </c>
      <c r="C21377" s="7">
        <v>45848</v>
      </c>
      <c r="E21377" s="27">
        <v>1567.9</v>
      </c>
      <c r="G21377" s="27" t="str">
        <f t="shared" si="890"/>
        <v>July 25</v>
      </c>
      <c r="H21377" s="27">
        <f t="shared" si="891"/>
        <v>21376</v>
      </c>
      <c r="I21377" s="30" t="str">
        <f>IF(G21377='Check Register'!$E$1,H21377,"")</f>
        <v/>
      </c>
    </row>
    <row r="21378" spans="1:9" x14ac:dyDescent="0.25">
      <c r="A21378" t="s">
        <v>1564</v>
      </c>
      <c r="B21378" t="s">
        <v>1822</v>
      </c>
      <c r="C21378" s="7">
        <v>45848</v>
      </c>
      <c r="E21378" s="27">
        <v>259.74</v>
      </c>
      <c r="G21378" s="27" t="str">
        <f t="shared" si="890"/>
        <v>July 25</v>
      </c>
      <c r="H21378" s="27">
        <f t="shared" si="891"/>
        <v>21377</v>
      </c>
      <c r="I21378" s="30" t="str">
        <f>IF(G21378='Check Register'!$E$1,H21378,"")</f>
        <v/>
      </c>
    </row>
    <row r="21379" spans="1:9" x14ac:dyDescent="0.25">
      <c r="A21379" t="s">
        <v>1564</v>
      </c>
      <c r="B21379" t="s">
        <v>1822</v>
      </c>
      <c r="C21379" s="7">
        <v>45848</v>
      </c>
      <c r="E21379" s="27">
        <v>90.05</v>
      </c>
      <c r="G21379" s="27" t="str">
        <f t="shared" si="890"/>
        <v>July 25</v>
      </c>
      <c r="H21379" s="27">
        <f t="shared" si="891"/>
        <v>21378</v>
      </c>
      <c r="I21379" s="30" t="str">
        <f>IF(G21379='Check Register'!$E$1,H21379,"")</f>
        <v/>
      </c>
    </row>
    <row r="21380" spans="1:9" x14ac:dyDescent="0.25">
      <c r="A21380" t="s">
        <v>1564</v>
      </c>
      <c r="B21380" t="s">
        <v>1822</v>
      </c>
      <c r="C21380" s="7">
        <v>45848</v>
      </c>
      <c r="E21380" s="27">
        <v>65.7</v>
      </c>
      <c r="G21380" s="27" t="str">
        <f t="shared" si="890"/>
        <v>July 25</v>
      </c>
      <c r="H21380" s="27">
        <f t="shared" si="891"/>
        <v>21379</v>
      </c>
      <c r="I21380" s="30" t="str">
        <f>IF(G21380='Check Register'!$E$1,H21380,"")</f>
        <v/>
      </c>
    </row>
    <row r="21381" spans="1:9" x14ac:dyDescent="0.25">
      <c r="A21381" t="s">
        <v>1600</v>
      </c>
      <c r="B21381" t="s">
        <v>1810</v>
      </c>
      <c r="C21381" s="7">
        <v>45848</v>
      </c>
      <c r="E21381" s="27">
        <v>146.94999999999999</v>
      </c>
      <c r="G21381" s="27" t="str">
        <f t="shared" si="890"/>
        <v>July 25</v>
      </c>
      <c r="H21381" s="27">
        <f t="shared" si="891"/>
        <v>21380</v>
      </c>
      <c r="I21381" s="30" t="str">
        <f>IF(G21381='Check Register'!$E$1,H21381,"")</f>
        <v/>
      </c>
    </row>
    <row r="21382" spans="1:9" x14ac:dyDescent="0.25">
      <c r="A21382" t="s">
        <v>1600</v>
      </c>
      <c r="B21382" t="s">
        <v>1810</v>
      </c>
      <c r="C21382" s="7">
        <v>45848</v>
      </c>
      <c r="E21382" s="27">
        <v>146.94999999999999</v>
      </c>
      <c r="G21382" s="27" t="str">
        <f t="shared" si="890"/>
        <v>July 25</v>
      </c>
      <c r="H21382" s="27">
        <f t="shared" si="891"/>
        <v>21381</v>
      </c>
      <c r="I21382" s="30" t="str">
        <f>IF(G21382='Check Register'!$E$1,H21382,"")</f>
        <v/>
      </c>
    </row>
    <row r="21383" spans="1:9" x14ac:dyDescent="0.25">
      <c r="A21383" t="s">
        <v>1600</v>
      </c>
      <c r="B21383" t="s">
        <v>1810</v>
      </c>
      <c r="C21383" s="7">
        <v>45848</v>
      </c>
      <c r="E21383" s="27">
        <v>146.94999999999999</v>
      </c>
      <c r="G21383" s="27" t="str">
        <f t="shared" si="890"/>
        <v>July 25</v>
      </c>
      <c r="H21383" s="27">
        <f t="shared" si="891"/>
        <v>21382</v>
      </c>
      <c r="I21383" s="30" t="str">
        <f>IF(G21383='Check Register'!$E$1,H21383,"")</f>
        <v/>
      </c>
    </row>
    <row r="21384" spans="1:9" x14ac:dyDescent="0.25">
      <c r="A21384" t="s">
        <v>1600</v>
      </c>
      <c r="B21384" t="s">
        <v>1810</v>
      </c>
      <c r="C21384" s="7">
        <v>45848</v>
      </c>
      <c r="E21384" s="27">
        <v>562.49</v>
      </c>
      <c r="G21384" s="27" t="str">
        <f t="shared" si="890"/>
        <v>July 25</v>
      </c>
      <c r="H21384" s="27">
        <f t="shared" si="891"/>
        <v>21383</v>
      </c>
      <c r="I21384" s="30" t="str">
        <f>IF(G21384='Check Register'!$E$1,H21384,"")</f>
        <v/>
      </c>
    </row>
    <row r="21385" spans="1:9" x14ac:dyDescent="0.25">
      <c r="A21385" t="s">
        <v>1600</v>
      </c>
      <c r="B21385" t="s">
        <v>1810</v>
      </c>
      <c r="C21385" s="7">
        <v>45848</v>
      </c>
      <c r="E21385" s="27">
        <v>146.94999999999999</v>
      </c>
      <c r="G21385" s="27" t="str">
        <f t="shared" si="890"/>
        <v>July 25</v>
      </c>
      <c r="H21385" s="27">
        <f t="shared" si="891"/>
        <v>21384</v>
      </c>
      <c r="I21385" s="30" t="str">
        <f>IF(G21385='Check Register'!$E$1,H21385,"")</f>
        <v/>
      </c>
    </row>
    <row r="21386" spans="1:9" x14ac:dyDescent="0.25">
      <c r="A21386" t="s">
        <v>1600</v>
      </c>
      <c r="B21386" t="s">
        <v>1810</v>
      </c>
      <c r="C21386" s="7">
        <v>45848</v>
      </c>
      <c r="E21386" s="27">
        <v>146.94999999999999</v>
      </c>
      <c r="G21386" s="27" t="str">
        <f t="shared" ref="G21386:G21449" si="892">VLOOKUP(C21386,W:Y,3,TRUE)</f>
        <v>July 25</v>
      </c>
      <c r="H21386" s="27">
        <f t="shared" si="891"/>
        <v>21385</v>
      </c>
      <c r="I21386" s="30" t="str">
        <f>IF(G21386='Check Register'!$E$1,H21386,"")</f>
        <v/>
      </c>
    </row>
    <row r="21387" spans="1:9" x14ac:dyDescent="0.25">
      <c r="A21387" t="s">
        <v>1600</v>
      </c>
      <c r="B21387" t="s">
        <v>1810</v>
      </c>
      <c r="C21387" s="7">
        <v>45848</v>
      </c>
      <c r="E21387" s="27">
        <v>396.99</v>
      </c>
      <c r="G21387" s="27" t="str">
        <f t="shared" si="892"/>
        <v>July 25</v>
      </c>
      <c r="H21387" s="27">
        <f t="shared" si="891"/>
        <v>21386</v>
      </c>
      <c r="I21387" s="30" t="str">
        <f>IF(G21387='Check Register'!$E$1,H21387,"")</f>
        <v/>
      </c>
    </row>
    <row r="21388" spans="1:9" x14ac:dyDescent="0.25">
      <c r="A21388" t="s">
        <v>1568</v>
      </c>
      <c r="B21388" t="s">
        <v>1916</v>
      </c>
      <c r="C21388" s="7">
        <v>45848</v>
      </c>
      <c r="E21388" s="27">
        <v>5551.27</v>
      </c>
      <c r="G21388" s="27" t="str">
        <f t="shared" si="892"/>
        <v>July 25</v>
      </c>
      <c r="H21388" s="27">
        <f t="shared" si="891"/>
        <v>21387</v>
      </c>
      <c r="I21388" s="30" t="str">
        <f>IF(G21388='Check Register'!$E$1,H21388,"")</f>
        <v/>
      </c>
    </row>
    <row r="21389" spans="1:9" x14ac:dyDescent="0.25">
      <c r="A21389" t="s">
        <v>2058</v>
      </c>
      <c r="B21389" t="s">
        <v>2059</v>
      </c>
      <c r="C21389" s="7">
        <v>45848</v>
      </c>
      <c r="E21389" s="27">
        <v>6688</v>
      </c>
      <c r="G21389" s="27" t="str">
        <f t="shared" si="892"/>
        <v>July 25</v>
      </c>
      <c r="H21389" s="27">
        <f t="shared" si="891"/>
        <v>21388</v>
      </c>
      <c r="I21389" s="30" t="str">
        <f>IF(G21389='Check Register'!$E$1,H21389,"")</f>
        <v/>
      </c>
    </row>
    <row r="21390" spans="1:9" x14ac:dyDescent="0.25">
      <c r="A21390" t="s">
        <v>1569</v>
      </c>
      <c r="B21390" t="s">
        <v>1830</v>
      </c>
      <c r="C21390" s="7">
        <v>45848</v>
      </c>
      <c r="E21390" s="27">
        <v>267.95999999999998</v>
      </c>
      <c r="G21390" s="27" t="str">
        <f t="shared" si="892"/>
        <v>July 25</v>
      </c>
      <c r="H21390" s="27">
        <f t="shared" si="891"/>
        <v>21389</v>
      </c>
      <c r="I21390" s="30" t="str">
        <f>IF(G21390='Check Register'!$E$1,H21390,"")</f>
        <v/>
      </c>
    </row>
    <row r="21391" spans="1:9" x14ac:dyDescent="0.25">
      <c r="A21391" t="s">
        <v>1570</v>
      </c>
      <c r="B21391" t="s">
        <v>1832</v>
      </c>
      <c r="C21391" s="7">
        <v>45848</v>
      </c>
      <c r="E21391" s="27">
        <v>1794.53</v>
      </c>
      <c r="G21391" s="27" t="str">
        <f t="shared" si="892"/>
        <v>July 25</v>
      </c>
      <c r="H21391" s="27">
        <f t="shared" si="891"/>
        <v>21390</v>
      </c>
      <c r="I21391" s="30" t="str">
        <f>IF(G21391='Check Register'!$E$1,H21391,"")</f>
        <v/>
      </c>
    </row>
    <row r="21392" spans="1:9" x14ac:dyDescent="0.25">
      <c r="A21392" t="s">
        <v>1570</v>
      </c>
      <c r="B21392" t="s">
        <v>1832</v>
      </c>
      <c r="C21392" s="7">
        <v>45848</v>
      </c>
      <c r="E21392" s="27">
        <v>59.31</v>
      </c>
      <c r="G21392" s="27" t="str">
        <f t="shared" si="892"/>
        <v>July 25</v>
      </c>
      <c r="H21392" s="27">
        <f t="shared" si="891"/>
        <v>21391</v>
      </c>
      <c r="I21392" s="30" t="str">
        <f>IF(G21392='Check Register'!$E$1,H21392,"")</f>
        <v/>
      </c>
    </row>
    <row r="21393" spans="1:9" x14ac:dyDescent="0.25">
      <c r="A21393" t="s">
        <v>1573</v>
      </c>
      <c r="B21393" t="s">
        <v>1816</v>
      </c>
      <c r="C21393" s="7">
        <v>45848</v>
      </c>
      <c r="E21393" s="27">
        <v>45.95</v>
      </c>
      <c r="G21393" s="27" t="str">
        <f t="shared" si="892"/>
        <v>July 25</v>
      </c>
      <c r="H21393" s="27">
        <f t="shared" si="891"/>
        <v>21392</v>
      </c>
      <c r="I21393" s="30" t="str">
        <f>IF(G21393='Check Register'!$E$1,H21393,"")</f>
        <v/>
      </c>
    </row>
    <row r="21394" spans="1:9" x14ac:dyDescent="0.25">
      <c r="A21394" t="s">
        <v>1682</v>
      </c>
      <c r="B21394" t="s">
        <v>1901</v>
      </c>
      <c r="C21394" s="7">
        <v>45848</v>
      </c>
      <c r="E21394" s="27">
        <v>419.43</v>
      </c>
      <c r="G21394" s="27" t="str">
        <f t="shared" si="892"/>
        <v>July 25</v>
      </c>
      <c r="H21394" s="27">
        <f t="shared" si="891"/>
        <v>21393</v>
      </c>
      <c r="I21394" s="30" t="str">
        <f>IF(G21394='Check Register'!$E$1,H21394,"")</f>
        <v/>
      </c>
    </row>
    <row r="21395" spans="1:9" x14ac:dyDescent="0.25">
      <c r="A21395" t="s">
        <v>1575</v>
      </c>
      <c r="B21395" t="s">
        <v>1935</v>
      </c>
      <c r="C21395" s="7">
        <v>45848</v>
      </c>
      <c r="E21395" s="27">
        <v>406.2</v>
      </c>
      <c r="G21395" s="27" t="str">
        <f t="shared" si="892"/>
        <v>July 25</v>
      </c>
      <c r="H21395" s="27">
        <f t="shared" si="891"/>
        <v>21394</v>
      </c>
      <c r="I21395" s="30" t="str">
        <f>IF(G21395='Check Register'!$E$1,H21395,"")</f>
        <v/>
      </c>
    </row>
    <row r="21396" spans="1:9" x14ac:dyDescent="0.25">
      <c r="A21396" t="s">
        <v>1575</v>
      </c>
      <c r="B21396" t="s">
        <v>1935</v>
      </c>
      <c r="C21396" s="7">
        <v>45848</v>
      </c>
      <c r="E21396" s="27">
        <v>401.41</v>
      </c>
      <c r="G21396" s="27" t="str">
        <f t="shared" si="892"/>
        <v>July 25</v>
      </c>
      <c r="H21396" s="27">
        <f t="shared" si="891"/>
        <v>21395</v>
      </c>
      <c r="I21396" s="30" t="str">
        <f>IF(G21396='Check Register'!$E$1,H21396,"")</f>
        <v/>
      </c>
    </row>
    <row r="21397" spans="1:9" x14ac:dyDescent="0.25">
      <c r="A21397" t="s">
        <v>1697</v>
      </c>
      <c r="B21397" t="s">
        <v>1950</v>
      </c>
      <c r="C21397" s="7">
        <v>45848</v>
      </c>
      <c r="E21397" s="27">
        <v>350</v>
      </c>
      <c r="G21397" s="27" t="str">
        <f t="shared" si="892"/>
        <v>July 25</v>
      </c>
      <c r="H21397" s="27">
        <f t="shared" si="891"/>
        <v>21396</v>
      </c>
      <c r="I21397" s="30" t="str">
        <f>IF(G21397='Check Register'!$E$1,H21397,"")</f>
        <v/>
      </c>
    </row>
    <row r="21398" spans="1:9" x14ac:dyDescent="0.25">
      <c r="A21398" t="s">
        <v>1697</v>
      </c>
      <c r="B21398" t="s">
        <v>1950</v>
      </c>
      <c r="C21398" s="7">
        <v>45848</v>
      </c>
      <c r="E21398" s="27">
        <v>350</v>
      </c>
      <c r="G21398" s="27" t="str">
        <f t="shared" si="892"/>
        <v>July 25</v>
      </c>
      <c r="H21398" s="27">
        <f t="shared" si="891"/>
        <v>21397</v>
      </c>
      <c r="I21398" s="30" t="str">
        <f>IF(G21398='Check Register'!$E$1,H21398,"")</f>
        <v/>
      </c>
    </row>
    <row r="21399" spans="1:9" x14ac:dyDescent="0.25">
      <c r="A21399" t="s">
        <v>1577</v>
      </c>
      <c r="B21399" t="s">
        <v>1936</v>
      </c>
      <c r="C21399" s="7">
        <v>45848</v>
      </c>
      <c r="E21399" s="27">
        <v>27707.8</v>
      </c>
      <c r="G21399" s="27" t="str">
        <f t="shared" si="892"/>
        <v>July 25</v>
      </c>
      <c r="H21399" s="27">
        <f t="shared" si="891"/>
        <v>21398</v>
      </c>
      <c r="I21399" s="30" t="str">
        <f>IF(G21399='Check Register'!$E$1,H21399,"")</f>
        <v/>
      </c>
    </row>
    <row r="21400" spans="1:9" x14ac:dyDescent="0.25">
      <c r="A21400" t="s">
        <v>1577</v>
      </c>
      <c r="B21400" t="s">
        <v>1937</v>
      </c>
      <c r="C21400" s="7">
        <v>45848</v>
      </c>
      <c r="E21400" s="27">
        <v>18008.650000000001</v>
      </c>
      <c r="G21400" s="27" t="str">
        <f t="shared" si="892"/>
        <v>July 25</v>
      </c>
      <c r="H21400" s="27">
        <f t="shared" si="891"/>
        <v>21399</v>
      </c>
      <c r="I21400" s="30" t="str">
        <f>IF(G21400='Check Register'!$E$1,H21400,"")</f>
        <v/>
      </c>
    </row>
    <row r="21401" spans="1:9" x14ac:dyDescent="0.25">
      <c r="A21401" t="s">
        <v>1578</v>
      </c>
      <c r="B21401" t="s">
        <v>1884</v>
      </c>
      <c r="C21401" s="7">
        <v>45848</v>
      </c>
      <c r="E21401" s="27">
        <v>931</v>
      </c>
      <c r="G21401" s="27" t="str">
        <f t="shared" si="892"/>
        <v>July 25</v>
      </c>
      <c r="H21401" s="27">
        <f t="shared" si="891"/>
        <v>21400</v>
      </c>
      <c r="I21401" s="30" t="str">
        <f>IF(G21401='Check Register'!$E$1,H21401,"")</f>
        <v/>
      </c>
    </row>
    <row r="21402" spans="1:9" x14ac:dyDescent="0.25">
      <c r="A21402" t="s">
        <v>1673</v>
      </c>
      <c r="B21402" t="s">
        <v>2060</v>
      </c>
      <c r="C21402" s="7">
        <v>45848</v>
      </c>
      <c r="E21402" s="27">
        <v>1349.7</v>
      </c>
      <c r="G21402" s="27" t="str">
        <f t="shared" si="892"/>
        <v>July 25</v>
      </c>
      <c r="H21402" s="27">
        <f t="shared" si="891"/>
        <v>21401</v>
      </c>
      <c r="I21402" s="30" t="str">
        <f>IF(G21402='Check Register'!$E$1,H21402,"")</f>
        <v/>
      </c>
    </row>
    <row r="21403" spans="1:9" x14ac:dyDescent="0.25">
      <c r="A21403" t="s">
        <v>1579</v>
      </c>
      <c r="B21403" t="s">
        <v>1843</v>
      </c>
      <c r="C21403" s="7">
        <v>45848</v>
      </c>
      <c r="E21403" s="27">
        <v>-50</v>
      </c>
      <c r="G21403" s="27" t="str">
        <f t="shared" si="892"/>
        <v>July 25</v>
      </c>
      <c r="H21403" s="27">
        <f t="shared" si="891"/>
        <v>21402</v>
      </c>
      <c r="I21403" s="30" t="str">
        <f>IF(G21403='Check Register'!$E$1,H21403,"")</f>
        <v/>
      </c>
    </row>
    <row r="21404" spans="1:9" x14ac:dyDescent="0.25">
      <c r="A21404" t="s">
        <v>1579</v>
      </c>
      <c r="B21404" t="s">
        <v>1843</v>
      </c>
      <c r="C21404" s="7">
        <v>45848</v>
      </c>
      <c r="E21404" s="27">
        <v>575.70000000000005</v>
      </c>
      <c r="G21404" s="27" t="str">
        <f t="shared" si="892"/>
        <v>July 25</v>
      </c>
      <c r="H21404" s="27">
        <f t="shared" si="891"/>
        <v>21403</v>
      </c>
      <c r="I21404" s="30" t="str">
        <f>IF(G21404='Check Register'!$E$1,H21404,"")</f>
        <v/>
      </c>
    </row>
    <row r="21405" spans="1:9" x14ac:dyDescent="0.25">
      <c r="A21405" t="s">
        <v>1581</v>
      </c>
      <c r="B21405" t="s">
        <v>1844</v>
      </c>
      <c r="C21405" s="7">
        <v>45848</v>
      </c>
      <c r="E21405" s="27">
        <v>20.38</v>
      </c>
      <c r="G21405" s="27" t="str">
        <f t="shared" si="892"/>
        <v>July 25</v>
      </c>
      <c r="H21405" s="27">
        <f t="shared" si="891"/>
        <v>21404</v>
      </c>
      <c r="I21405" s="30" t="str">
        <f>IF(G21405='Check Register'!$E$1,H21405,"")</f>
        <v/>
      </c>
    </row>
    <row r="21406" spans="1:9" x14ac:dyDescent="0.25">
      <c r="A21406" t="s">
        <v>1581</v>
      </c>
      <c r="B21406" t="s">
        <v>1844</v>
      </c>
      <c r="C21406" s="7">
        <v>45848</v>
      </c>
      <c r="E21406" s="27">
        <v>84.41</v>
      </c>
      <c r="G21406" s="27" t="str">
        <f t="shared" si="892"/>
        <v>July 25</v>
      </c>
      <c r="H21406" s="27">
        <f t="shared" si="891"/>
        <v>21405</v>
      </c>
      <c r="I21406" s="30" t="str">
        <f>IF(G21406='Check Register'!$E$1,H21406,"")</f>
        <v/>
      </c>
    </row>
    <row r="21407" spans="1:9" x14ac:dyDescent="0.25">
      <c r="A21407" t="s">
        <v>1581</v>
      </c>
      <c r="B21407" t="s">
        <v>1844</v>
      </c>
      <c r="C21407" s="7">
        <v>45848</v>
      </c>
      <c r="E21407" s="27">
        <v>124.09</v>
      </c>
      <c r="G21407" s="27" t="str">
        <f t="shared" si="892"/>
        <v>July 25</v>
      </c>
      <c r="H21407" s="27">
        <f t="shared" si="891"/>
        <v>21406</v>
      </c>
      <c r="I21407" s="30" t="str">
        <f>IF(G21407='Check Register'!$E$1,H21407,"")</f>
        <v/>
      </c>
    </row>
    <row r="21408" spans="1:9" x14ac:dyDescent="0.25">
      <c r="A21408" t="s">
        <v>1583</v>
      </c>
      <c r="B21408" t="s">
        <v>1865</v>
      </c>
      <c r="C21408" s="7">
        <v>45848</v>
      </c>
      <c r="E21408" s="27">
        <v>95.31</v>
      </c>
      <c r="G21408" s="27" t="str">
        <f t="shared" si="892"/>
        <v>July 25</v>
      </c>
      <c r="H21408" s="27">
        <f t="shared" si="891"/>
        <v>21407</v>
      </c>
      <c r="I21408" s="30" t="str">
        <f>IF(G21408='Check Register'!$E$1,H21408,"")</f>
        <v/>
      </c>
    </row>
    <row r="21409" spans="1:9" x14ac:dyDescent="0.25">
      <c r="A21409" t="s">
        <v>1583</v>
      </c>
      <c r="B21409" t="s">
        <v>1865</v>
      </c>
      <c r="C21409" s="7">
        <v>45848</v>
      </c>
      <c r="E21409" s="27">
        <v>90.4</v>
      </c>
      <c r="G21409" s="27" t="str">
        <f t="shared" si="892"/>
        <v>July 25</v>
      </c>
      <c r="H21409" s="27">
        <f t="shared" si="891"/>
        <v>21408</v>
      </c>
      <c r="I21409" s="30" t="str">
        <f>IF(G21409='Check Register'!$E$1,H21409,"")</f>
        <v/>
      </c>
    </row>
    <row r="21410" spans="1:9" x14ac:dyDescent="0.25">
      <c r="A21410" t="s">
        <v>1583</v>
      </c>
      <c r="B21410" t="s">
        <v>1913</v>
      </c>
      <c r="C21410" s="7">
        <v>45848</v>
      </c>
      <c r="E21410" s="27">
        <v>327.9</v>
      </c>
      <c r="G21410" s="27" t="str">
        <f t="shared" si="892"/>
        <v>July 25</v>
      </c>
      <c r="H21410" s="27">
        <f t="shared" si="891"/>
        <v>21409</v>
      </c>
      <c r="I21410" s="30" t="str">
        <f>IF(G21410='Check Register'!$E$1,H21410,"")</f>
        <v/>
      </c>
    </row>
    <row r="21411" spans="1:9" x14ac:dyDescent="0.25">
      <c r="A21411" t="s">
        <v>1584</v>
      </c>
      <c r="B21411" t="s">
        <v>2037</v>
      </c>
      <c r="C21411" s="7">
        <v>45848</v>
      </c>
      <c r="E21411" s="27">
        <v>2164.14</v>
      </c>
      <c r="G21411" s="27" t="str">
        <f t="shared" si="892"/>
        <v>July 25</v>
      </c>
      <c r="H21411" s="27">
        <f t="shared" si="891"/>
        <v>21410</v>
      </c>
      <c r="I21411" s="30" t="str">
        <f>IF(G21411='Check Register'!$E$1,H21411,"")</f>
        <v/>
      </c>
    </row>
    <row r="21412" spans="1:9" x14ac:dyDescent="0.25">
      <c r="A21412" t="s">
        <v>1664</v>
      </c>
      <c r="B21412" t="s">
        <v>1943</v>
      </c>
      <c r="C21412" s="7">
        <v>45848</v>
      </c>
      <c r="E21412" s="27">
        <v>35.86</v>
      </c>
      <c r="G21412" s="27" t="str">
        <f t="shared" si="892"/>
        <v>July 25</v>
      </c>
      <c r="H21412" s="27">
        <f t="shared" si="891"/>
        <v>21411</v>
      </c>
      <c r="I21412" s="30" t="str">
        <f>IF(G21412='Check Register'!$E$1,H21412,"")</f>
        <v/>
      </c>
    </row>
    <row r="21413" spans="1:9" x14ac:dyDescent="0.25">
      <c r="A21413" t="s">
        <v>1664</v>
      </c>
      <c r="B21413" t="s">
        <v>1943</v>
      </c>
      <c r="C21413" s="7">
        <v>45848</v>
      </c>
      <c r="E21413" s="27">
        <v>67.86</v>
      </c>
      <c r="G21413" s="27" t="str">
        <f t="shared" si="892"/>
        <v>July 25</v>
      </c>
      <c r="H21413" s="27">
        <f t="shared" si="891"/>
        <v>21412</v>
      </c>
      <c r="I21413" s="30" t="str">
        <f>IF(G21413='Check Register'!$E$1,H21413,"")</f>
        <v/>
      </c>
    </row>
    <row r="21414" spans="1:9" x14ac:dyDescent="0.25">
      <c r="A21414" t="s">
        <v>1664</v>
      </c>
      <c r="B21414" t="s">
        <v>1942</v>
      </c>
      <c r="C21414" s="7">
        <v>45848</v>
      </c>
      <c r="E21414" s="27">
        <v>38.46</v>
      </c>
      <c r="G21414" s="27" t="str">
        <f t="shared" si="892"/>
        <v>July 25</v>
      </c>
      <c r="H21414" s="27">
        <f t="shared" si="891"/>
        <v>21413</v>
      </c>
      <c r="I21414" s="30" t="str">
        <f>IF(G21414='Check Register'!$E$1,H21414,"")</f>
        <v/>
      </c>
    </row>
    <row r="21415" spans="1:9" x14ac:dyDescent="0.25">
      <c r="A21415" t="s">
        <v>1664</v>
      </c>
      <c r="B21415" t="s">
        <v>1943</v>
      </c>
      <c r="C21415" s="7">
        <v>45848</v>
      </c>
      <c r="E21415" s="27">
        <v>38.46</v>
      </c>
      <c r="G21415" s="27" t="str">
        <f t="shared" si="892"/>
        <v>July 25</v>
      </c>
      <c r="H21415" s="27">
        <f t="shared" si="891"/>
        <v>21414</v>
      </c>
      <c r="I21415" s="30" t="str">
        <f>IF(G21415='Check Register'!$E$1,H21415,"")</f>
        <v/>
      </c>
    </row>
    <row r="21416" spans="1:9" x14ac:dyDescent="0.25">
      <c r="A21416" t="s">
        <v>1586</v>
      </c>
      <c r="B21416" t="s">
        <v>1836</v>
      </c>
      <c r="C21416" s="7">
        <v>45848</v>
      </c>
      <c r="E21416" s="27">
        <v>2996.13</v>
      </c>
      <c r="G21416" s="27" t="str">
        <f t="shared" si="892"/>
        <v>July 25</v>
      </c>
      <c r="H21416" s="27">
        <f t="shared" si="891"/>
        <v>21415</v>
      </c>
      <c r="I21416" s="30" t="str">
        <f>IF(G21416='Check Register'!$E$1,H21416,"")</f>
        <v/>
      </c>
    </row>
    <row r="21417" spans="1:9" x14ac:dyDescent="0.25">
      <c r="A21417" t="s">
        <v>2015</v>
      </c>
      <c r="B21417" t="s">
        <v>2055</v>
      </c>
      <c r="C21417" s="7">
        <v>45848</v>
      </c>
      <c r="E21417" s="27">
        <v>131.30000000000001</v>
      </c>
      <c r="G21417" s="27" t="str">
        <f t="shared" si="892"/>
        <v>July 25</v>
      </c>
      <c r="H21417" s="27">
        <f t="shared" si="891"/>
        <v>21416</v>
      </c>
      <c r="I21417" s="30" t="str">
        <f>IF(G21417='Check Register'!$E$1,H21417,"")</f>
        <v/>
      </c>
    </row>
    <row r="21418" spans="1:9" x14ac:dyDescent="0.25">
      <c r="A21418" t="s">
        <v>1667</v>
      </c>
      <c r="B21418" t="s">
        <v>1875</v>
      </c>
      <c r="C21418" s="7">
        <v>45848</v>
      </c>
      <c r="E21418" s="27">
        <v>5932.53</v>
      </c>
      <c r="G21418" s="27" t="str">
        <f t="shared" si="892"/>
        <v>July 25</v>
      </c>
      <c r="H21418" s="27">
        <f t="shared" si="891"/>
        <v>21417</v>
      </c>
      <c r="I21418" s="30" t="str">
        <f>IF(G21418='Check Register'!$E$1,H21418,"")</f>
        <v/>
      </c>
    </row>
    <row r="21419" spans="1:9" x14ac:dyDescent="0.25">
      <c r="A21419" t="s">
        <v>1659</v>
      </c>
      <c r="B21419" t="s">
        <v>1850</v>
      </c>
      <c r="C21419" s="7">
        <v>45848</v>
      </c>
      <c r="E21419" s="27">
        <v>46.19</v>
      </c>
      <c r="G21419" s="27" t="str">
        <f t="shared" si="892"/>
        <v>July 25</v>
      </c>
      <c r="H21419" s="27">
        <f t="shared" si="891"/>
        <v>21418</v>
      </c>
      <c r="I21419" s="30" t="str">
        <f>IF(G21419='Check Register'!$E$1,H21419,"")</f>
        <v/>
      </c>
    </row>
    <row r="21420" spans="1:9" x14ac:dyDescent="0.25">
      <c r="A21420" t="s">
        <v>1588</v>
      </c>
      <c r="B21420" t="s">
        <v>1851</v>
      </c>
      <c r="C21420" s="7">
        <v>45848</v>
      </c>
      <c r="E21420" s="27">
        <v>256.27999999999997</v>
      </c>
      <c r="G21420" s="27" t="str">
        <f t="shared" si="892"/>
        <v>July 25</v>
      </c>
      <c r="H21420" s="27">
        <f t="shared" si="891"/>
        <v>21419</v>
      </c>
      <c r="I21420" s="30" t="str">
        <f>IF(G21420='Check Register'!$E$1,H21420,"")</f>
        <v/>
      </c>
    </row>
    <row r="21421" spans="1:9" x14ac:dyDescent="0.25">
      <c r="A21421" t="s">
        <v>1596</v>
      </c>
      <c r="B21421" t="s">
        <v>2061</v>
      </c>
      <c r="C21421" s="7">
        <v>45849</v>
      </c>
      <c r="E21421" s="27">
        <v>881377</v>
      </c>
      <c r="G21421" s="27" t="str">
        <f t="shared" si="892"/>
        <v>July 25</v>
      </c>
      <c r="H21421" s="27">
        <f t="shared" si="891"/>
        <v>21420</v>
      </c>
      <c r="I21421" s="30" t="str">
        <f>IF(G21421='Check Register'!$E$1,H21421,"")</f>
        <v/>
      </c>
    </row>
    <row r="21422" spans="1:9" x14ac:dyDescent="0.25">
      <c r="A21422" t="s">
        <v>1596</v>
      </c>
      <c r="B21422" t="s">
        <v>2062</v>
      </c>
      <c r="C21422" s="7">
        <v>45849</v>
      </c>
      <c r="E21422" s="27">
        <v>100000</v>
      </c>
      <c r="G21422" s="27" t="str">
        <f t="shared" si="892"/>
        <v>July 25</v>
      </c>
      <c r="H21422" s="27">
        <f t="shared" si="891"/>
        <v>21421</v>
      </c>
      <c r="I21422" s="30" t="str">
        <f>IF(G21422='Check Register'!$E$1,H21422,"")</f>
        <v/>
      </c>
    </row>
    <row r="21423" spans="1:9" x14ac:dyDescent="0.25">
      <c r="A21423" t="s">
        <v>1596</v>
      </c>
      <c r="B21423" t="s">
        <v>2063</v>
      </c>
      <c r="C21423" s="7">
        <v>45849</v>
      </c>
      <c r="E21423" s="27">
        <v>30010.36</v>
      </c>
      <c r="G21423" s="27" t="str">
        <f t="shared" si="892"/>
        <v>July 25</v>
      </c>
      <c r="H21423" s="27">
        <f t="shared" si="891"/>
        <v>21422</v>
      </c>
      <c r="I21423" s="30" t="str">
        <f>IF(G21423='Check Register'!$E$1,H21423,"")</f>
        <v/>
      </c>
    </row>
    <row r="21424" spans="1:9" x14ac:dyDescent="0.25">
      <c r="A21424" t="s">
        <v>1596</v>
      </c>
      <c r="B21424" t="s">
        <v>2063</v>
      </c>
      <c r="C21424" s="7">
        <v>45849</v>
      </c>
      <c r="E21424" s="27">
        <v>44484.19</v>
      </c>
      <c r="G21424" s="27" t="str">
        <f t="shared" si="892"/>
        <v>July 25</v>
      </c>
      <c r="H21424" s="27">
        <f t="shared" si="891"/>
        <v>21423</v>
      </c>
      <c r="I21424" s="30" t="str">
        <f>IF(G21424='Check Register'!$E$1,H21424,"")</f>
        <v/>
      </c>
    </row>
    <row r="21425" spans="1:9" x14ac:dyDescent="0.25">
      <c r="A21425" t="s">
        <v>2064</v>
      </c>
      <c r="B21425" t="s">
        <v>2065</v>
      </c>
      <c r="C21425" s="7">
        <v>45849</v>
      </c>
      <c r="E21425" s="27">
        <v>75900</v>
      </c>
      <c r="G21425" s="27" t="str">
        <f t="shared" si="892"/>
        <v>July 25</v>
      </c>
      <c r="H21425" s="27">
        <f t="shared" si="891"/>
        <v>21424</v>
      </c>
      <c r="I21425" s="30" t="str">
        <f>IF(G21425='Check Register'!$E$1,H21425,"")</f>
        <v/>
      </c>
    </row>
    <row r="21426" spans="1:9" x14ac:dyDescent="0.25">
      <c r="A21426" t="s">
        <v>1957</v>
      </c>
      <c r="B21426" t="s">
        <v>97</v>
      </c>
      <c r="C21426" s="7">
        <v>45849</v>
      </c>
      <c r="E21426" s="27">
        <v>151913.13</v>
      </c>
      <c r="G21426" s="27" t="str">
        <f t="shared" si="892"/>
        <v>July 25</v>
      </c>
      <c r="H21426" s="27">
        <f t="shared" ref="H21426:H21489" si="893">1+H21425</f>
        <v>21425</v>
      </c>
      <c r="I21426" s="30" t="str">
        <f>IF(G21426='Check Register'!$E$1,H21426,"")</f>
        <v/>
      </c>
    </row>
    <row r="21427" spans="1:9" x14ac:dyDescent="0.25">
      <c r="A21427" t="s">
        <v>1648</v>
      </c>
      <c r="B21427" t="s">
        <v>2066</v>
      </c>
      <c r="C21427" s="7">
        <v>45852</v>
      </c>
      <c r="E21427" s="27">
        <v>40000</v>
      </c>
      <c r="G21427" s="27" t="str">
        <f t="shared" si="892"/>
        <v>July 25</v>
      </c>
      <c r="H21427" s="27">
        <f t="shared" si="893"/>
        <v>21426</v>
      </c>
      <c r="I21427" s="30" t="str">
        <f>IF(G21427='Check Register'!$E$1,H21427,"")</f>
        <v/>
      </c>
    </row>
    <row r="21428" spans="1:9" x14ac:dyDescent="0.25">
      <c r="A21428" t="s">
        <v>1648</v>
      </c>
      <c r="B21428" t="s">
        <v>2067</v>
      </c>
      <c r="C21428" s="7">
        <v>45852</v>
      </c>
      <c r="E21428" s="27">
        <v>28000</v>
      </c>
      <c r="G21428" s="27" t="str">
        <f t="shared" si="892"/>
        <v>July 25</v>
      </c>
      <c r="H21428" s="27">
        <f t="shared" si="893"/>
        <v>21427</v>
      </c>
      <c r="I21428" s="30" t="str">
        <f>IF(G21428='Check Register'!$E$1,H21428,"")</f>
        <v/>
      </c>
    </row>
    <row r="21429" spans="1:9" x14ac:dyDescent="0.25">
      <c r="A21429" t="s">
        <v>803</v>
      </c>
      <c r="B21429" t="s">
        <v>1995</v>
      </c>
      <c r="C21429" s="7">
        <v>45853</v>
      </c>
      <c r="E21429" s="27">
        <v>82139.45</v>
      </c>
      <c r="G21429" s="27" t="str">
        <f t="shared" si="892"/>
        <v>July 25</v>
      </c>
      <c r="H21429" s="27">
        <f t="shared" si="893"/>
        <v>21428</v>
      </c>
      <c r="I21429" s="30" t="str">
        <f>IF(G21429='Check Register'!$E$1,H21429,"")</f>
        <v/>
      </c>
    </row>
    <row r="21430" spans="1:9" x14ac:dyDescent="0.25">
      <c r="A21430" t="s">
        <v>1957</v>
      </c>
      <c r="B21430" t="s">
        <v>97</v>
      </c>
      <c r="C21430" s="7">
        <v>45853</v>
      </c>
      <c r="E21430" s="27">
        <v>194962.78</v>
      </c>
      <c r="G21430" s="27" t="str">
        <f t="shared" si="892"/>
        <v>July 25</v>
      </c>
      <c r="H21430" s="27">
        <f t="shared" si="893"/>
        <v>21429</v>
      </c>
      <c r="I21430" s="30" t="str">
        <f>IF(G21430='Check Register'!$E$1,H21430,"")</f>
        <v/>
      </c>
    </row>
    <row r="21431" spans="1:9" x14ac:dyDescent="0.25">
      <c r="A21431" t="s">
        <v>1564</v>
      </c>
      <c r="B21431" t="s">
        <v>1822</v>
      </c>
      <c r="C21431" s="7">
        <v>45855</v>
      </c>
      <c r="E21431" s="27">
        <v>1928.35</v>
      </c>
      <c r="G21431" s="27" t="str">
        <f t="shared" si="892"/>
        <v>July 25</v>
      </c>
      <c r="H21431" s="27">
        <f t="shared" si="893"/>
        <v>21430</v>
      </c>
      <c r="I21431" s="30" t="str">
        <f>IF(G21431='Check Register'!$E$1,H21431,"")</f>
        <v/>
      </c>
    </row>
    <row r="21432" spans="1:9" x14ac:dyDescent="0.25">
      <c r="A21432" t="s">
        <v>1635</v>
      </c>
      <c r="B21432" t="s">
        <v>1925</v>
      </c>
      <c r="C21432" s="7">
        <v>45855</v>
      </c>
      <c r="E21432" s="27">
        <v>466.45</v>
      </c>
      <c r="G21432" s="27" t="str">
        <f t="shared" si="892"/>
        <v>July 25</v>
      </c>
      <c r="H21432" s="27">
        <f t="shared" si="893"/>
        <v>21431</v>
      </c>
      <c r="I21432" s="30" t="str">
        <f>IF(G21432='Check Register'!$E$1,H21432,"")</f>
        <v/>
      </c>
    </row>
    <row r="21433" spans="1:9" x14ac:dyDescent="0.25">
      <c r="A21433" t="s">
        <v>1647</v>
      </c>
      <c r="B21433" t="s">
        <v>1824</v>
      </c>
      <c r="C21433" s="7">
        <v>45855</v>
      </c>
      <c r="E21433" s="27">
        <v>2933.52</v>
      </c>
      <c r="G21433" s="27" t="str">
        <f t="shared" si="892"/>
        <v>July 25</v>
      </c>
      <c r="H21433" s="27">
        <f t="shared" si="893"/>
        <v>21432</v>
      </c>
      <c r="I21433" s="30" t="str">
        <f>IF(G21433='Check Register'!$E$1,H21433,"")</f>
        <v/>
      </c>
    </row>
    <row r="21434" spans="1:9" x14ac:dyDescent="0.25">
      <c r="A21434" t="s">
        <v>1691</v>
      </c>
      <c r="B21434" t="s">
        <v>1931</v>
      </c>
      <c r="C21434" s="7">
        <v>45855</v>
      </c>
      <c r="E21434" s="27">
        <v>48925</v>
      </c>
      <c r="G21434" s="27" t="str">
        <f t="shared" si="892"/>
        <v>July 25</v>
      </c>
      <c r="H21434" s="27">
        <f t="shared" si="893"/>
        <v>21433</v>
      </c>
      <c r="I21434" s="30" t="str">
        <f>IF(G21434='Check Register'!$E$1,H21434,"")</f>
        <v/>
      </c>
    </row>
    <row r="21435" spans="1:9" x14ac:dyDescent="0.25">
      <c r="A21435" t="s">
        <v>1598</v>
      </c>
      <c r="B21435" t="s">
        <v>1809</v>
      </c>
      <c r="C21435" s="7">
        <v>45855</v>
      </c>
      <c r="E21435" s="27">
        <v>17500</v>
      </c>
      <c r="G21435" s="27" t="str">
        <f t="shared" si="892"/>
        <v>July 25</v>
      </c>
      <c r="H21435" s="27">
        <f t="shared" si="893"/>
        <v>21434</v>
      </c>
      <c r="I21435" s="30" t="str">
        <f>IF(G21435='Check Register'!$E$1,H21435,"")</f>
        <v/>
      </c>
    </row>
    <row r="21436" spans="1:9" x14ac:dyDescent="0.25">
      <c r="A21436" t="s">
        <v>2068</v>
      </c>
      <c r="B21436" t="s">
        <v>2069</v>
      </c>
      <c r="C21436" s="7">
        <v>45855</v>
      </c>
      <c r="E21436" s="27">
        <v>240</v>
      </c>
      <c r="G21436" s="27" t="str">
        <f t="shared" si="892"/>
        <v>July 25</v>
      </c>
      <c r="H21436" s="27">
        <f t="shared" si="893"/>
        <v>21435</v>
      </c>
      <c r="I21436" s="30" t="str">
        <f>IF(G21436='Check Register'!$E$1,H21436,"")</f>
        <v/>
      </c>
    </row>
    <row r="21437" spans="1:9" x14ac:dyDescent="0.25">
      <c r="A21437" t="s">
        <v>2068</v>
      </c>
      <c r="B21437" t="s">
        <v>2069</v>
      </c>
      <c r="C21437" s="7">
        <v>45855</v>
      </c>
      <c r="E21437" s="27">
        <v>145</v>
      </c>
      <c r="G21437" s="27" t="str">
        <f t="shared" si="892"/>
        <v>July 25</v>
      </c>
      <c r="H21437" s="27">
        <f t="shared" si="893"/>
        <v>21436</v>
      </c>
      <c r="I21437" s="30" t="str">
        <f>IF(G21437='Check Register'!$E$1,H21437,"")</f>
        <v/>
      </c>
    </row>
    <row r="21438" spans="1:9" x14ac:dyDescent="0.25">
      <c r="A21438" t="s">
        <v>1601</v>
      </c>
      <c r="B21438" t="s">
        <v>1857</v>
      </c>
      <c r="C21438" s="7">
        <v>45855</v>
      </c>
      <c r="E21438" s="27">
        <v>580.03</v>
      </c>
      <c r="G21438" s="27" t="str">
        <f t="shared" si="892"/>
        <v>July 25</v>
      </c>
      <c r="H21438" s="27">
        <f t="shared" si="893"/>
        <v>21437</v>
      </c>
      <c r="I21438" s="30" t="str">
        <f>IF(G21438='Check Register'!$E$1,H21438,"")</f>
        <v/>
      </c>
    </row>
    <row r="21439" spans="1:9" x14ac:dyDescent="0.25">
      <c r="A21439" t="s">
        <v>1601</v>
      </c>
      <c r="B21439" t="s">
        <v>1857</v>
      </c>
      <c r="C21439" s="7">
        <v>45855</v>
      </c>
      <c r="E21439" s="27">
        <v>479.04</v>
      </c>
      <c r="G21439" s="27" t="str">
        <f t="shared" si="892"/>
        <v>July 25</v>
      </c>
      <c r="H21439" s="27">
        <f t="shared" si="893"/>
        <v>21438</v>
      </c>
      <c r="I21439" s="30" t="str">
        <f>IF(G21439='Check Register'!$E$1,H21439,"")</f>
        <v/>
      </c>
    </row>
    <row r="21440" spans="1:9" x14ac:dyDescent="0.25">
      <c r="A21440" t="s">
        <v>1570</v>
      </c>
      <c r="B21440" t="s">
        <v>1832</v>
      </c>
      <c r="C21440" s="7">
        <v>45855</v>
      </c>
      <c r="E21440" s="27">
        <v>1750.72</v>
      </c>
      <c r="G21440" s="27" t="str">
        <f t="shared" si="892"/>
        <v>July 25</v>
      </c>
      <c r="H21440" s="27">
        <f t="shared" si="893"/>
        <v>21439</v>
      </c>
      <c r="I21440" s="30" t="str">
        <f>IF(G21440='Check Register'!$E$1,H21440,"")</f>
        <v/>
      </c>
    </row>
    <row r="21441" spans="1:9" x14ac:dyDescent="0.25">
      <c r="A21441" t="s">
        <v>1570</v>
      </c>
      <c r="B21441" t="s">
        <v>1832</v>
      </c>
      <c r="C21441" s="7">
        <v>45855</v>
      </c>
      <c r="E21441" s="27">
        <v>59.31</v>
      </c>
      <c r="G21441" s="27" t="str">
        <f t="shared" si="892"/>
        <v>July 25</v>
      </c>
      <c r="H21441" s="27">
        <f t="shared" si="893"/>
        <v>21440</v>
      </c>
      <c r="I21441" s="30" t="str">
        <f>IF(G21441='Check Register'!$E$1,H21441,"")</f>
        <v/>
      </c>
    </row>
    <row r="21442" spans="1:9" x14ac:dyDescent="0.25">
      <c r="A21442" t="s">
        <v>1688</v>
      </c>
      <c r="B21442" t="s">
        <v>1918</v>
      </c>
      <c r="C21442" s="7">
        <v>45855</v>
      </c>
      <c r="E21442" s="27">
        <v>109</v>
      </c>
      <c r="G21442" s="27" t="str">
        <f t="shared" si="892"/>
        <v>July 25</v>
      </c>
      <c r="H21442" s="27">
        <f t="shared" si="893"/>
        <v>21441</v>
      </c>
      <c r="I21442" s="30" t="str">
        <f>IF(G21442='Check Register'!$E$1,H21442,"")</f>
        <v/>
      </c>
    </row>
    <row r="21443" spans="1:9" x14ac:dyDescent="0.25">
      <c r="A21443" t="s">
        <v>1692</v>
      </c>
      <c r="B21443" t="s">
        <v>1934</v>
      </c>
      <c r="C21443" s="7">
        <v>45855</v>
      </c>
      <c r="E21443" s="27">
        <v>1011.25</v>
      </c>
      <c r="G21443" s="27" t="str">
        <f t="shared" si="892"/>
        <v>July 25</v>
      </c>
      <c r="H21443" s="27">
        <f t="shared" si="893"/>
        <v>21442</v>
      </c>
      <c r="I21443" s="30" t="str">
        <f>IF(G21443='Check Register'!$E$1,H21443,"")</f>
        <v/>
      </c>
    </row>
    <row r="21444" spans="1:9" x14ac:dyDescent="0.25">
      <c r="A21444" t="s">
        <v>1575</v>
      </c>
      <c r="B21444" t="s">
        <v>1935</v>
      </c>
      <c r="C21444" s="7">
        <v>45855</v>
      </c>
      <c r="E21444" s="27">
        <v>409.95</v>
      </c>
      <c r="G21444" s="27" t="str">
        <f t="shared" si="892"/>
        <v>July 25</v>
      </c>
      <c r="H21444" s="27">
        <f t="shared" si="893"/>
        <v>21443</v>
      </c>
      <c r="I21444" s="30" t="str">
        <f>IF(G21444='Check Register'!$E$1,H21444,"")</f>
        <v/>
      </c>
    </row>
    <row r="21445" spans="1:9" x14ac:dyDescent="0.25">
      <c r="A21445" t="s">
        <v>1575</v>
      </c>
      <c r="B21445" t="s">
        <v>1935</v>
      </c>
      <c r="C21445" s="7">
        <v>45855</v>
      </c>
      <c r="E21445" s="27">
        <v>219.89</v>
      </c>
      <c r="G21445" s="27" t="str">
        <f t="shared" si="892"/>
        <v>July 25</v>
      </c>
      <c r="H21445" s="27">
        <f t="shared" si="893"/>
        <v>21444</v>
      </c>
      <c r="I21445" s="30" t="str">
        <f>IF(G21445='Check Register'!$E$1,H21445,"")</f>
        <v/>
      </c>
    </row>
    <row r="21446" spans="1:9" x14ac:dyDescent="0.25">
      <c r="A21446" t="s">
        <v>1577</v>
      </c>
      <c r="B21446" t="s">
        <v>1936</v>
      </c>
      <c r="C21446" s="7">
        <v>45855</v>
      </c>
      <c r="E21446" s="27">
        <v>27801.59</v>
      </c>
      <c r="G21446" s="27" t="str">
        <f t="shared" si="892"/>
        <v>July 25</v>
      </c>
      <c r="H21446" s="27">
        <f t="shared" si="893"/>
        <v>21445</v>
      </c>
      <c r="I21446" s="30" t="str">
        <f>IF(G21446='Check Register'!$E$1,H21446,"")</f>
        <v/>
      </c>
    </row>
    <row r="21447" spans="1:9" x14ac:dyDescent="0.25">
      <c r="A21447" t="s">
        <v>1684</v>
      </c>
      <c r="B21447" t="s">
        <v>1938</v>
      </c>
      <c r="C21447" s="7">
        <v>45855</v>
      </c>
      <c r="E21447" s="27">
        <v>1425</v>
      </c>
      <c r="G21447" s="27" t="str">
        <f t="shared" si="892"/>
        <v>July 25</v>
      </c>
      <c r="H21447" s="27">
        <f t="shared" si="893"/>
        <v>21446</v>
      </c>
      <c r="I21447" s="30" t="str">
        <f>IF(G21447='Check Register'!$E$1,H21447,"")</f>
        <v/>
      </c>
    </row>
    <row r="21448" spans="1:9" x14ac:dyDescent="0.25">
      <c r="A21448" t="s">
        <v>1612</v>
      </c>
      <c r="B21448" t="s">
        <v>1860</v>
      </c>
      <c r="C21448" s="7">
        <v>45855</v>
      </c>
      <c r="E21448" s="27">
        <v>1540</v>
      </c>
      <c r="G21448" s="27" t="str">
        <f t="shared" si="892"/>
        <v>July 25</v>
      </c>
      <c r="H21448" s="27">
        <f t="shared" si="893"/>
        <v>21447</v>
      </c>
      <c r="I21448" s="30" t="str">
        <f>IF(G21448='Check Register'!$E$1,H21448,"")</f>
        <v/>
      </c>
    </row>
    <row r="21449" spans="1:9" x14ac:dyDescent="0.25">
      <c r="A21449" t="s">
        <v>1612</v>
      </c>
      <c r="B21449" t="s">
        <v>1860</v>
      </c>
      <c r="C21449" s="7">
        <v>45855</v>
      </c>
      <c r="E21449" s="27">
        <v>655.04</v>
      </c>
      <c r="G21449" s="27" t="str">
        <f t="shared" si="892"/>
        <v>July 25</v>
      </c>
      <c r="H21449" s="27">
        <f t="shared" si="893"/>
        <v>21448</v>
      </c>
      <c r="I21449" s="30" t="str">
        <f>IF(G21449='Check Register'!$E$1,H21449,"")</f>
        <v/>
      </c>
    </row>
    <row r="21450" spans="1:9" x14ac:dyDescent="0.25">
      <c r="A21450" t="s">
        <v>2070</v>
      </c>
      <c r="B21450" t="s">
        <v>2071</v>
      </c>
      <c r="C21450" s="7">
        <v>45855</v>
      </c>
      <c r="E21450" s="27">
        <v>87.08</v>
      </c>
      <c r="G21450" s="27" t="str">
        <f t="shared" ref="G21450:G21513" si="894">VLOOKUP(C21450,W:Y,3,TRUE)</f>
        <v>July 25</v>
      </c>
      <c r="H21450" s="27">
        <f t="shared" si="893"/>
        <v>21449</v>
      </c>
      <c r="I21450" s="30" t="str">
        <f>IF(G21450='Check Register'!$E$1,H21450,"")</f>
        <v/>
      </c>
    </row>
    <row r="21451" spans="1:9" x14ac:dyDescent="0.25">
      <c r="A21451" t="s">
        <v>1616</v>
      </c>
      <c r="B21451" t="s">
        <v>1862</v>
      </c>
      <c r="C21451" s="7">
        <v>45855</v>
      </c>
      <c r="E21451" s="27">
        <v>85.2</v>
      </c>
      <c r="G21451" s="27" t="str">
        <f t="shared" si="894"/>
        <v>July 25</v>
      </c>
      <c r="H21451" s="27">
        <f t="shared" si="893"/>
        <v>21450</v>
      </c>
      <c r="I21451" s="30" t="str">
        <f>IF(G21451='Check Register'!$E$1,H21451,"")</f>
        <v/>
      </c>
    </row>
    <row r="21452" spans="1:9" x14ac:dyDescent="0.25">
      <c r="A21452" t="s">
        <v>1581</v>
      </c>
      <c r="B21452" t="s">
        <v>1844</v>
      </c>
      <c r="C21452" s="7">
        <v>45855</v>
      </c>
      <c r="E21452" s="27">
        <v>362.75</v>
      </c>
      <c r="G21452" s="27" t="str">
        <f t="shared" si="894"/>
        <v>July 25</v>
      </c>
      <c r="H21452" s="27">
        <f t="shared" si="893"/>
        <v>21451</v>
      </c>
      <c r="I21452" s="30" t="str">
        <f>IF(G21452='Check Register'!$E$1,H21452,"")</f>
        <v/>
      </c>
    </row>
    <row r="21453" spans="1:9" x14ac:dyDescent="0.25">
      <c r="A21453" t="s">
        <v>1581</v>
      </c>
      <c r="B21453" t="s">
        <v>1844</v>
      </c>
      <c r="C21453" s="7">
        <v>45855</v>
      </c>
      <c r="E21453" s="27">
        <v>728.59</v>
      </c>
      <c r="G21453" s="27" t="str">
        <f t="shared" si="894"/>
        <v>July 25</v>
      </c>
      <c r="H21453" s="27">
        <f t="shared" si="893"/>
        <v>21452</v>
      </c>
      <c r="I21453" s="30" t="str">
        <f>IF(G21453='Check Register'!$E$1,H21453,"")</f>
        <v/>
      </c>
    </row>
    <row r="21454" spans="1:9" x14ac:dyDescent="0.25">
      <c r="A21454" t="s">
        <v>1581</v>
      </c>
      <c r="B21454" t="s">
        <v>1844</v>
      </c>
      <c r="C21454" s="7">
        <v>45855</v>
      </c>
      <c r="E21454" s="27">
        <v>108.1</v>
      </c>
      <c r="G21454" s="27" t="str">
        <f t="shared" si="894"/>
        <v>July 25</v>
      </c>
      <c r="H21454" s="27">
        <f t="shared" si="893"/>
        <v>21453</v>
      </c>
      <c r="I21454" s="30" t="str">
        <f>IF(G21454='Check Register'!$E$1,H21454,"")</f>
        <v/>
      </c>
    </row>
    <row r="21455" spans="1:9" x14ac:dyDescent="0.25">
      <c r="A21455" t="s">
        <v>1581</v>
      </c>
      <c r="B21455" t="s">
        <v>1844</v>
      </c>
      <c r="C21455" s="7">
        <v>45855</v>
      </c>
      <c r="E21455" s="27">
        <v>104.24</v>
      </c>
      <c r="G21455" s="27" t="str">
        <f t="shared" si="894"/>
        <v>July 25</v>
      </c>
      <c r="H21455" s="27">
        <f t="shared" si="893"/>
        <v>21454</v>
      </c>
      <c r="I21455" s="30" t="str">
        <f>IF(G21455='Check Register'!$E$1,H21455,"")</f>
        <v/>
      </c>
    </row>
    <row r="21456" spans="1:9" x14ac:dyDescent="0.25">
      <c r="A21456" t="s">
        <v>1581</v>
      </c>
      <c r="B21456" t="s">
        <v>1844</v>
      </c>
      <c r="C21456" s="7">
        <v>45855</v>
      </c>
      <c r="E21456" s="27">
        <v>222.18</v>
      </c>
      <c r="G21456" s="27" t="str">
        <f t="shared" si="894"/>
        <v>July 25</v>
      </c>
      <c r="H21456" s="27">
        <f t="shared" si="893"/>
        <v>21455</v>
      </c>
      <c r="I21456" s="30" t="str">
        <f>IF(G21456='Check Register'!$E$1,H21456,"")</f>
        <v/>
      </c>
    </row>
    <row r="21457" spans="1:9" x14ac:dyDescent="0.25">
      <c r="A21457" t="s">
        <v>1621</v>
      </c>
      <c r="B21457" t="s">
        <v>1845</v>
      </c>
      <c r="C21457" s="7">
        <v>45855</v>
      </c>
      <c r="E21457" s="27">
        <v>553.45000000000005</v>
      </c>
      <c r="G21457" s="27" t="str">
        <f t="shared" si="894"/>
        <v>July 25</v>
      </c>
      <c r="H21457" s="27">
        <f t="shared" si="893"/>
        <v>21456</v>
      </c>
      <c r="I21457" s="30" t="str">
        <f>IF(G21457='Check Register'!$E$1,H21457,"")</f>
        <v/>
      </c>
    </row>
    <row r="21458" spans="1:9" x14ac:dyDescent="0.25">
      <c r="A21458" t="s">
        <v>2072</v>
      </c>
      <c r="B21458" t="s">
        <v>2073</v>
      </c>
      <c r="C21458" s="7">
        <v>45855</v>
      </c>
      <c r="E21458" s="27">
        <v>284.83</v>
      </c>
      <c r="G21458" s="27" t="str">
        <f t="shared" si="894"/>
        <v>July 25</v>
      </c>
      <c r="H21458" s="27">
        <f t="shared" si="893"/>
        <v>21457</v>
      </c>
      <c r="I21458" s="30" t="str">
        <f>IF(G21458='Check Register'!$E$1,H21458,"")</f>
        <v/>
      </c>
    </row>
    <row r="21459" spans="1:9" x14ac:dyDescent="0.25">
      <c r="A21459" t="s">
        <v>1588</v>
      </c>
      <c r="B21459" t="s">
        <v>1851</v>
      </c>
      <c r="C21459" s="7">
        <v>45855</v>
      </c>
      <c r="E21459" s="27">
        <v>16.97</v>
      </c>
      <c r="G21459" s="27" t="str">
        <f t="shared" si="894"/>
        <v>July 25</v>
      </c>
      <c r="H21459" s="27">
        <f t="shared" si="893"/>
        <v>21458</v>
      </c>
      <c r="I21459" s="30" t="str">
        <f>IF(G21459='Check Register'!$E$1,H21459,"")</f>
        <v/>
      </c>
    </row>
    <row r="21460" spans="1:9" x14ac:dyDescent="0.25">
      <c r="A21460" t="s">
        <v>1588</v>
      </c>
      <c r="B21460" t="s">
        <v>1851</v>
      </c>
      <c r="C21460" s="7">
        <v>45855</v>
      </c>
      <c r="E21460" s="27">
        <v>120.72</v>
      </c>
      <c r="G21460" s="27" t="str">
        <f t="shared" si="894"/>
        <v>July 25</v>
      </c>
      <c r="H21460" s="27">
        <f t="shared" si="893"/>
        <v>21459</v>
      </c>
      <c r="I21460" s="30" t="str">
        <f>IF(G21460='Check Register'!$E$1,H21460,"")</f>
        <v/>
      </c>
    </row>
    <row r="21461" spans="1:9" x14ac:dyDescent="0.25">
      <c r="A21461" t="s">
        <v>2074</v>
      </c>
      <c r="B21461" t="s">
        <v>2075</v>
      </c>
      <c r="C21461" s="7">
        <v>45862</v>
      </c>
      <c r="E21461" s="27">
        <v>39250</v>
      </c>
      <c r="G21461" s="27" t="str">
        <f t="shared" si="894"/>
        <v>July 25</v>
      </c>
      <c r="H21461" s="27">
        <f t="shared" si="893"/>
        <v>21460</v>
      </c>
      <c r="I21461" s="30" t="str">
        <f>IF(G21461='Check Register'!$E$1,H21461,"")</f>
        <v/>
      </c>
    </row>
    <row r="21462" spans="1:9" x14ac:dyDescent="0.25">
      <c r="A21462" t="s">
        <v>1633</v>
      </c>
      <c r="B21462" t="s">
        <v>1853</v>
      </c>
      <c r="C21462" s="7">
        <v>45862</v>
      </c>
      <c r="E21462" s="27">
        <v>921840.83</v>
      </c>
      <c r="G21462" s="27" t="str">
        <f t="shared" si="894"/>
        <v>July 25</v>
      </c>
      <c r="H21462" s="27">
        <f t="shared" si="893"/>
        <v>21461</v>
      </c>
      <c r="I21462" s="30" t="str">
        <f>IF(G21462='Check Register'!$E$1,H21462,"")</f>
        <v/>
      </c>
    </row>
    <row r="21463" spans="1:9" x14ac:dyDescent="0.25">
      <c r="A21463" t="s">
        <v>1691</v>
      </c>
      <c r="B21463" t="s">
        <v>1929</v>
      </c>
      <c r="C21463" s="7">
        <v>45862</v>
      </c>
      <c r="E21463" s="27">
        <v>780510.73</v>
      </c>
      <c r="G21463" s="27" t="str">
        <f t="shared" si="894"/>
        <v>July 25</v>
      </c>
      <c r="H21463" s="27">
        <f t="shared" si="893"/>
        <v>21462</v>
      </c>
      <c r="I21463" s="30" t="str">
        <f>IF(G21463='Check Register'!$E$1,H21463,"")</f>
        <v/>
      </c>
    </row>
    <row r="21464" spans="1:9" x14ac:dyDescent="0.25">
      <c r="A21464" t="s">
        <v>2076</v>
      </c>
      <c r="B21464" t="s">
        <v>2077</v>
      </c>
      <c r="C21464" s="7">
        <v>45862</v>
      </c>
      <c r="E21464" s="27">
        <v>61269.919999999998</v>
      </c>
      <c r="G21464" s="27" t="str">
        <f t="shared" si="894"/>
        <v>July 25</v>
      </c>
      <c r="H21464" s="27">
        <f t="shared" si="893"/>
        <v>21463</v>
      </c>
      <c r="I21464" s="30" t="str">
        <f>IF(G21464='Check Register'!$E$1,H21464,"")</f>
        <v/>
      </c>
    </row>
    <row r="21465" spans="1:9" x14ac:dyDescent="0.25">
      <c r="A21465" t="s">
        <v>2078</v>
      </c>
      <c r="B21465" t="s">
        <v>2079</v>
      </c>
      <c r="C21465" s="7">
        <v>45862</v>
      </c>
      <c r="E21465" s="27">
        <v>29591</v>
      </c>
      <c r="G21465" s="27" t="str">
        <f t="shared" si="894"/>
        <v>July 25</v>
      </c>
      <c r="H21465" s="27">
        <f t="shared" si="893"/>
        <v>21464</v>
      </c>
      <c r="I21465" s="30" t="str">
        <f>IF(G21465='Check Register'!$E$1,H21465,"")</f>
        <v/>
      </c>
    </row>
    <row r="21466" spans="1:9" x14ac:dyDescent="0.25">
      <c r="A21466" t="s">
        <v>1564</v>
      </c>
      <c r="B21466" t="s">
        <v>1822</v>
      </c>
      <c r="C21466" s="7">
        <v>45862</v>
      </c>
      <c r="E21466" s="27">
        <v>368.26</v>
      </c>
      <c r="G21466" s="27" t="str">
        <f t="shared" si="894"/>
        <v>July 25</v>
      </c>
      <c r="H21466" s="27">
        <f t="shared" si="893"/>
        <v>21465</v>
      </c>
      <c r="I21466" s="30" t="str">
        <f>IF(G21466='Check Register'!$E$1,H21466,"")</f>
        <v/>
      </c>
    </row>
    <row r="21467" spans="1:9" x14ac:dyDescent="0.25">
      <c r="A21467" t="s">
        <v>1564</v>
      </c>
      <c r="B21467" t="s">
        <v>1822</v>
      </c>
      <c r="C21467" s="7">
        <v>45862</v>
      </c>
      <c r="E21467" s="27">
        <v>96.2</v>
      </c>
      <c r="G21467" s="27" t="str">
        <f t="shared" si="894"/>
        <v>July 25</v>
      </c>
      <c r="H21467" s="27">
        <f t="shared" si="893"/>
        <v>21466</v>
      </c>
      <c r="I21467" s="30" t="str">
        <f>IF(G21467='Check Register'!$E$1,H21467,"")</f>
        <v/>
      </c>
    </row>
    <row r="21468" spans="1:9" x14ac:dyDescent="0.25">
      <c r="A21468" t="s">
        <v>1648</v>
      </c>
      <c r="B21468" t="s">
        <v>33</v>
      </c>
      <c r="C21468" s="7">
        <v>45862</v>
      </c>
      <c r="E21468" s="27">
        <v>53023.48</v>
      </c>
      <c r="G21468" s="27" t="str">
        <f t="shared" si="894"/>
        <v>July 25</v>
      </c>
      <c r="H21468" s="27">
        <f t="shared" si="893"/>
        <v>21467</v>
      </c>
      <c r="I21468" s="30" t="str">
        <f>IF(G21468='Check Register'!$E$1,H21468,"")</f>
        <v/>
      </c>
    </row>
    <row r="21469" spans="1:9" x14ac:dyDescent="0.25">
      <c r="A21469" t="s">
        <v>1648</v>
      </c>
      <c r="B21469" t="s">
        <v>2080</v>
      </c>
      <c r="C21469" s="7">
        <v>45862</v>
      </c>
      <c r="E21469" s="27">
        <v>44550</v>
      </c>
      <c r="G21469" s="27" t="str">
        <f t="shared" si="894"/>
        <v>July 25</v>
      </c>
      <c r="H21469" s="27">
        <f t="shared" si="893"/>
        <v>21468</v>
      </c>
      <c r="I21469" s="30" t="str">
        <f>IF(G21469='Check Register'!$E$1,H21469,"")</f>
        <v/>
      </c>
    </row>
    <row r="21470" spans="1:9" x14ac:dyDescent="0.25">
      <c r="A21470" t="s">
        <v>1599</v>
      </c>
      <c r="B21470" t="s">
        <v>2081</v>
      </c>
      <c r="C21470" s="7">
        <v>45862</v>
      </c>
      <c r="E21470" s="27">
        <v>22292.48</v>
      </c>
      <c r="G21470" s="27" t="str">
        <f t="shared" si="894"/>
        <v>July 25</v>
      </c>
      <c r="H21470" s="27">
        <f t="shared" si="893"/>
        <v>21469</v>
      </c>
      <c r="I21470" s="30" t="str">
        <f>IF(G21470='Check Register'!$E$1,H21470,"")</f>
        <v/>
      </c>
    </row>
    <row r="21471" spans="1:9" x14ac:dyDescent="0.25">
      <c r="A21471" t="s">
        <v>1591</v>
      </c>
      <c r="B21471" t="s">
        <v>1922</v>
      </c>
      <c r="C21471" s="7">
        <v>45862</v>
      </c>
      <c r="E21471" s="27">
        <v>173.88</v>
      </c>
      <c r="G21471" s="27" t="str">
        <f t="shared" si="894"/>
        <v>July 25</v>
      </c>
      <c r="H21471" s="27">
        <f t="shared" si="893"/>
        <v>21470</v>
      </c>
      <c r="I21471" s="30" t="str">
        <f>IF(G21471='Check Register'!$E$1,H21471,"")</f>
        <v/>
      </c>
    </row>
    <row r="21472" spans="1:9" x14ac:dyDescent="0.25">
      <c r="A21472" t="s">
        <v>1591</v>
      </c>
      <c r="B21472" t="s">
        <v>1922</v>
      </c>
      <c r="C21472" s="7">
        <v>45862</v>
      </c>
      <c r="E21472" s="27">
        <v>301.3</v>
      </c>
      <c r="G21472" s="27" t="str">
        <f t="shared" si="894"/>
        <v>July 25</v>
      </c>
      <c r="H21472" s="27">
        <f t="shared" si="893"/>
        <v>21471</v>
      </c>
      <c r="I21472" s="30" t="str">
        <f>IF(G21472='Check Register'!$E$1,H21472,"")</f>
        <v/>
      </c>
    </row>
    <row r="21473" spans="1:9" x14ac:dyDescent="0.25">
      <c r="A21473" t="s">
        <v>982</v>
      </c>
      <c r="B21473" t="s">
        <v>1854</v>
      </c>
      <c r="C21473" s="7">
        <v>45862</v>
      </c>
      <c r="E21473" s="27">
        <v>892</v>
      </c>
      <c r="G21473" s="27" t="str">
        <f t="shared" si="894"/>
        <v>July 25</v>
      </c>
      <c r="H21473" s="27">
        <f t="shared" si="893"/>
        <v>21472</v>
      </c>
      <c r="I21473" s="30" t="str">
        <f>IF(G21473='Check Register'!$E$1,H21473,"")</f>
        <v/>
      </c>
    </row>
    <row r="21474" spans="1:9" x14ac:dyDescent="0.25">
      <c r="A21474" t="s">
        <v>2082</v>
      </c>
      <c r="B21474" t="s">
        <v>2083</v>
      </c>
      <c r="C21474" s="7">
        <v>45862</v>
      </c>
      <c r="E21474" s="27">
        <v>585.76</v>
      </c>
      <c r="G21474" s="27" t="str">
        <f t="shared" si="894"/>
        <v>July 25</v>
      </c>
      <c r="H21474" s="27">
        <f t="shared" si="893"/>
        <v>21473</v>
      </c>
      <c r="I21474" s="30" t="str">
        <f>IF(G21474='Check Register'!$E$1,H21474,"")</f>
        <v/>
      </c>
    </row>
    <row r="21475" spans="1:9" x14ac:dyDescent="0.25">
      <c r="A21475" t="s">
        <v>2068</v>
      </c>
      <c r="B21475" t="s">
        <v>2084</v>
      </c>
      <c r="C21475" s="7">
        <v>45862</v>
      </c>
      <c r="E21475" s="27">
        <v>165</v>
      </c>
      <c r="G21475" s="27" t="str">
        <f t="shared" si="894"/>
        <v>July 25</v>
      </c>
      <c r="H21475" s="27">
        <f t="shared" si="893"/>
        <v>21474</v>
      </c>
      <c r="I21475" s="30" t="str">
        <f>IF(G21475='Check Register'!$E$1,H21475,"")</f>
        <v/>
      </c>
    </row>
    <row r="21476" spans="1:9" x14ac:dyDescent="0.25">
      <c r="A21476" t="s">
        <v>1649</v>
      </c>
      <c r="B21476" t="s">
        <v>1827</v>
      </c>
      <c r="C21476" s="7">
        <v>45862</v>
      </c>
      <c r="E21476" s="27">
        <v>114.12</v>
      </c>
      <c r="G21476" s="27" t="str">
        <f t="shared" si="894"/>
        <v>July 25</v>
      </c>
      <c r="H21476" s="27">
        <f t="shared" si="893"/>
        <v>21475</v>
      </c>
      <c r="I21476" s="30" t="str">
        <f>IF(G21476='Check Register'!$E$1,H21476,"")</f>
        <v/>
      </c>
    </row>
    <row r="21477" spans="1:9" x14ac:dyDescent="0.25">
      <c r="A21477" t="s">
        <v>1649</v>
      </c>
      <c r="B21477" t="s">
        <v>1827</v>
      </c>
      <c r="C21477" s="7">
        <v>45862</v>
      </c>
      <c r="E21477" s="27">
        <v>110.84</v>
      </c>
      <c r="G21477" s="27" t="str">
        <f t="shared" si="894"/>
        <v>July 25</v>
      </c>
      <c r="H21477" s="27">
        <f t="shared" si="893"/>
        <v>21476</v>
      </c>
      <c r="I21477" s="30" t="str">
        <f>IF(G21477='Check Register'!$E$1,H21477,"")</f>
        <v/>
      </c>
    </row>
    <row r="21478" spans="1:9" x14ac:dyDescent="0.25">
      <c r="A21478" t="s">
        <v>1649</v>
      </c>
      <c r="B21478" t="s">
        <v>1827</v>
      </c>
      <c r="C21478" s="7">
        <v>45862</v>
      </c>
      <c r="E21478" s="27">
        <v>87.87</v>
      </c>
      <c r="G21478" s="27" t="str">
        <f t="shared" si="894"/>
        <v>July 25</v>
      </c>
      <c r="H21478" s="27">
        <f t="shared" si="893"/>
        <v>21477</v>
      </c>
      <c r="I21478" s="30" t="str">
        <f>IF(G21478='Check Register'!$E$1,H21478,"")</f>
        <v/>
      </c>
    </row>
    <row r="21479" spans="1:9" x14ac:dyDescent="0.25">
      <c r="A21479" t="s">
        <v>1649</v>
      </c>
      <c r="B21479" t="s">
        <v>1827</v>
      </c>
      <c r="C21479" s="7">
        <v>45862</v>
      </c>
      <c r="E21479" s="27">
        <v>146.33000000000001</v>
      </c>
      <c r="G21479" s="27" t="str">
        <f t="shared" si="894"/>
        <v>July 25</v>
      </c>
      <c r="H21479" s="27">
        <f t="shared" si="893"/>
        <v>21478</v>
      </c>
      <c r="I21479" s="30" t="str">
        <f>IF(G21479='Check Register'!$E$1,H21479,"")</f>
        <v/>
      </c>
    </row>
    <row r="21480" spans="1:9" x14ac:dyDescent="0.25">
      <c r="A21480" t="s">
        <v>1569</v>
      </c>
      <c r="B21480" t="s">
        <v>1830</v>
      </c>
      <c r="C21480" s="7">
        <v>45862</v>
      </c>
      <c r="E21480" s="27">
        <v>18.5</v>
      </c>
      <c r="G21480" s="27" t="str">
        <f t="shared" si="894"/>
        <v>July 25</v>
      </c>
      <c r="H21480" s="27">
        <f t="shared" si="893"/>
        <v>21479</v>
      </c>
      <c r="I21480" s="30" t="str">
        <f>IF(G21480='Check Register'!$E$1,H21480,"")</f>
        <v/>
      </c>
    </row>
    <row r="21481" spans="1:9" x14ac:dyDescent="0.25">
      <c r="A21481" t="s">
        <v>1569</v>
      </c>
      <c r="B21481" t="s">
        <v>1830</v>
      </c>
      <c r="C21481" s="7">
        <v>45862</v>
      </c>
      <c r="E21481" s="27">
        <v>18.5</v>
      </c>
      <c r="G21481" s="27" t="str">
        <f t="shared" si="894"/>
        <v>July 25</v>
      </c>
      <c r="H21481" s="27">
        <f t="shared" si="893"/>
        <v>21480</v>
      </c>
      <c r="I21481" s="30" t="str">
        <f>IF(G21481='Check Register'!$E$1,H21481,"")</f>
        <v/>
      </c>
    </row>
    <row r="21482" spans="1:9" x14ac:dyDescent="0.25">
      <c r="A21482" t="s">
        <v>1569</v>
      </c>
      <c r="B21482" t="s">
        <v>1830</v>
      </c>
      <c r="C21482" s="7">
        <v>45862</v>
      </c>
      <c r="E21482" s="27">
        <v>18.5</v>
      </c>
      <c r="G21482" s="27" t="str">
        <f t="shared" si="894"/>
        <v>July 25</v>
      </c>
      <c r="H21482" s="27">
        <f t="shared" si="893"/>
        <v>21481</v>
      </c>
      <c r="I21482" s="30" t="str">
        <f>IF(G21482='Check Register'!$E$1,H21482,"")</f>
        <v/>
      </c>
    </row>
    <row r="21483" spans="1:9" x14ac:dyDescent="0.25">
      <c r="A21483" t="s">
        <v>1569</v>
      </c>
      <c r="B21483" t="s">
        <v>1830</v>
      </c>
      <c r="C21483" s="7">
        <v>45862</v>
      </c>
      <c r="E21483" s="27">
        <v>18.5</v>
      </c>
      <c r="G21483" s="27" t="str">
        <f t="shared" si="894"/>
        <v>July 25</v>
      </c>
      <c r="H21483" s="27">
        <f t="shared" si="893"/>
        <v>21482</v>
      </c>
      <c r="I21483" s="30" t="str">
        <f>IF(G21483='Check Register'!$E$1,H21483,"")</f>
        <v/>
      </c>
    </row>
    <row r="21484" spans="1:9" x14ac:dyDescent="0.25">
      <c r="A21484" t="s">
        <v>1569</v>
      </c>
      <c r="B21484" t="s">
        <v>1830</v>
      </c>
      <c r="C21484" s="7">
        <v>45862</v>
      </c>
      <c r="E21484" s="27">
        <v>18.5</v>
      </c>
      <c r="G21484" s="27" t="str">
        <f t="shared" si="894"/>
        <v>July 25</v>
      </c>
      <c r="H21484" s="27">
        <f t="shared" si="893"/>
        <v>21483</v>
      </c>
      <c r="I21484" s="30" t="str">
        <f>IF(G21484='Check Register'!$E$1,H21484,"")</f>
        <v/>
      </c>
    </row>
    <row r="21485" spans="1:9" x14ac:dyDescent="0.25">
      <c r="A21485" t="s">
        <v>1569</v>
      </c>
      <c r="B21485" t="s">
        <v>1830</v>
      </c>
      <c r="C21485" s="7">
        <v>45862</v>
      </c>
      <c r="E21485" s="27">
        <v>7.74</v>
      </c>
      <c r="G21485" s="27" t="str">
        <f t="shared" si="894"/>
        <v>July 25</v>
      </c>
      <c r="H21485" s="27">
        <f t="shared" si="893"/>
        <v>21484</v>
      </c>
      <c r="I21485" s="30" t="str">
        <f>IF(G21485='Check Register'!$E$1,H21485,"")</f>
        <v/>
      </c>
    </row>
    <row r="21486" spans="1:9" x14ac:dyDescent="0.25">
      <c r="A21486" t="s">
        <v>1569</v>
      </c>
      <c r="B21486" t="s">
        <v>1830</v>
      </c>
      <c r="C21486" s="7">
        <v>45862</v>
      </c>
      <c r="E21486" s="27">
        <v>130.66</v>
      </c>
      <c r="G21486" s="27" t="str">
        <f t="shared" si="894"/>
        <v>July 25</v>
      </c>
      <c r="H21486" s="27">
        <f t="shared" si="893"/>
        <v>21485</v>
      </c>
      <c r="I21486" s="30" t="str">
        <f>IF(G21486='Check Register'!$E$1,H21486,"")</f>
        <v/>
      </c>
    </row>
    <row r="21487" spans="1:9" x14ac:dyDescent="0.25">
      <c r="A21487" t="s">
        <v>1642</v>
      </c>
      <c r="B21487" t="s">
        <v>1896</v>
      </c>
      <c r="C21487" s="7">
        <v>45862</v>
      </c>
      <c r="E21487" s="27">
        <v>190</v>
      </c>
      <c r="G21487" s="27" t="str">
        <f t="shared" si="894"/>
        <v>July 25</v>
      </c>
      <c r="H21487" s="27">
        <f t="shared" si="893"/>
        <v>21486</v>
      </c>
      <c r="I21487" s="30" t="str">
        <f>IF(G21487='Check Register'!$E$1,H21487,"")</f>
        <v/>
      </c>
    </row>
    <row r="21488" spans="1:9" x14ac:dyDescent="0.25">
      <c r="A21488" t="s">
        <v>1570</v>
      </c>
      <c r="B21488" t="s">
        <v>1832</v>
      </c>
      <c r="C21488" s="7">
        <v>45862</v>
      </c>
      <c r="E21488" s="27">
        <v>59.31</v>
      </c>
      <c r="G21488" s="27" t="str">
        <f t="shared" si="894"/>
        <v>July 25</v>
      </c>
      <c r="H21488" s="27">
        <f t="shared" si="893"/>
        <v>21487</v>
      </c>
      <c r="I21488" s="30" t="str">
        <f>IF(G21488='Check Register'!$E$1,H21488,"")</f>
        <v/>
      </c>
    </row>
    <row r="21489" spans="1:9" x14ac:dyDescent="0.25">
      <c r="A21489" t="s">
        <v>1570</v>
      </c>
      <c r="B21489" t="s">
        <v>1832</v>
      </c>
      <c r="C21489" s="7">
        <v>45862</v>
      </c>
      <c r="E21489" s="27">
        <v>1737.68</v>
      </c>
      <c r="G21489" s="27" t="str">
        <f t="shared" si="894"/>
        <v>July 25</v>
      </c>
      <c r="H21489" s="27">
        <f t="shared" si="893"/>
        <v>21488</v>
      </c>
      <c r="I21489" s="30" t="str">
        <f>IF(G21489='Check Register'!$E$1,H21489,"")</f>
        <v/>
      </c>
    </row>
    <row r="21490" spans="1:9" x14ac:dyDescent="0.25">
      <c r="A21490" t="s">
        <v>1570</v>
      </c>
      <c r="B21490" t="s">
        <v>1832</v>
      </c>
      <c r="C21490" s="7">
        <v>45862</v>
      </c>
      <c r="E21490" s="27">
        <v>105.21</v>
      </c>
      <c r="G21490" s="27" t="str">
        <f t="shared" si="894"/>
        <v>July 25</v>
      </c>
      <c r="H21490" s="27">
        <f t="shared" ref="H21490:H21553" si="895">1+H21489</f>
        <v>21489</v>
      </c>
      <c r="I21490" s="30" t="str">
        <f>IF(G21490='Check Register'!$E$1,H21490,"")</f>
        <v/>
      </c>
    </row>
    <row r="21491" spans="1:9" x14ac:dyDescent="0.25">
      <c r="A21491" t="s">
        <v>1570</v>
      </c>
      <c r="B21491" t="s">
        <v>1832</v>
      </c>
      <c r="C21491" s="7">
        <v>45862</v>
      </c>
      <c r="E21491" s="27">
        <v>163.95</v>
      </c>
      <c r="G21491" s="27" t="str">
        <f t="shared" si="894"/>
        <v>July 25</v>
      </c>
      <c r="H21491" s="27">
        <f t="shared" si="895"/>
        <v>21490</v>
      </c>
      <c r="I21491" s="30" t="str">
        <f>IF(G21491='Check Register'!$E$1,H21491,"")</f>
        <v/>
      </c>
    </row>
    <row r="21492" spans="1:9" x14ac:dyDescent="0.25">
      <c r="A21492" t="s">
        <v>1570</v>
      </c>
      <c r="B21492" t="s">
        <v>1832</v>
      </c>
      <c r="C21492" s="7">
        <v>45862</v>
      </c>
      <c r="E21492" s="27">
        <v>59.31</v>
      </c>
      <c r="G21492" s="27" t="str">
        <f t="shared" si="894"/>
        <v>July 25</v>
      </c>
      <c r="H21492" s="27">
        <f t="shared" si="895"/>
        <v>21491</v>
      </c>
      <c r="I21492" s="30" t="str">
        <f>IF(G21492='Check Register'!$E$1,H21492,"")</f>
        <v/>
      </c>
    </row>
    <row r="21493" spans="1:9" x14ac:dyDescent="0.25">
      <c r="A21493" t="s">
        <v>1671</v>
      </c>
      <c r="B21493" t="s">
        <v>20</v>
      </c>
      <c r="C21493" s="7">
        <v>45862</v>
      </c>
      <c r="E21493" s="27">
        <v>11444.19</v>
      </c>
      <c r="G21493" s="27" t="str">
        <f t="shared" si="894"/>
        <v>July 25</v>
      </c>
      <c r="H21493" s="27">
        <f t="shared" si="895"/>
        <v>21492</v>
      </c>
      <c r="I21493" s="30" t="str">
        <f>IF(G21493='Check Register'!$E$1,H21493,"")</f>
        <v/>
      </c>
    </row>
    <row r="21494" spans="1:9" x14ac:dyDescent="0.25">
      <c r="A21494" t="s">
        <v>1575</v>
      </c>
      <c r="B21494" t="s">
        <v>1935</v>
      </c>
      <c r="C21494" s="7">
        <v>45862</v>
      </c>
      <c r="E21494" s="27">
        <v>31.39</v>
      </c>
      <c r="G21494" s="27" t="str">
        <f t="shared" si="894"/>
        <v>July 25</v>
      </c>
      <c r="H21494" s="27">
        <f t="shared" si="895"/>
        <v>21493</v>
      </c>
      <c r="I21494" s="30" t="str">
        <f>IF(G21494='Check Register'!$E$1,H21494,"")</f>
        <v/>
      </c>
    </row>
    <row r="21495" spans="1:9" x14ac:dyDescent="0.25">
      <c r="A21495" t="s">
        <v>1605</v>
      </c>
      <c r="B21495" t="s">
        <v>1858</v>
      </c>
      <c r="C21495" s="7">
        <v>45862</v>
      </c>
      <c r="E21495" s="27">
        <v>2414.92</v>
      </c>
      <c r="G21495" s="27" t="str">
        <f t="shared" si="894"/>
        <v>July 25</v>
      </c>
      <c r="H21495" s="27">
        <f t="shared" si="895"/>
        <v>21494</v>
      </c>
      <c r="I21495" s="30" t="str">
        <f>IF(G21495='Check Register'!$E$1,H21495,"")</f>
        <v/>
      </c>
    </row>
    <row r="21496" spans="1:9" x14ac:dyDescent="0.25">
      <c r="A21496" t="s">
        <v>1689</v>
      </c>
      <c r="B21496" t="s">
        <v>1919</v>
      </c>
      <c r="C21496" s="7">
        <v>45862</v>
      </c>
      <c r="E21496" s="27">
        <v>14464.03</v>
      </c>
      <c r="G21496" s="27" t="str">
        <f t="shared" si="894"/>
        <v>July 25</v>
      </c>
      <c r="H21496" s="27">
        <f t="shared" si="895"/>
        <v>21495</v>
      </c>
      <c r="I21496" s="30" t="str">
        <f>IF(G21496='Check Register'!$E$1,H21496,"")</f>
        <v/>
      </c>
    </row>
    <row r="21497" spans="1:9" x14ac:dyDescent="0.25">
      <c r="A21497" t="s">
        <v>1652</v>
      </c>
      <c r="B21497" t="s">
        <v>1836</v>
      </c>
      <c r="C21497" s="7">
        <v>45862</v>
      </c>
      <c r="E21497" s="27">
        <v>210.62</v>
      </c>
      <c r="G21497" s="27" t="str">
        <f t="shared" si="894"/>
        <v>July 25</v>
      </c>
      <c r="H21497" s="27">
        <f t="shared" si="895"/>
        <v>21496</v>
      </c>
      <c r="I21497" s="30" t="str">
        <f>IF(G21497='Check Register'!$E$1,H21497,"")</f>
        <v/>
      </c>
    </row>
    <row r="21498" spans="1:9" x14ac:dyDescent="0.25">
      <c r="A21498" t="s">
        <v>1654</v>
      </c>
      <c r="B21498" t="s">
        <v>1840</v>
      </c>
      <c r="C21498" s="7">
        <v>45862</v>
      </c>
      <c r="E21498" s="27">
        <v>1899.44</v>
      </c>
      <c r="G21498" s="27" t="str">
        <f t="shared" si="894"/>
        <v>July 25</v>
      </c>
      <c r="H21498" s="27">
        <f t="shared" si="895"/>
        <v>21497</v>
      </c>
      <c r="I21498" s="30" t="str">
        <f>IF(G21498='Check Register'!$E$1,H21498,"")</f>
        <v/>
      </c>
    </row>
    <row r="21499" spans="1:9" x14ac:dyDescent="0.25">
      <c r="A21499" t="s">
        <v>1655</v>
      </c>
      <c r="B21499" t="s">
        <v>2085</v>
      </c>
      <c r="C21499" s="7">
        <v>45862</v>
      </c>
      <c r="E21499" s="27">
        <v>620.86</v>
      </c>
      <c r="G21499" s="27" t="str">
        <f t="shared" si="894"/>
        <v>July 25</v>
      </c>
      <c r="H21499" s="27">
        <f t="shared" si="895"/>
        <v>21498</v>
      </c>
      <c r="I21499" s="30" t="str">
        <f>IF(G21499='Check Register'!$E$1,H21499,"")</f>
        <v/>
      </c>
    </row>
    <row r="21500" spans="1:9" x14ac:dyDescent="0.25">
      <c r="A21500" t="s">
        <v>1616</v>
      </c>
      <c r="B21500" t="s">
        <v>1862</v>
      </c>
      <c r="C21500" s="7">
        <v>45862</v>
      </c>
      <c r="E21500" s="27">
        <v>97.6</v>
      </c>
      <c r="G21500" s="27" t="str">
        <f t="shared" si="894"/>
        <v>July 25</v>
      </c>
      <c r="H21500" s="27">
        <f t="shared" si="895"/>
        <v>21499</v>
      </c>
      <c r="I21500" s="30" t="str">
        <f>IF(G21500='Check Register'!$E$1,H21500,"")</f>
        <v/>
      </c>
    </row>
    <row r="21501" spans="1:9" x14ac:dyDescent="0.25">
      <c r="A21501" t="s">
        <v>1579</v>
      </c>
      <c r="B21501" t="s">
        <v>1843</v>
      </c>
      <c r="C21501" s="7">
        <v>45862</v>
      </c>
      <c r="E21501" s="27">
        <v>2208.3000000000002</v>
      </c>
      <c r="G21501" s="27" t="str">
        <f t="shared" si="894"/>
        <v>July 25</v>
      </c>
      <c r="H21501" s="27">
        <f t="shared" si="895"/>
        <v>21500</v>
      </c>
      <c r="I21501" s="30" t="str">
        <f>IF(G21501='Check Register'!$E$1,H21501,"")</f>
        <v/>
      </c>
    </row>
    <row r="21502" spans="1:9" x14ac:dyDescent="0.25">
      <c r="A21502" t="s">
        <v>1581</v>
      </c>
      <c r="B21502" t="s">
        <v>1844</v>
      </c>
      <c r="C21502" s="7">
        <v>45862</v>
      </c>
      <c r="E21502" s="27">
        <v>83.97</v>
      </c>
      <c r="G21502" s="27" t="str">
        <f t="shared" si="894"/>
        <v>July 25</v>
      </c>
      <c r="H21502" s="27">
        <f t="shared" si="895"/>
        <v>21501</v>
      </c>
      <c r="I21502" s="30" t="str">
        <f>IF(G21502='Check Register'!$E$1,H21502,"")</f>
        <v/>
      </c>
    </row>
    <row r="21503" spans="1:9" x14ac:dyDescent="0.25">
      <c r="A21503" t="s">
        <v>1581</v>
      </c>
      <c r="B21503" t="s">
        <v>1844</v>
      </c>
      <c r="C21503" s="7">
        <v>45862</v>
      </c>
      <c r="E21503" s="27">
        <v>1232.2</v>
      </c>
      <c r="G21503" s="27" t="str">
        <f t="shared" si="894"/>
        <v>July 25</v>
      </c>
      <c r="H21503" s="27">
        <f t="shared" si="895"/>
        <v>21502</v>
      </c>
      <c r="I21503" s="30" t="str">
        <f>IF(G21503='Check Register'!$E$1,H21503,"")</f>
        <v/>
      </c>
    </row>
    <row r="21504" spans="1:9" x14ac:dyDescent="0.25">
      <c r="A21504" t="s">
        <v>1581</v>
      </c>
      <c r="B21504" t="s">
        <v>1844</v>
      </c>
      <c r="C21504" s="7">
        <v>45862</v>
      </c>
      <c r="E21504" s="27">
        <v>169.94</v>
      </c>
      <c r="G21504" s="27" t="str">
        <f t="shared" si="894"/>
        <v>July 25</v>
      </c>
      <c r="H21504" s="27">
        <f t="shared" si="895"/>
        <v>21503</v>
      </c>
      <c r="I21504" s="30" t="str">
        <f>IF(G21504='Check Register'!$E$1,H21504,"")</f>
        <v/>
      </c>
    </row>
    <row r="21505" spans="1:9" x14ac:dyDescent="0.25">
      <c r="A21505" t="s">
        <v>1581</v>
      </c>
      <c r="B21505" t="s">
        <v>1844</v>
      </c>
      <c r="C21505" s="7">
        <v>45862</v>
      </c>
      <c r="E21505" s="27">
        <v>32.53</v>
      </c>
      <c r="G21505" s="27" t="str">
        <f t="shared" si="894"/>
        <v>July 25</v>
      </c>
      <c r="H21505" s="27">
        <f t="shared" si="895"/>
        <v>21504</v>
      </c>
      <c r="I21505" s="30" t="str">
        <f>IF(G21505='Check Register'!$E$1,H21505,"")</f>
        <v/>
      </c>
    </row>
    <row r="21506" spans="1:9" x14ac:dyDescent="0.25">
      <c r="A21506" t="s">
        <v>1667</v>
      </c>
      <c r="B21506" t="s">
        <v>1875</v>
      </c>
      <c r="C21506" s="7">
        <v>45862</v>
      </c>
      <c r="E21506" s="27">
        <v>3909.56</v>
      </c>
      <c r="G21506" s="27" t="str">
        <f t="shared" si="894"/>
        <v>July 25</v>
      </c>
      <c r="H21506" s="27">
        <f t="shared" si="895"/>
        <v>21505</v>
      </c>
      <c r="I21506" s="30" t="str">
        <f>IF(G21506='Check Register'!$E$1,H21506,"")</f>
        <v/>
      </c>
    </row>
    <row r="21507" spans="1:9" x14ac:dyDescent="0.25">
      <c r="A21507" t="s">
        <v>1667</v>
      </c>
      <c r="B21507" t="s">
        <v>1875</v>
      </c>
      <c r="C21507" s="7">
        <v>45862</v>
      </c>
      <c r="E21507" s="27">
        <v>5301.77</v>
      </c>
      <c r="G21507" s="27" t="str">
        <f t="shared" si="894"/>
        <v>July 25</v>
      </c>
      <c r="H21507" s="27">
        <f t="shared" si="895"/>
        <v>21506</v>
      </c>
      <c r="I21507" s="30" t="str">
        <f>IF(G21507='Check Register'!$E$1,H21507,"")</f>
        <v/>
      </c>
    </row>
    <row r="21508" spans="1:9" x14ac:dyDescent="0.25">
      <c r="A21508" t="s">
        <v>1667</v>
      </c>
      <c r="B21508" t="s">
        <v>1875</v>
      </c>
      <c r="C21508" s="7">
        <v>45862</v>
      </c>
      <c r="E21508" s="27">
        <v>5995.04</v>
      </c>
      <c r="G21508" s="27" t="str">
        <f t="shared" si="894"/>
        <v>July 25</v>
      </c>
      <c r="H21508" s="27">
        <f t="shared" si="895"/>
        <v>21507</v>
      </c>
      <c r="I21508" s="30" t="str">
        <f>IF(G21508='Check Register'!$E$1,H21508,"")</f>
        <v/>
      </c>
    </row>
    <row r="21509" spans="1:9" x14ac:dyDescent="0.25">
      <c r="A21509" t="s">
        <v>1588</v>
      </c>
      <c r="B21509" t="s">
        <v>1921</v>
      </c>
      <c r="C21509" s="7">
        <v>45862</v>
      </c>
      <c r="E21509" s="27">
        <v>30.06</v>
      </c>
      <c r="G21509" s="27" t="str">
        <f t="shared" si="894"/>
        <v>July 25</v>
      </c>
      <c r="H21509" s="27">
        <f t="shared" si="895"/>
        <v>21508</v>
      </c>
      <c r="I21509" s="30" t="str">
        <f>IF(G21509='Check Register'!$E$1,H21509,"")</f>
        <v/>
      </c>
    </row>
    <row r="21510" spans="1:9" x14ac:dyDescent="0.25">
      <c r="A21510" t="s">
        <v>1588</v>
      </c>
      <c r="B21510" t="s">
        <v>1851</v>
      </c>
      <c r="C21510" s="7">
        <v>45862</v>
      </c>
      <c r="E21510" s="27">
        <v>45.54</v>
      </c>
      <c r="G21510" s="27" t="str">
        <f t="shared" si="894"/>
        <v>July 25</v>
      </c>
      <c r="H21510" s="27">
        <f t="shared" si="895"/>
        <v>21509</v>
      </c>
      <c r="I21510" s="30" t="str">
        <f>IF(G21510='Check Register'!$E$1,H21510,"")</f>
        <v/>
      </c>
    </row>
    <row r="21511" spans="1:9" x14ac:dyDescent="0.25">
      <c r="A21511" t="s">
        <v>1588</v>
      </c>
      <c r="B21511" t="s">
        <v>1851</v>
      </c>
      <c r="C21511" s="7">
        <v>45862</v>
      </c>
      <c r="E21511" s="27">
        <v>-131.52000000000001</v>
      </c>
      <c r="G21511" s="27" t="str">
        <f t="shared" si="894"/>
        <v>July 25</v>
      </c>
      <c r="H21511" s="27">
        <f t="shared" si="895"/>
        <v>21510</v>
      </c>
      <c r="I21511" s="30" t="str">
        <f>IF(G21511='Check Register'!$E$1,H21511,"")</f>
        <v/>
      </c>
    </row>
    <row r="21512" spans="1:9" x14ac:dyDescent="0.25">
      <c r="A21512" t="s">
        <v>1588</v>
      </c>
      <c r="B21512" t="s">
        <v>1921</v>
      </c>
      <c r="C21512" s="7">
        <v>45862</v>
      </c>
      <c r="E21512" s="27">
        <v>121.8</v>
      </c>
      <c r="G21512" s="27" t="str">
        <f t="shared" si="894"/>
        <v>July 25</v>
      </c>
      <c r="H21512" s="27">
        <f t="shared" si="895"/>
        <v>21511</v>
      </c>
      <c r="I21512" s="30" t="str">
        <f>IF(G21512='Check Register'!$E$1,H21512,"")</f>
        <v/>
      </c>
    </row>
    <row r="21513" spans="1:9" x14ac:dyDescent="0.25">
      <c r="A21513" t="s">
        <v>1957</v>
      </c>
      <c r="B21513" t="s">
        <v>97</v>
      </c>
      <c r="C21513" s="7">
        <v>45863</v>
      </c>
      <c r="E21513" s="27">
        <v>155945.68</v>
      </c>
      <c r="G21513" s="27" t="str">
        <f t="shared" si="894"/>
        <v>July 25</v>
      </c>
      <c r="H21513" s="27">
        <f t="shared" si="895"/>
        <v>21512</v>
      </c>
      <c r="I21513" s="30" t="str">
        <f>IF(G21513='Check Register'!$E$1,H21513,"")</f>
        <v/>
      </c>
    </row>
    <row r="21514" spans="1:9" x14ac:dyDescent="0.25">
      <c r="A21514" t="s">
        <v>1564</v>
      </c>
      <c r="B21514" t="s">
        <v>1822</v>
      </c>
      <c r="C21514" s="7">
        <v>45869</v>
      </c>
      <c r="E21514" s="27">
        <v>65.290000000000006</v>
      </c>
      <c r="G21514" s="27" t="str">
        <f t="shared" ref="G21514:G21557" si="896">VLOOKUP(C21514,W:Y,3,TRUE)</f>
        <v>July 25</v>
      </c>
      <c r="H21514" s="27">
        <f t="shared" si="895"/>
        <v>21513</v>
      </c>
      <c r="I21514" s="30" t="str">
        <f>IF(G21514='Check Register'!$E$1,H21514,"")</f>
        <v/>
      </c>
    </row>
    <row r="21515" spans="1:9" x14ac:dyDescent="0.25">
      <c r="A21515" t="s">
        <v>1564</v>
      </c>
      <c r="B21515" t="s">
        <v>1822</v>
      </c>
      <c r="C21515" s="7">
        <v>45869</v>
      </c>
      <c r="E21515" s="27">
        <v>5003.18</v>
      </c>
      <c r="G21515" s="27" t="str">
        <f t="shared" si="896"/>
        <v>July 25</v>
      </c>
      <c r="H21515" s="27">
        <f t="shared" si="895"/>
        <v>21514</v>
      </c>
      <c r="I21515" s="30" t="str">
        <f>IF(G21515='Check Register'!$E$1,H21515,"")</f>
        <v/>
      </c>
    </row>
    <row r="21516" spans="1:9" x14ac:dyDescent="0.25">
      <c r="A21516" t="s">
        <v>1564</v>
      </c>
      <c r="B21516" t="s">
        <v>1822</v>
      </c>
      <c r="C21516" s="7">
        <v>45869</v>
      </c>
      <c r="E21516" s="27">
        <v>84.64</v>
      </c>
      <c r="G21516" s="27" t="str">
        <f t="shared" si="896"/>
        <v>July 25</v>
      </c>
      <c r="H21516" s="27">
        <f t="shared" si="895"/>
        <v>21515</v>
      </c>
      <c r="I21516" s="30" t="str">
        <f>IF(G21516='Check Register'!$E$1,H21516,"")</f>
        <v/>
      </c>
    </row>
    <row r="21517" spans="1:9" x14ac:dyDescent="0.25">
      <c r="A21517" t="s">
        <v>1564</v>
      </c>
      <c r="B21517" t="s">
        <v>1822</v>
      </c>
      <c r="C21517" s="7">
        <v>45869</v>
      </c>
      <c r="E21517" s="27">
        <v>225.47</v>
      </c>
      <c r="G21517" s="27" t="str">
        <f t="shared" si="896"/>
        <v>July 25</v>
      </c>
      <c r="H21517" s="27">
        <f t="shared" si="895"/>
        <v>21516</v>
      </c>
      <c r="I21517" s="30" t="str">
        <f>IF(G21517='Check Register'!$E$1,H21517,"")</f>
        <v/>
      </c>
    </row>
    <row r="21518" spans="1:9" x14ac:dyDescent="0.25">
      <c r="A21518" t="s">
        <v>1596</v>
      </c>
      <c r="B21518" t="s">
        <v>1823</v>
      </c>
      <c r="C21518" s="7">
        <v>45869</v>
      </c>
      <c r="E21518" s="27">
        <v>6214.61</v>
      </c>
      <c r="G21518" s="27" t="str">
        <f t="shared" si="896"/>
        <v>July 25</v>
      </c>
      <c r="H21518" s="27">
        <f t="shared" si="895"/>
        <v>21517</v>
      </c>
      <c r="I21518" s="30" t="str">
        <f>IF(G21518='Check Register'!$E$1,H21518,"")</f>
        <v/>
      </c>
    </row>
    <row r="21519" spans="1:9" x14ac:dyDescent="0.25">
      <c r="A21519" t="s">
        <v>1591</v>
      </c>
      <c r="B21519" t="s">
        <v>1922</v>
      </c>
      <c r="C21519" s="7">
        <v>45869</v>
      </c>
      <c r="E21519" s="27">
        <v>223.1</v>
      </c>
      <c r="G21519" s="27" t="str">
        <f t="shared" si="896"/>
        <v>July 25</v>
      </c>
      <c r="H21519" s="27">
        <f t="shared" si="895"/>
        <v>21518</v>
      </c>
      <c r="I21519" s="30" t="str">
        <f>IF(G21519='Check Register'!$E$1,H21519,"")</f>
        <v/>
      </c>
    </row>
    <row r="21520" spans="1:9" x14ac:dyDescent="0.25">
      <c r="A21520" t="s">
        <v>1641</v>
      </c>
      <c r="B21520" t="s">
        <v>1812</v>
      </c>
      <c r="C21520" s="7">
        <v>45869</v>
      </c>
      <c r="E21520" s="27">
        <v>11412.69</v>
      </c>
      <c r="G21520" s="27" t="str">
        <f t="shared" si="896"/>
        <v>July 25</v>
      </c>
      <c r="H21520" s="27">
        <f t="shared" si="895"/>
        <v>21519</v>
      </c>
      <c r="I21520" s="30" t="str">
        <f>IF(G21520='Check Register'!$E$1,H21520,"")</f>
        <v/>
      </c>
    </row>
    <row r="21521" spans="1:9" x14ac:dyDescent="0.25">
      <c r="A21521" t="s">
        <v>1565</v>
      </c>
      <c r="B21521" t="s">
        <v>1965</v>
      </c>
      <c r="C21521" s="7">
        <v>45869</v>
      </c>
      <c r="E21521" s="27">
        <v>3615.55</v>
      </c>
      <c r="G21521" s="27" t="str">
        <f t="shared" si="896"/>
        <v>July 25</v>
      </c>
      <c r="H21521" s="27">
        <f t="shared" si="895"/>
        <v>21520</v>
      </c>
      <c r="I21521" s="30" t="str">
        <f>IF(G21521='Check Register'!$E$1,H21521,"")</f>
        <v/>
      </c>
    </row>
    <row r="21522" spans="1:9" x14ac:dyDescent="0.25">
      <c r="A21522" t="s">
        <v>1648</v>
      </c>
      <c r="B21522" t="s">
        <v>33</v>
      </c>
      <c r="C21522" s="7">
        <v>45869</v>
      </c>
      <c r="E21522" s="27">
        <v>56149.919999999998</v>
      </c>
      <c r="G21522" s="27" t="str">
        <f t="shared" si="896"/>
        <v>July 25</v>
      </c>
      <c r="H21522" s="27">
        <f t="shared" si="895"/>
        <v>21521</v>
      </c>
      <c r="I21522" s="30" t="str">
        <f>IF(G21522='Check Register'!$E$1,H21522,"")</f>
        <v/>
      </c>
    </row>
    <row r="21523" spans="1:9" x14ac:dyDescent="0.25">
      <c r="A21523" t="s">
        <v>1633</v>
      </c>
      <c r="B21523" t="s">
        <v>1853</v>
      </c>
      <c r="C21523" s="7">
        <v>45869</v>
      </c>
      <c r="E21523" s="27">
        <v>539552.37</v>
      </c>
      <c r="G21523" s="27" t="str">
        <f t="shared" si="896"/>
        <v>July 25</v>
      </c>
      <c r="H21523" s="27">
        <f t="shared" si="895"/>
        <v>21522</v>
      </c>
      <c r="I21523" s="30" t="str">
        <f>IF(G21523='Check Register'!$E$1,H21523,"")</f>
        <v/>
      </c>
    </row>
    <row r="21524" spans="1:9" x14ac:dyDescent="0.25">
      <c r="A21524" t="s">
        <v>1691</v>
      </c>
      <c r="B21524" t="s">
        <v>1931</v>
      </c>
      <c r="C21524" s="7">
        <v>45869</v>
      </c>
      <c r="E21524" s="27">
        <v>48925</v>
      </c>
      <c r="G21524" s="27" t="str">
        <f t="shared" si="896"/>
        <v>July 25</v>
      </c>
      <c r="H21524" s="27">
        <f t="shared" si="895"/>
        <v>21523</v>
      </c>
      <c r="I21524" s="30" t="str">
        <f>IF(G21524='Check Register'!$E$1,H21524,"")</f>
        <v/>
      </c>
    </row>
    <row r="21525" spans="1:9" x14ac:dyDescent="0.25">
      <c r="A21525" t="s">
        <v>1691</v>
      </c>
      <c r="B21525" t="s">
        <v>1929</v>
      </c>
      <c r="C21525" s="7">
        <v>45869</v>
      </c>
      <c r="E21525" s="27">
        <v>745652.65</v>
      </c>
      <c r="G21525" s="27" t="str">
        <f t="shared" si="896"/>
        <v>July 25</v>
      </c>
      <c r="H21525" s="27">
        <f t="shared" si="895"/>
        <v>21524</v>
      </c>
      <c r="I21525" s="30" t="str">
        <f>IF(G21525='Check Register'!$E$1,H21525,"")</f>
        <v/>
      </c>
    </row>
    <row r="21526" spans="1:9" x14ac:dyDescent="0.25">
      <c r="A21526" t="s">
        <v>1634</v>
      </c>
      <c r="B21526" t="s">
        <v>1930</v>
      </c>
      <c r="C21526" s="7">
        <v>45869</v>
      </c>
      <c r="E21526" s="27">
        <v>62790.13</v>
      </c>
      <c r="G21526" s="27" t="str">
        <f t="shared" si="896"/>
        <v>July 25</v>
      </c>
      <c r="H21526" s="27">
        <f t="shared" si="895"/>
        <v>21525</v>
      </c>
      <c r="I21526" s="30" t="str">
        <f>IF(G21526='Check Register'!$E$1,H21526,"")</f>
        <v/>
      </c>
    </row>
    <row r="21527" spans="1:9" x14ac:dyDescent="0.25">
      <c r="A21527" t="s">
        <v>1600</v>
      </c>
      <c r="B21527" t="s">
        <v>1810</v>
      </c>
      <c r="C21527" s="7">
        <v>45869</v>
      </c>
      <c r="E21527" s="27">
        <v>146.94999999999999</v>
      </c>
      <c r="G21527" s="27" t="str">
        <f t="shared" si="896"/>
        <v>July 25</v>
      </c>
      <c r="H21527" s="27">
        <f t="shared" si="895"/>
        <v>21526</v>
      </c>
      <c r="I21527" s="30" t="str">
        <f>IF(G21527='Check Register'!$E$1,H21527,"")</f>
        <v/>
      </c>
    </row>
    <row r="21528" spans="1:9" x14ac:dyDescent="0.25">
      <c r="A21528" t="s">
        <v>1600</v>
      </c>
      <c r="B21528" t="s">
        <v>1810</v>
      </c>
      <c r="C21528" s="7">
        <v>45869</v>
      </c>
      <c r="E21528" s="27">
        <v>2130.64</v>
      </c>
      <c r="G21528" s="27" t="str">
        <f t="shared" si="896"/>
        <v>July 25</v>
      </c>
      <c r="H21528" s="27">
        <f t="shared" si="895"/>
        <v>21527</v>
      </c>
      <c r="I21528" s="30" t="str">
        <f>IF(G21528='Check Register'!$E$1,H21528,"")</f>
        <v/>
      </c>
    </row>
    <row r="21529" spans="1:9" x14ac:dyDescent="0.25">
      <c r="A21529" t="s">
        <v>1600</v>
      </c>
      <c r="B21529" t="s">
        <v>1810</v>
      </c>
      <c r="C21529" s="7">
        <v>45869</v>
      </c>
      <c r="E21529" s="27">
        <v>27.57</v>
      </c>
      <c r="G21529" s="27" t="str">
        <f t="shared" si="896"/>
        <v>July 25</v>
      </c>
      <c r="H21529" s="27">
        <f t="shared" si="895"/>
        <v>21528</v>
      </c>
      <c r="I21529" s="30" t="str">
        <f>IF(G21529='Check Register'!$E$1,H21529,"")</f>
        <v/>
      </c>
    </row>
    <row r="21530" spans="1:9" x14ac:dyDescent="0.25">
      <c r="A21530" t="s">
        <v>1600</v>
      </c>
      <c r="B21530" t="s">
        <v>1810</v>
      </c>
      <c r="C21530" s="7">
        <v>45869</v>
      </c>
      <c r="E21530" s="27">
        <v>180.05</v>
      </c>
      <c r="G21530" s="27" t="str">
        <f t="shared" si="896"/>
        <v>July 25</v>
      </c>
      <c r="H21530" s="27">
        <f t="shared" si="895"/>
        <v>21529</v>
      </c>
      <c r="I21530" s="30" t="str">
        <f>IF(G21530='Check Register'!$E$1,H21530,"")</f>
        <v/>
      </c>
    </row>
    <row r="21531" spans="1:9" x14ac:dyDescent="0.25">
      <c r="A21531" t="s">
        <v>1568</v>
      </c>
      <c r="B21531" t="s">
        <v>1811</v>
      </c>
      <c r="C21531" s="7">
        <v>45869</v>
      </c>
      <c r="E21531" s="27">
        <v>1160.04</v>
      </c>
      <c r="G21531" s="27" t="str">
        <f t="shared" si="896"/>
        <v>July 25</v>
      </c>
      <c r="H21531" s="27">
        <f t="shared" si="895"/>
        <v>21530</v>
      </c>
      <c r="I21531" s="30" t="str">
        <f>IF(G21531='Check Register'!$E$1,H21531,"")</f>
        <v/>
      </c>
    </row>
    <row r="21532" spans="1:9" x14ac:dyDescent="0.25">
      <c r="A21532" t="s">
        <v>1568</v>
      </c>
      <c r="B21532" t="s">
        <v>1977</v>
      </c>
      <c r="C21532" s="7">
        <v>45869</v>
      </c>
      <c r="E21532" s="27">
        <v>7898.09</v>
      </c>
      <c r="G21532" s="27" t="str">
        <f t="shared" si="896"/>
        <v>July 25</v>
      </c>
      <c r="H21532" s="27">
        <f t="shared" si="895"/>
        <v>21531</v>
      </c>
      <c r="I21532" s="30" t="str">
        <f>IF(G21532='Check Register'!$E$1,H21532,"")</f>
        <v/>
      </c>
    </row>
    <row r="21533" spans="1:9" x14ac:dyDescent="0.25">
      <c r="A21533" t="s">
        <v>1493</v>
      </c>
      <c r="B21533" t="s">
        <v>1879</v>
      </c>
      <c r="C21533" s="7">
        <v>45869</v>
      </c>
      <c r="E21533" s="27">
        <v>87.99</v>
      </c>
      <c r="G21533" s="27" t="str">
        <f t="shared" si="896"/>
        <v>July 25</v>
      </c>
      <c r="H21533" s="27">
        <f t="shared" si="895"/>
        <v>21532</v>
      </c>
      <c r="I21533" s="30" t="str">
        <f>IF(G21533='Check Register'!$E$1,H21533,"")</f>
        <v/>
      </c>
    </row>
    <row r="21534" spans="1:9" x14ac:dyDescent="0.25">
      <c r="A21534" t="s">
        <v>1680</v>
      </c>
      <c r="B21534" t="s">
        <v>1897</v>
      </c>
      <c r="C21534" s="7">
        <v>45869</v>
      </c>
      <c r="E21534" s="27">
        <v>7882.82</v>
      </c>
      <c r="G21534" s="27" t="str">
        <f t="shared" si="896"/>
        <v>July 25</v>
      </c>
      <c r="H21534" s="27">
        <f t="shared" si="895"/>
        <v>21533</v>
      </c>
      <c r="I21534" s="30" t="str">
        <f>IF(G21534='Check Register'!$E$1,H21534,"")</f>
        <v/>
      </c>
    </row>
    <row r="21535" spans="1:9" x14ac:dyDescent="0.25">
      <c r="A21535" t="s">
        <v>1570</v>
      </c>
      <c r="B21535" t="s">
        <v>1832</v>
      </c>
      <c r="C21535" s="7">
        <v>45869</v>
      </c>
      <c r="E21535" s="27">
        <v>59.31</v>
      </c>
      <c r="G21535" s="27" t="str">
        <f t="shared" si="896"/>
        <v>July 25</v>
      </c>
      <c r="H21535" s="27">
        <f t="shared" si="895"/>
        <v>21534</v>
      </c>
      <c r="I21535" s="30" t="str">
        <f>IF(G21535='Check Register'!$E$1,H21535,"")</f>
        <v/>
      </c>
    </row>
    <row r="21536" spans="1:9" x14ac:dyDescent="0.25">
      <c r="A21536" t="s">
        <v>1571</v>
      </c>
      <c r="B21536" t="s">
        <v>1898</v>
      </c>
      <c r="C21536" s="7">
        <v>45869</v>
      </c>
      <c r="E21536" s="27">
        <v>2777.54</v>
      </c>
      <c r="G21536" s="27" t="str">
        <f t="shared" si="896"/>
        <v>July 25</v>
      </c>
      <c r="H21536" s="27">
        <f t="shared" si="895"/>
        <v>21535</v>
      </c>
      <c r="I21536" s="30" t="str">
        <f>IF(G21536='Check Register'!$E$1,H21536,"")</f>
        <v/>
      </c>
    </row>
    <row r="21537" spans="1:9" x14ac:dyDescent="0.25">
      <c r="A21537" t="s">
        <v>1571</v>
      </c>
      <c r="B21537" t="s">
        <v>1898</v>
      </c>
      <c r="C21537" s="7">
        <v>45869</v>
      </c>
      <c r="E21537" s="27">
        <v>2777.54</v>
      </c>
      <c r="G21537" s="27" t="str">
        <f t="shared" si="896"/>
        <v>July 25</v>
      </c>
      <c r="H21537" s="27">
        <f t="shared" si="895"/>
        <v>21536</v>
      </c>
      <c r="I21537" s="30" t="str">
        <f>IF(G21537='Check Register'!$E$1,H21537,"")</f>
        <v/>
      </c>
    </row>
    <row r="21538" spans="1:9" x14ac:dyDescent="0.25">
      <c r="A21538" t="s">
        <v>1571</v>
      </c>
      <c r="B21538" t="s">
        <v>1898</v>
      </c>
      <c r="C21538" s="7">
        <v>45869</v>
      </c>
      <c r="E21538" s="27">
        <v>2737.22</v>
      </c>
      <c r="G21538" s="27" t="str">
        <f t="shared" si="896"/>
        <v>July 25</v>
      </c>
      <c r="H21538" s="27">
        <f t="shared" si="895"/>
        <v>21537</v>
      </c>
      <c r="I21538" s="30" t="str">
        <f>IF(G21538='Check Register'!$E$1,H21538,"")</f>
        <v/>
      </c>
    </row>
    <row r="21539" spans="1:9" x14ac:dyDescent="0.25">
      <c r="A21539" t="s">
        <v>1571</v>
      </c>
      <c r="B21539" t="s">
        <v>1898</v>
      </c>
      <c r="C21539" s="7">
        <v>45869</v>
      </c>
      <c r="E21539" s="27">
        <v>754.8</v>
      </c>
      <c r="G21539" s="27" t="str">
        <f t="shared" si="896"/>
        <v>July 25</v>
      </c>
      <c r="H21539" s="27">
        <f t="shared" si="895"/>
        <v>21538</v>
      </c>
      <c r="I21539" s="30" t="str">
        <f>IF(G21539='Check Register'!$E$1,H21539,"")</f>
        <v/>
      </c>
    </row>
    <row r="21540" spans="1:9" x14ac:dyDescent="0.25">
      <c r="A21540" t="s">
        <v>1571</v>
      </c>
      <c r="B21540" t="s">
        <v>1882</v>
      </c>
      <c r="C21540" s="7">
        <v>45869</v>
      </c>
      <c r="E21540" s="27">
        <v>950</v>
      </c>
      <c r="G21540" s="27" t="str">
        <f t="shared" si="896"/>
        <v>July 25</v>
      </c>
      <c r="H21540" s="27">
        <f t="shared" si="895"/>
        <v>21539</v>
      </c>
      <c r="I21540" s="30" t="str">
        <f>IF(G21540='Check Register'!$E$1,H21540,"")</f>
        <v/>
      </c>
    </row>
    <row r="21541" spans="1:9" x14ac:dyDescent="0.25">
      <c r="A21541" t="s">
        <v>1571</v>
      </c>
      <c r="B21541" t="s">
        <v>1882</v>
      </c>
      <c r="C21541" s="7">
        <v>45869</v>
      </c>
      <c r="E21541" s="27">
        <v>950</v>
      </c>
      <c r="G21541" s="27" t="str">
        <f t="shared" si="896"/>
        <v>July 25</v>
      </c>
      <c r="H21541" s="27">
        <f t="shared" si="895"/>
        <v>21540</v>
      </c>
      <c r="I21541" s="30" t="str">
        <f>IF(G21541='Check Register'!$E$1,H21541,"")</f>
        <v/>
      </c>
    </row>
    <row r="21542" spans="1:9" x14ac:dyDescent="0.25">
      <c r="A21542" t="s">
        <v>1571</v>
      </c>
      <c r="B21542" t="s">
        <v>1882</v>
      </c>
      <c r="C21542" s="7">
        <v>45869</v>
      </c>
      <c r="E21542" s="27">
        <v>950</v>
      </c>
      <c r="G21542" s="27" t="str">
        <f t="shared" si="896"/>
        <v>July 25</v>
      </c>
      <c r="H21542" s="27">
        <f t="shared" si="895"/>
        <v>21541</v>
      </c>
      <c r="I21542" s="30" t="str">
        <f>IF(G21542='Check Register'!$E$1,H21542,"")</f>
        <v/>
      </c>
    </row>
    <row r="21543" spans="1:9" x14ac:dyDescent="0.25">
      <c r="A21543" t="s">
        <v>1571</v>
      </c>
      <c r="B21543" t="s">
        <v>1882</v>
      </c>
      <c r="C21543" s="7">
        <v>45869</v>
      </c>
      <c r="E21543" s="27">
        <v>970.88</v>
      </c>
      <c r="G21543" s="27" t="str">
        <f t="shared" si="896"/>
        <v>July 25</v>
      </c>
      <c r="H21543" s="27">
        <f t="shared" si="895"/>
        <v>21542</v>
      </c>
      <c r="I21543" s="30" t="str">
        <f>IF(G21543='Check Register'!$E$1,H21543,"")</f>
        <v/>
      </c>
    </row>
    <row r="21544" spans="1:9" x14ac:dyDescent="0.25">
      <c r="A21544" t="s">
        <v>1672</v>
      </c>
      <c r="B21544" t="s">
        <v>1883</v>
      </c>
      <c r="C21544" s="7">
        <v>45869</v>
      </c>
      <c r="E21544" s="27">
        <v>11541.58</v>
      </c>
      <c r="G21544" s="27" t="str">
        <f t="shared" si="896"/>
        <v>July 25</v>
      </c>
      <c r="H21544" s="27">
        <f t="shared" si="895"/>
        <v>21543</v>
      </c>
      <c r="I21544" s="30" t="str">
        <f>IF(G21544='Check Register'!$E$1,H21544,"")</f>
        <v/>
      </c>
    </row>
    <row r="21545" spans="1:9" x14ac:dyDescent="0.25">
      <c r="A21545" t="s">
        <v>1654</v>
      </c>
      <c r="B21545" t="s">
        <v>1840</v>
      </c>
      <c r="C21545" s="7">
        <v>45869</v>
      </c>
      <c r="E21545" s="27">
        <v>55</v>
      </c>
      <c r="G21545" s="27" t="str">
        <f t="shared" si="896"/>
        <v>July 25</v>
      </c>
      <c r="H21545" s="27">
        <f t="shared" si="895"/>
        <v>21544</v>
      </c>
      <c r="I21545" s="30" t="str">
        <f>IF(G21545='Check Register'!$E$1,H21545,"")</f>
        <v/>
      </c>
    </row>
    <row r="21546" spans="1:9" x14ac:dyDescent="0.25">
      <c r="A21546" t="s">
        <v>2086</v>
      </c>
      <c r="B21546" t="s">
        <v>2087</v>
      </c>
      <c r="C21546" s="7">
        <v>45869</v>
      </c>
      <c r="E21546" s="27">
        <v>2693.6</v>
      </c>
      <c r="G21546" s="27" t="str">
        <f t="shared" si="896"/>
        <v>July 25</v>
      </c>
      <c r="H21546" s="27">
        <f t="shared" si="895"/>
        <v>21545</v>
      </c>
      <c r="I21546" s="30" t="str">
        <f>IF(G21546='Check Register'!$E$1,H21546,"")</f>
        <v/>
      </c>
    </row>
    <row r="21547" spans="1:9" x14ac:dyDescent="0.25">
      <c r="A21547" t="s">
        <v>1618</v>
      </c>
      <c r="B21547" t="s">
        <v>1910</v>
      </c>
      <c r="C21547" s="7">
        <v>45869</v>
      </c>
      <c r="E21547" s="27">
        <v>90.91</v>
      </c>
      <c r="G21547" s="27" t="str">
        <f t="shared" si="896"/>
        <v>July 25</v>
      </c>
      <c r="H21547" s="27">
        <f t="shared" si="895"/>
        <v>21546</v>
      </c>
      <c r="I21547" s="30" t="str">
        <f>IF(G21547='Check Register'!$E$1,H21547,"")</f>
        <v/>
      </c>
    </row>
    <row r="21548" spans="1:9" x14ac:dyDescent="0.25">
      <c r="A21548" t="s">
        <v>1618</v>
      </c>
      <c r="B21548" t="s">
        <v>1910</v>
      </c>
      <c r="C21548" s="7">
        <v>45869</v>
      </c>
      <c r="E21548" s="27">
        <v>63.98</v>
      </c>
      <c r="G21548" s="27" t="str">
        <f t="shared" si="896"/>
        <v>July 25</v>
      </c>
      <c r="H21548" s="27">
        <f t="shared" si="895"/>
        <v>21547</v>
      </c>
      <c r="I21548" s="30" t="str">
        <f>IF(G21548='Check Register'!$E$1,H21548,"")</f>
        <v/>
      </c>
    </row>
    <row r="21549" spans="1:9" x14ac:dyDescent="0.25">
      <c r="A21549" t="s">
        <v>1618</v>
      </c>
      <c r="B21549" t="s">
        <v>1910</v>
      </c>
      <c r="C21549" s="7">
        <v>45869</v>
      </c>
      <c r="E21549" s="27">
        <v>118.07</v>
      </c>
      <c r="G21549" s="27" t="str">
        <f t="shared" si="896"/>
        <v>July 25</v>
      </c>
      <c r="H21549" s="27">
        <f t="shared" si="895"/>
        <v>21548</v>
      </c>
      <c r="I21549" s="30" t="str">
        <f>IF(G21549='Check Register'!$E$1,H21549,"")</f>
        <v/>
      </c>
    </row>
    <row r="21550" spans="1:9" x14ac:dyDescent="0.25">
      <c r="A21550" t="s">
        <v>1618</v>
      </c>
      <c r="B21550" t="s">
        <v>2050</v>
      </c>
      <c r="C21550" s="7">
        <v>45869</v>
      </c>
      <c r="E21550" s="27">
        <v>43.38</v>
      </c>
      <c r="G21550" s="27" t="str">
        <f t="shared" si="896"/>
        <v>July 25</v>
      </c>
      <c r="H21550" s="27">
        <f t="shared" si="895"/>
        <v>21549</v>
      </c>
      <c r="I21550" s="30" t="str">
        <f>IF(G21550='Check Register'!$E$1,H21550,"")</f>
        <v/>
      </c>
    </row>
    <row r="21551" spans="1:9" x14ac:dyDescent="0.25">
      <c r="A21551" t="s">
        <v>1581</v>
      </c>
      <c r="B21551" t="s">
        <v>1844</v>
      </c>
      <c r="C21551" s="7">
        <v>45869</v>
      </c>
      <c r="E21551" s="27">
        <v>744.89</v>
      </c>
      <c r="G21551" s="27" t="str">
        <f t="shared" si="896"/>
        <v>July 25</v>
      </c>
      <c r="H21551" s="27">
        <f t="shared" si="895"/>
        <v>21550</v>
      </c>
      <c r="I21551" s="30" t="str">
        <f>IF(G21551='Check Register'!$E$1,H21551,"")</f>
        <v/>
      </c>
    </row>
    <row r="21552" spans="1:9" x14ac:dyDescent="0.25">
      <c r="A21552" t="s">
        <v>1581</v>
      </c>
      <c r="B21552" t="s">
        <v>1844</v>
      </c>
      <c r="C21552" s="7">
        <v>45869</v>
      </c>
      <c r="E21552" s="27">
        <v>57.3</v>
      </c>
      <c r="G21552" s="27" t="str">
        <f t="shared" si="896"/>
        <v>July 25</v>
      </c>
      <c r="H21552" s="27">
        <f t="shared" si="895"/>
        <v>21551</v>
      </c>
      <c r="I21552" s="30" t="str">
        <f>IF(G21552='Check Register'!$E$1,H21552,"")</f>
        <v/>
      </c>
    </row>
    <row r="21553" spans="1:9" x14ac:dyDescent="0.25">
      <c r="A21553" t="s">
        <v>1581</v>
      </c>
      <c r="B21553" t="s">
        <v>1844</v>
      </c>
      <c r="C21553" s="7">
        <v>45869</v>
      </c>
      <c r="E21553" s="27">
        <v>-10</v>
      </c>
      <c r="G21553" s="27" t="str">
        <f t="shared" si="896"/>
        <v>July 25</v>
      </c>
      <c r="H21553" s="27">
        <f t="shared" si="895"/>
        <v>21552</v>
      </c>
      <c r="I21553" s="30" t="str">
        <f>IF(G21553='Check Register'!$E$1,H21553,"")</f>
        <v/>
      </c>
    </row>
    <row r="21554" spans="1:9" x14ac:dyDescent="0.25">
      <c r="A21554" t="s">
        <v>1581</v>
      </c>
      <c r="B21554" t="s">
        <v>1844</v>
      </c>
      <c r="C21554" s="7">
        <v>45869</v>
      </c>
      <c r="E21554" s="27">
        <v>-110</v>
      </c>
      <c r="G21554" s="27" t="str">
        <f t="shared" si="896"/>
        <v>July 25</v>
      </c>
      <c r="H21554" s="27">
        <f t="shared" ref="H21554:H21617" si="897">1+H21553</f>
        <v>21553</v>
      </c>
      <c r="I21554" s="30" t="str">
        <f>IF(G21554='Check Register'!$E$1,H21554,"")</f>
        <v/>
      </c>
    </row>
    <row r="21555" spans="1:9" x14ac:dyDescent="0.25">
      <c r="A21555" t="s">
        <v>2088</v>
      </c>
      <c r="B21555" t="s">
        <v>2089</v>
      </c>
      <c r="C21555" s="7">
        <v>45869</v>
      </c>
      <c r="E21555" s="27">
        <v>250</v>
      </c>
      <c r="G21555" s="27" t="str">
        <f t="shared" si="896"/>
        <v>July 25</v>
      </c>
      <c r="H21555" s="27">
        <f t="shared" si="897"/>
        <v>21554</v>
      </c>
      <c r="I21555" s="30" t="str">
        <f>IF(G21555='Check Register'!$E$1,H21555,"")</f>
        <v/>
      </c>
    </row>
    <row r="21556" spans="1:9" x14ac:dyDescent="0.25">
      <c r="A21556" t="s">
        <v>1588</v>
      </c>
      <c r="B21556" t="s">
        <v>1921</v>
      </c>
      <c r="C21556" s="7">
        <v>45869</v>
      </c>
      <c r="E21556" s="27">
        <v>25.34</v>
      </c>
      <c r="G21556" s="27" t="str">
        <f t="shared" si="896"/>
        <v>July 25</v>
      </c>
      <c r="H21556" s="27">
        <f t="shared" si="897"/>
        <v>21555</v>
      </c>
      <c r="I21556" s="30" t="str">
        <f>IF(G21556='Check Register'!$E$1,H21556,"")</f>
        <v/>
      </c>
    </row>
    <row r="21557" spans="1:9" x14ac:dyDescent="0.25">
      <c r="A21557" t="s">
        <v>1957</v>
      </c>
      <c r="B21557" t="s">
        <v>97</v>
      </c>
      <c r="C21557" s="7">
        <v>45869</v>
      </c>
      <c r="E21557" s="27">
        <v>198813.94</v>
      </c>
      <c r="G21557" s="27" t="str">
        <f t="shared" si="896"/>
        <v>July 25</v>
      </c>
      <c r="H21557" s="27">
        <f t="shared" si="897"/>
        <v>21556</v>
      </c>
      <c r="I21557" s="30" t="str">
        <f>IF(G21557='Check Register'!$E$1,H21557,"")</f>
        <v/>
      </c>
    </row>
    <row r="21558" spans="1:9" x14ac:dyDescent="0.25">
      <c r="A21558" t="s">
        <v>1634</v>
      </c>
      <c r="B21558" t="s">
        <v>1930</v>
      </c>
      <c r="C21558" s="7">
        <v>45876</v>
      </c>
      <c r="E21558" s="27">
        <v>65315</v>
      </c>
      <c r="G21558" s="27" t="str">
        <f t="shared" ref="G21558:G21621" si="898">VLOOKUP(C21558,W:Y,3,TRUE)</f>
        <v>August 25</v>
      </c>
      <c r="H21558" s="27">
        <f t="shared" si="897"/>
        <v>21557</v>
      </c>
      <c r="I21558" s="30">
        <f>IF(G21558='Check Register'!$E$1,H21558,"")</f>
        <v>21557</v>
      </c>
    </row>
    <row r="21559" spans="1:9" x14ac:dyDescent="0.25">
      <c r="A21559" t="s">
        <v>1683</v>
      </c>
      <c r="B21559" t="s">
        <v>1902</v>
      </c>
      <c r="C21559" s="7">
        <v>45876</v>
      </c>
      <c r="E21559" s="27">
        <v>615.4</v>
      </c>
      <c r="G21559" s="27" t="str">
        <f t="shared" si="898"/>
        <v>August 25</v>
      </c>
      <c r="H21559" s="27">
        <f t="shared" si="897"/>
        <v>21558</v>
      </c>
      <c r="I21559" s="30">
        <f>IF(G21559='Check Register'!$E$1,H21559,"")</f>
        <v>21558</v>
      </c>
    </row>
    <row r="21560" spans="1:9" x14ac:dyDescent="0.25">
      <c r="A21560" t="s">
        <v>1597</v>
      </c>
      <c r="B21560" t="s">
        <v>1808</v>
      </c>
      <c r="C21560" s="7">
        <v>45876</v>
      </c>
      <c r="E21560" s="27">
        <v>7000</v>
      </c>
      <c r="G21560" s="27" t="str">
        <f t="shared" si="898"/>
        <v>August 25</v>
      </c>
      <c r="H21560" s="27">
        <f t="shared" si="897"/>
        <v>21559</v>
      </c>
      <c r="I21560" s="30">
        <f>IF(G21560='Check Register'!$E$1,H21560,"")</f>
        <v>21559</v>
      </c>
    </row>
    <row r="21561" spans="1:9" x14ac:dyDescent="0.25">
      <c r="A21561" t="s">
        <v>803</v>
      </c>
      <c r="B21561" t="s">
        <v>1995</v>
      </c>
      <c r="C21561" s="7">
        <v>45876</v>
      </c>
      <c r="E21561" s="27">
        <v>82520.05</v>
      </c>
      <c r="G21561" s="27" t="str">
        <f t="shared" si="898"/>
        <v>August 25</v>
      </c>
      <c r="H21561" s="27">
        <f t="shared" si="897"/>
        <v>21560</v>
      </c>
      <c r="I21561" s="30">
        <f>IF(G21561='Check Register'!$E$1,H21561,"")</f>
        <v>21560</v>
      </c>
    </row>
    <row r="21562" spans="1:9" x14ac:dyDescent="0.25">
      <c r="A21562" t="s">
        <v>1564</v>
      </c>
      <c r="B21562" t="s">
        <v>1822</v>
      </c>
      <c r="C21562" s="7">
        <v>45876</v>
      </c>
      <c r="E21562" s="27">
        <v>292.95999999999998</v>
      </c>
      <c r="G21562" s="27" t="str">
        <f t="shared" si="898"/>
        <v>August 25</v>
      </c>
      <c r="H21562" s="27">
        <f t="shared" si="897"/>
        <v>21561</v>
      </c>
      <c r="I21562" s="30">
        <f>IF(G21562='Check Register'!$E$1,H21562,"")</f>
        <v>21561</v>
      </c>
    </row>
    <row r="21563" spans="1:9" x14ac:dyDescent="0.25">
      <c r="A21563" t="s">
        <v>1564</v>
      </c>
      <c r="B21563" t="s">
        <v>1822</v>
      </c>
      <c r="C21563" s="7">
        <v>45876</v>
      </c>
      <c r="E21563" s="27">
        <v>76.81</v>
      </c>
      <c r="G21563" s="27" t="str">
        <f t="shared" si="898"/>
        <v>August 25</v>
      </c>
      <c r="H21563" s="27">
        <f t="shared" si="897"/>
        <v>21562</v>
      </c>
      <c r="I21563" s="30">
        <f>IF(G21563='Check Register'!$E$1,H21563,"")</f>
        <v>21562</v>
      </c>
    </row>
    <row r="21564" spans="1:9" x14ac:dyDescent="0.25">
      <c r="A21564" t="s">
        <v>1564</v>
      </c>
      <c r="B21564" t="s">
        <v>1822</v>
      </c>
      <c r="C21564" s="7">
        <v>45876</v>
      </c>
      <c r="E21564" s="27">
        <v>76.06</v>
      </c>
      <c r="G21564" s="27" t="str">
        <f t="shared" si="898"/>
        <v>August 25</v>
      </c>
      <c r="H21564" s="27">
        <f t="shared" si="897"/>
        <v>21563</v>
      </c>
      <c r="I21564" s="30">
        <f>IF(G21564='Check Register'!$E$1,H21564,"")</f>
        <v>21563</v>
      </c>
    </row>
    <row r="21565" spans="1:9" x14ac:dyDescent="0.25">
      <c r="A21565" t="s">
        <v>1564</v>
      </c>
      <c r="B21565" t="s">
        <v>1822</v>
      </c>
      <c r="C21565" s="7">
        <v>45876</v>
      </c>
      <c r="E21565" s="27">
        <v>222.16</v>
      </c>
      <c r="G21565" s="27" t="str">
        <f t="shared" si="898"/>
        <v>August 25</v>
      </c>
      <c r="H21565" s="27">
        <f t="shared" si="897"/>
        <v>21564</v>
      </c>
      <c r="I21565" s="30">
        <f>IF(G21565='Check Register'!$E$1,H21565,"")</f>
        <v>21564</v>
      </c>
    </row>
    <row r="21566" spans="1:9" x14ac:dyDescent="0.25">
      <c r="A21566" t="s">
        <v>1564</v>
      </c>
      <c r="B21566" t="s">
        <v>1822</v>
      </c>
      <c r="C21566" s="7">
        <v>45876</v>
      </c>
      <c r="E21566" s="27">
        <v>54.43</v>
      </c>
      <c r="G21566" s="27" t="str">
        <f t="shared" si="898"/>
        <v>August 25</v>
      </c>
      <c r="H21566" s="27">
        <f t="shared" si="897"/>
        <v>21565</v>
      </c>
      <c r="I21566" s="30">
        <f>IF(G21566='Check Register'!$E$1,H21566,"")</f>
        <v>21565</v>
      </c>
    </row>
    <row r="21567" spans="1:9" x14ac:dyDescent="0.25">
      <c r="A21567" t="s">
        <v>1564</v>
      </c>
      <c r="B21567" t="s">
        <v>1822</v>
      </c>
      <c r="C21567" s="7">
        <v>45876</v>
      </c>
      <c r="E21567" s="27">
        <v>76.22</v>
      </c>
      <c r="G21567" s="27" t="str">
        <f t="shared" si="898"/>
        <v>August 25</v>
      </c>
      <c r="H21567" s="27">
        <f t="shared" si="897"/>
        <v>21566</v>
      </c>
      <c r="I21567" s="30">
        <f>IF(G21567='Check Register'!$E$1,H21567,"")</f>
        <v>21566</v>
      </c>
    </row>
    <row r="21568" spans="1:9" x14ac:dyDescent="0.25">
      <c r="A21568" t="s">
        <v>1564</v>
      </c>
      <c r="B21568" t="s">
        <v>1822</v>
      </c>
      <c r="C21568" s="7">
        <v>45876</v>
      </c>
      <c r="E21568" s="27">
        <v>101.31</v>
      </c>
      <c r="G21568" s="27" t="str">
        <f t="shared" si="898"/>
        <v>August 25</v>
      </c>
      <c r="H21568" s="27">
        <f t="shared" si="897"/>
        <v>21567</v>
      </c>
      <c r="I21568" s="30">
        <f>IF(G21568='Check Register'!$E$1,H21568,"")</f>
        <v>21567</v>
      </c>
    </row>
    <row r="21569" spans="1:9" x14ac:dyDescent="0.25">
      <c r="A21569" t="s">
        <v>1564</v>
      </c>
      <c r="B21569" t="s">
        <v>1822</v>
      </c>
      <c r="C21569" s="7">
        <v>45876</v>
      </c>
      <c r="E21569" s="27">
        <v>144.01</v>
      </c>
      <c r="G21569" s="27" t="str">
        <f t="shared" si="898"/>
        <v>August 25</v>
      </c>
      <c r="H21569" s="27">
        <f t="shared" si="897"/>
        <v>21568</v>
      </c>
      <c r="I21569" s="30">
        <f>IF(G21569='Check Register'!$E$1,H21569,"")</f>
        <v>21568</v>
      </c>
    </row>
    <row r="21570" spans="1:9" x14ac:dyDescent="0.25">
      <c r="A21570" t="s">
        <v>1564</v>
      </c>
      <c r="B21570" t="s">
        <v>1822</v>
      </c>
      <c r="C21570" s="7">
        <v>45876</v>
      </c>
      <c r="E21570" s="27">
        <v>170.46</v>
      </c>
      <c r="G21570" s="27" t="str">
        <f t="shared" si="898"/>
        <v>August 25</v>
      </c>
      <c r="H21570" s="27">
        <f t="shared" si="897"/>
        <v>21569</v>
      </c>
      <c r="I21570" s="30">
        <f>IF(G21570='Check Register'!$E$1,H21570,"")</f>
        <v>21569</v>
      </c>
    </row>
    <row r="21571" spans="1:9" x14ac:dyDescent="0.25">
      <c r="A21571" t="s">
        <v>1626</v>
      </c>
      <c r="B21571" t="s">
        <v>2115</v>
      </c>
      <c r="C21571" s="7">
        <v>45876</v>
      </c>
      <c r="E21571" s="27">
        <v>1898</v>
      </c>
      <c r="G21571" s="27" t="str">
        <f t="shared" si="898"/>
        <v>August 25</v>
      </c>
      <c r="H21571" s="27">
        <f t="shared" si="897"/>
        <v>21570</v>
      </c>
      <c r="I21571" s="30">
        <f>IF(G21571='Check Register'!$E$1,H21571,"")</f>
        <v>21570</v>
      </c>
    </row>
    <row r="21572" spans="1:9" x14ac:dyDescent="0.25">
      <c r="A21572" t="s">
        <v>1626</v>
      </c>
      <c r="B21572" t="s">
        <v>2116</v>
      </c>
      <c r="C21572" s="7">
        <v>45876</v>
      </c>
      <c r="E21572" s="27">
        <v>580.91</v>
      </c>
      <c r="G21572" s="27" t="str">
        <f t="shared" si="898"/>
        <v>August 25</v>
      </c>
      <c r="H21572" s="27">
        <f t="shared" si="897"/>
        <v>21571</v>
      </c>
      <c r="I21572" s="30">
        <f>IF(G21572='Check Register'!$E$1,H21572,"")</f>
        <v>21571</v>
      </c>
    </row>
    <row r="21573" spans="1:9" x14ac:dyDescent="0.25">
      <c r="A21573" t="s">
        <v>1568</v>
      </c>
      <c r="B21573" t="s">
        <v>1916</v>
      </c>
      <c r="C21573" s="7">
        <v>45876</v>
      </c>
      <c r="E21573" s="27">
        <v>2967.4</v>
      </c>
      <c r="G21573" s="27" t="str">
        <f t="shared" si="898"/>
        <v>August 25</v>
      </c>
      <c r="H21573" s="27">
        <f t="shared" si="897"/>
        <v>21572</v>
      </c>
      <c r="I21573" s="30">
        <f>IF(G21573='Check Register'!$E$1,H21573,"")</f>
        <v>21572</v>
      </c>
    </row>
    <row r="21574" spans="1:9" x14ac:dyDescent="0.25">
      <c r="A21574" t="s">
        <v>1568</v>
      </c>
      <c r="B21574" t="s">
        <v>2117</v>
      </c>
      <c r="C21574" s="7">
        <v>45876</v>
      </c>
      <c r="E21574" s="27">
        <v>18247.73</v>
      </c>
      <c r="G21574" s="27" t="str">
        <f t="shared" si="898"/>
        <v>August 25</v>
      </c>
      <c r="H21574" s="27">
        <f t="shared" si="897"/>
        <v>21573</v>
      </c>
      <c r="I21574" s="30">
        <f>IF(G21574='Check Register'!$E$1,H21574,"")</f>
        <v>21573</v>
      </c>
    </row>
    <row r="21575" spans="1:9" x14ac:dyDescent="0.25">
      <c r="A21575" t="s">
        <v>1256</v>
      </c>
      <c r="B21575" t="s">
        <v>1895</v>
      </c>
      <c r="C21575" s="7">
        <v>45876</v>
      </c>
      <c r="E21575" s="27">
        <v>2500.35</v>
      </c>
      <c r="G21575" s="27" t="str">
        <f t="shared" si="898"/>
        <v>August 25</v>
      </c>
      <c r="H21575" s="27">
        <f t="shared" si="897"/>
        <v>21574</v>
      </c>
      <c r="I21575" s="30">
        <f>IF(G21575='Check Register'!$E$1,H21575,"")</f>
        <v>21574</v>
      </c>
    </row>
    <row r="21576" spans="1:9" x14ac:dyDescent="0.25">
      <c r="A21576" t="s">
        <v>2092</v>
      </c>
      <c r="B21576" t="s">
        <v>2118</v>
      </c>
      <c r="C21576" s="7">
        <v>45876</v>
      </c>
      <c r="E21576" s="27">
        <v>850</v>
      </c>
      <c r="G21576" s="27" t="str">
        <f t="shared" si="898"/>
        <v>August 25</v>
      </c>
      <c r="H21576" s="27">
        <f t="shared" si="897"/>
        <v>21575</v>
      </c>
      <c r="I21576" s="30">
        <f>IF(G21576='Check Register'!$E$1,H21576,"")</f>
        <v>21575</v>
      </c>
    </row>
    <row r="21577" spans="1:9" x14ac:dyDescent="0.25">
      <c r="A21577" t="s">
        <v>1679</v>
      </c>
      <c r="B21577" t="s">
        <v>1884</v>
      </c>
      <c r="C21577" s="7">
        <v>45876</v>
      </c>
      <c r="E21577" s="27">
        <v>2874</v>
      </c>
      <c r="G21577" s="27" t="str">
        <f t="shared" si="898"/>
        <v>August 25</v>
      </c>
      <c r="H21577" s="27">
        <f t="shared" si="897"/>
        <v>21576</v>
      </c>
      <c r="I21577" s="30">
        <f>IF(G21577='Check Register'!$E$1,H21577,"")</f>
        <v>21576</v>
      </c>
    </row>
    <row r="21578" spans="1:9" x14ac:dyDescent="0.25">
      <c r="A21578" t="s">
        <v>1569</v>
      </c>
      <c r="B21578" t="s">
        <v>1830</v>
      </c>
      <c r="C21578" s="7">
        <v>45876</v>
      </c>
      <c r="E21578" s="27">
        <v>485.1</v>
      </c>
      <c r="G21578" s="27" t="str">
        <f t="shared" si="898"/>
        <v>August 25</v>
      </c>
      <c r="H21578" s="27">
        <f t="shared" si="897"/>
        <v>21577</v>
      </c>
      <c r="I21578" s="30">
        <f>IF(G21578='Check Register'!$E$1,H21578,"")</f>
        <v>21577</v>
      </c>
    </row>
    <row r="21579" spans="1:9" x14ac:dyDescent="0.25">
      <c r="A21579" t="s">
        <v>1569</v>
      </c>
      <c r="B21579" t="s">
        <v>1830</v>
      </c>
      <c r="C21579" s="7">
        <v>45876</v>
      </c>
      <c r="E21579" s="27">
        <v>125.31</v>
      </c>
      <c r="G21579" s="27" t="str">
        <f t="shared" si="898"/>
        <v>August 25</v>
      </c>
      <c r="H21579" s="27">
        <f t="shared" si="897"/>
        <v>21578</v>
      </c>
      <c r="I21579" s="30">
        <f>IF(G21579='Check Register'!$E$1,H21579,"")</f>
        <v>21578</v>
      </c>
    </row>
    <row r="21580" spans="1:9" x14ac:dyDescent="0.25">
      <c r="A21580" t="s">
        <v>1602</v>
      </c>
      <c r="B21580" t="s">
        <v>1831</v>
      </c>
      <c r="C21580" s="7">
        <v>45876</v>
      </c>
      <c r="E21580" s="27">
        <v>6021.02</v>
      </c>
      <c r="G21580" s="27" t="str">
        <f t="shared" si="898"/>
        <v>August 25</v>
      </c>
      <c r="H21580" s="27">
        <f t="shared" si="897"/>
        <v>21579</v>
      </c>
      <c r="I21580" s="30">
        <f>IF(G21580='Check Register'!$E$1,H21580,"")</f>
        <v>21579</v>
      </c>
    </row>
    <row r="21581" spans="1:9" x14ac:dyDescent="0.25">
      <c r="A21581" t="s">
        <v>1602</v>
      </c>
      <c r="B21581" t="s">
        <v>1831</v>
      </c>
      <c r="C21581" s="7">
        <v>45876</v>
      </c>
      <c r="E21581" s="27">
        <v>5872.25</v>
      </c>
      <c r="G21581" s="27" t="str">
        <f t="shared" si="898"/>
        <v>August 25</v>
      </c>
      <c r="H21581" s="27">
        <f t="shared" si="897"/>
        <v>21580</v>
      </c>
      <c r="I21581" s="30">
        <f>IF(G21581='Check Register'!$E$1,H21581,"")</f>
        <v>21580</v>
      </c>
    </row>
    <row r="21582" spans="1:9" x14ac:dyDescent="0.25">
      <c r="A21582" t="s">
        <v>1571</v>
      </c>
      <c r="B21582" t="s">
        <v>1898</v>
      </c>
      <c r="C21582" s="7">
        <v>45876</v>
      </c>
      <c r="E21582" s="27">
        <v>2817.86</v>
      </c>
      <c r="G21582" s="27" t="str">
        <f t="shared" si="898"/>
        <v>August 25</v>
      </c>
      <c r="H21582" s="27">
        <f t="shared" si="897"/>
        <v>21581</v>
      </c>
      <c r="I21582" s="30">
        <f>IF(G21582='Check Register'!$E$1,H21582,"")</f>
        <v>21581</v>
      </c>
    </row>
    <row r="21583" spans="1:9" x14ac:dyDescent="0.25">
      <c r="A21583" t="s">
        <v>1604</v>
      </c>
      <c r="B21583" t="s">
        <v>1933</v>
      </c>
      <c r="C21583" s="7">
        <v>45876</v>
      </c>
      <c r="E21583" s="27">
        <v>1850</v>
      </c>
      <c r="G21583" s="27" t="str">
        <f t="shared" si="898"/>
        <v>August 25</v>
      </c>
      <c r="H21583" s="27">
        <f t="shared" si="897"/>
        <v>21582</v>
      </c>
      <c r="I21583" s="30">
        <f>IF(G21583='Check Register'!$E$1,H21583,"")</f>
        <v>21582</v>
      </c>
    </row>
    <row r="21584" spans="1:9" x14ac:dyDescent="0.25">
      <c r="A21584" t="s">
        <v>1650</v>
      </c>
      <c r="B21584" t="s">
        <v>1833</v>
      </c>
      <c r="C21584" s="7">
        <v>45876</v>
      </c>
      <c r="E21584" s="27">
        <v>730</v>
      </c>
      <c r="G21584" s="27" t="str">
        <f t="shared" si="898"/>
        <v>August 25</v>
      </c>
      <c r="H21584" s="27">
        <f t="shared" si="897"/>
        <v>21583</v>
      </c>
      <c r="I21584" s="30">
        <f>IF(G21584='Check Register'!$E$1,H21584,"")</f>
        <v>21583</v>
      </c>
    </row>
    <row r="21585" spans="1:9" x14ac:dyDescent="0.25">
      <c r="A21585" t="s">
        <v>2093</v>
      </c>
      <c r="B21585" t="s">
        <v>2119</v>
      </c>
      <c r="C21585" s="7">
        <v>45876</v>
      </c>
      <c r="E21585" s="27">
        <v>10912.2</v>
      </c>
      <c r="G21585" s="27" t="str">
        <f t="shared" si="898"/>
        <v>August 25</v>
      </c>
      <c r="H21585" s="27">
        <f t="shared" si="897"/>
        <v>21584</v>
      </c>
      <c r="I21585" s="30">
        <f>IF(G21585='Check Register'!$E$1,H21585,"")</f>
        <v>21584</v>
      </c>
    </row>
    <row r="21586" spans="1:9" x14ac:dyDescent="0.25">
      <c r="A21586" t="s">
        <v>1575</v>
      </c>
      <c r="B21586" t="s">
        <v>1935</v>
      </c>
      <c r="C21586" s="7">
        <v>45876</v>
      </c>
      <c r="E21586" s="27">
        <v>83.88</v>
      </c>
      <c r="G21586" s="27" t="str">
        <f t="shared" si="898"/>
        <v>August 25</v>
      </c>
      <c r="H21586" s="27">
        <f t="shared" si="897"/>
        <v>21585</v>
      </c>
      <c r="I21586" s="30">
        <f>IF(G21586='Check Register'!$E$1,H21586,"")</f>
        <v>21585</v>
      </c>
    </row>
    <row r="21587" spans="1:9" x14ac:dyDescent="0.25">
      <c r="A21587" t="s">
        <v>1575</v>
      </c>
      <c r="B21587" t="s">
        <v>1935</v>
      </c>
      <c r="C21587" s="7">
        <v>45876</v>
      </c>
      <c r="E21587" s="27">
        <v>125.55</v>
      </c>
      <c r="G21587" s="27" t="str">
        <f t="shared" si="898"/>
        <v>August 25</v>
      </c>
      <c r="H21587" s="27">
        <f t="shared" si="897"/>
        <v>21586</v>
      </c>
      <c r="I21587" s="30">
        <f>IF(G21587='Check Register'!$E$1,H21587,"")</f>
        <v>21586</v>
      </c>
    </row>
    <row r="21588" spans="1:9" x14ac:dyDescent="0.25">
      <c r="A21588" t="s">
        <v>1609</v>
      </c>
      <c r="B21588" t="s">
        <v>1837</v>
      </c>
      <c r="C21588" s="7">
        <v>45876</v>
      </c>
      <c r="E21588" s="27">
        <v>333.02</v>
      </c>
      <c r="G21588" s="27" t="str">
        <f t="shared" si="898"/>
        <v>August 25</v>
      </c>
      <c r="H21588" s="27">
        <f t="shared" si="897"/>
        <v>21587</v>
      </c>
      <c r="I21588" s="30">
        <f>IF(G21588='Check Register'!$E$1,H21588,"")</f>
        <v>21587</v>
      </c>
    </row>
    <row r="21589" spans="1:9" x14ac:dyDescent="0.25">
      <c r="A21589" t="s">
        <v>1610</v>
      </c>
      <c r="B21589" t="s">
        <v>1836</v>
      </c>
      <c r="C21589" s="7">
        <v>45876</v>
      </c>
      <c r="E21589" s="27">
        <v>1575.33</v>
      </c>
      <c r="G21589" s="27" t="str">
        <f t="shared" si="898"/>
        <v>August 25</v>
      </c>
      <c r="H21589" s="27">
        <f t="shared" si="897"/>
        <v>21588</v>
      </c>
      <c r="I21589" s="30">
        <f>IF(G21589='Check Register'!$E$1,H21589,"")</f>
        <v>21588</v>
      </c>
    </row>
    <row r="21590" spans="1:9" x14ac:dyDescent="0.25">
      <c r="A21590" t="s">
        <v>1643</v>
      </c>
      <c r="B21590" t="s">
        <v>1817</v>
      </c>
      <c r="C21590" s="7">
        <v>45876</v>
      </c>
      <c r="E21590" s="27">
        <v>1543.89</v>
      </c>
      <c r="G21590" s="27" t="str">
        <f t="shared" si="898"/>
        <v>August 25</v>
      </c>
      <c r="H21590" s="27">
        <f t="shared" si="897"/>
        <v>21589</v>
      </c>
      <c r="I21590" s="30">
        <f>IF(G21590='Check Register'!$E$1,H21590,"")</f>
        <v>21589</v>
      </c>
    </row>
    <row r="21591" spans="1:9" x14ac:dyDescent="0.25">
      <c r="A21591" t="s">
        <v>1577</v>
      </c>
      <c r="B21591" t="s">
        <v>1937</v>
      </c>
      <c r="C21591" s="7">
        <v>45876</v>
      </c>
      <c r="E21591" s="27">
        <v>19009.400000000001</v>
      </c>
      <c r="G21591" s="27" t="str">
        <f t="shared" si="898"/>
        <v>August 25</v>
      </c>
      <c r="H21591" s="27">
        <f t="shared" si="897"/>
        <v>21590</v>
      </c>
      <c r="I21591" s="30">
        <f>IF(G21591='Check Register'!$E$1,H21591,"")</f>
        <v>21590</v>
      </c>
    </row>
    <row r="21592" spans="1:9" x14ac:dyDescent="0.25">
      <c r="A21592" t="s">
        <v>1577</v>
      </c>
      <c r="B21592" t="s">
        <v>1936</v>
      </c>
      <c r="C21592" s="7">
        <v>45876</v>
      </c>
      <c r="E21592" s="27">
        <v>28774.01</v>
      </c>
      <c r="G21592" s="27" t="str">
        <f t="shared" si="898"/>
        <v>August 25</v>
      </c>
      <c r="H21592" s="27">
        <f t="shared" si="897"/>
        <v>21591</v>
      </c>
      <c r="I21592" s="30">
        <f>IF(G21592='Check Register'!$E$1,H21592,"")</f>
        <v>21591</v>
      </c>
    </row>
    <row r="21593" spans="1:9" x14ac:dyDescent="0.25">
      <c r="A21593" t="s">
        <v>1685</v>
      </c>
      <c r="B21593" t="s">
        <v>1907</v>
      </c>
      <c r="C21593" s="7">
        <v>45876</v>
      </c>
      <c r="E21593" s="27">
        <v>2.25</v>
      </c>
      <c r="G21593" s="27" t="str">
        <f t="shared" si="898"/>
        <v>August 25</v>
      </c>
      <c r="H21593" s="27">
        <f t="shared" si="897"/>
        <v>21592</v>
      </c>
      <c r="I21593" s="30">
        <f>IF(G21593='Check Register'!$E$1,H21593,"")</f>
        <v>21592</v>
      </c>
    </row>
    <row r="21594" spans="1:9" x14ac:dyDescent="0.25">
      <c r="A21594" t="s">
        <v>1685</v>
      </c>
      <c r="B21594" t="s">
        <v>1907</v>
      </c>
      <c r="C21594" s="7">
        <v>45876</v>
      </c>
      <c r="E21594" s="27">
        <v>3903.27</v>
      </c>
      <c r="G21594" s="27" t="str">
        <f t="shared" si="898"/>
        <v>August 25</v>
      </c>
      <c r="H21594" s="27">
        <f t="shared" si="897"/>
        <v>21593</v>
      </c>
      <c r="I21594" s="30">
        <f>IF(G21594='Check Register'!$E$1,H21594,"")</f>
        <v>21593</v>
      </c>
    </row>
    <row r="21595" spans="1:9" x14ac:dyDescent="0.25">
      <c r="A21595" t="s">
        <v>1613</v>
      </c>
      <c r="B21595" t="s">
        <v>1940</v>
      </c>
      <c r="C21595" s="7">
        <v>45876</v>
      </c>
      <c r="E21595" s="27">
        <v>350</v>
      </c>
      <c r="G21595" s="27" t="str">
        <f t="shared" si="898"/>
        <v>August 25</v>
      </c>
      <c r="H21595" s="27">
        <f t="shared" si="897"/>
        <v>21594</v>
      </c>
      <c r="I21595" s="30">
        <f>IF(G21595='Check Register'!$E$1,H21595,"")</f>
        <v>21594</v>
      </c>
    </row>
    <row r="21596" spans="1:9" x14ac:dyDescent="0.25">
      <c r="A21596" t="s">
        <v>1614</v>
      </c>
      <c r="B21596" t="s">
        <v>1841</v>
      </c>
      <c r="C21596" s="7">
        <v>45876</v>
      </c>
      <c r="E21596" s="27">
        <v>1402.62</v>
      </c>
      <c r="G21596" s="27" t="str">
        <f t="shared" si="898"/>
        <v>August 25</v>
      </c>
      <c r="H21596" s="27">
        <f t="shared" si="897"/>
        <v>21595</v>
      </c>
      <c r="I21596" s="30">
        <f>IF(G21596='Check Register'!$E$1,H21596,"")</f>
        <v>21595</v>
      </c>
    </row>
    <row r="21597" spans="1:9" x14ac:dyDescent="0.25">
      <c r="A21597" t="s">
        <v>2094</v>
      </c>
      <c r="B21597" t="s">
        <v>2120</v>
      </c>
      <c r="C21597" s="7">
        <v>45876</v>
      </c>
      <c r="E21597" s="27">
        <v>1900</v>
      </c>
      <c r="G21597" s="27" t="str">
        <f t="shared" si="898"/>
        <v>August 25</v>
      </c>
      <c r="H21597" s="27">
        <f t="shared" si="897"/>
        <v>21596</v>
      </c>
      <c r="I21597" s="30">
        <f>IF(G21597='Check Register'!$E$1,H21597,"")</f>
        <v>21596</v>
      </c>
    </row>
    <row r="21598" spans="1:9" x14ac:dyDescent="0.25">
      <c r="A21598" t="s">
        <v>1617</v>
      </c>
      <c r="B21598" t="s">
        <v>1909</v>
      </c>
      <c r="C21598" s="7">
        <v>45876</v>
      </c>
      <c r="E21598" s="27">
        <v>1024</v>
      </c>
      <c r="G21598" s="27" t="str">
        <f t="shared" si="898"/>
        <v>August 25</v>
      </c>
      <c r="H21598" s="27">
        <f t="shared" si="897"/>
        <v>21597</v>
      </c>
      <c r="I21598" s="30">
        <f>IF(G21598='Check Register'!$E$1,H21598,"")</f>
        <v>21597</v>
      </c>
    </row>
    <row r="21599" spans="1:9" x14ac:dyDescent="0.25">
      <c r="A21599" t="s">
        <v>1581</v>
      </c>
      <c r="B21599" t="s">
        <v>1844</v>
      </c>
      <c r="C21599" s="7">
        <v>45876</v>
      </c>
      <c r="E21599" s="27">
        <v>179</v>
      </c>
      <c r="G21599" s="27" t="str">
        <f t="shared" si="898"/>
        <v>August 25</v>
      </c>
      <c r="H21599" s="27">
        <f t="shared" si="897"/>
        <v>21598</v>
      </c>
      <c r="I21599" s="30">
        <f>IF(G21599='Check Register'!$E$1,H21599,"")</f>
        <v>21598</v>
      </c>
    </row>
    <row r="21600" spans="1:9" x14ac:dyDescent="0.25">
      <c r="A21600" t="s">
        <v>1581</v>
      </c>
      <c r="B21600" t="s">
        <v>1844</v>
      </c>
      <c r="C21600" s="7">
        <v>45876</v>
      </c>
      <c r="E21600" s="27">
        <v>246.78</v>
      </c>
      <c r="G21600" s="27" t="str">
        <f t="shared" si="898"/>
        <v>August 25</v>
      </c>
      <c r="H21600" s="27">
        <f t="shared" si="897"/>
        <v>21599</v>
      </c>
      <c r="I21600" s="30">
        <f>IF(G21600='Check Register'!$E$1,H21600,"")</f>
        <v>21599</v>
      </c>
    </row>
    <row r="21601" spans="1:9" x14ac:dyDescent="0.25">
      <c r="A21601" t="s">
        <v>1620</v>
      </c>
      <c r="B21601" t="s">
        <v>2052</v>
      </c>
      <c r="C21601" s="7">
        <v>45876</v>
      </c>
      <c r="E21601" s="27">
        <v>248</v>
      </c>
      <c r="G21601" s="27" t="str">
        <f t="shared" si="898"/>
        <v>August 25</v>
      </c>
      <c r="H21601" s="27">
        <f t="shared" si="897"/>
        <v>21600</v>
      </c>
      <c r="I21601" s="30">
        <f>IF(G21601='Check Register'!$E$1,H21601,"")</f>
        <v>21600</v>
      </c>
    </row>
    <row r="21602" spans="1:9" x14ac:dyDescent="0.25">
      <c r="A21602" t="s">
        <v>1622</v>
      </c>
      <c r="B21602" t="s">
        <v>1941</v>
      </c>
      <c r="C21602" s="7">
        <v>45876</v>
      </c>
      <c r="E21602" s="27">
        <v>3924</v>
      </c>
      <c r="G21602" s="27" t="str">
        <f t="shared" si="898"/>
        <v>August 25</v>
      </c>
      <c r="H21602" s="27">
        <f t="shared" si="897"/>
        <v>21601</v>
      </c>
      <c r="I21602" s="30">
        <f>IF(G21602='Check Register'!$E$1,H21602,"")</f>
        <v>21601</v>
      </c>
    </row>
    <row r="21603" spans="1:9" x14ac:dyDescent="0.25">
      <c r="A21603" t="s">
        <v>1582</v>
      </c>
      <c r="B21603" t="s">
        <v>1912</v>
      </c>
      <c r="C21603" s="7">
        <v>45876</v>
      </c>
      <c r="E21603" s="27">
        <v>228.68</v>
      </c>
      <c r="G21603" s="27" t="str">
        <f t="shared" si="898"/>
        <v>August 25</v>
      </c>
      <c r="H21603" s="27">
        <f t="shared" si="897"/>
        <v>21602</v>
      </c>
      <c r="I21603" s="30">
        <f>IF(G21603='Check Register'!$E$1,H21603,"")</f>
        <v>21602</v>
      </c>
    </row>
    <row r="21604" spans="1:9" x14ac:dyDescent="0.25">
      <c r="A21604" t="s">
        <v>1664</v>
      </c>
      <c r="B21604" t="s">
        <v>1942</v>
      </c>
      <c r="C21604" s="7">
        <v>45876</v>
      </c>
      <c r="E21604" s="27">
        <v>38.46</v>
      </c>
      <c r="G21604" s="27" t="str">
        <f t="shared" si="898"/>
        <v>August 25</v>
      </c>
      <c r="H21604" s="27">
        <f t="shared" si="897"/>
        <v>21603</v>
      </c>
      <c r="I21604" s="30">
        <f>IF(G21604='Check Register'!$E$1,H21604,"")</f>
        <v>21603</v>
      </c>
    </row>
    <row r="21605" spans="1:9" x14ac:dyDescent="0.25">
      <c r="A21605" t="s">
        <v>1664</v>
      </c>
      <c r="B21605" t="s">
        <v>1943</v>
      </c>
      <c r="C21605" s="7">
        <v>45876</v>
      </c>
      <c r="E21605" s="27">
        <v>38.46</v>
      </c>
      <c r="G21605" s="27" t="str">
        <f t="shared" si="898"/>
        <v>August 25</v>
      </c>
      <c r="H21605" s="27">
        <f t="shared" si="897"/>
        <v>21604</v>
      </c>
      <c r="I21605" s="30">
        <f>IF(G21605='Check Register'!$E$1,H21605,"")</f>
        <v>21604</v>
      </c>
    </row>
    <row r="21606" spans="1:9" x14ac:dyDescent="0.25">
      <c r="A21606" t="s">
        <v>2095</v>
      </c>
      <c r="B21606" t="s">
        <v>2121</v>
      </c>
      <c r="C21606" s="7">
        <v>45876</v>
      </c>
      <c r="E21606" s="27">
        <v>15965.98</v>
      </c>
      <c r="G21606" s="27" t="str">
        <f t="shared" si="898"/>
        <v>August 25</v>
      </c>
      <c r="H21606" s="27">
        <f t="shared" si="897"/>
        <v>21605</v>
      </c>
      <c r="I21606" s="30">
        <f>IF(G21606='Check Register'!$E$1,H21606,"")</f>
        <v>21605</v>
      </c>
    </row>
    <row r="21607" spans="1:9" x14ac:dyDescent="0.25">
      <c r="A21607" t="s">
        <v>1666</v>
      </c>
      <c r="B21607" t="s">
        <v>2122</v>
      </c>
      <c r="C21607" s="7">
        <v>45876</v>
      </c>
      <c r="E21607" s="27">
        <v>1880</v>
      </c>
      <c r="G21607" s="27" t="str">
        <f t="shared" si="898"/>
        <v>August 25</v>
      </c>
      <c r="H21607" s="27">
        <f t="shared" si="897"/>
        <v>21606</v>
      </c>
      <c r="I21607" s="30">
        <f>IF(G21607='Check Register'!$E$1,H21607,"")</f>
        <v>21606</v>
      </c>
    </row>
    <row r="21608" spans="1:9" x14ac:dyDescent="0.25">
      <c r="A21608" t="s">
        <v>1666</v>
      </c>
      <c r="B21608" t="s">
        <v>2123</v>
      </c>
      <c r="C21608" s="7">
        <v>45876</v>
      </c>
      <c r="E21608" s="27">
        <v>1688.81</v>
      </c>
      <c r="G21608" s="27" t="str">
        <f t="shared" si="898"/>
        <v>August 25</v>
      </c>
      <c r="H21608" s="27">
        <f t="shared" si="897"/>
        <v>21607</v>
      </c>
      <c r="I21608" s="30">
        <f>IF(G21608='Check Register'!$E$1,H21608,"")</f>
        <v>21607</v>
      </c>
    </row>
    <row r="21609" spans="1:9" x14ac:dyDescent="0.25">
      <c r="A21609" t="s">
        <v>1666</v>
      </c>
      <c r="B21609" t="s">
        <v>2122</v>
      </c>
      <c r="C21609" s="7">
        <v>45876</v>
      </c>
      <c r="E21609" s="27">
        <v>1881</v>
      </c>
      <c r="G21609" s="27" t="str">
        <f t="shared" si="898"/>
        <v>August 25</v>
      </c>
      <c r="H21609" s="27">
        <f t="shared" si="897"/>
        <v>21608</v>
      </c>
      <c r="I21609" s="30">
        <f>IF(G21609='Check Register'!$E$1,H21609,"")</f>
        <v>21608</v>
      </c>
    </row>
    <row r="21610" spans="1:9" x14ac:dyDescent="0.25">
      <c r="A21610" t="s">
        <v>1695</v>
      </c>
      <c r="B21610" t="s">
        <v>1945</v>
      </c>
      <c r="C21610" s="7">
        <v>45876</v>
      </c>
      <c r="E21610" s="27">
        <v>20561.27</v>
      </c>
      <c r="G21610" s="27" t="str">
        <f t="shared" si="898"/>
        <v>August 25</v>
      </c>
      <c r="H21610" s="27">
        <f t="shared" si="897"/>
        <v>21609</v>
      </c>
      <c r="I21610" s="30">
        <f>IF(G21610='Check Register'!$E$1,H21610,"")</f>
        <v>21609</v>
      </c>
    </row>
    <row r="21611" spans="1:9" x14ac:dyDescent="0.25">
      <c r="A21611" t="s">
        <v>1695</v>
      </c>
      <c r="B21611" t="s">
        <v>1945</v>
      </c>
      <c r="C21611" s="7">
        <v>45876</v>
      </c>
      <c r="E21611" s="27">
        <v>1692.5</v>
      </c>
      <c r="G21611" s="27" t="str">
        <f t="shared" si="898"/>
        <v>August 25</v>
      </c>
      <c r="H21611" s="27">
        <f t="shared" si="897"/>
        <v>21610</v>
      </c>
      <c r="I21611" s="30">
        <f>IF(G21611='Check Register'!$E$1,H21611,"")</f>
        <v>21610</v>
      </c>
    </row>
    <row r="21612" spans="1:9" x14ac:dyDescent="0.25">
      <c r="A21612" t="s">
        <v>1659</v>
      </c>
      <c r="B21612" t="s">
        <v>1850</v>
      </c>
      <c r="C21612" s="7">
        <v>45876</v>
      </c>
      <c r="E21612" s="27">
        <v>90.78</v>
      </c>
      <c r="G21612" s="27" t="str">
        <f t="shared" si="898"/>
        <v>August 25</v>
      </c>
      <c r="H21612" s="27">
        <f t="shared" si="897"/>
        <v>21611</v>
      </c>
      <c r="I21612" s="30">
        <f>IF(G21612='Check Register'!$E$1,H21612,"")</f>
        <v>21611</v>
      </c>
    </row>
    <row r="21613" spans="1:9" x14ac:dyDescent="0.25">
      <c r="A21613" t="s">
        <v>1957</v>
      </c>
      <c r="B21613" t="s">
        <v>97</v>
      </c>
      <c r="C21613" s="7">
        <v>45877</v>
      </c>
      <c r="E21613" s="27">
        <v>155904.01</v>
      </c>
      <c r="G21613" s="27" t="str">
        <f t="shared" si="898"/>
        <v>August 25</v>
      </c>
      <c r="H21613" s="27">
        <f t="shared" si="897"/>
        <v>21612</v>
      </c>
      <c r="I21613" s="30">
        <f>IF(G21613='Check Register'!$E$1,H21613,"")</f>
        <v>21612</v>
      </c>
    </row>
    <row r="21614" spans="1:9" x14ac:dyDescent="0.25">
      <c r="A21614" t="s">
        <v>1564</v>
      </c>
      <c r="B21614" t="s">
        <v>1822</v>
      </c>
      <c r="C21614" s="7">
        <v>45883</v>
      </c>
      <c r="E21614" s="27">
        <v>3441.47</v>
      </c>
      <c r="G21614" s="27" t="str">
        <f t="shared" si="898"/>
        <v>August 25</v>
      </c>
      <c r="H21614" s="27">
        <f t="shared" si="897"/>
        <v>21613</v>
      </c>
      <c r="I21614" s="30">
        <f>IF(G21614='Check Register'!$E$1,H21614,"")</f>
        <v>21613</v>
      </c>
    </row>
    <row r="21615" spans="1:9" x14ac:dyDescent="0.25">
      <c r="A21615" t="s">
        <v>1564</v>
      </c>
      <c r="B21615" t="s">
        <v>1822</v>
      </c>
      <c r="C21615" s="7">
        <v>45883</v>
      </c>
      <c r="E21615" s="27">
        <v>101.31</v>
      </c>
      <c r="G21615" s="27" t="str">
        <f t="shared" si="898"/>
        <v>August 25</v>
      </c>
      <c r="H21615" s="27">
        <f t="shared" si="897"/>
        <v>21614</v>
      </c>
      <c r="I21615" s="30">
        <f>IF(G21615='Check Register'!$E$1,H21615,"")</f>
        <v>21614</v>
      </c>
    </row>
    <row r="21616" spans="1:9" x14ac:dyDescent="0.25">
      <c r="A21616" t="s">
        <v>1564</v>
      </c>
      <c r="B21616" t="s">
        <v>1822</v>
      </c>
      <c r="C21616" s="7">
        <v>45883</v>
      </c>
      <c r="E21616" s="27">
        <v>458.06</v>
      </c>
      <c r="G21616" s="27" t="str">
        <f t="shared" si="898"/>
        <v>August 25</v>
      </c>
      <c r="H21616" s="27">
        <f t="shared" si="897"/>
        <v>21615</v>
      </c>
      <c r="I21616" s="30">
        <f>IF(G21616='Check Register'!$E$1,H21616,"")</f>
        <v>21615</v>
      </c>
    </row>
    <row r="21617" spans="1:9" x14ac:dyDescent="0.25">
      <c r="A21617" t="s">
        <v>1564</v>
      </c>
      <c r="B21617" t="s">
        <v>1822</v>
      </c>
      <c r="C21617" s="7">
        <v>45883</v>
      </c>
      <c r="E21617" s="27">
        <v>93.2</v>
      </c>
      <c r="G21617" s="27" t="str">
        <f t="shared" si="898"/>
        <v>August 25</v>
      </c>
      <c r="H21617" s="27">
        <f t="shared" si="897"/>
        <v>21616</v>
      </c>
      <c r="I21617" s="30">
        <f>IF(G21617='Check Register'!$E$1,H21617,"")</f>
        <v>21616</v>
      </c>
    </row>
    <row r="21618" spans="1:9" x14ac:dyDescent="0.25">
      <c r="A21618" t="s">
        <v>1564</v>
      </c>
      <c r="B21618" t="s">
        <v>1822</v>
      </c>
      <c r="C21618" s="7">
        <v>45883</v>
      </c>
      <c r="E21618" s="27">
        <v>325.56</v>
      </c>
      <c r="G21618" s="27" t="str">
        <f t="shared" si="898"/>
        <v>August 25</v>
      </c>
      <c r="H21618" s="27">
        <f t="shared" ref="H21618:H21681" si="899">1+H21617</f>
        <v>21617</v>
      </c>
      <c r="I21618" s="30">
        <f>IF(G21618='Check Register'!$E$1,H21618,"")</f>
        <v>21617</v>
      </c>
    </row>
    <row r="21619" spans="1:9" x14ac:dyDescent="0.25">
      <c r="A21619" t="s">
        <v>1564</v>
      </c>
      <c r="B21619" t="s">
        <v>1822</v>
      </c>
      <c r="C21619" s="7">
        <v>45883</v>
      </c>
      <c r="E21619" s="27">
        <v>1624.63</v>
      </c>
      <c r="G21619" s="27" t="str">
        <f t="shared" si="898"/>
        <v>August 25</v>
      </c>
      <c r="H21619" s="27">
        <f t="shared" si="899"/>
        <v>21618</v>
      </c>
      <c r="I21619" s="30">
        <f>IF(G21619='Check Register'!$E$1,H21619,"")</f>
        <v>21618</v>
      </c>
    </row>
    <row r="21620" spans="1:9" x14ac:dyDescent="0.25">
      <c r="A21620" t="s">
        <v>1591</v>
      </c>
      <c r="B21620" t="s">
        <v>1922</v>
      </c>
      <c r="C21620" s="7">
        <v>45883</v>
      </c>
      <c r="E21620" s="27">
        <v>373.51</v>
      </c>
      <c r="G21620" s="27" t="str">
        <f t="shared" si="898"/>
        <v>August 25</v>
      </c>
      <c r="H21620" s="27">
        <f t="shared" si="899"/>
        <v>21619</v>
      </c>
      <c r="I21620" s="30">
        <f>IF(G21620='Check Register'!$E$1,H21620,"")</f>
        <v>21619</v>
      </c>
    </row>
    <row r="21621" spans="1:9" x14ac:dyDescent="0.25">
      <c r="A21621" t="s">
        <v>1591</v>
      </c>
      <c r="B21621" t="s">
        <v>1922</v>
      </c>
      <c r="C21621" s="7">
        <v>45883</v>
      </c>
      <c r="E21621" s="27">
        <v>3951.02</v>
      </c>
      <c r="G21621" s="27" t="str">
        <f t="shared" si="898"/>
        <v>August 25</v>
      </c>
      <c r="H21621" s="27">
        <f t="shared" si="899"/>
        <v>21620</v>
      </c>
      <c r="I21621" s="30">
        <f>IF(G21621='Check Register'!$E$1,H21621,"")</f>
        <v>21620</v>
      </c>
    </row>
    <row r="21622" spans="1:9" x14ac:dyDescent="0.25">
      <c r="A21622" t="s">
        <v>1635</v>
      </c>
      <c r="B21622" t="s">
        <v>1925</v>
      </c>
      <c r="C21622" s="7">
        <v>45883</v>
      </c>
      <c r="E21622" s="27">
        <v>450.12</v>
      </c>
      <c r="G21622" s="27" t="str">
        <f t="shared" ref="G21622:G21685" si="900">VLOOKUP(C21622,W:Y,3,TRUE)</f>
        <v>August 25</v>
      </c>
      <c r="H21622" s="27">
        <f t="shared" si="899"/>
        <v>21621</v>
      </c>
      <c r="I21622" s="30">
        <f>IF(G21622='Check Register'!$E$1,H21622,"")</f>
        <v>21621</v>
      </c>
    </row>
    <row r="21623" spans="1:9" x14ac:dyDescent="0.25">
      <c r="A21623" t="s">
        <v>1635</v>
      </c>
      <c r="B21623" t="s">
        <v>1923</v>
      </c>
      <c r="C21623" s="7">
        <v>45883</v>
      </c>
      <c r="E21623" s="27">
        <v>294.36</v>
      </c>
      <c r="G21623" s="27" t="str">
        <f t="shared" si="900"/>
        <v>August 25</v>
      </c>
      <c r="H21623" s="27">
        <f t="shared" si="899"/>
        <v>21622</v>
      </c>
      <c r="I21623" s="30">
        <f>IF(G21623='Check Register'!$E$1,H21623,"")</f>
        <v>21622</v>
      </c>
    </row>
    <row r="21624" spans="1:9" x14ac:dyDescent="0.25">
      <c r="A21624" t="s">
        <v>1635</v>
      </c>
      <c r="B21624" t="s">
        <v>1923</v>
      </c>
      <c r="C21624" s="7">
        <v>45883</v>
      </c>
      <c r="E21624" s="27">
        <v>68.2</v>
      </c>
      <c r="G21624" s="27" t="str">
        <f t="shared" si="900"/>
        <v>August 25</v>
      </c>
      <c r="H21624" s="27">
        <f t="shared" si="899"/>
        <v>21623</v>
      </c>
      <c r="I21624" s="30">
        <f>IF(G21624='Check Register'!$E$1,H21624,"")</f>
        <v>21623</v>
      </c>
    </row>
    <row r="21625" spans="1:9" x14ac:dyDescent="0.25">
      <c r="A21625" t="s">
        <v>1592</v>
      </c>
      <c r="B21625" t="s">
        <v>1926</v>
      </c>
      <c r="C21625" s="7">
        <v>45883</v>
      </c>
      <c r="E21625" s="27">
        <v>3006.1</v>
      </c>
      <c r="G21625" s="27" t="str">
        <f t="shared" si="900"/>
        <v>August 25</v>
      </c>
      <c r="H21625" s="27">
        <f t="shared" si="899"/>
        <v>21624</v>
      </c>
      <c r="I21625" s="30">
        <f>IF(G21625='Check Register'!$E$1,H21625,"")</f>
        <v>21624</v>
      </c>
    </row>
    <row r="21626" spans="1:9" x14ac:dyDescent="0.25">
      <c r="A21626" t="s">
        <v>1684</v>
      </c>
      <c r="B21626" t="s">
        <v>1938</v>
      </c>
      <c r="C21626" s="7">
        <v>45883</v>
      </c>
      <c r="E21626" s="27">
        <v>1425</v>
      </c>
      <c r="G21626" s="27" t="str">
        <f t="shared" si="900"/>
        <v>August 25</v>
      </c>
      <c r="H21626" s="27">
        <f t="shared" si="899"/>
        <v>21625</v>
      </c>
      <c r="I21626" s="30">
        <f>IF(G21626='Check Register'!$E$1,H21626,"")</f>
        <v>21625</v>
      </c>
    </row>
    <row r="21627" spans="1:9" x14ac:dyDescent="0.25">
      <c r="A21627" t="s">
        <v>1594</v>
      </c>
      <c r="B21627" t="s">
        <v>1856</v>
      </c>
      <c r="C21627" s="7">
        <v>45883</v>
      </c>
      <c r="E21627" s="27">
        <v>1000</v>
      </c>
      <c r="G21627" s="27" t="str">
        <f t="shared" si="900"/>
        <v>August 25</v>
      </c>
      <c r="H21627" s="27">
        <f t="shared" si="899"/>
        <v>21626</v>
      </c>
      <c r="I21627" s="30">
        <f>IF(G21627='Check Register'!$E$1,H21627,"")</f>
        <v>21626</v>
      </c>
    </row>
    <row r="21628" spans="1:9" x14ac:dyDescent="0.25">
      <c r="A21628" t="s">
        <v>1594</v>
      </c>
      <c r="B21628" t="s">
        <v>2056</v>
      </c>
      <c r="C21628" s="7">
        <v>45883</v>
      </c>
      <c r="E21628" s="27">
        <v>7000</v>
      </c>
      <c r="G21628" s="27" t="str">
        <f t="shared" si="900"/>
        <v>August 25</v>
      </c>
      <c r="H21628" s="27">
        <f t="shared" si="899"/>
        <v>21627</v>
      </c>
      <c r="I21628" s="30">
        <f>IF(G21628='Check Register'!$E$1,H21628,"")</f>
        <v>21627</v>
      </c>
    </row>
    <row r="21629" spans="1:9" x14ac:dyDescent="0.25">
      <c r="A21629" t="s">
        <v>2015</v>
      </c>
      <c r="B21629" t="s">
        <v>2124</v>
      </c>
      <c r="C21629" s="7">
        <v>45883</v>
      </c>
      <c r="E21629" s="27">
        <v>19395.84</v>
      </c>
      <c r="G21629" s="27" t="str">
        <f t="shared" si="900"/>
        <v>August 25</v>
      </c>
      <c r="H21629" s="27">
        <f t="shared" si="899"/>
        <v>21628</v>
      </c>
      <c r="I21629" s="30">
        <f>IF(G21629='Check Register'!$E$1,H21629,"")</f>
        <v>21628</v>
      </c>
    </row>
    <row r="21630" spans="1:9" x14ac:dyDescent="0.25">
      <c r="A21630" t="s">
        <v>2015</v>
      </c>
      <c r="B21630" t="s">
        <v>2055</v>
      </c>
      <c r="C21630" s="7">
        <v>45883</v>
      </c>
      <c r="E21630" s="27">
        <v>101</v>
      </c>
      <c r="G21630" s="27" t="str">
        <f t="shared" si="900"/>
        <v>August 25</v>
      </c>
      <c r="H21630" s="27">
        <f t="shared" si="899"/>
        <v>21629</v>
      </c>
      <c r="I21630" s="30">
        <f>IF(G21630='Check Register'!$E$1,H21630,"")</f>
        <v>21629</v>
      </c>
    </row>
    <row r="21631" spans="1:9" x14ac:dyDescent="0.25">
      <c r="A21631" t="s">
        <v>1677</v>
      </c>
      <c r="B21631" t="s">
        <v>1892</v>
      </c>
      <c r="C21631" s="7">
        <v>45883</v>
      </c>
      <c r="E21631" s="27">
        <v>4140</v>
      </c>
      <c r="G21631" s="27" t="str">
        <f t="shared" si="900"/>
        <v>August 25</v>
      </c>
      <c r="H21631" s="27">
        <f t="shared" si="899"/>
        <v>21630</v>
      </c>
      <c r="I21631" s="30">
        <f>IF(G21631='Check Register'!$E$1,H21631,"")</f>
        <v>21630</v>
      </c>
    </row>
    <row r="21632" spans="1:9" x14ac:dyDescent="0.25">
      <c r="A21632" t="s">
        <v>2064</v>
      </c>
      <c r="B21632" t="s">
        <v>2065</v>
      </c>
      <c r="C21632" s="7">
        <v>45883</v>
      </c>
      <c r="E21632" s="27">
        <v>25000</v>
      </c>
      <c r="G21632" s="27" t="str">
        <f t="shared" si="900"/>
        <v>August 25</v>
      </c>
      <c r="H21632" s="27">
        <f t="shared" si="899"/>
        <v>21631</v>
      </c>
      <c r="I21632" s="30">
        <f>IF(G21632='Check Register'!$E$1,H21632,"")</f>
        <v>21631</v>
      </c>
    </row>
    <row r="21633" spans="1:9" x14ac:dyDescent="0.25">
      <c r="A21633" t="s">
        <v>1685</v>
      </c>
      <c r="B21633" t="s">
        <v>2125</v>
      </c>
      <c r="C21633" s="7">
        <v>45883</v>
      </c>
      <c r="E21633" s="27">
        <v>1693.26</v>
      </c>
      <c r="G21633" s="27" t="str">
        <f t="shared" si="900"/>
        <v>August 25</v>
      </c>
      <c r="H21633" s="27">
        <f t="shared" si="899"/>
        <v>21632</v>
      </c>
      <c r="I21633" s="30">
        <f>IF(G21633='Check Register'!$E$1,H21633,"")</f>
        <v>21632</v>
      </c>
    </row>
    <row r="21634" spans="1:9" x14ac:dyDescent="0.25">
      <c r="A21634" t="s">
        <v>1685</v>
      </c>
      <c r="B21634" t="s">
        <v>2125</v>
      </c>
      <c r="C21634" s="7">
        <v>45883</v>
      </c>
      <c r="E21634" s="27">
        <v>518.1</v>
      </c>
      <c r="G21634" s="27" t="str">
        <f t="shared" si="900"/>
        <v>August 25</v>
      </c>
      <c r="H21634" s="27">
        <f t="shared" si="899"/>
        <v>21633</v>
      </c>
      <c r="I21634" s="30">
        <f>IF(G21634='Check Register'!$E$1,H21634,"")</f>
        <v>21633</v>
      </c>
    </row>
    <row r="21635" spans="1:9" x14ac:dyDescent="0.25">
      <c r="A21635" t="s">
        <v>1593</v>
      </c>
      <c r="B21635" t="s">
        <v>1807</v>
      </c>
      <c r="C21635" s="7">
        <v>45883</v>
      </c>
      <c r="E21635" s="27">
        <v>7868.42</v>
      </c>
      <c r="G21635" s="27" t="str">
        <f t="shared" si="900"/>
        <v>August 25</v>
      </c>
      <c r="H21635" s="27">
        <f t="shared" si="899"/>
        <v>21634</v>
      </c>
      <c r="I21635" s="30">
        <f>IF(G21635='Check Register'!$E$1,H21635,"")</f>
        <v>21634</v>
      </c>
    </row>
    <row r="21636" spans="1:9" x14ac:dyDescent="0.25">
      <c r="A21636" t="s">
        <v>1600</v>
      </c>
      <c r="B21636" t="s">
        <v>1810</v>
      </c>
      <c r="C21636" s="7">
        <v>45883</v>
      </c>
      <c r="E21636" s="27">
        <v>396.99</v>
      </c>
      <c r="G21636" s="27" t="str">
        <f t="shared" si="900"/>
        <v>August 25</v>
      </c>
      <c r="H21636" s="27">
        <f t="shared" si="899"/>
        <v>21635</v>
      </c>
      <c r="I21636" s="30">
        <f>IF(G21636='Check Register'!$E$1,H21636,"")</f>
        <v>21635</v>
      </c>
    </row>
    <row r="21637" spans="1:9" x14ac:dyDescent="0.25">
      <c r="A21637" t="s">
        <v>1600</v>
      </c>
      <c r="B21637" t="s">
        <v>1810</v>
      </c>
      <c r="C21637" s="7">
        <v>45883</v>
      </c>
      <c r="E21637" s="27">
        <v>562.49</v>
      </c>
      <c r="G21637" s="27" t="str">
        <f t="shared" si="900"/>
        <v>August 25</v>
      </c>
      <c r="H21637" s="27">
        <f t="shared" si="899"/>
        <v>21636</v>
      </c>
      <c r="I21637" s="30">
        <f>IF(G21637='Check Register'!$E$1,H21637,"")</f>
        <v>21636</v>
      </c>
    </row>
    <row r="21638" spans="1:9" x14ac:dyDescent="0.25">
      <c r="A21638" t="s">
        <v>1600</v>
      </c>
      <c r="B21638" t="s">
        <v>1810</v>
      </c>
      <c r="C21638" s="7">
        <v>45883</v>
      </c>
      <c r="E21638" s="27">
        <v>146.94999999999999</v>
      </c>
      <c r="G21638" s="27" t="str">
        <f t="shared" si="900"/>
        <v>August 25</v>
      </c>
      <c r="H21638" s="27">
        <f t="shared" si="899"/>
        <v>21637</v>
      </c>
      <c r="I21638" s="30">
        <f>IF(G21638='Check Register'!$E$1,H21638,"")</f>
        <v>21637</v>
      </c>
    </row>
    <row r="21639" spans="1:9" x14ac:dyDescent="0.25">
      <c r="A21639" t="s">
        <v>1600</v>
      </c>
      <c r="B21639" t="s">
        <v>1810</v>
      </c>
      <c r="C21639" s="7">
        <v>45883</v>
      </c>
      <c r="E21639" s="27">
        <v>146.94999999999999</v>
      </c>
      <c r="G21639" s="27" t="str">
        <f t="shared" si="900"/>
        <v>August 25</v>
      </c>
      <c r="H21639" s="27">
        <f t="shared" si="899"/>
        <v>21638</v>
      </c>
      <c r="I21639" s="30">
        <f>IF(G21639='Check Register'!$E$1,H21639,"")</f>
        <v>21638</v>
      </c>
    </row>
    <row r="21640" spans="1:9" x14ac:dyDescent="0.25">
      <c r="A21640" t="s">
        <v>1600</v>
      </c>
      <c r="B21640" t="s">
        <v>1810</v>
      </c>
      <c r="C21640" s="7">
        <v>45883</v>
      </c>
      <c r="E21640" s="27">
        <v>146.94999999999999</v>
      </c>
      <c r="G21640" s="27" t="str">
        <f t="shared" si="900"/>
        <v>August 25</v>
      </c>
      <c r="H21640" s="27">
        <f t="shared" si="899"/>
        <v>21639</v>
      </c>
      <c r="I21640" s="30">
        <f>IF(G21640='Check Register'!$E$1,H21640,"")</f>
        <v>21639</v>
      </c>
    </row>
    <row r="21641" spans="1:9" x14ac:dyDescent="0.25">
      <c r="A21641" t="s">
        <v>1600</v>
      </c>
      <c r="B21641" t="s">
        <v>1810</v>
      </c>
      <c r="C21641" s="7">
        <v>45883</v>
      </c>
      <c r="E21641" s="27">
        <v>146.94999999999999</v>
      </c>
      <c r="G21641" s="27" t="str">
        <f t="shared" si="900"/>
        <v>August 25</v>
      </c>
      <c r="H21641" s="27">
        <f t="shared" si="899"/>
        <v>21640</v>
      </c>
      <c r="I21641" s="30">
        <f>IF(G21641='Check Register'!$E$1,H21641,"")</f>
        <v>21640</v>
      </c>
    </row>
    <row r="21642" spans="1:9" x14ac:dyDescent="0.25">
      <c r="A21642" t="s">
        <v>1600</v>
      </c>
      <c r="B21642" t="s">
        <v>1810</v>
      </c>
      <c r="C21642" s="7">
        <v>45883</v>
      </c>
      <c r="E21642" s="27">
        <v>146.94999999999999</v>
      </c>
      <c r="G21642" s="27" t="str">
        <f t="shared" si="900"/>
        <v>August 25</v>
      </c>
      <c r="H21642" s="27">
        <f t="shared" si="899"/>
        <v>21641</v>
      </c>
      <c r="I21642" s="30">
        <f>IF(G21642='Check Register'!$E$1,H21642,"")</f>
        <v>21641</v>
      </c>
    </row>
    <row r="21643" spans="1:9" x14ac:dyDescent="0.25">
      <c r="A21643" t="s">
        <v>1493</v>
      </c>
      <c r="B21643" t="s">
        <v>1879</v>
      </c>
      <c r="C21643" s="7">
        <v>45883</v>
      </c>
      <c r="E21643" s="27">
        <v>86.75</v>
      </c>
      <c r="G21643" s="27" t="str">
        <f t="shared" si="900"/>
        <v>August 25</v>
      </c>
      <c r="H21643" s="27">
        <f t="shared" si="899"/>
        <v>21642</v>
      </c>
      <c r="I21643" s="30">
        <f>IF(G21643='Check Register'!$E$1,H21643,"")</f>
        <v>21642</v>
      </c>
    </row>
    <row r="21644" spans="1:9" x14ac:dyDescent="0.25">
      <c r="A21644" t="s">
        <v>1649</v>
      </c>
      <c r="B21644" t="s">
        <v>1827</v>
      </c>
      <c r="C21644" s="7">
        <v>45883</v>
      </c>
      <c r="E21644" s="27">
        <v>132.75</v>
      </c>
      <c r="G21644" s="27" t="str">
        <f t="shared" si="900"/>
        <v>August 25</v>
      </c>
      <c r="H21644" s="27">
        <f t="shared" si="899"/>
        <v>21643</v>
      </c>
      <c r="I21644" s="30">
        <f>IF(G21644='Check Register'!$E$1,H21644,"")</f>
        <v>21643</v>
      </c>
    </row>
    <row r="21645" spans="1:9" x14ac:dyDescent="0.25">
      <c r="A21645" t="s">
        <v>2000</v>
      </c>
      <c r="B21645" t="s">
        <v>2001</v>
      </c>
      <c r="C21645" s="7">
        <v>45883</v>
      </c>
      <c r="E21645" s="27">
        <v>30940</v>
      </c>
      <c r="G21645" s="27" t="str">
        <f t="shared" si="900"/>
        <v>August 25</v>
      </c>
      <c r="H21645" s="27">
        <f t="shared" si="899"/>
        <v>21644</v>
      </c>
      <c r="I21645" s="30">
        <f>IF(G21645='Check Register'!$E$1,H21645,"")</f>
        <v>21644</v>
      </c>
    </row>
    <row r="21646" spans="1:9" x14ac:dyDescent="0.25">
      <c r="A21646" t="s">
        <v>1569</v>
      </c>
      <c r="B21646" t="s">
        <v>1830</v>
      </c>
      <c r="C21646" s="7">
        <v>45883</v>
      </c>
      <c r="E21646" s="27">
        <v>582.12</v>
      </c>
      <c r="G21646" s="27" t="str">
        <f t="shared" si="900"/>
        <v>August 25</v>
      </c>
      <c r="H21646" s="27">
        <f t="shared" si="899"/>
        <v>21645</v>
      </c>
      <c r="I21646" s="30">
        <f>IF(G21646='Check Register'!$E$1,H21646,"")</f>
        <v>21645</v>
      </c>
    </row>
    <row r="21647" spans="1:9" x14ac:dyDescent="0.25">
      <c r="A21647" t="s">
        <v>1569</v>
      </c>
      <c r="B21647" t="s">
        <v>1830</v>
      </c>
      <c r="C21647" s="7">
        <v>45883</v>
      </c>
      <c r="E21647" s="27">
        <v>195.99</v>
      </c>
      <c r="G21647" s="27" t="str">
        <f t="shared" si="900"/>
        <v>August 25</v>
      </c>
      <c r="H21647" s="27">
        <f t="shared" si="899"/>
        <v>21646</v>
      </c>
      <c r="I21647" s="30">
        <f>IF(G21647='Check Register'!$E$1,H21647,"")</f>
        <v>21646</v>
      </c>
    </row>
    <row r="21648" spans="1:9" x14ac:dyDescent="0.25">
      <c r="A21648" t="s">
        <v>1569</v>
      </c>
      <c r="B21648" t="s">
        <v>1830</v>
      </c>
      <c r="C21648" s="7">
        <v>45883</v>
      </c>
      <c r="E21648" s="27">
        <v>18.5</v>
      </c>
      <c r="G21648" s="27" t="str">
        <f t="shared" si="900"/>
        <v>August 25</v>
      </c>
      <c r="H21648" s="27">
        <f t="shared" si="899"/>
        <v>21647</v>
      </c>
      <c r="I21648" s="30">
        <f>IF(G21648='Check Register'!$E$1,H21648,"")</f>
        <v>21647</v>
      </c>
    </row>
    <row r="21649" spans="1:9" x14ac:dyDescent="0.25">
      <c r="A21649" t="s">
        <v>1601</v>
      </c>
      <c r="B21649" t="s">
        <v>1857</v>
      </c>
      <c r="C21649" s="7">
        <v>45883</v>
      </c>
      <c r="E21649" s="27">
        <v>422.81</v>
      </c>
      <c r="G21649" s="27" t="str">
        <f t="shared" si="900"/>
        <v>August 25</v>
      </c>
      <c r="H21649" s="27">
        <f t="shared" si="899"/>
        <v>21648</v>
      </c>
      <c r="I21649" s="30">
        <f>IF(G21649='Check Register'!$E$1,H21649,"")</f>
        <v>21648</v>
      </c>
    </row>
    <row r="21650" spans="1:9" x14ac:dyDescent="0.25">
      <c r="A21650" t="s">
        <v>1642</v>
      </c>
      <c r="B21650" t="s">
        <v>1896</v>
      </c>
      <c r="C21650" s="7">
        <v>45883</v>
      </c>
      <c r="E21650" s="27">
        <v>17.5</v>
      </c>
      <c r="G21650" s="27" t="str">
        <f t="shared" si="900"/>
        <v>August 25</v>
      </c>
      <c r="H21650" s="27">
        <f t="shared" si="899"/>
        <v>21649</v>
      </c>
      <c r="I21650" s="30">
        <f>IF(G21650='Check Register'!$E$1,H21650,"")</f>
        <v>21649</v>
      </c>
    </row>
    <row r="21651" spans="1:9" x14ac:dyDescent="0.25">
      <c r="A21651" t="s">
        <v>1642</v>
      </c>
      <c r="B21651" t="s">
        <v>1814</v>
      </c>
      <c r="C21651" s="7">
        <v>45883</v>
      </c>
      <c r="E21651" s="27">
        <v>45</v>
      </c>
      <c r="G21651" s="27" t="str">
        <f t="shared" si="900"/>
        <v>August 25</v>
      </c>
      <c r="H21651" s="27">
        <f t="shared" si="899"/>
        <v>21650</v>
      </c>
      <c r="I21651" s="30">
        <f>IF(G21651='Check Register'!$E$1,H21651,"")</f>
        <v>21650</v>
      </c>
    </row>
    <row r="21652" spans="1:9" x14ac:dyDescent="0.25">
      <c r="A21652" t="s">
        <v>1570</v>
      </c>
      <c r="B21652" t="s">
        <v>1832</v>
      </c>
      <c r="C21652" s="7">
        <v>45883</v>
      </c>
      <c r="E21652" s="27">
        <v>59.31</v>
      </c>
      <c r="G21652" s="27" t="str">
        <f t="shared" si="900"/>
        <v>August 25</v>
      </c>
      <c r="H21652" s="27">
        <f t="shared" si="899"/>
        <v>21651</v>
      </c>
      <c r="I21652" s="30">
        <f>IF(G21652='Check Register'!$E$1,H21652,"")</f>
        <v>21651</v>
      </c>
    </row>
    <row r="21653" spans="1:9" x14ac:dyDescent="0.25">
      <c r="A21653" t="s">
        <v>1570</v>
      </c>
      <c r="B21653" t="s">
        <v>1832</v>
      </c>
      <c r="C21653" s="7">
        <v>45883</v>
      </c>
      <c r="E21653" s="27">
        <v>1737.68</v>
      </c>
      <c r="G21653" s="27" t="str">
        <f t="shared" si="900"/>
        <v>August 25</v>
      </c>
      <c r="H21653" s="27">
        <f t="shared" si="899"/>
        <v>21652</v>
      </c>
      <c r="I21653" s="30">
        <f>IF(G21653='Check Register'!$E$1,H21653,"")</f>
        <v>21652</v>
      </c>
    </row>
    <row r="21654" spans="1:9" x14ac:dyDescent="0.25">
      <c r="A21654" t="s">
        <v>1570</v>
      </c>
      <c r="B21654" t="s">
        <v>1832</v>
      </c>
      <c r="C21654" s="7">
        <v>45883</v>
      </c>
      <c r="E21654" s="27">
        <v>1737.68</v>
      </c>
      <c r="G21654" s="27" t="str">
        <f t="shared" si="900"/>
        <v>August 25</v>
      </c>
      <c r="H21654" s="27">
        <f t="shared" si="899"/>
        <v>21653</v>
      </c>
      <c r="I21654" s="30">
        <f>IF(G21654='Check Register'!$E$1,H21654,"")</f>
        <v>21653</v>
      </c>
    </row>
    <row r="21655" spans="1:9" x14ac:dyDescent="0.25">
      <c r="A21655" t="s">
        <v>1570</v>
      </c>
      <c r="B21655" t="s">
        <v>1832</v>
      </c>
      <c r="C21655" s="7">
        <v>45883</v>
      </c>
      <c r="E21655" s="27">
        <v>1899.12</v>
      </c>
      <c r="G21655" s="27" t="str">
        <f t="shared" si="900"/>
        <v>August 25</v>
      </c>
      <c r="H21655" s="27">
        <f t="shared" si="899"/>
        <v>21654</v>
      </c>
      <c r="I21655" s="30">
        <f>IF(G21655='Check Register'!$E$1,H21655,"")</f>
        <v>21654</v>
      </c>
    </row>
    <row r="21656" spans="1:9" x14ac:dyDescent="0.25">
      <c r="A21656" t="s">
        <v>1571</v>
      </c>
      <c r="B21656" t="s">
        <v>1882</v>
      </c>
      <c r="C21656" s="7">
        <v>45883</v>
      </c>
      <c r="E21656" s="27">
        <v>950</v>
      </c>
      <c r="G21656" s="27" t="str">
        <f t="shared" si="900"/>
        <v>August 25</v>
      </c>
      <c r="H21656" s="27">
        <f t="shared" si="899"/>
        <v>21655</v>
      </c>
      <c r="I21656" s="30">
        <f>IF(G21656='Check Register'!$E$1,H21656,"")</f>
        <v>21655</v>
      </c>
    </row>
    <row r="21657" spans="1:9" x14ac:dyDescent="0.25">
      <c r="A21657" t="s">
        <v>1687</v>
      </c>
      <c r="B21657" t="s">
        <v>1917</v>
      </c>
      <c r="C21657" s="7">
        <v>45883</v>
      </c>
      <c r="E21657" s="27">
        <v>11465.33</v>
      </c>
      <c r="G21657" s="27" t="str">
        <f t="shared" si="900"/>
        <v>August 25</v>
      </c>
      <c r="H21657" s="27">
        <f t="shared" si="899"/>
        <v>21656</v>
      </c>
      <c r="I21657" s="30">
        <f>IF(G21657='Check Register'!$E$1,H21657,"")</f>
        <v>21656</v>
      </c>
    </row>
    <row r="21658" spans="1:9" x14ac:dyDescent="0.25">
      <c r="A21658" t="s">
        <v>1573</v>
      </c>
      <c r="B21658" t="s">
        <v>1816</v>
      </c>
      <c r="C21658" s="7">
        <v>45883</v>
      </c>
      <c r="E21658" s="27">
        <v>45.95</v>
      </c>
      <c r="G21658" s="27" t="str">
        <f t="shared" si="900"/>
        <v>August 25</v>
      </c>
      <c r="H21658" s="27">
        <f t="shared" si="899"/>
        <v>21657</v>
      </c>
      <c r="I21658" s="30">
        <f>IF(G21658='Check Register'!$E$1,H21658,"")</f>
        <v>21657</v>
      </c>
    </row>
    <row r="21659" spans="1:9" x14ac:dyDescent="0.25">
      <c r="A21659" t="s">
        <v>1682</v>
      </c>
      <c r="B21659" t="s">
        <v>1901</v>
      </c>
      <c r="C21659" s="7">
        <v>45883</v>
      </c>
      <c r="E21659" s="27">
        <v>419.43</v>
      </c>
      <c r="G21659" s="27" t="str">
        <f t="shared" si="900"/>
        <v>August 25</v>
      </c>
      <c r="H21659" s="27">
        <f t="shared" si="899"/>
        <v>21658</v>
      </c>
      <c r="I21659" s="30">
        <f>IF(G21659='Check Register'!$E$1,H21659,"")</f>
        <v>21658</v>
      </c>
    </row>
    <row r="21660" spans="1:9" x14ac:dyDescent="0.25">
      <c r="A21660" t="s">
        <v>2096</v>
      </c>
      <c r="B21660" t="s">
        <v>2126</v>
      </c>
      <c r="C21660" s="7">
        <v>45883</v>
      </c>
      <c r="E21660" s="27">
        <v>2495.1799999999998</v>
      </c>
      <c r="G21660" s="27" t="str">
        <f t="shared" si="900"/>
        <v>August 25</v>
      </c>
      <c r="H21660" s="27">
        <f t="shared" si="899"/>
        <v>21659</v>
      </c>
      <c r="I21660" s="30">
        <f>IF(G21660='Check Register'!$E$1,H21660,"")</f>
        <v>21659</v>
      </c>
    </row>
    <row r="21661" spans="1:9" x14ac:dyDescent="0.25">
      <c r="A21661" t="s">
        <v>2093</v>
      </c>
      <c r="B21661" t="s">
        <v>2127</v>
      </c>
      <c r="C21661" s="7">
        <v>45883</v>
      </c>
      <c r="E21661" s="27">
        <v>10631.16</v>
      </c>
      <c r="G21661" s="27" t="str">
        <f t="shared" si="900"/>
        <v>August 25</v>
      </c>
      <c r="H21661" s="27">
        <f t="shared" si="899"/>
        <v>21660</v>
      </c>
      <c r="I21661" s="30">
        <f>IF(G21661='Check Register'!$E$1,H21661,"")</f>
        <v>21660</v>
      </c>
    </row>
    <row r="21662" spans="1:9" x14ac:dyDescent="0.25">
      <c r="A21662" t="s">
        <v>1575</v>
      </c>
      <c r="B21662" t="s">
        <v>1935</v>
      </c>
      <c r="C21662" s="7">
        <v>45883</v>
      </c>
      <c r="E21662" s="27">
        <v>153.38999999999999</v>
      </c>
      <c r="G21662" s="27" t="str">
        <f t="shared" si="900"/>
        <v>August 25</v>
      </c>
      <c r="H21662" s="27">
        <f t="shared" si="899"/>
        <v>21661</v>
      </c>
      <c r="I21662" s="30">
        <f>IF(G21662='Check Register'!$E$1,H21662,"")</f>
        <v>21661</v>
      </c>
    </row>
    <row r="21663" spans="1:9" x14ac:dyDescent="0.25">
      <c r="A21663" t="s">
        <v>1575</v>
      </c>
      <c r="B21663" t="s">
        <v>1935</v>
      </c>
      <c r="C21663" s="7">
        <v>45883</v>
      </c>
      <c r="E21663" s="27">
        <v>10.49</v>
      </c>
      <c r="G21663" s="27" t="str">
        <f t="shared" si="900"/>
        <v>August 25</v>
      </c>
      <c r="H21663" s="27">
        <f t="shared" si="899"/>
        <v>21662</v>
      </c>
      <c r="I21663" s="30">
        <f>IF(G21663='Check Register'!$E$1,H21663,"")</f>
        <v>21662</v>
      </c>
    </row>
    <row r="21664" spans="1:9" x14ac:dyDescent="0.25">
      <c r="A21664" t="s">
        <v>1605</v>
      </c>
      <c r="B21664" t="s">
        <v>1858</v>
      </c>
      <c r="C21664" s="7">
        <v>45883</v>
      </c>
      <c r="E21664" s="27">
        <v>1894.35</v>
      </c>
      <c r="G21664" s="27" t="str">
        <f t="shared" si="900"/>
        <v>August 25</v>
      </c>
      <c r="H21664" s="27">
        <f t="shared" si="899"/>
        <v>21663</v>
      </c>
      <c r="I21664" s="30">
        <f>IF(G21664='Check Register'!$E$1,H21664,"")</f>
        <v>21663</v>
      </c>
    </row>
    <row r="21665" spans="1:9" x14ac:dyDescent="0.25">
      <c r="A21665" t="s">
        <v>1607</v>
      </c>
      <c r="B21665" t="s">
        <v>1903</v>
      </c>
      <c r="C21665" s="7">
        <v>45883</v>
      </c>
      <c r="E21665" s="27">
        <v>2041.66</v>
      </c>
      <c r="G21665" s="27" t="str">
        <f t="shared" si="900"/>
        <v>August 25</v>
      </c>
      <c r="H21665" s="27">
        <f t="shared" si="899"/>
        <v>21664</v>
      </c>
      <c r="I21665" s="30">
        <f>IF(G21665='Check Register'!$E$1,H21665,"")</f>
        <v>21664</v>
      </c>
    </row>
    <row r="21666" spans="1:9" x14ac:dyDescent="0.25">
      <c r="A21666" t="s">
        <v>1651</v>
      </c>
      <c r="B21666" t="s">
        <v>1835</v>
      </c>
      <c r="C21666" s="7">
        <v>45883</v>
      </c>
      <c r="E21666" s="27">
        <v>1075.75</v>
      </c>
      <c r="G21666" s="27" t="str">
        <f t="shared" si="900"/>
        <v>August 25</v>
      </c>
      <c r="H21666" s="27">
        <f t="shared" si="899"/>
        <v>21665</v>
      </c>
      <c r="I21666" s="30">
        <f>IF(G21666='Check Register'!$E$1,H21666,"")</f>
        <v>21665</v>
      </c>
    </row>
    <row r="21667" spans="1:9" x14ac:dyDescent="0.25">
      <c r="A21667" t="s">
        <v>1609</v>
      </c>
      <c r="B21667" t="s">
        <v>1837</v>
      </c>
      <c r="C21667" s="7">
        <v>45883</v>
      </c>
      <c r="E21667" s="27">
        <v>802.52</v>
      </c>
      <c r="G21667" s="27" t="str">
        <f t="shared" si="900"/>
        <v>August 25</v>
      </c>
      <c r="H21667" s="27">
        <f t="shared" si="899"/>
        <v>21666</v>
      </c>
      <c r="I21667" s="30">
        <f>IF(G21667='Check Register'!$E$1,H21667,"")</f>
        <v>21666</v>
      </c>
    </row>
    <row r="21668" spans="1:9" x14ac:dyDescent="0.25">
      <c r="A21668" t="s">
        <v>1673</v>
      </c>
      <c r="B21668" t="s">
        <v>2128</v>
      </c>
      <c r="C21668" s="7">
        <v>45883</v>
      </c>
      <c r="E21668" s="27">
        <v>4007.84</v>
      </c>
      <c r="G21668" s="27" t="str">
        <f t="shared" si="900"/>
        <v>August 25</v>
      </c>
      <c r="H21668" s="27">
        <f t="shared" si="899"/>
        <v>21667</v>
      </c>
      <c r="I21668" s="30">
        <f>IF(G21668='Check Register'!$E$1,H21668,"")</f>
        <v>21667</v>
      </c>
    </row>
    <row r="21669" spans="1:9" x14ac:dyDescent="0.25">
      <c r="A21669" t="s">
        <v>1612</v>
      </c>
      <c r="B21669" t="s">
        <v>2129</v>
      </c>
      <c r="C21669" s="7">
        <v>45883</v>
      </c>
      <c r="E21669" s="27">
        <v>25323</v>
      </c>
      <c r="G21669" s="27" t="str">
        <f t="shared" si="900"/>
        <v>August 25</v>
      </c>
      <c r="H21669" s="27">
        <f t="shared" si="899"/>
        <v>21668</v>
      </c>
      <c r="I21669" s="30">
        <f>IF(G21669='Check Register'!$E$1,H21669,"")</f>
        <v>21668</v>
      </c>
    </row>
    <row r="21670" spans="1:9" x14ac:dyDescent="0.25">
      <c r="A21670" t="s">
        <v>1579</v>
      </c>
      <c r="B21670" t="s">
        <v>1843</v>
      </c>
      <c r="C21670" s="7">
        <v>45883</v>
      </c>
      <c r="E21670" s="27">
        <v>2797.78</v>
      </c>
      <c r="G21670" s="27" t="str">
        <f t="shared" si="900"/>
        <v>August 25</v>
      </c>
      <c r="H21670" s="27">
        <f t="shared" si="899"/>
        <v>21669</v>
      </c>
      <c r="I21670" s="30">
        <f>IF(G21670='Check Register'!$E$1,H21670,"")</f>
        <v>21669</v>
      </c>
    </row>
    <row r="21671" spans="1:9" x14ac:dyDescent="0.25">
      <c r="A21671" t="s">
        <v>1581</v>
      </c>
      <c r="B21671" t="s">
        <v>1844</v>
      </c>
      <c r="C21671" s="7">
        <v>45883</v>
      </c>
      <c r="E21671" s="27">
        <v>169.16</v>
      </c>
      <c r="G21671" s="27" t="str">
        <f t="shared" si="900"/>
        <v>August 25</v>
      </c>
      <c r="H21671" s="27">
        <f t="shared" si="899"/>
        <v>21670</v>
      </c>
      <c r="I21671" s="30">
        <f>IF(G21671='Check Register'!$E$1,H21671,"")</f>
        <v>21670</v>
      </c>
    </row>
    <row r="21672" spans="1:9" x14ac:dyDescent="0.25">
      <c r="A21672" t="s">
        <v>1581</v>
      </c>
      <c r="B21672" t="s">
        <v>1844</v>
      </c>
      <c r="C21672" s="7">
        <v>45883</v>
      </c>
      <c r="E21672" s="27">
        <v>98</v>
      </c>
      <c r="G21672" s="27" t="str">
        <f t="shared" si="900"/>
        <v>August 25</v>
      </c>
      <c r="H21672" s="27">
        <f t="shared" si="899"/>
        <v>21671</v>
      </c>
      <c r="I21672" s="30">
        <f>IF(G21672='Check Register'!$E$1,H21672,"")</f>
        <v>21671</v>
      </c>
    </row>
    <row r="21673" spans="1:9" x14ac:dyDescent="0.25">
      <c r="A21673" t="s">
        <v>1581</v>
      </c>
      <c r="B21673" t="s">
        <v>1844</v>
      </c>
      <c r="C21673" s="7">
        <v>45883</v>
      </c>
      <c r="E21673" s="27">
        <v>752.99</v>
      </c>
      <c r="G21673" s="27" t="str">
        <f t="shared" si="900"/>
        <v>August 25</v>
      </c>
      <c r="H21673" s="27">
        <f t="shared" si="899"/>
        <v>21672</v>
      </c>
      <c r="I21673" s="30">
        <f>IF(G21673='Check Register'!$E$1,H21673,"")</f>
        <v>21672</v>
      </c>
    </row>
    <row r="21674" spans="1:9" x14ac:dyDescent="0.25">
      <c r="A21674" t="s">
        <v>1698</v>
      </c>
      <c r="B21674" t="s">
        <v>2130</v>
      </c>
      <c r="C21674" s="7">
        <v>45883</v>
      </c>
      <c r="E21674" s="27">
        <v>900</v>
      </c>
      <c r="G21674" s="27" t="str">
        <f t="shared" si="900"/>
        <v>August 25</v>
      </c>
      <c r="H21674" s="27">
        <f t="shared" si="899"/>
        <v>21673</v>
      </c>
      <c r="I21674" s="30">
        <f>IF(G21674='Check Register'!$E$1,H21674,"")</f>
        <v>21673</v>
      </c>
    </row>
    <row r="21675" spans="1:9" x14ac:dyDescent="0.25">
      <c r="A21675" t="s">
        <v>1583</v>
      </c>
      <c r="B21675" t="s">
        <v>1865</v>
      </c>
      <c r="C21675" s="7">
        <v>45883</v>
      </c>
      <c r="E21675" s="27">
        <v>95.31</v>
      </c>
      <c r="G21675" s="27" t="str">
        <f t="shared" si="900"/>
        <v>August 25</v>
      </c>
      <c r="H21675" s="27">
        <f t="shared" si="899"/>
        <v>21674</v>
      </c>
      <c r="I21675" s="30">
        <f>IF(G21675='Check Register'!$E$1,H21675,"")</f>
        <v>21674</v>
      </c>
    </row>
    <row r="21676" spans="1:9" x14ac:dyDescent="0.25">
      <c r="A21676" t="s">
        <v>1583</v>
      </c>
      <c r="B21676" t="s">
        <v>1865</v>
      </c>
      <c r="C21676" s="7">
        <v>45883</v>
      </c>
      <c r="E21676" s="27">
        <v>90.4</v>
      </c>
      <c r="G21676" s="27" t="str">
        <f t="shared" si="900"/>
        <v>August 25</v>
      </c>
      <c r="H21676" s="27">
        <f t="shared" si="899"/>
        <v>21675</v>
      </c>
      <c r="I21676" s="30">
        <f>IF(G21676='Check Register'!$E$1,H21676,"")</f>
        <v>21675</v>
      </c>
    </row>
    <row r="21677" spans="1:9" x14ac:dyDescent="0.25">
      <c r="A21677" t="s">
        <v>2097</v>
      </c>
      <c r="B21677" t="s">
        <v>2131</v>
      </c>
      <c r="C21677" s="7">
        <v>45883</v>
      </c>
      <c r="E21677" s="27">
        <v>12856.25</v>
      </c>
      <c r="G21677" s="27" t="str">
        <f t="shared" si="900"/>
        <v>August 25</v>
      </c>
      <c r="H21677" s="27">
        <f t="shared" si="899"/>
        <v>21676</v>
      </c>
      <c r="I21677" s="30">
        <f>IF(G21677='Check Register'!$E$1,H21677,"")</f>
        <v>21676</v>
      </c>
    </row>
    <row r="21678" spans="1:9" x14ac:dyDescent="0.25">
      <c r="A21678" t="s">
        <v>1664</v>
      </c>
      <c r="B21678" t="s">
        <v>1943</v>
      </c>
      <c r="C21678" s="7">
        <v>45883</v>
      </c>
      <c r="E21678" s="27">
        <v>67.86</v>
      </c>
      <c r="G21678" s="27" t="str">
        <f t="shared" si="900"/>
        <v>August 25</v>
      </c>
      <c r="H21678" s="27">
        <f t="shared" si="899"/>
        <v>21677</v>
      </c>
      <c r="I21678" s="30">
        <f>IF(G21678='Check Register'!$E$1,H21678,"")</f>
        <v>21677</v>
      </c>
    </row>
    <row r="21679" spans="1:9" x14ac:dyDescent="0.25">
      <c r="A21679" t="s">
        <v>1664</v>
      </c>
      <c r="B21679" t="s">
        <v>1943</v>
      </c>
      <c r="C21679" s="7">
        <v>45883</v>
      </c>
      <c r="E21679" s="27">
        <v>35.86</v>
      </c>
      <c r="G21679" s="27" t="str">
        <f t="shared" si="900"/>
        <v>August 25</v>
      </c>
      <c r="H21679" s="27">
        <f t="shared" si="899"/>
        <v>21678</v>
      </c>
      <c r="I21679" s="30">
        <f>IF(G21679='Check Register'!$E$1,H21679,"")</f>
        <v>21678</v>
      </c>
    </row>
    <row r="21680" spans="1:9" x14ac:dyDescent="0.25">
      <c r="A21680" t="s">
        <v>1690</v>
      </c>
      <c r="B21680" t="s">
        <v>1920</v>
      </c>
      <c r="C21680" s="7">
        <v>45883</v>
      </c>
      <c r="E21680" s="27">
        <v>104</v>
      </c>
      <c r="G21680" s="27" t="str">
        <f t="shared" si="900"/>
        <v>August 25</v>
      </c>
      <c r="H21680" s="27">
        <f t="shared" si="899"/>
        <v>21679</v>
      </c>
      <c r="I21680" s="30">
        <f>IF(G21680='Check Register'!$E$1,H21680,"")</f>
        <v>21679</v>
      </c>
    </row>
    <row r="21681" spans="1:9" x14ac:dyDescent="0.25">
      <c r="A21681" t="s">
        <v>1587</v>
      </c>
      <c r="B21681" t="s">
        <v>1953</v>
      </c>
      <c r="C21681" s="7">
        <v>45883</v>
      </c>
      <c r="E21681" s="27">
        <v>4560</v>
      </c>
      <c r="G21681" s="27" t="str">
        <f t="shared" si="900"/>
        <v>August 25</v>
      </c>
      <c r="H21681" s="27">
        <f t="shared" si="899"/>
        <v>21680</v>
      </c>
      <c r="I21681" s="30">
        <f>IF(G21681='Check Register'!$E$1,H21681,"")</f>
        <v>21680</v>
      </c>
    </row>
    <row r="21682" spans="1:9" x14ac:dyDescent="0.25">
      <c r="A21682" t="s">
        <v>1587</v>
      </c>
      <c r="B21682" t="s">
        <v>1953</v>
      </c>
      <c r="C21682" s="7">
        <v>45883</v>
      </c>
      <c r="E21682" s="27">
        <v>9164.98</v>
      </c>
      <c r="G21682" s="27" t="str">
        <f t="shared" si="900"/>
        <v>August 25</v>
      </c>
      <c r="H21682" s="27">
        <f t="shared" ref="H21682:H21745" si="901">1+H21681</f>
        <v>21681</v>
      </c>
      <c r="I21682" s="30">
        <f>IF(G21682='Check Register'!$E$1,H21682,"")</f>
        <v>21681</v>
      </c>
    </row>
    <row r="21683" spans="1:9" x14ac:dyDescent="0.25">
      <c r="A21683" t="s">
        <v>1587</v>
      </c>
      <c r="B21683" t="s">
        <v>1953</v>
      </c>
      <c r="C21683" s="7">
        <v>45883</v>
      </c>
      <c r="E21683" s="27">
        <v>4560</v>
      </c>
      <c r="G21683" s="27" t="str">
        <f t="shared" si="900"/>
        <v>August 25</v>
      </c>
      <c r="H21683" s="27">
        <f t="shared" si="901"/>
        <v>21682</v>
      </c>
      <c r="I21683" s="30">
        <f>IF(G21683='Check Register'!$E$1,H21683,"")</f>
        <v>21682</v>
      </c>
    </row>
    <row r="21684" spans="1:9" x14ac:dyDescent="0.25">
      <c r="A21684" t="s">
        <v>1587</v>
      </c>
      <c r="B21684" t="s">
        <v>1953</v>
      </c>
      <c r="C21684" s="7">
        <v>45883</v>
      </c>
      <c r="E21684" s="27">
        <v>760</v>
      </c>
      <c r="G21684" s="27" t="str">
        <f t="shared" si="900"/>
        <v>August 25</v>
      </c>
      <c r="H21684" s="27">
        <f t="shared" si="901"/>
        <v>21683</v>
      </c>
      <c r="I21684" s="30">
        <f>IF(G21684='Check Register'!$E$1,H21684,"")</f>
        <v>21683</v>
      </c>
    </row>
    <row r="21685" spans="1:9" x14ac:dyDescent="0.25">
      <c r="A21685" t="s">
        <v>2013</v>
      </c>
      <c r="B21685" t="s">
        <v>2132</v>
      </c>
      <c r="C21685" s="7">
        <v>45883</v>
      </c>
      <c r="E21685" s="27">
        <v>274.86</v>
      </c>
      <c r="G21685" s="27" t="str">
        <f t="shared" si="900"/>
        <v>August 25</v>
      </c>
      <c r="H21685" s="27">
        <f t="shared" si="901"/>
        <v>21684</v>
      </c>
      <c r="I21685" s="30">
        <f>IF(G21685='Check Register'!$E$1,H21685,"")</f>
        <v>21684</v>
      </c>
    </row>
    <row r="21686" spans="1:9" x14ac:dyDescent="0.25">
      <c r="A21686" t="s">
        <v>1667</v>
      </c>
      <c r="B21686" t="s">
        <v>1875</v>
      </c>
      <c r="C21686" s="7">
        <v>45883</v>
      </c>
      <c r="E21686" s="27">
        <v>6095.5</v>
      </c>
      <c r="G21686" s="27" t="str">
        <f t="shared" ref="G21686:G21749" si="902">VLOOKUP(C21686,W:Y,3,TRUE)</f>
        <v>August 25</v>
      </c>
      <c r="H21686" s="27">
        <f t="shared" si="901"/>
        <v>21685</v>
      </c>
      <c r="I21686" s="30">
        <f>IF(G21686='Check Register'!$E$1,H21686,"")</f>
        <v>21685</v>
      </c>
    </row>
    <row r="21687" spans="1:9" x14ac:dyDescent="0.25">
      <c r="A21687" t="s">
        <v>1667</v>
      </c>
      <c r="B21687" t="s">
        <v>1875</v>
      </c>
      <c r="C21687" s="7">
        <v>45883</v>
      </c>
      <c r="E21687" s="27">
        <v>4715.8</v>
      </c>
      <c r="G21687" s="27" t="str">
        <f t="shared" si="902"/>
        <v>August 25</v>
      </c>
      <c r="H21687" s="27">
        <f t="shared" si="901"/>
        <v>21686</v>
      </c>
      <c r="I21687" s="30">
        <f>IF(G21687='Check Register'!$E$1,H21687,"")</f>
        <v>21686</v>
      </c>
    </row>
    <row r="21688" spans="1:9" x14ac:dyDescent="0.25">
      <c r="A21688" t="s">
        <v>1667</v>
      </c>
      <c r="B21688" t="s">
        <v>1875</v>
      </c>
      <c r="C21688" s="7">
        <v>45883</v>
      </c>
      <c r="E21688" s="27">
        <v>6620.74</v>
      </c>
      <c r="G21688" s="27" t="str">
        <f t="shared" si="902"/>
        <v>August 25</v>
      </c>
      <c r="H21688" s="27">
        <f t="shared" si="901"/>
        <v>21687</v>
      </c>
      <c r="I21688" s="30">
        <f>IF(G21688='Check Register'!$E$1,H21688,"")</f>
        <v>21687</v>
      </c>
    </row>
    <row r="21689" spans="1:9" x14ac:dyDescent="0.25">
      <c r="A21689" t="s">
        <v>1957</v>
      </c>
      <c r="B21689" t="s">
        <v>97</v>
      </c>
      <c r="C21689" s="7">
        <v>45884</v>
      </c>
      <c r="E21689" s="27">
        <v>143507.4</v>
      </c>
      <c r="G21689" s="27" t="str">
        <f t="shared" si="902"/>
        <v>August 25</v>
      </c>
      <c r="H21689" s="27">
        <f t="shared" si="901"/>
        <v>21688</v>
      </c>
      <c r="I21689" s="30">
        <f>IF(G21689='Check Register'!$E$1,H21689,"")</f>
        <v>21688</v>
      </c>
    </row>
    <row r="21690" spans="1:9" x14ac:dyDescent="0.25">
      <c r="A21690" t="s">
        <v>1647</v>
      </c>
      <c r="B21690" t="s">
        <v>1824</v>
      </c>
      <c r="C21690" s="7">
        <v>45889</v>
      </c>
      <c r="E21690" s="27">
        <v>3649.39</v>
      </c>
      <c r="G21690" s="27" t="str">
        <f t="shared" si="902"/>
        <v>August 25</v>
      </c>
      <c r="H21690" s="27">
        <f t="shared" si="901"/>
        <v>21689</v>
      </c>
      <c r="I21690" s="30">
        <f>IF(G21690='Check Register'!$E$1,H21690,"")</f>
        <v>21689</v>
      </c>
    </row>
    <row r="21691" spans="1:9" x14ac:dyDescent="0.25">
      <c r="A21691" t="s">
        <v>1598</v>
      </c>
      <c r="B21691" t="s">
        <v>1809</v>
      </c>
      <c r="C21691" s="7">
        <v>45889</v>
      </c>
      <c r="E21691" s="27">
        <v>17500</v>
      </c>
      <c r="G21691" s="27" t="str">
        <f t="shared" si="902"/>
        <v>August 25</v>
      </c>
      <c r="H21691" s="27">
        <f t="shared" si="901"/>
        <v>21690</v>
      </c>
      <c r="I21691" s="30">
        <f>IF(G21691='Check Register'!$E$1,H21691,"")</f>
        <v>21690</v>
      </c>
    </row>
    <row r="21692" spans="1:9" x14ac:dyDescent="0.25">
      <c r="A21692" t="s">
        <v>1671</v>
      </c>
      <c r="B21692" t="s">
        <v>20</v>
      </c>
      <c r="C21692" s="7">
        <v>45889</v>
      </c>
      <c r="E21692" s="27">
        <v>11910.28</v>
      </c>
      <c r="G21692" s="27" t="str">
        <f t="shared" si="902"/>
        <v>August 25</v>
      </c>
      <c r="H21692" s="27">
        <f t="shared" si="901"/>
        <v>21691</v>
      </c>
      <c r="I21692" s="30">
        <f>IF(G21692='Check Register'!$E$1,H21692,"")</f>
        <v>21691</v>
      </c>
    </row>
    <row r="21693" spans="1:9" x14ac:dyDescent="0.25">
      <c r="A21693" t="s">
        <v>2015</v>
      </c>
      <c r="B21693" t="s">
        <v>2055</v>
      </c>
      <c r="C21693" s="7">
        <v>45891</v>
      </c>
      <c r="E21693" s="27">
        <v>90058.95</v>
      </c>
      <c r="G21693" s="27" t="str">
        <f t="shared" si="902"/>
        <v>August 25</v>
      </c>
      <c r="H21693" s="27">
        <f t="shared" si="901"/>
        <v>21692</v>
      </c>
      <c r="I21693" s="30">
        <f>IF(G21693='Check Register'!$E$1,H21693,"")</f>
        <v>21692</v>
      </c>
    </row>
    <row r="21694" spans="1:9" x14ac:dyDescent="0.25">
      <c r="A21694" t="s">
        <v>1957</v>
      </c>
      <c r="B21694" t="s">
        <v>97</v>
      </c>
      <c r="C21694" s="7">
        <v>45891</v>
      </c>
      <c r="E21694" s="27">
        <v>160277.34</v>
      </c>
      <c r="G21694" s="27" t="str">
        <f t="shared" si="902"/>
        <v>August 25</v>
      </c>
      <c r="H21694" s="27">
        <f t="shared" si="901"/>
        <v>21693</v>
      </c>
      <c r="I21694" s="30">
        <f>IF(G21694='Check Register'!$E$1,H21694,"")</f>
        <v>21693</v>
      </c>
    </row>
    <row r="21695" spans="1:9" x14ac:dyDescent="0.25">
      <c r="A21695" t="s">
        <v>1633</v>
      </c>
      <c r="B21695" t="s">
        <v>1853</v>
      </c>
      <c r="C21695" s="7">
        <v>45895</v>
      </c>
      <c r="E21695" s="27">
        <v>921840.83</v>
      </c>
      <c r="G21695" s="27" t="str">
        <f t="shared" si="902"/>
        <v>August 25</v>
      </c>
      <c r="H21695" s="27">
        <f t="shared" si="901"/>
        <v>21694</v>
      </c>
      <c r="I21695" s="30">
        <f>IF(G21695='Check Register'!$E$1,H21695,"")</f>
        <v>21694</v>
      </c>
    </row>
    <row r="21696" spans="1:9" x14ac:dyDescent="0.25">
      <c r="A21696" t="s">
        <v>1633</v>
      </c>
      <c r="B21696" t="s">
        <v>1853</v>
      </c>
      <c r="C21696" s="7">
        <v>45895</v>
      </c>
      <c r="E21696" s="27">
        <v>375386.95</v>
      </c>
      <c r="G21696" s="27" t="str">
        <f t="shared" si="902"/>
        <v>August 25</v>
      </c>
      <c r="H21696" s="27">
        <f t="shared" si="901"/>
        <v>21695</v>
      </c>
      <c r="I21696" s="30">
        <f>IF(G21696='Check Register'!$E$1,H21696,"")</f>
        <v>21695</v>
      </c>
    </row>
    <row r="21697" spans="1:9" x14ac:dyDescent="0.25">
      <c r="A21697" t="s">
        <v>1564</v>
      </c>
      <c r="B21697" t="s">
        <v>1822</v>
      </c>
      <c r="C21697" s="7">
        <v>45897</v>
      </c>
      <c r="E21697" s="27">
        <v>65.290000000000006</v>
      </c>
      <c r="G21697" s="27" t="str">
        <f t="shared" si="902"/>
        <v>August 25</v>
      </c>
      <c r="H21697" s="27">
        <f t="shared" si="901"/>
        <v>21696</v>
      </c>
      <c r="I21697" s="30">
        <f>IF(G21697='Check Register'!$E$1,H21697,"")</f>
        <v>21696</v>
      </c>
    </row>
    <row r="21698" spans="1:9" x14ac:dyDescent="0.25">
      <c r="A21698" t="s">
        <v>1564</v>
      </c>
      <c r="B21698" t="s">
        <v>1822</v>
      </c>
      <c r="C21698" s="7">
        <v>45897</v>
      </c>
      <c r="E21698" s="27">
        <v>229.07</v>
      </c>
      <c r="G21698" s="27" t="str">
        <f t="shared" si="902"/>
        <v>August 25</v>
      </c>
      <c r="H21698" s="27">
        <f t="shared" si="901"/>
        <v>21697</v>
      </c>
      <c r="I21698" s="30">
        <f>IF(G21698='Check Register'!$E$1,H21698,"")</f>
        <v>21697</v>
      </c>
    </row>
    <row r="21699" spans="1:9" x14ac:dyDescent="0.25">
      <c r="A21699" t="s">
        <v>1648</v>
      </c>
      <c r="B21699" t="s">
        <v>33</v>
      </c>
      <c r="C21699" s="7">
        <v>45897</v>
      </c>
      <c r="E21699" s="27">
        <v>45105.89</v>
      </c>
      <c r="G21699" s="27" t="str">
        <f t="shared" si="902"/>
        <v>August 25</v>
      </c>
      <c r="H21699" s="27">
        <f t="shared" si="901"/>
        <v>21698</v>
      </c>
      <c r="I21699" s="30">
        <f>IF(G21699='Check Register'!$E$1,H21699,"")</f>
        <v>21698</v>
      </c>
    </row>
    <row r="21700" spans="1:9" x14ac:dyDescent="0.25">
      <c r="A21700" t="s">
        <v>1599</v>
      </c>
      <c r="B21700" t="s">
        <v>2133</v>
      </c>
      <c r="C21700" s="7">
        <v>45897</v>
      </c>
      <c r="E21700" s="27">
        <v>23668.13</v>
      </c>
      <c r="G21700" s="27" t="str">
        <f t="shared" si="902"/>
        <v>August 25</v>
      </c>
      <c r="H21700" s="27">
        <f t="shared" si="901"/>
        <v>21699</v>
      </c>
      <c r="I21700" s="30">
        <f>IF(G21700='Check Register'!$E$1,H21700,"")</f>
        <v>21699</v>
      </c>
    </row>
    <row r="21701" spans="1:9" x14ac:dyDescent="0.25">
      <c r="A21701" t="s">
        <v>1641</v>
      </c>
      <c r="B21701" t="s">
        <v>1812</v>
      </c>
      <c r="C21701" s="7">
        <v>45897</v>
      </c>
      <c r="E21701" s="27">
        <v>11412.69</v>
      </c>
      <c r="G21701" s="27" t="str">
        <f t="shared" si="902"/>
        <v>August 25</v>
      </c>
      <c r="H21701" s="27">
        <f t="shared" si="901"/>
        <v>21700</v>
      </c>
      <c r="I21701" s="30">
        <f>IF(G21701='Check Register'!$E$1,H21701,"")</f>
        <v>21700</v>
      </c>
    </row>
    <row r="21702" spans="1:9" x14ac:dyDescent="0.25">
      <c r="A21702" t="s">
        <v>1641</v>
      </c>
      <c r="B21702" t="s">
        <v>1812</v>
      </c>
      <c r="C21702" s="7">
        <v>45897</v>
      </c>
      <c r="E21702" s="27">
        <v>7627.76</v>
      </c>
      <c r="G21702" s="27" t="str">
        <f t="shared" si="902"/>
        <v>August 25</v>
      </c>
      <c r="H21702" s="27">
        <f t="shared" si="901"/>
        <v>21701</v>
      </c>
      <c r="I21702" s="30">
        <f>IF(G21702='Check Register'!$E$1,H21702,"")</f>
        <v>21701</v>
      </c>
    </row>
    <row r="21703" spans="1:9" x14ac:dyDescent="0.25">
      <c r="A21703" t="s">
        <v>1635</v>
      </c>
      <c r="B21703" t="s">
        <v>2134</v>
      </c>
      <c r="C21703" s="7">
        <v>45897</v>
      </c>
      <c r="E21703" s="27">
        <v>9116.98</v>
      </c>
      <c r="G21703" s="27" t="str">
        <f t="shared" si="902"/>
        <v>August 25</v>
      </c>
      <c r="H21703" s="27">
        <f t="shared" si="901"/>
        <v>21702</v>
      </c>
      <c r="I21703" s="30">
        <f>IF(G21703='Check Register'!$E$1,H21703,"")</f>
        <v>21702</v>
      </c>
    </row>
    <row r="21704" spans="1:9" x14ac:dyDescent="0.25">
      <c r="A21704" t="s">
        <v>1635</v>
      </c>
      <c r="B21704" t="s">
        <v>2134</v>
      </c>
      <c r="C21704" s="7">
        <v>45897</v>
      </c>
      <c r="E21704" s="27">
        <v>8974.99</v>
      </c>
      <c r="G21704" s="27" t="str">
        <f t="shared" si="902"/>
        <v>August 25</v>
      </c>
      <c r="H21704" s="27">
        <f t="shared" si="901"/>
        <v>21703</v>
      </c>
      <c r="I21704" s="30">
        <f>IF(G21704='Check Register'!$E$1,H21704,"")</f>
        <v>21703</v>
      </c>
    </row>
    <row r="21705" spans="1:9" x14ac:dyDescent="0.25">
      <c r="A21705" t="s">
        <v>1635</v>
      </c>
      <c r="B21705" t="s">
        <v>2134</v>
      </c>
      <c r="C21705" s="7">
        <v>45897</v>
      </c>
      <c r="E21705" s="27">
        <v>9305.1200000000008</v>
      </c>
      <c r="G21705" s="27" t="str">
        <f t="shared" si="902"/>
        <v>August 25</v>
      </c>
      <c r="H21705" s="27">
        <f t="shared" si="901"/>
        <v>21704</v>
      </c>
      <c r="I21705" s="30">
        <f>IF(G21705='Check Register'!$E$1,H21705,"")</f>
        <v>21704</v>
      </c>
    </row>
    <row r="21706" spans="1:9" x14ac:dyDescent="0.25">
      <c r="A21706" t="s">
        <v>1635</v>
      </c>
      <c r="B21706" t="s">
        <v>2134</v>
      </c>
      <c r="C21706" s="7">
        <v>45897</v>
      </c>
      <c r="E21706" s="27">
        <v>459.58</v>
      </c>
      <c r="G21706" s="27" t="str">
        <f t="shared" si="902"/>
        <v>August 25</v>
      </c>
      <c r="H21706" s="27">
        <f t="shared" si="901"/>
        <v>21705</v>
      </c>
      <c r="I21706" s="30">
        <f>IF(G21706='Check Register'!$E$1,H21706,"")</f>
        <v>21705</v>
      </c>
    </row>
    <row r="21707" spans="1:9" x14ac:dyDescent="0.25">
      <c r="A21707" t="s">
        <v>982</v>
      </c>
      <c r="B21707" t="s">
        <v>1854</v>
      </c>
      <c r="C21707" s="7">
        <v>45897</v>
      </c>
      <c r="E21707" s="27">
        <v>3206</v>
      </c>
      <c r="G21707" s="27" t="str">
        <f t="shared" si="902"/>
        <v>August 25</v>
      </c>
      <c r="H21707" s="27">
        <f t="shared" si="901"/>
        <v>21706</v>
      </c>
      <c r="I21707" s="30">
        <f>IF(G21707='Check Register'!$E$1,H21707,"")</f>
        <v>21706</v>
      </c>
    </row>
    <row r="21708" spans="1:9" x14ac:dyDescent="0.25">
      <c r="A21708" t="s">
        <v>1584</v>
      </c>
      <c r="B21708" t="s">
        <v>2135</v>
      </c>
      <c r="C21708" s="7">
        <v>45897</v>
      </c>
      <c r="E21708" s="27">
        <v>2207.08</v>
      </c>
      <c r="G21708" s="27" t="str">
        <f t="shared" si="902"/>
        <v>August 25</v>
      </c>
      <c r="H21708" s="27">
        <f t="shared" si="901"/>
        <v>21707</v>
      </c>
      <c r="I21708" s="30">
        <f>IF(G21708='Check Register'!$E$1,H21708,"")</f>
        <v>21707</v>
      </c>
    </row>
    <row r="21709" spans="1:9" x14ac:dyDescent="0.25">
      <c r="A21709" t="s">
        <v>1584</v>
      </c>
      <c r="B21709" t="s">
        <v>2135</v>
      </c>
      <c r="C21709" s="7">
        <v>45897</v>
      </c>
      <c r="E21709" s="27">
        <v>2263.54</v>
      </c>
      <c r="G21709" s="27" t="str">
        <f t="shared" si="902"/>
        <v>August 25</v>
      </c>
      <c r="H21709" s="27">
        <f t="shared" si="901"/>
        <v>21708</v>
      </c>
      <c r="I21709" s="30">
        <f>IF(G21709='Check Register'!$E$1,H21709,"")</f>
        <v>21708</v>
      </c>
    </row>
    <row r="21710" spans="1:9" x14ac:dyDescent="0.25">
      <c r="A21710" t="s">
        <v>1584</v>
      </c>
      <c r="B21710" t="s">
        <v>2135</v>
      </c>
      <c r="C21710" s="7">
        <v>45897</v>
      </c>
      <c r="E21710" s="27">
        <v>2164.14</v>
      </c>
      <c r="G21710" s="27" t="str">
        <f t="shared" si="902"/>
        <v>August 25</v>
      </c>
      <c r="H21710" s="27">
        <f t="shared" si="901"/>
        <v>21709</v>
      </c>
      <c r="I21710" s="30">
        <f>IF(G21710='Check Register'!$E$1,H21710,"")</f>
        <v>21709</v>
      </c>
    </row>
    <row r="21711" spans="1:9" x14ac:dyDescent="0.25">
      <c r="A21711" t="s">
        <v>1584</v>
      </c>
      <c r="B21711" t="s">
        <v>2135</v>
      </c>
      <c r="C21711" s="7">
        <v>45897</v>
      </c>
      <c r="E21711" s="27">
        <v>2285.8000000000002</v>
      </c>
      <c r="G21711" s="27" t="str">
        <f t="shared" si="902"/>
        <v>August 25</v>
      </c>
      <c r="H21711" s="27">
        <f t="shared" si="901"/>
        <v>21710</v>
      </c>
      <c r="I21711" s="30">
        <f>IF(G21711='Check Register'!$E$1,H21711,"")</f>
        <v>21710</v>
      </c>
    </row>
    <row r="21712" spans="1:9" x14ac:dyDescent="0.25">
      <c r="A21712" t="s">
        <v>1584</v>
      </c>
      <c r="B21712" t="s">
        <v>2135</v>
      </c>
      <c r="C21712" s="7">
        <v>45897</v>
      </c>
      <c r="E21712" s="27">
        <v>534.87</v>
      </c>
      <c r="G21712" s="27" t="str">
        <f t="shared" si="902"/>
        <v>August 25</v>
      </c>
      <c r="H21712" s="27">
        <f t="shared" si="901"/>
        <v>21711</v>
      </c>
      <c r="I21712" s="30">
        <f>IF(G21712='Check Register'!$E$1,H21712,"")</f>
        <v>21711</v>
      </c>
    </row>
    <row r="21713" spans="1:9" x14ac:dyDescent="0.25">
      <c r="A21713" t="s">
        <v>1584</v>
      </c>
      <c r="B21713" t="s">
        <v>2135</v>
      </c>
      <c r="C21713" s="7">
        <v>45897</v>
      </c>
      <c r="E21713" s="27">
        <v>1737.67</v>
      </c>
      <c r="G21713" s="27" t="str">
        <f t="shared" si="902"/>
        <v>August 25</v>
      </c>
      <c r="H21713" s="27">
        <f t="shared" si="901"/>
        <v>21712</v>
      </c>
      <c r="I21713" s="30">
        <f>IF(G21713='Check Register'!$E$1,H21713,"")</f>
        <v>21712</v>
      </c>
    </row>
    <row r="21714" spans="1:9" x14ac:dyDescent="0.25">
      <c r="A21714" t="s">
        <v>1584</v>
      </c>
      <c r="B21714" t="s">
        <v>2135</v>
      </c>
      <c r="C21714" s="7">
        <v>45897</v>
      </c>
      <c r="E21714" s="27">
        <v>2336.69</v>
      </c>
      <c r="G21714" s="27" t="str">
        <f t="shared" si="902"/>
        <v>August 25</v>
      </c>
      <c r="H21714" s="27">
        <f t="shared" si="901"/>
        <v>21713</v>
      </c>
      <c r="I21714" s="30">
        <f>IF(G21714='Check Register'!$E$1,H21714,"")</f>
        <v>21713</v>
      </c>
    </row>
    <row r="21715" spans="1:9" x14ac:dyDescent="0.25">
      <c r="A21715" t="s">
        <v>1584</v>
      </c>
      <c r="B21715" t="s">
        <v>2135</v>
      </c>
      <c r="C21715" s="7">
        <v>45897</v>
      </c>
      <c r="E21715" s="27">
        <v>2077.46</v>
      </c>
      <c r="G21715" s="27" t="str">
        <f t="shared" si="902"/>
        <v>August 25</v>
      </c>
      <c r="H21715" s="27">
        <f t="shared" si="901"/>
        <v>21714</v>
      </c>
      <c r="I21715" s="30">
        <f>IF(G21715='Check Register'!$E$1,H21715,"")</f>
        <v>21714</v>
      </c>
    </row>
    <row r="21716" spans="1:9" x14ac:dyDescent="0.25">
      <c r="A21716" t="s">
        <v>2082</v>
      </c>
      <c r="B21716" t="s">
        <v>2083</v>
      </c>
      <c r="C21716" s="7">
        <v>45897</v>
      </c>
      <c r="E21716" s="27">
        <v>248.1</v>
      </c>
      <c r="G21716" s="27" t="str">
        <f t="shared" si="902"/>
        <v>August 25</v>
      </c>
      <c r="H21716" s="27">
        <f t="shared" si="901"/>
        <v>21715</v>
      </c>
      <c r="I21716" s="30">
        <f>IF(G21716='Check Register'!$E$1,H21716,"")</f>
        <v>21715</v>
      </c>
    </row>
    <row r="21717" spans="1:9" x14ac:dyDescent="0.25">
      <c r="A21717" t="s">
        <v>2000</v>
      </c>
      <c r="B21717" t="s">
        <v>2001</v>
      </c>
      <c r="C21717" s="7">
        <v>45897</v>
      </c>
      <c r="E21717" s="27">
        <v>22490</v>
      </c>
      <c r="G21717" s="27" t="str">
        <f t="shared" si="902"/>
        <v>August 25</v>
      </c>
      <c r="H21717" s="27">
        <f t="shared" si="901"/>
        <v>21716</v>
      </c>
      <c r="I21717" s="30">
        <f>IF(G21717='Check Register'!$E$1,H21717,"")</f>
        <v>21716</v>
      </c>
    </row>
    <row r="21718" spans="1:9" x14ac:dyDescent="0.25">
      <c r="A21718" t="s">
        <v>1683</v>
      </c>
      <c r="B21718" t="s">
        <v>1902</v>
      </c>
      <c r="C21718" s="7">
        <v>45897</v>
      </c>
      <c r="E21718" s="27">
        <v>1260.48</v>
      </c>
      <c r="G21718" s="27" t="str">
        <f t="shared" si="902"/>
        <v>August 25</v>
      </c>
      <c r="H21718" s="27">
        <f t="shared" si="901"/>
        <v>21717</v>
      </c>
      <c r="I21718" s="30">
        <f>IF(G21718='Check Register'!$E$1,H21718,"")</f>
        <v>21717</v>
      </c>
    </row>
    <row r="21719" spans="1:9" x14ac:dyDescent="0.25">
      <c r="A21719" t="s">
        <v>1696</v>
      </c>
      <c r="B21719" t="s">
        <v>115</v>
      </c>
      <c r="C21719" s="7">
        <v>45897</v>
      </c>
      <c r="E21719" s="27">
        <v>1066.5</v>
      </c>
      <c r="G21719" s="27" t="str">
        <f t="shared" si="902"/>
        <v>August 25</v>
      </c>
      <c r="H21719" s="27">
        <f t="shared" si="901"/>
        <v>21718</v>
      </c>
      <c r="I21719" s="30">
        <f>IF(G21719='Check Register'!$E$1,H21719,"")</f>
        <v>21718</v>
      </c>
    </row>
    <row r="21720" spans="1:9" x14ac:dyDescent="0.25">
      <c r="A21720" t="s">
        <v>1600</v>
      </c>
      <c r="B21720" t="s">
        <v>1810</v>
      </c>
      <c r="C21720" s="7">
        <v>45897</v>
      </c>
      <c r="E21720" s="27">
        <v>2121.5</v>
      </c>
      <c r="G21720" s="27" t="str">
        <f t="shared" si="902"/>
        <v>August 25</v>
      </c>
      <c r="H21720" s="27">
        <f t="shared" si="901"/>
        <v>21719</v>
      </c>
      <c r="I21720" s="30">
        <f>IF(G21720='Check Register'!$E$1,H21720,"")</f>
        <v>21719</v>
      </c>
    </row>
    <row r="21721" spans="1:9" x14ac:dyDescent="0.25">
      <c r="A21721" t="s">
        <v>1567</v>
      </c>
      <c r="B21721" t="s">
        <v>2136</v>
      </c>
      <c r="C21721" s="7">
        <v>45897</v>
      </c>
      <c r="E21721" s="27">
        <v>624</v>
      </c>
      <c r="G21721" s="27" t="str">
        <f t="shared" si="902"/>
        <v>August 25</v>
      </c>
      <c r="H21721" s="27">
        <f t="shared" si="901"/>
        <v>21720</v>
      </c>
      <c r="I21721" s="30">
        <f>IF(G21721='Check Register'!$E$1,H21721,"")</f>
        <v>21720</v>
      </c>
    </row>
    <row r="21722" spans="1:9" x14ac:dyDescent="0.25">
      <c r="A21722" t="s">
        <v>1568</v>
      </c>
      <c r="B21722" t="s">
        <v>1916</v>
      </c>
      <c r="C21722" s="7">
        <v>45897</v>
      </c>
      <c r="E21722" s="27">
        <v>442.3</v>
      </c>
      <c r="G21722" s="27" t="str">
        <f t="shared" si="902"/>
        <v>August 25</v>
      </c>
      <c r="H21722" s="27">
        <f t="shared" si="901"/>
        <v>21721</v>
      </c>
      <c r="I21722" s="30">
        <f>IF(G21722='Check Register'!$E$1,H21722,"")</f>
        <v>21721</v>
      </c>
    </row>
    <row r="21723" spans="1:9" x14ac:dyDescent="0.25">
      <c r="A21723" t="s">
        <v>1493</v>
      </c>
      <c r="B21723" t="s">
        <v>1879</v>
      </c>
      <c r="C21723" s="7">
        <v>45897</v>
      </c>
      <c r="E21723" s="27">
        <v>51.76</v>
      </c>
      <c r="G21723" s="27" t="str">
        <f t="shared" si="902"/>
        <v>August 25</v>
      </c>
      <c r="H21723" s="27">
        <f t="shared" si="901"/>
        <v>21722</v>
      </c>
      <c r="I21723" s="30">
        <f>IF(G21723='Check Register'!$E$1,H21723,"")</f>
        <v>21722</v>
      </c>
    </row>
    <row r="21724" spans="1:9" x14ac:dyDescent="0.25">
      <c r="A21724" t="s">
        <v>1649</v>
      </c>
      <c r="B21724" t="s">
        <v>1827</v>
      </c>
      <c r="C21724" s="7">
        <v>45897</v>
      </c>
      <c r="E21724" s="27">
        <v>94.89</v>
      </c>
      <c r="G21724" s="27" t="str">
        <f t="shared" si="902"/>
        <v>August 25</v>
      </c>
      <c r="H21724" s="27">
        <f t="shared" si="901"/>
        <v>21723</v>
      </c>
      <c r="I21724" s="30">
        <f>IF(G21724='Check Register'!$E$1,H21724,"")</f>
        <v>21723</v>
      </c>
    </row>
    <row r="21725" spans="1:9" x14ac:dyDescent="0.25">
      <c r="A21725" t="s">
        <v>1649</v>
      </c>
      <c r="B21725" t="s">
        <v>1827</v>
      </c>
      <c r="C21725" s="7">
        <v>45897</v>
      </c>
      <c r="E21725" s="27">
        <v>87.65</v>
      </c>
      <c r="G21725" s="27" t="str">
        <f t="shared" si="902"/>
        <v>August 25</v>
      </c>
      <c r="H21725" s="27">
        <f t="shared" si="901"/>
        <v>21724</v>
      </c>
      <c r="I21725" s="30">
        <f>IF(G21725='Check Register'!$E$1,H21725,"")</f>
        <v>21724</v>
      </c>
    </row>
    <row r="21726" spans="1:9" x14ac:dyDescent="0.25">
      <c r="A21726" t="s">
        <v>1649</v>
      </c>
      <c r="B21726" t="s">
        <v>1827</v>
      </c>
      <c r="C21726" s="7">
        <v>45897</v>
      </c>
      <c r="E21726" s="27">
        <v>139.76</v>
      </c>
      <c r="G21726" s="27" t="str">
        <f t="shared" si="902"/>
        <v>August 25</v>
      </c>
      <c r="H21726" s="27">
        <f t="shared" si="901"/>
        <v>21725</v>
      </c>
      <c r="I21726" s="30">
        <f>IF(G21726='Check Register'!$E$1,H21726,"")</f>
        <v>21725</v>
      </c>
    </row>
    <row r="21727" spans="1:9" x14ac:dyDescent="0.25">
      <c r="A21727" t="s">
        <v>2023</v>
      </c>
      <c r="B21727" t="s">
        <v>2024</v>
      </c>
      <c r="C21727" s="7">
        <v>45897</v>
      </c>
      <c r="E21727" s="27">
        <v>19000</v>
      </c>
      <c r="G21727" s="27" t="str">
        <f t="shared" si="902"/>
        <v>August 25</v>
      </c>
      <c r="H21727" s="27">
        <f t="shared" si="901"/>
        <v>21726</v>
      </c>
      <c r="I21727" s="30">
        <f>IF(G21727='Check Register'!$E$1,H21727,"")</f>
        <v>21726</v>
      </c>
    </row>
    <row r="21728" spans="1:9" x14ac:dyDescent="0.25">
      <c r="A21728" t="s">
        <v>1569</v>
      </c>
      <c r="B21728" t="s">
        <v>1830</v>
      </c>
      <c r="C21728" s="7">
        <v>45897</v>
      </c>
      <c r="E21728" s="27">
        <v>1159.46</v>
      </c>
      <c r="G21728" s="27" t="str">
        <f t="shared" si="902"/>
        <v>August 25</v>
      </c>
      <c r="H21728" s="27">
        <f t="shared" si="901"/>
        <v>21727</v>
      </c>
      <c r="I21728" s="30">
        <f>IF(G21728='Check Register'!$E$1,H21728,"")</f>
        <v>21727</v>
      </c>
    </row>
    <row r="21729" spans="1:9" x14ac:dyDescent="0.25">
      <c r="A21729" t="s">
        <v>1642</v>
      </c>
      <c r="B21729" t="s">
        <v>1814</v>
      </c>
      <c r="C21729" s="7">
        <v>45897</v>
      </c>
      <c r="E21729" s="27">
        <v>45</v>
      </c>
      <c r="G21729" s="27" t="str">
        <f t="shared" si="902"/>
        <v>August 25</v>
      </c>
      <c r="H21729" s="27">
        <f t="shared" si="901"/>
        <v>21728</v>
      </c>
      <c r="I21729" s="30">
        <f>IF(G21729='Check Register'!$E$1,H21729,"")</f>
        <v>21728</v>
      </c>
    </row>
    <row r="21730" spans="1:9" x14ac:dyDescent="0.25">
      <c r="A21730" t="s">
        <v>2098</v>
      </c>
      <c r="B21730" t="s">
        <v>2137</v>
      </c>
      <c r="C21730" s="7">
        <v>45897</v>
      </c>
      <c r="E21730" s="27">
        <v>5523.37</v>
      </c>
      <c r="G21730" s="27" t="str">
        <f t="shared" si="902"/>
        <v>August 25</v>
      </c>
      <c r="H21730" s="27">
        <f t="shared" si="901"/>
        <v>21729</v>
      </c>
      <c r="I21730" s="30">
        <f>IF(G21730='Check Register'!$E$1,H21730,"")</f>
        <v>21729</v>
      </c>
    </row>
    <row r="21731" spans="1:9" x14ac:dyDescent="0.25">
      <c r="A21731" t="s">
        <v>2098</v>
      </c>
      <c r="B21731" t="s">
        <v>2137</v>
      </c>
      <c r="C21731" s="7">
        <v>45897</v>
      </c>
      <c r="E21731" s="27">
        <v>5523.37</v>
      </c>
      <c r="G21731" s="27" t="str">
        <f t="shared" si="902"/>
        <v>August 25</v>
      </c>
      <c r="H21731" s="27">
        <f t="shared" si="901"/>
        <v>21730</v>
      </c>
      <c r="I21731" s="30">
        <f>IF(G21731='Check Register'!$E$1,H21731,"")</f>
        <v>21730</v>
      </c>
    </row>
    <row r="21732" spans="1:9" x14ac:dyDescent="0.25">
      <c r="A21732" t="s">
        <v>2098</v>
      </c>
      <c r="B21732" t="s">
        <v>2137</v>
      </c>
      <c r="C21732" s="7">
        <v>45897</v>
      </c>
      <c r="E21732" s="27">
        <v>5523.37</v>
      </c>
      <c r="G21732" s="27" t="str">
        <f t="shared" si="902"/>
        <v>August 25</v>
      </c>
      <c r="H21732" s="27">
        <f t="shared" si="901"/>
        <v>21731</v>
      </c>
      <c r="I21732" s="30">
        <f>IF(G21732='Check Register'!$E$1,H21732,"")</f>
        <v>21731</v>
      </c>
    </row>
    <row r="21733" spans="1:9" x14ac:dyDescent="0.25">
      <c r="A21733" t="s">
        <v>2098</v>
      </c>
      <c r="B21733" t="s">
        <v>2137</v>
      </c>
      <c r="C21733" s="7">
        <v>45897</v>
      </c>
      <c r="E21733" s="27">
        <v>5523.37</v>
      </c>
      <c r="G21733" s="27" t="str">
        <f t="shared" si="902"/>
        <v>August 25</v>
      </c>
      <c r="H21733" s="27">
        <f t="shared" si="901"/>
        <v>21732</v>
      </c>
      <c r="I21733" s="30">
        <f>IF(G21733='Check Register'!$E$1,H21733,"")</f>
        <v>21732</v>
      </c>
    </row>
    <row r="21734" spans="1:9" x14ac:dyDescent="0.25">
      <c r="A21734" t="s">
        <v>2098</v>
      </c>
      <c r="B21734" t="s">
        <v>2137</v>
      </c>
      <c r="C21734" s="7">
        <v>45897</v>
      </c>
      <c r="E21734" s="27">
        <v>5771.92</v>
      </c>
      <c r="G21734" s="27" t="str">
        <f t="shared" si="902"/>
        <v>August 25</v>
      </c>
      <c r="H21734" s="27">
        <f t="shared" si="901"/>
        <v>21733</v>
      </c>
      <c r="I21734" s="30">
        <f>IF(G21734='Check Register'!$E$1,H21734,"")</f>
        <v>21733</v>
      </c>
    </row>
    <row r="21735" spans="1:9" x14ac:dyDescent="0.25">
      <c r="A21735" t="s">
        <v>2098</v>
      </c>
      <c r="B21735" t="s">
        <v>2137</v>
      </c>
      <c r="C21735" s="7">
        <v>45897</v>
      </c>
      <c r="E21735" s="27">
        <v>5771.92</v>
      </c>
      <c r="G21735" s="27" t="str">
        <f t="shared" si="902"/>
        <v>August 25</v>
      </c>
      <c r="H21735" s="27">
        <f t="shared" si="901"/>
        <v>21734</v>
      </c>
      <c r="I21735" s="30">
        <f>IF(G21735='Check Register'!$E$1,H21735,"")</f>
        <v>21734</v>
      </c>
    </row>
    <row r="21736" spans="1:9" x14ac:dyDescent="0.25">
      <c r="A21736" t="s">
        <v>1570</v>
      </c>
      <c r="B21736" t="s">
        <v>1832</v>
      </c>
      <c r="C21736" s="7">
        <v>45897</v>
      </c>
      <c r="E21736" s="27">
        <v>1749.31</v>
      </c>
      <c r="G21736" s="27" t="str">
        <f t="shared" si="902"/>
        <v>August 25</v>
      </c>
      <c r="H21736" s="27">
        <f t="shared" si="901"/>
        <v>21735</v>
      </c>
      <c r="I21736" s="30">
        <f>IF(G21736='Check Register'!$E$1,H21736,"")</f>
        <v>21735</v>
      </c>
    </row>
    <row r="21737" spans="1:9" x14ac:dyDescent="0.25">
      <c r="A21737" t="s">
        <v>1570</v>
      </c>
      <c r="B21737" t="s">
        <v>1832</v>
      </c>
      <c r="C21737" s="7">
        <v>45897</v>
      </c>
      <c r="E21737" s="27">
        <v>59.31</v>
      </c>
      <c r="G21737" s="27" t="str">
        <f t="shared" si="902"/>
        <v>August 25</v>
      </c>
      <c r="H21737" s="27">
        <f t="shared" si="901"/>
        <v>21736</v>
      </c>
      <c r="I21737" s="30">
        <f>IF(G21737='Check Register'!$E$1,H21737,"")</f>
        <v>21736</v>
      </c>
    </row>
    <row r="21738" spans="1:9" x14ac:dyDescent="0.25">
      <c r="A21738" t="s">
        <v>1570</v>
      </c>
      <c r="B21738" t="s">
        <v>1832</v>
      </c>
      <c r="C21738" s="7">
        <v>45897</v>
      </c>
      <c r="E21738" s="27">
        <v>59.31</v>
      </c>
      <c r="G21738" s="27" t="str">
        <f t="shared" si="902"/>
        <v>August 25</v>
      </c>
      <c r="H21738" s="27">
        <f t="shared" si="901"/>
        <v>21737</v>
      </c>
      <c r="I21738" s="30">
        <f>IF(G21738='Check Register'!$E$1,H21738,"")</f>
        <v>21737</v>
      </c>
    </row>
    <row r="21739" spans="1:9" x14ac:dyDescent="0.25">
      <c r="A21739" t="s">
        <v>1570</v>
      </c>
      <c r="B21739" t="s">
        <v>1832</v>
      </c>
      <c r="C21739" s="7">
        <v>45897</v>
      </c>
      <c r="E21739" s="27">
        <v>59.31</v>
      </c>
      <c r="G21739" s="27" t="str">
        <f t="shared" si="902"/>
        <v>August 25</v>
      </c>
      <c r="H21739" s="27">
        <f t="shared" si="901"/>
        <v>21738</v>
      </c>
      <c r="I21739" s="30">
        <f>IF(G21739='Check Register'!$E$1,H21739,"")</f>
        <v>21738</v>
      </c>
    </row>
    <row r="21740" spans="1:9" x14ac:dyDescent="0.25">
      <c r="A21740" t="s">
        <v>1570</v>
      </c>
      <c r="B21740" t="s">
        <v>1832</v>
      </c>
      <c r="C21740" s="7">
        <v>45897</v>
      </c>
      <c r="E21740" s="27">
        <v>1745.31</v>
      </c>
      <c r="G21740" s="27" t="str">
        <f t="shared" si="902"/>
        <v>August 25</v>
      </c>
      <c r="H21740" s="27">
        <f t="shared" si="901"/>
        <v>21739</v>
      </c>
      <c r="I21740" s="30">
        <f>IF(G21740='Check Register'!$E$1,H21740,"")</f>
        <v>21739</v>
      </c>
    </row>
    <row r="21741" spans="1:9" x14ac:dyDescent="0.25">
      <c r="A21741" t="s">
        <v>2099</v>
      </c>
      <c r="B21741" t="s">
        <v>2138</v>
      </c>
      <c r="C21741" s="7">
        <v>45897</v>
      </c>
      <c r="E21741" s="27">
        <v>408</v>
      </c>
      <c r="G21741" s="27" t="str">
        <f t="shared" si="902"/>
        <v>August 25</v>
      </c>
      <c r="H21741" s="27">
        <f t="shared" si="901"/>
        <v>21740</v>
      </c>
      <c r="I21741" s="30">
        <f>IF(G21741='Check Register'!$E$1,H21741,"")</f>
        <v>21740</v>
      </c>
    </row>
    <row r="21742" spans="1:9" x14ac:dyDescent="0.25">
      <c r="A21742" t="s">
        <v>2099</v>
      </c>
      <c r="B21742" t="s">
        <v>2138</v>
      </c>
      <c r="C21742" s="7">
        <v>45897</v>
      </c>
      <c r="E21742" s="27">
        <v>408</v>
      </c>
      <c r="G21742" s="27" t="str">
        <f t="shared" si="902"/>
        <v>August 25</v>
      </c>
      <c r="H21742" s="27">
        <f t="shared" si="901"/>
        <v>21741</v>
      </c>
      <c r="I21742" s="30">
        <f>IF(G21742='Check Register'!$E$1,H21742,"")</f>
        <v>21741</v>
      </c>
    </row>
    <row r="21743" spans="1:9" x14ac:dyDescent="0.25">
      <c r="A21743" t="s">
        <v>1603</v>
      </c>
      <c r="B21743" t="s">
        <v>2139</v>
      </c>
      <c r="C21743" s="7">
        <v>45897</v>
      </c>
      <c r="E21743" s="27">
        <v>362.25</v>
      </c>
      <c r="G21743" s="27" t="str">
        <f t="shared" si="902"/>
        <v>August 25</v>
      </c>
      <c r="H21743" s="27">
        <f t="shared" si="901"/>
        <v>21742</v>
      </c>
      <c r="I21743" s="30">
        <f>IF(G21743='Check Register'!$E$1,H21743,"")</f>
        <v>21742</v>
      </c>
    </row>
    <row r="21744" spans="1:9" x14ac:dyDescent="0.25">
      <c r="A21744" t="s">
        <v>1574</v>
      </c>
      <c r="B21744" t="s">
        <v>1834</v>
      </c>
      <c r="C21744" s="7">
        <v>45897</v>
      </c>
      <c r="E21744" s="27">
        <v>691</v>
      </c>
      <c r="G21744" s="27" t="str">
        <f t="shared" si="902"/>
        <v>August 25</v>
      </c>
      <c r="H21744" s="27">
        <f t="shared" si="901"/>
        <v>21743</v>
      </c>
      <c r="I21744" s="30">
        <f>IF(G21744='Check Register'!$E$1,H21744,"")</f>
        <v>21743</v>
      </c>
    </row>
    <row r="21745" spans="1:9" x14ac:dyDescent="0.25">
      <c r="A21745" t="s">
        <v>1574</v>
      </c>
      <c r="B21745" t="s">
        <v>1834</v>
      </c>
      <c r="C21745" s="7">
        <v>45897</v>
      </c>
      <c r="E21745" s="27">
        <v>1723.4</v>
      </c>
      <c r="G21745" s="27" t="str">
        <f t="shared" si="902"/>
        <v>August 25</v>
      </c>
      <c r="H21745" s="27">
        <f t="shared" si="901"/>
        <v>21744</v>
      </c>
      <c r="I21745" s="30">
        <f>IF(G21745='Check Register'!$E$1,H21745,"")</f>
        <v>21744</v>
      </c>
    </row>
    <row r="21746" spans="1:9" x14ac:dyDescent="0.25">
      <c r="A21746" t="s">
        <v>1575</v>
      </c>
      <c r="B21746" t="s">
        <v>1935</v>
      </c>
      <c r="C21746" s="7">
        <v>45897</v>
      </c>
      <c r="E21746" s="27">
        <v>-18</v>
      </c>
      <c r="G21746" s="27" t="str">
        <f t="shared" si="902"/>
        <v>August 25</v>
      </c>
      <c r="H21746" s="27">
        <f t="shared" ref="H21746:H21809" si="903">1+H21745</f>
        <v>21745</v>
      </c>
      <c r="I21746" s="30">
        <f>IF(G21746='Check Register'!$E$1,H21746,"")</f>
        <v>21745</v>
      </c>
    </row>
    <row r="21747" spans="1:9" x14ac:dyDescent="0.25">
      <c r="A21747" t="s">
        <v>1575</v>
      </c>
      <c r="B21747" t="s">
        <v>1935</v>
      </c>
      <c r="C21747" s="7">
        <v>45897</v>
      </c>
      <c r="E21747" s="27">
        <v>-125.55</v>
      </c>
      <c r="G21747" s="27" t="str">
        <f t="shared" si="902"/>
        <v>August 25</v>
      </c>
      <c r="H21747" s="27">
        <f t="shared" si="903"/>
        <v>21746</v>
      </c>
      <c r="I21747" s="30">
        <f>IF(G21747='Check Register'!$E$1,H21747,"")</f>
        <v>21746</v>
      </c>
    </row>
    <row r="21748" spans="1:9" x14ac:dyDescent="0.25">
      <c r="A21748" t="s">
        <v>1575</v>
      </c>
      <c r="B21748" t="s">
        <v>1935</v>
      </c>
      <c r="C21748" s="7">
        <v>45897</v>
      </c>
      <c r="E21748" s="27">
        <v>31.03</v>
      </c>
      <c r="G21748" s="27" t="str">
        <f t="shared" si="902"/>
        <v>August 25</v>
      </c>
      <c r="H21748" s="27">
        <f t="shared" si="903"/>
        <v>21747</v>
      </c>
      <c r="I21748" s="30">
        <f>IF(G21748='Check Register'!$E$1,H21748,"")</f>
        <v>21747</v>
      </c>
    </row>
    <row r="21749" spans="1:9" x14ac:dyDescent="0.25">
      <c r="A21749" t="s">
        <v>1575</v>
      </c>
      <c r="B21749" t="s">
        <v>1935</v>
      </c>
      <c r="C21749" s="7">
        <v>45897</v>
      </c>
      <c r="E21749" s="27">
        <v>273.58999999999997</v>
      </c>
      <c r="G21749" s="27" t="str">
        <f t="shared" si="902"/>
        <v>August 25</v>
      </c>
      <c r="H21749" s="27">
        <f t="shared" si="903"/>
        <v>21748</v>
      </c>
      <c r="I21749" s="30">
        <f>IF(G21749='Check Register'!$E$1,H21749,"")</f>
        <v>21748</v>
      </c>
    </row>
    <row r="21750" spans="1:9" x14ac:dyDescent="0.25">
      <c r="A21750" t="s">
        <v>1575</v>
      </c>
      <c r="B21750" t="s">
        <v>1935</v>
      </c>
      <c r="C21750" s="7">
        <v>45897</v>
      </c>
      <c r="E21750" s="27">
        <v>179.85</v>
      </c>
      <c r="G21750" s="27" t="str">
        <f t="shared" ref="G21750:G21813" si="904">VLOOKUP(C21750,W:Y,3,TRUE)</f>
        <v>August 25</v>
      </c>
      <c r="H21750" s="27">
        <f t="shared" si="903"/>
        <v>21749</v>
      </c>
      <c r="I21750" s="30">
        <f>IF(G21750='Check Register'!$E$1,H21750,"")</f>
        <v>21749</v>
      </c>
    </row>
    <row r="21751" spans="1:9" x14ac:dyDescent="0.25">
      <c r="A21751" t="s">
        <v>1575</v>
      </c>
      <c r="B21751" t="s">
        <v>1935</v>
      </c>
      <c r="C21751" s="7">
        <v>45897</v>
      </c>
      <c r="E21751" s="27">
        <v>611.22</v>
      </c>
      <c r="G21751" s="27" t="str">
        <f t="shared" si="904"/>
        <v>August 25</v>
      </c>
      <c r="H21751" s="27">
        <f t="shared" si="903"/>
        <v>21750</v>
      </c>
      <c r="I21751" s="30">
        <f>IF(G21751='Check Register'!$E$1,H21751,"")</f>
        <v>21750</v>
      </c>
    </row>
    <row r="21752" spans="1:9" x14ac:dyDescent="0.25">
      <c r="A21752" t="s">
        <v>1605</v>
      </c>
      <c r="B21752" t="s">
        <v>1858</v>
      </c>
      <c r="C21752" s="7">
        <v>45897</v>
      </c>
      <c r="E21752" s="27">
        <v>80.599999999999994</v>
      </c>
      <c r="G21752" s="27" t="str">
        <f t="shared" si="904"/>
        <v>August 25</v>
      </c>
      <c r="H21752" s="27">
        <f t="shared" si="903"/>
        <v>21751</v>
      </c>
      <c r="I21752" s="30">
        <f>IF(G21752='Check Register'!$E$1,H21752,"")</f>
        <v>21751</v>
      </c>
    </row>
    <row r="21753" spans="1:9" x14ac:dyDescent="0.25">
      <c r="A21753" t="s">
        <v>1605</v>
      </c>
      <c r="B21753" t="s">
        <v>1858</v>
      </c>
      <c r="C21753" s="7">
        <v>45897</v>
      </c>
      <c r="E21753" s="27">
        <v>952.15</v>
      </c>
      <c r="G21753" s="27" t="str">
        <f t="shared" si="904"/>
        <v>August 25</v>
      </c>
      <c r="H21753" s="27">
        <f t="shared" si="903"/>
        <v>21752</v>
      </c>
      <c r="I21753" s="30">
        <f>IF(G21753='Check Register'!$E$1,H21753,"")</f>
        <v>21752</v>
      </c>
    </row>
    <row r="21754" spans="1:9" x14ac:dyDescent="0.25">
      <c r="A21754" t="s">
        <v>1605</v>
      </c>
      <c r="B21754" t="s">
        <v>2140</v>
      </c>
      <c r="C21754" s="7">
        <v>45897</v>
      </c>
      <c r="E21754" s="27">
        <v>3.5</v>
      </c>
      <c r="G21754" s="27" t="str">
        <f t="shared" si="904"/>
        <v>August 25</v>
      </c>
      <c r="H21754" s="27">
        <f t="shared" si="903"/>
        <v>21753</v>
      </c>
      <c r="I21754" s="30">
        <f>IF(G21754='Check Register'!$E$1,H21754,"")</f>
        <v>21753</v>
      </c>
    </row>
    <row r="21755" spans="1:9" x14ac:dyDescent="0.25">
      <c r="A21755" t="s">
        <v>1605</v>
      </c>
      <c r="B21755" t="s">
        <v>2140</v>
      </c>
      <c r="C21755" s="7">
        <v>45897</v>
      </c>
      <c r="E21755" s="27">
        <v>131.26</v>
      </c>
      <c r="G21755" s="27" t="str">
        <f t="shared" si="904"/>
        <v>August 25</v>
      </c>
      <c r="H21755" s="27">
        <f t="shared" si="903"/>
        <v>21754</v>
      </c>
      <c r="I21755" s="30">
        <f>IF(G21755='Check Register'!$E$1,H21755,"")</f>
        <v>21754</v>
      </c>
    </row>
    <row r="21756" spans="1:9" x14ac:dyDescent="0.25">
      <c r="A21756" t="s">
        <v>1697</v>
      </c>
      <c r="B21756" t="s">
        <v>1950</v>
      </c>
      <c r="C21756" s="7">
        <v>45897</v>
      </c>
      <c r="E21756" s="27">
        <v>350</v>
      </c>
      <c r="G21756" s="27" t="str">
        <f t="shared" si="904"/>
        <v>August 25</v>
      </c>
      <c r="H21756" s="27">
        <f t="shared" si="903"/>
        <v>21755</v>
      </c>
      <c r="I21756" s="30">
        <f>IF(G21756='Check Register'!$E$1,H21756,"")</f>
        <v>21755</v>
      </c>
    </row>
    <row r="21757" spans="1:9" x14ac:dyDescent="0.25">
      <c r="A21757" t="s">
        <v>2006</v>
      </c>
      <c r="B21757" t="s">
        <v>2007</v>
      </c>
      <c r="C21757" s="7">
        <v>45897</v>
      </c>
      <c r="E21757" s="27">
        <v>297.5</v>
      </c>
      <c r="G21757" s="27" t="str">
        <f t="shared" si="904"/>
        <v>August 25</v>
      </c>
      <c r="H21757" s="27">
        <f t="shared" si="903"/>
        <v>21756</v>
      </c>
      <c r="I21757" s="30">
        <f>IF(G21757='Check Register'!$E$1,H21757,"")</f>
        <v>21756</v>
      </c>
    </row>
    <row r="21758" spans="1:9" x14ac:dyDescent="0.25">
      <c r="A21758" t="s">
        <v>1651</v>
      </c>
      <c r="B21758" t="s">
        <v>1835</v>
      </c>
      <c r="C21758" s="7">
        <v>45897</v>
      </c>
      <c r="E21758" s="27">
        <v>1589.49</v>
      </c>
      <c r="G21758" s="27" t="str">
        <f t="shared" si="904"/>
        <v>August 25</v>
      </c>
      <c r="H21758" s="27">
        <f t="shared" si="903"/>
        <v>21757</v>
      </c>
      <c r="I21758" s="30">
        <f>IF(G21758='Check Register'!$E$1,H21758,"")</f>
        <v>21757</v>
      </c>
    </row>
    <row r="21759" spans="1:9" x14ac:dyDescent="0.25">
      <c r="A21759" t="s">
        <v>1652</v>
      </c>
      <c r="B21759" t="s">
        <v>1836</v>
      </c>
      <c r="C21759" s="7">
        <v>45897</v>
      </c>
      <c r="E21759" s="27">
        <v>7145.98</v>
      </c>
      <c r="G21759" s="27" t="str">
        <f t="shared" si="904"/>
        <v>August 25</v>
      </c>
      <c r="H21759" s="27">
        <f t="shared" si="903"/>
        <v>21758</v>
      </c>
      <c r="I21759" s="30">
        <f>IF(G21759='Check Register'!$E$1,H21759,"")</f>
        <v>21758</v>
      </c>
    </row>
    <row r="21760" spans="1:9" x14ac:dyDescent="0.25">
      <c r="A21760" t="s">
        <v>1609</v>
      </c>
      <c r="B21760" t="s">
        <v>1838</v>
      </c>
      <c r="C21760" s="7">
        <v>45897</v>
      </c>
      <c r="E21760" s="27">
        <v>435</v>
      </c>
      <c r="G21760" s="27" t="str">
        <f t="shared" si="904"/>
        <v>August 25</v>
      </c>
      <c r="H21760" s="27">
        <f t="shared" si="903"/>
        <v>21759</v>
      </c>
      <c r="I21760" s="30">
        <f>IF(G21760='Check Register'!$E$1,H21760,"")</f>
        <v>21759</v>
      </c>
    </row>
    <row r="21761" spans="1:9" x14ac:dyDescent="0.25">
      <c r="A21761" t="s">
        <v>2100</v>
      </c>
      <c r="B21761" t="s">
        <v>2141</v>
      </c>
      <c r="C21761" s="7">
        <v>45897</v>
      </c>
      <c r="E21761" s="27">
        <v>1215.6600000000001</v>
      </c>
      <c r="G21761" s="27" t="str">
        <f t="shared" si="904"/>
        <v>August 25</v>
      </c>
      <c r="H21761" s="27">
        <f t="shared" si="903"/>
        <v>21760</v>
      </c>
      <c r="I21761" s="30">
        <f>IF(G21761='Check Register'!$E$1,H21761,"")</f>
        <v>21760</v>
      </c>
    </row>
    <row r="21762" spans="1:9" x14ac:dyDescent="0.25">
      <c r="A21762" t="s">
        <v>1685</v>
      </c>
      <c r="B21762" t="s">
        <v>1907</v>
      </c>
      <c r="C21762" s="7">
        <v>45897</v>
      </c>
      <c r="E21762" s="27">
        <v>3903.27</v>
      </c>
      <c r="G21762" s="27" t="str">
        <f t="shared" si="904"/>
        <v>August 25</v>
      </c>
      <c r="H21762" s="27">
        <f t="shared" si="903"/>
        <v>21761</v>
      </c>
      <c r="I21762" s="30">
        <f>IF(G21762='Check Register'!$E$1,H21762,"")</f>
        <v>21761</v>
      </c>
    </row>
    <row r="21763" spans="1:9" x14ac:dyDescent="0.25">
      <c r="A21763" t="s">
        <v>1654</v>
      </c>
      <c r="B21763" t="s">
        <v>1840</v>
      </c>
      <c r="C21763" s="7">
        <v>45897</v>
      </c>
      <c r="E21763" s="27">
        <v>1899.44</v>
      </c>
      <c r="G21763" s="27" t="str">
        <f t="shared" si="904"/>
        <v>August 25</v>
      </c>
      <c r="H21763" s="27">
        <f t="shared" si="903"/>
        <v>21762</v>
      </c>
      <c r="I21763" s="30">
        <f>IF(G21763='Check Register'!$E$1,H21763,"")</f>
        <v>21762</v>
      </c>
    </row>
    <row r="21764" spans="1:9" x14ac:dyDescent="0.25">
      <c r="A21764" t="s">
        <v>1654</v>
      </c>
      <c r="B21764" t="s">
        <v>1840</v>
      </c>
      <c r="C21764" s="7">
        <v>45897</v>
      </c>
      <c r="E21764" s="27">
        <v>59</v>
      </c>
      <c r="G21764" s="27" t="str">
        <f t="shared" si="904"/>
        <v>August 25</v>
      </c>
      <c r="H21764" s="27">
        <f t="shared" si="903"/>
        <v>21763</v>
      </c>
      <c r="I21764" s="30">
        <f>IF(G21764='Check Register'!$E$1,H21764,"")</f>
        <v>21763</v>
      </c>
    </row>
    <row r="21765" spans="1:9" x14ac:dyDescent="0.25">
      <c r="A21765" t="s">
        <v>1654</v>
      </c>
      <c r="B21765" t="s">
        <v>1840</v>
      </c>
      <c r="C21765" s="7">
        <v>45897</v>
      </c>
      <c r="E21765" s="27">
        <v>23.77</v>
      </c>
      <c r="G21765" s="27" t="str">
        <f t="shared" si="904"/>
        <v>August 25</v>
      </c>
      <c r="H21765" s="27">
        <f t="shared" si="903"/>
        <v>21764</v>
      </c>
      <c r="I21765" s="30">
        <f>IF(G21765='Check Register'!$E$1,H21765,"")</f>
        <v>21764</v>
      </c>
    </row>
    <row r="21766" spans="1:9" x14ac:dyDescent="0.25">
      <c r="A21766" t="s">
        <v>1613</v>
      </c>
      <c r="B21766" t="s">
        <v>1940</v>
      </c>
      <c r="C21766" s="7">
        <v>45897</v>
      </c>
      <c r="E21766" s="27">
        <v>420</v>
      </c>
      <c r="G21766" s="27" t="str">
        <f t="shared" si="904"/>
        <v>August 25</v>
      </c>
      <c r="H21766" s="27">
        <f t="shared" si="903"/>
        <v>21765</v>
      </c>
      <c r="I21766" s="30">
        <f>IF(G21766='Check Register'!$E$1,H21766,"")</f>
        <v>21765</v>
      </c>
    </row>
    <row r="21767" spans="1:9" x14ac:dyDescent="0.25">
      <c r="A21767" t="s">
        <v>1674</v>
      </c>
      <c r="B21767" t="s">
        <v>1888</v>
      </c>
      <c r="C21767" s="7">
        <v>45897</v>
      </c>
      <c r="E21767" s="27">
        <v>1552.5</v>
      </c>
      <c r="G21767" s="27" t="str">
        <f t="shared" si="904"/>
        <v>August 25</v>
      </c>
      <c r="H21767" s="27">
        <f t="shared" si="903"/>
        <v>21766</v>
      </c>
      <c r="I21767" s="30">
        <f>IF(G21767='Check Register'!$E$1,H21767,"")</f>
        <v>21766</v>
      </c>
    </row>
    <row r="21768" spans="1:9" x14ac:dyDescent="0.25">
      <c r="A21768" t="s">
        <v>1618</v>
      </c>
      <c r="B21768" t="s">
        <v>1863</v>
      </c>
      <c r="C21768" s="7">
        <v>45897</v>
      </c>
      <c r="E21768" s="27">
        <v>89.51</v>
      </c>
      <c r="G21768" s="27" t="str">
        <f t="shared" si="904"/>
        <v>August 25</v>
      </c>
      <c r="H21768" s="27">
        <f t="shared" si="903"/>
        <v>21767</v>
      </c>
      <c r="I21768" s="30">
        <f>IF(G21768='Check Register'!$E$1,H21768,"")</f>
        <v>21767</v>
      </c>
    </row>
    <row r="21769" spans="1:9" x14ac:dyDescent="0.25">
      <c r="A21769" t="s">
        <v>1581</v>
      </c>
      <c r="B21769" t="s">
        <v>1844</v>
      </c>
      <c r="C21769" s="7">
        <v>45897</v>
      </c>
      <c r="E21769" s="27">
        <v>297.81</v>
      </c>
      <c r="G21769" s="27" t="str">
        <f t="shared" si="904"/>
        <v>August 25</v>
      </c>
      <c r="H21769" s="27">
        <f t="shared" si="903"/>
        <v>21768</v>
      </c>
      <c r="I21769" s="30">
        <f>IF(G21769='Check Register'!$E$1,H21769,"")</f>
        <v>21768</v>
      </c>
    </row>
    <row r="21770" spans="1:9" x14ac:dyDescent="0.25">
      <c r="A21770" t="s">
        <v>1581</v>
      </c>
      <c r="B21770" t="s">
        <v>1844</v>
      </c>
      <c r="C21770" s="7">
        <v>45897</v>
      </c>
      <c r="E21770" s="27">
        <v>59.32</v>
      </c>
      <c r="G21770" s="27" t="str">
        <f t="shared" si="904"/>
        <v>August 25</v>
      </c>
      <c r="H21770" s="27">
        <f t="shared" si="903"/>
        <v>21769</v>
      </c>
      <c r="I21770" s="30">
        <f>IF(G21770='Check Register'!$E$1,H21770,"")</f>
        <v>21769</v>
      </c>
    </row>
    <row r="21771" spans="1:9" x14ac:dyDescent="0.25">
      <c r="A21771" t="s">
        <v>2097</v>
      </c>
      <c r="B21771" t="s">
        <v>2142</v>
      </c>
      <c r="C21771" s="7">
        <v>45897</v>
      </c>
      <c r="E21771" s="27">
        <v>9350</v>
      </c>
      <c r="G21771" s="27" t="str">
        <f t="shared" si="904"/>
        <v>August 25</v>
      </c>
      <c r="H21771" s="27">
        <f t="shared" si="903"/>
        <v>21770</v>
      </c>
      <c r="I21771" s="30">
        <f>IF(G21771='Check Register'!$E$1,H21771,"")</f>
        <v>21770</v>
      </c>
    </row>
    <row r="21772" spans="1:9" x14ac:dyDescent="0.25">
      <c r="A21772" t="s">
        <v>1640</v>
      </c>
      <c r="B21772" t="s">
        <v>1847</v>
      </c>
      <c r="C21772" s="7">
        <v>45897</v>
      </c>
      <c r="E21772" s="27">
        <v>654.5</v>
      </c>
      <c r="G21772" s="27" t="str">
        <f t="shared" si="904"/>
        <v>August 25</v>
      </c>
      <c r="H21772" s="27">
        <f t="shared" si="903"/>
        <v>21771</v>
      </c>
      <c r="I21772" s="30">
        <f>IF(G21772='Check Register'!$E$1,H21772,"")</f>
        <v>21771</v>
      </c>
    </row>
    <row r="21773" spans="1:9" x14ac:dyDescent="0.25">
      <c r="A21773" t="s">
        <v>2101</v>
      </c>
      <c r="B21773" t="s">
        <v>2143</v>
      </c>
      <c r="C21773" s="7">
        <v>45897</v>
      </c>
      <c r="E21773" s="27">
        <v>570</v>
      </c>
      <c r="G21773" s="27" t="str">
        <f t="shared" si="904"/>
        <v>August 25</v>
      </c>
      <c r="H21773" s="27">
        <f t="shared" si="903"/>
        <v>21772</v>
      </c>
      <c r="I21773" s="30">
        <f>IF(G21773='Check Register'!$E$1,H21773,"")</f>
        <v>21772</v>
      </c>
    </row>
    <row r="21774" spans="1:9" x14ac:dyDescent="0.25">
      <c r="A21774" t="s">
        <v>2101</v>
      </c>
      <c r="B21774" t="s">
        <v>2143</v>
      </c>
      <c r="C21774" s="7">
        <v>45897</v>
      </c>
      <c r="E21774" s="27">
        <v>648</v>
      </c>
      <c r="G21774" s="27" t="str">
        <f t="shared" si="904"/>
        <v>August 25</v>
      </c>
      <c r="H21774" s="27">
        <f t="shared" si="903"/>
        <v>21773</v>
      </c>
      <c r="I21774" s="30">
        <f>IF(G21774='Check Register'!$E$1,H21774,"")</f>
        <v>21773</v>
      </c>
    </row>
    <row r="21775" spans="1:9" x14ac:dyDescent="0.25">
      <c r="A21775" t="s">
        <v>2101</v>
      </c>
      <c r="B21775" t="s">
        <v>2143</v>
      </c>
      <c r="C21775" s="7">
        <v>45897</v>
      </c>
      <c r="E21775" s="27">
        <v>437.5</v>
      </c>
      <c r="G21775" s="27" t="str">
        <f t="shared" si="904"/>
        <v>August 25</v>
      </c>
      <c r="H21775" s="27">
        <f t="shared" si="903"/>
        <v>21774</v>
      </c>
      <c r="I21775" s="30">
        <f>IF(G21775='Check Register'!$E$1,H21775,"")</f>
        <v>21774</v>
      </c>
    </row>
    <row r="21776" spans="1:9" x14ac:dyDescent="0.25">
      <c r="A21776" t="s">
        <v>1629</v>
      </c>
      <c r="B21776" t="s">
        <v>2011</v>
      </c>
      <c r="C21776" s="7">
        <v>45897</v>
      </c>
      <c r="E21776" s="27">
        <v>6261.18</v>
      </c>
      <c r="G21776" s="27" t="str">
        <f t="shared" si="904"/>
        <v>August 25</v>
      </c>
      <c r="H21776" s="27">
        <f t="shared" si="903"/>
        <v>21775</v>
      </c>
      <c r="I21776" s="30">
        <f>IF(G21776='Check Register'!$E$1,H21776,"")</f>
        <v>21775</v>
      </c>
    </row>
    <row r="21777" spans="1:9" x14ac:dyDescent="0.25">
      <c r="A21777" t="s">
        <v>1629</v>
      </c>
      <c r="B21777" t="s">
        <v>2011</v>
      </c>
      <c r="C21777" s="7">
        <v>45897</v>
      </c>
      <c r="E21777" s="27">
        <v>6657.54</v>
      </c>
      <c r="G21777" s="27" t="str">
        <f t="shared" si="904"/>
        <v>August 25</v>
      </c>
      <c r="H21777" s="27">
        <f t="shared" si="903"/>
        <v>21776</v>
      </c>
      <c r="I21777" s="30">
        <f>IF(G21777='Check Register'!$E$1,H21777,"")</f>
        <v>21776</v>
      </c>
    </row>
    <row r="21778" spans="1:9" x14ac:dyDescent="0.25">
      <c r="A21778" t="s">
        <v>2102</v>
      </c>
      <c r="B21778" t="s">
        <v>2144</v>
      </c>
      <c r="C21778" s="7">
        <v>45897</v>
      </c>
      <c r="E21778" s="27">
        <v>4096.3</v>
      </c>
      <c r="G21778" s="27" t="str">
        <f t="shared" si="904"/>
        <v>August 25</v>
      </c>
      <c r="H21778" s="27">
        <f t="shared" si="903"/>
        <v>21777</v>
      </c>
      <c r="I21778" s="30">
        <f>IF(G21778='Check Register'!$E$1,H21778,"")</f>
        <v>21777</v>
      </c>
    </row>
    <row r="21779" spans="1:9" x14ac:dyDescent="0.25">
      <c r="A21779" t="s">
        <v>1588</v>
      </c>
      <c r="B21779" t="s">
        <v>1921</v>
      </c>
      <c r="C21779" s="7">
        <v>45897</v>
      </c>
      <c r="E21779" s="27">
        <v>473.07</v>
      </c>
      <c r="G21779" s="27" t="str">
        <f t="shared" si="904"/>
        <v>August 25</v>
      </c>
      <c r="H21779" s="27">
        <f t="shared" si="903"/>
        <v>21778</v>
      </c>
      <c r="I21779" s="30">
        <f>IF(G21779='Check Register'!$E$1,H21779,"")</f>
        <v>21778</v>
      </c>
    </row>
    <row r="21780" spans="1:9" x14ac:dyDescent="0.25">
      <c r="A21780" t="s">
        <v>1588</v>
      </c>
      <c r="B21780" t="s">
        <v>1921</v>
      </c>
      <c r="C21780" s="7">
        <v>45897</v>
      </c>
      <c r="E21780" s="27">
        <v>165.82</v>
      </c>
      <c r="G21780" s="27" t="str">
        <f t="shared" si="904"/>
        <v>August 25</v>
      </c>
      <c r="H21780" s="27">
        <f t="shared" si="903"/>
        <v>21779</v>
      </c>
      <c r="I21780" s="30">
        <f>IF(G21780='Check Register'!$E$1,H21780,"")</f>
        <v>21779</v>
      </c>
    </row>
    <row r="21781" spans="1:9" x14ac:dyDescent="0.25">
      <c r="A21781" t="s">
        <v>1957</v>
      </c>
      <c r="B21781" t="s">
        <v>97</v>
      </c>
      <c r="C21781" s="7">
        <v>45898</v>
      </c>
      <c r="E21781" s="27">
        <v>201973.24</v>
      </c>
      <c r="G21781" s="27" t="str">
        <f t="shared" si="904"/>
        <v>August 25</v>
      </c>
      <c r="H21781" s="27">
        <f t="shared" si="903"/>
        <v>21780</v>
      </c>
      <c r="I21781" s="30">
        <f>IF(G21781='Check Register'!$E$1,H21781,"")</f>
        <v>21780</v>
      </c>
    </row>
    <row r="21782" spans="1:9" x14ac:dyDescent="0.25">
      <c r="A21782" t="s">
        <v>1565</v>
      </c>
      <c r="B21782" t="s">
        <v>1965</v>
      </c>
      <c r="C21782" s="7">
        <v>45904</v>
      </c>
      <c r="E21782" s="27">
        <v>5162.29</v>
      </c>
      <c r="G21782" s="27" t="str">
        <f t="shared" si="904"/>
        <v>September 25</v>
      </c>
      <c r="H21782" s="27">
        <f t="shared" si="903"/>
        <v>21781</v>
      </c>
      <c r="I21782" s="30" t="str">
        <f>IF(G21782='Check Register'!$E$1,H21782,"")</f>
        <v/>
      </c>
    </row>
    <row r="21783" spans="1:9" x14ac:dyDescent="0.25">
      <c r="A21783" t="s">
        <v>1594</v>
      </c>
      <c r="B21783" t="s">
        <v>2056</v>
      </c>
      <c r="C21783" s="7">
        <v>45904</v>
      </c>
      <c r="E21783" s="27">
        <v>7000</v>
      </c>
      <c r="G21783" s="27" t="str">
        <f t="shared" si="904"/>
        <v>September 25</v>
      </c>
      <c r="H21783" s="27">
        <f t="shared" si="903"/>
        <v>21782</v>
      </c>
      <c r="I21783" s="30" t="str">
        <f>IF(G21783='Check Register'!$E$1,H21783,"")</f>
        <v/>
      </c>
    </row>
    <row r="21784" spans="1:9" x14ac:dyDescent="0.25">
      <c r="A21784" t="s">
        <v>1594</v>
      </c>
      <c r="B21784" t="s">
        <v>1856</v>
      </c>
      <c r="C21784" s="7">
        <v>45904</v>
      </c>
      <c r="E21784" s="27">
        <v>1000</v>
      </c>
      <c r="G21784" s="27" t="str">
        <f t="shared" si="904"/>
        <v>September 25</v>
      </c>
      <c r="H21784" s="27">
        <f t="shared" si="903"/>
        <v>21783</v>
      </c>
      <c r="I21784" s="30" t="str">
        <f>IF(G21784='Check Register'!$E$1,H21784,"")</f>
        <v/>
      </c>
    </row>
    <row r="21785" spans="1:9" x14ac:dyDescent="0.25">
      <c r="A21785" t="s">
        <v>1584</v>
      </c>
      <c r="B21785" t="s">
        <v>2135</v>
      </c>
      <c r="C21785" s="7">
        <v>45904</v>
      </c>
      <c r="E21785" s="27">
        <v>2212.64</v>
      </c>
      <c r="G21785" s="27" t="str">
        <f t="shared" si="904"/>
        <v>September 25</v>
      </c>
      <c r="H21785" s="27">
        <f t="shared" si="903"/>
        <v>21784</v>
      </c>
      <c r="I21785" s="30" t="str">
        <f>IF(G21785='Check Register'!$E$1,H21785,"")</f>
        <v/>
      </c>
    </row>
    <row r="21786" spans="1:9" x14ac:dyDescent="0.25">
      <c r="A21786" t="s">
        <v>1583</v>
      </c>
      <c r="B21786" t="s">
        <v>1913</v>
      </c>
      <c r="C21786" s="7">
        <v>45904</v>
      </c>
      <c r="E21786" s="27">
        <v>327.9</v>
      </c>
      <c r="G21786" s="27" t="str">
        <f t="shared" si="904"/>
        <v>September 25</v>
      </c>
      <c r="H21786" s="27">
        <f t="shared" si="903"/>
        <v>21785</v>
      </c>
      <c r="I21786" s="30" t="str">
        <f>IF(G21786='Check Register'!$E$1,H21786,"")</f>
        <v/>
      </c>
    </row>
    <row r="21787" spans="1:9" x14ac:dyDescent="0.25">
      <c r="A21787" t="s">
        <v>1635</v>
      </c>
      <c r="B21787" t="s">
        <v>2134</v>
      </c>
      <c r="C21787" s="7">
        <v>45904</v>
      </c>
      <c r="E21787" s="27">
        <v>390.04</v>
      </c>
      <c r="G21787" s="27" t="str">
        <f t="shared" si="904"/>
        <v>September 25</v>
      </c>
      <c r="H21787" s="27">
        <f t="shared" si="903"/>
        <v>21786</v>
      </c>
      <c r="I21787" s="30" t="str">
        <f>IF(G21787='Check Register'!$E$1,H21787,"")</f>
        <v/>
      </c>
    </row>
    <row r="21788" spans="1:9" x14ac:dyDescent="0.25">
      <c r="A21788" t="s">
        <v>1635</v>
      </c>
      <c r="B21788" t="s">
        <v>2134</v>
      </c>
      <c r="C21788" s="7">
        <v>45904</v>
      </c>
      <c r="E21788" s="27">
        <v>3382.06</v>
      </c>
      <c r="G21788" s="27" t="str">
        <f t="shared" si="904"/>
        <v>September 25</v>
      </c>
      <c r="H21788" s="27">
        <f t="shared" si="903"/>
        <v>21787</v>
      </c>
      <c r="I21788" s="30" t="str">
        <f>IF(G21788='Check Register'!$E$1,H21788,"")</f>
        <v/>
      </c>
    </row>
    <row r="21789" spans="1:9" x14ac:dyDescent="0.25">
      <c r="A21789" t="s">
        <v>1591</v>
      </c>
      <c r="B21789" t="s">
        <v>1922</v>
      </c>
      <c r="C21789" s="7">
        <v>45904</v>
      </c>
      <c r="E21789" s="27">
        <v>903.13</v>
      </c>
      <c r="G21789" s="27" t="str">
        <f t="shared" si="904"/>
        <v>September 25</v>
      </c>
      <c r="H21789" s="27">
        <f t="shared" si="903"/>
        <v>21788</v>
      </c>
      <c r="I21789" s="30" t="str">
        <f>IF(G21789='Check Register'!$E$1,H21789,"")</f>
        <v/>
      </c>
    </row>
    <row r="21790" spans="1:9" x14ac:dyDescent="0.25">
      <c r="A21790" t="s">
        <v>1607</v>
      </c>
      <c r="B21790" t="s">
        <v>1903</v>
      </c>
      <c r="C21790" s="7">
        <v>45904</v>
      </c>
      <c r="E21790" s="27">
        <v>2041.66</v>
      </c>
      <c r="G21790" s="27" t="str">
        <f t="shared" si="904"/>
        <v>September 25</v>
      </c>
      <c r="H21790" s="27">
        <f t="shared" si="903"/>
        <v>21789</v>
      </c>
      <c r="I21790" s="30" t="str">
        <f>IF(G21790='Check Register'!$E$1,H21790,"")</f>
        <v/>
      </c>
    </row>
    <row r="21791" spans="1:9" x14ac:dyDescent="0.25">
      <c r="A21791" t="s">
        <v>1596</v>
      </c>
      <c r="B21791" t="s">
        <v>1852</v>
      </c>
      <c r="C21791" s="7">
        <v>45904</v>
      </c>
      <c r="E21791" s="27">
        <v>76.37</v>
      </c>
      <c r="G21791" s="27" t="str">
        <f t="shared" si="904"/>
        <v>September 25</v>
      </c>
      <c r="H21791" s="27">
        <f t="shared" si="903"/>
        <v>21790</v>
      </c>
      <c r="I21791" s="30" t="str">
        <f>IF(G21791='Check Register'!$E$1,H21791,"")</f>
        <v/>
      </c>
    </row>
    <row r="21792" spans="1:9" x14ac:dyDescent="0.25">
      <c r="A21792" t="s">
        <v>1596</v>
      </c>
      <c r="B21792" t="s">
        <v>1823</v>
      </c>
      <c r="C21792" s="7">
        <v>45904</v>
      </c>
      <c r="E21792" s="27">
        <v>6145.66</v>
      </c>
      <c r="G21792" s="27" t="str">
        <f t="shared" si="904"/>
        <v>September 25</v>
      </c>
      <c r="H21792" s="27">
        <f t="shared" si="903"/>
        <v>21791</v>
      </c>
      <c r="I21792" s="30" t="str">
        <f>IF(G21792='Check Register'!$E$1,H21792,"")</f>
        <v/>
      </c>
    </row>
    <row r="21793" spans="1:9" x14ac:dyDescent="0.25">
      <c r="A21793" t="s">
        <v>2103</v>
      </c>
      <c r="B21793" t="s">
        <v>2145</v>
      </c>
      <c r="C21793" s="7">
        <v>45904</v>
      </c>
      <c r="E21793" s="27">
        <v>339.1</v>
      </c>
      <c r="G21793" s="27" t="str">
        <f t="shared" si="904"/>
        <v>September 25</v>
      </c>
      <c r="H21793" s="27">
        <f t="shared" si="903"/>
        <v>21792</v>
      </c>
      <c r="I21793" s="30" t="str">
        <f>IF(G21793='Check Register'!$E$1,H21793,"")</f>
        <v/>
      </c>
    </row>
    <row r="21794" spans="1:9" x14ac:dyDescent="0.25">
      <c r="A21794" t="s">
        <v>1564</v>
      </c>
      <c r="B21794" t="s">
        <v>1822</v>
      </c>
      <c r="C21794" s="7">
        <v>45904</v>
      </c>
      <c r="E21794" s="27">
        <v>5355.41</v>
      </c>
      <c r="G21794" s="27" t="str">
        <f t="shared" si="904"/>
        <v>September 25</v>
      </c>
      <c r="H21794" s="27">
        <f t="shared" si="903"/>
        <v>21793</v>
      </c>
      <c r="I21794" s="30" t="str">
        <f>IF(G21794='Check Register'!$E$1,H21794,"")</f>
        <v/>
      </c>
    </row>
    <row r="21795" spans="1:9" x14ac:dyDescent="0.25">
      <c r="A21795" t="s">
        <v>1564</v>
      </c>
      <c r="B21795" t="s">
        <v>1822</v>
      </c>
      <c r="C21795" s="7">
        <v>45904</v>
      </c>
      <c r="E21795" s="27">
        <v>85.08</v>
      </c>
      <c r="G21795" s="27" t="str">
        <f t="shared" si="904"/>
        <v>September 25</v>
      </c>
      <c r="H21795" s="27">
        <f t="shared" si="903"/>
        <v>21794</v>
      </c>
      <c r="I21795" s="30" t="str">
        <f>IF(G21795='Check Register'!$E$1,H21795,"")</f>
        <v/>
      </c>
    </row>
    <row r="21796" spans="1:9" x14ac:dyDescent="0.25">
      <c r="A21796" t="s">
        <v>1564</v>
      </c>
      <c r="B21796" t="s">
        <v>1822</v>
      </c>
      <c r="C21796" s="7">
        <v>45904</v>
      </c>
      <c r="E21796" s="27">
        <v>157.38999999999999</v>
      </c>
      <c r="G21796" s="27" t="str">
        <f t="shared" si="904"/>
        <v>September 25</v>
      </c>
      <c r="H21796" s="27">
        <f t="shared" si="903"/>
        <v>21795</v>
      </c>
      <c r="I21796" s="30" t="str">
        <f>IF(G21796='Check Register'!$E$1,H21796,"")</f>
        <v/>
      </c>
    </row>
    <row r="21797" spans="1:9" x14ac:dyDescent="0.25">
      <c r="A21797" t="s">
        <v>1564</v>
      </c>
      <c r="B21797" t="s">
        <v>1822</v>
      </c>
      <c r="C21797" s="7">
        <v>45904</v>
      </c>
      <c r="E21797" s="27">
        <v>136.04</v>
      </c>
      <c r="G21797" s="27" t="str">
        <f t="shared" si="904"/>
        <v>September 25</v>
      </c>
      <c r="H21797" s="27">
        <f t="shared" si="903"/>
        <v>21796</v>
      </c>
      <c r="I21797" s="30" t="str">
        <f>IF(G21797='Check Register'!$E$1,H21797,"")</f>
        <v/>
      </c>
    </row>
    <row r="21798" spans="1:9" x14ac:dyDescent="0.25">
      <c r="A21798" t="s">
        <v>1564</v>
      </c>
      <c r="B21798" t="s">
        <v>1822</v>
      </c>
      <c r="C21798" s="7">
        <v>45904</v>
      </c>
      <c r="E21798" s="27">
        <v>99.07</v>
      </c>
      <c r="G21798" s="27" t="str">
        <f t="shared" si="904"/>
        <v>September 25</v>
      </c>
      <c r="H21798" s="27">
        <f t="shared" si="903"/>
        <v>21797</v>
      </c>
      <c r="I21798" s="30" t="str">
        <f>IF(G21798='Check Register'!$E$1,H21798,"")</f>
        <v/>
      </c>
    </row>
    <row r="21799" spans="1:9" x14ac:dyDescent="0.25">
      <c r="A21799" t="s">
        <v>1564</v>
      </c>
      <c r="B21799" t="s">
        <v>1822</v>
      </c>
      <c r="C21799" s="7">
        <v>45904</v>
      </c>
      <c r="E21799" s="27">
        <v>75.61</v>
      </c>
      <c r="G21799" s="27" t="str">
        <f t="shared" si="904"/>
        <v>September 25</v>
      </c>
      <c r="H21799" s="27">
        <f t="shared" si="903"/>
        <v>21798</v>
      </c>
      <c r="I21799" s="30" t="str">
        <f>IF(G21799='Check Register'!$E$1,H21799,"")</f>
        <v/>
      </c>
    </row>
    <row r="21800" spans="1:9" x14ac:dyDescent="0.25">
      <c r="A21800" t="s">
        <v>1564</v>
      </c>
      <c r="B21800" t="s">
        <v>1822</v>
      </c>
      <c r="C21800" s="7">
        <v>45904</v>
      </c>
      <c r="E21800" s="27">
        <v>73.06</v>
      </c>
      <c r="G21800" s="27" t="str">
        <f t="shared" si="904"/>
        <v>September 25</v>
      </c>
      <c r="H21800" s="27">
        <f t="shared" si="903"/>
        <v>21799</v>
      </c>
      <c r="I21800" s="30" t="str">
        <f>IF(G21800='Check Register'!$E$1,H21800,"")</f>
        <v/>
      </c>
    </row>
    <row r="21801" spans="1:9" x14ac:dyDescent="0.25">
      <c r="A21801" t="s">
        <v>1564</v>
      </c>
      <c r="B21801" t="s">
        <v>1822</v>
      </c>
      <c r="C21801" s="7">
        <v>45904</v>
      </c>
      <c r="E21801" s="27">
        <v>321.64999999999998</v>
      </c>
      <c r="G21801" s="27" t="str">
        <f t="shared" si="904"/>
        <v>September 25</v>
      </c>
      <c r="H21801" s="27">
        <f t="shared" si="903"/>
        <v>21800</v>
      </c>
      <c r="I21801" s="30" t="str">
        <f>IF(G21801='Check Register'!$E$1,H21801,"")</f>
        <v/>
      </c>
    </row>
    <row r="21802" spans="1:9" x14ac:dyDescent="0.25">
      <c r="A21802" t="s">
        <v>1564</v>
      </c>
      <c r="B21802" t="s">
        <v>1822</v>
      </c>
      <c r="C21802" s="7">
        <v>45904</v>
      </c>
      <c r="E21802" s="27">
        <v>434.94</v>
      </c>
      <c r="G21802" s="27" t="str">
        <f t="shared" si="904"/>
        <v>September 25</v>
      </c>
      <c r="H21802" s="27">
        <f t="shared" si="903"/>
        <v>21801</v>
      </c>
      <c r="I21802" s="30" t="str">
        <f>IF(G21802='Check Register'!$E$1,H21802,"")</f>
        <v/>
      </c>
    </row>
    <row r="21803" spans="1:9" x14ac:dyDescent="0.25">
      <c r="A21803" t="s">
        <v>1564</v>
      </c>
      <c r="B21803" t="s">
        <v>1822</v>
      </c>
      <c r="C21803" s="7">
        <v>45904</v>
      </c>
      <c r="E21803" s="27">
        <v>101.17</v>
      </c>
      <c r="G21803" s="27" t="str">
        <f t="shared" si="904"/>
        <v>September 25</v>
      </c>
      <c r="H21803" s="27">
        <f t="shared" si="903"/>
        <v>21802</v>
      </c>
      <c r="I21803" s="30" t="str">
        <f>IF(G21803='Check Register'!$E$1,H21803,"")</f>
        <v/>
      </c>
    </row>
    <row r="21804" spans="1:9" x14ac:dyDescent="0.25">
      <c r="A21804" t="s">
        <v>803</v>
      </c>
      <c r="B21804" t="s">
        <v>1995</v>
      </c>
      <c r="C21804" s="7">
        <v>45904</v>
      </c>
      <c r="E21804" s="27">
        <v>83523.5</v>
      </c>
      <c r="G21804" s="27" t="str">
        <f t="shared" si="904"/>
        <v>September 25</v>
      </c>
      <c r="H21804" s="27">
        <f t="shared" si="903"/>
        <v>21803</v>
      </c>
      <c r="I21804" s="30" t="str">
        <f>IF(G21804='Check Register'!$E$1,H21804,"")</f>
        <v/>
      </c>
    </row>
    <row r="21805" spans="1:9" x14ac:dyDescent="0.25">
      <c r="A21805" t="s">
        <v>1591</v>
      </c>
      <c r="B21805" t="s">
        <v>1922</v>
      </c>
      <c r="C21805" s="7">
        <v>45904</v>
      </c>
      <c r="E21805" s="27">
        <v>3093</v>
      </c>
      <c r="G21805" s="27" t="str">
        <f t="shared" si="904"/>
        <v>September 25</v>
      </c>
      <c r="H21805" s="27">
        <f t="shared" si="903"/>
        <v>21804</v>
      </c>
      <c r="I21805" s="30" t="str">
        <f>IF(G21805='Check Register'!$E$1,H21805,"")</f>
        <v/>
      </c>
    </row>
    <row r="21806" spans="1:9" x14ac:dyDescent="0.25">
      <c r="A21806" t="s">
        <v>1676</v>
      </c>
      <c r="B21806" t="s">
        <v>1890</v>
      </c>
      <c r="C21806" s="7">
        <v>45904</v>
      </c>
      <c r="E21806" s="27">
        <v>500</v>
      </c>
      <c r="G21806" s="27" t="str">
        <f t="shared" si="904"/>
        <v>September 25</v>
      </c>
      <c r="H21806" s="27">
        <f t="shared" si="903"/>
        <v>21805</v>
      </c>
      <c r="I21806" s="30" t="str">
        <f>IF(G21806='Check Register'!$E$1,H21806,"")</f>
        <v/>
      </c>
    </row>
    <row r="21807" spans="1:9" x14ac:dyDescent="0.25">
      <c r="A21807" t="s">
        <v>1600</v>
      </c>
      <c r="B21807" t="s">
        <v>1810</v>
      </c>
      <c r="C21807" s="7">
        <v>45904</v>
      </c>
      <c r="E21807" s="27">
        <v>146.94999999999999</v>
      </c>
      <c r="G21807" s="27" t="str">
        <f t="shared" si="904"/>
        <v>September 25</v>
      </c>
      <c r="H21807" s="27">
        <f t="shared" si="903"/>
        <v>21806</v>
      </c>
      <c r="I21807" s="30" t="str">
        <f>IF(G21807='Check Register'!$E$1,H21807,"")</f>
        <v/>
      </c>
    </row>
    <row r="21808" spans="1:9" x14ac:dyDescent="0.25">
      <c r="A21808" t="s">
        <v>1600</v>
      </c>
      <c r="B21808" t="s">
        <v>1810</v>
      </c>
      <c r="C21808" s="7">
        <v>45904</v>
      </c>
      <c r="E21808" s="27">
        <v>146.94999999999999</v>
      </c>
      <c r="G21808" s="27" t="str">
        <f t="shared" si="904"/>
        <v>September 25</v>
      </c>
      <c r="H21808" s="27">
        <f t="shared" si="903"/>
        <v>21807</v>
      </c>
      <c r="I21808" s="30" t="str">
        <f>IF(G21808='Check Register'!$E$1,H21808,"")</f>
        <v/>
      </c>
    </row>
    <row r="21809" spans="1:9" x14ac:dyDescent="0.25">
      <c r="A21809" t="s">
        <v>1600</v>
      </c>
      <c r="B21809" t="s">
        <v>1810</v>
      </c>
      <c r="C21809" s="7">
        <v>45904</v>
      </c>
      <c r="E21809" s="27">
        <v>146.94999999999999</v>
      </c>
      <c r="G21809" s="27" t="str">
        <f t="shared" si="904"/>
        <v>September 25</v>
      </c>
      <c r="H21809" s="27">
        <f t="shared" si="903"/>
        <v>21808</v>
      </c>
      <c r="I21809" s="30" t="str">
        <f>IF(G21809='Check Register'!$E$1,H21809,"")</f>
        <v/>
      </c>
    </row>
    <row r="21810" spans="1:9" x14ac:dyDescent="0.25">
      <c r="A21810" t="s">
        <v>1600</v>
      </c>
      <c r="B21810" t="s">
        <v>1810</v>
      </c>
      <c r="C21810" s="7">
        <v>45904</v>
      </c>
      <c r="E21810" s="27">
        <v>27.57</v>
      </c>
      <c r="G21810" s="27" t="str">
        <f t="shared" si="904"/>
        <v>September 25</v>
      </c>
      <c r="H21810" s="27">
        <f t="shared" ref="H21810:H21873" si="905">1+H21809</f>
        <v>21809</v>
      </c>
      <c r="I21810" s="30" t="str">
        <f>IF(G21810='Check Register'!$E$1,H21810,"")</f>
        <v/>
      </c>
    </row>
    <row r="21811" spans="1:9" x14ac:dyDescent="0.25">
      <c r="A21811" t="s">
        <v>1600</v>
      </c>
      <c r="B21811" t="s">
        <v>1810</v>
      </c>
      <c r="C21811" s="7">
        <v>45904</v>
      </c>
      <c r="E21811" s="27">
        <v>180.05</v>
      </c>
      <c r="G21811" s="27" t="str">
        <f t="shared" si="904"/>
        <v>September 25</v>
      </c>
      <c r="H21811" s="27">
        <f t="shared" si="905"/>
        <v>21810</v>
      </c>
      <c r="I21811" s="30" t="str">
        <f>IF(G21811='Check Register'!$E$1,H21811,"")</f>
        <v/>
      </c>
    </row>
    <row r="21812" spans="1:9" x14ac:dyDescent="0.25">
      <c r="A21812" t="s">
        <v>1600</v>
      </c>
      <c r="B21812" t="s">
        <v>1810</v>
      </c>
      <c r="C21812" s="7">
        <v>45904</v>
      </c>
      <c r="E21812" s="27">
        <v>396.99</v>
      </c>
      <c r="G21812" s="27" t="str">
        <f t="shared" si="904"/>
        <v>September 25</v>
      </c>
      <c r="H21812" s="27">
        <f t="shared" si="905"/>
        <v>21811</v>
      </c>
      <c r="I21812" s="30" t="str">
        <f>IF(G21812='Check Register'!$E$1,H21812,"")</f>
        <v/>
      </c>
    </row>
    <row r="21813" spans="1:9" x14ac:dyDescent="0.25">
      <c r="A21813" t="s">
        <v>1600</v>
      </c>
      <c r="B21813" t="s">
        <v>1810</v>
      </c>
      <c r="C21813" s="7">
        <v>45904</v>
      </c>
      <c r="E21813" s="27">
        <v>146.94999999999999</v>
      </c>
      <c r="G21813" s="27" t="str">
        <f t="shared" si="904"/>
        <v>September 25</v>
      </c>
      <c r="H21813" s="27">
        <f t="shared" si="905"/>
        <v>21812</v>
      </c>
      <c r="I21813" s="30" t="str">
        <f>IF(G21813='Check Register'!$E$1,H21813,"")</f>
        <v/>
      </c>
    </row>
    <row r="21814" spans="1:9" x14ac:dyDescent="0.25">
      <c r="A21814" t="s">
        <v>1600</v>
      </c>
      <c r="B21814" t="s">
        <v>1810</v>
      </c>
      <c r="C21814" s="7">
        <v>45904</v>
      </c>
      <c r="E21814" s="27">
        <v>562.49</v>
      </c>
      <c r="G21814" s="27" t="str">
        <f t="shared" ref="G21814:G21877" si="906">VLOOKUP(C21814,W:Y,3,TRUE)</f>
        <v>September 25</v>
      </c>
      <c r="H21814" s="27">
        <f t="shared" si="905"/>
        <v>21813</v>
      </c>
      <c r="I21814" s="30" t="str">
        <f>IF(G21814='Check Register'!$E$1,H21814,"")</f>
        <v/>
      </c>
    </row>
    <row r="21815" spans="1:9" x14ac:dyDescent="0.25">
      <c r="A21815" t="s">
        <v>1600</v>
      </c>
      <c r="B21815" t="s">
        <v>1810</v>
      </c>
      <c r="C21815" s="7">
        <v>45904</v>
      </c>
      <c r="E21815" s="27">
        <v>146.94999999999999</v>
      </c>
      <c r="G21815" s="27" t="str">
        <f t="shared" si="906"/>
        <v>September 25</v>
      </c>
      <c r="H21815" s="27">
        <f t="shared" si="905"/>
        <v>21814</v>
      </c>
      <c r="I21815" s="30" t="str">
        <f>IF(G21815='Check Register'!$E$1,H21815,"")</f>
        <v/>
      </c>
    </row>
    <row r="21816" spans="1:9" x14ac:dyDescent="0.25">
      <c r="A21816" t="s">
        <v>1600</v>
      </c>
      <c r="B21816" t="s">
        <v>1810</v>
      </c>
      <c r="C21816" s="7">
        <v>45904</v>
      </c>
      <c r="E21816" s="27">
        <v>146.94999999999999</v>
      </c>
      <c r="G21816" s="27" t="str">
        <f t="shared" si="906"/>
        <v>September 25</v>
      </c>
      <c r="H21816" s="27">
        <f t="shared" si="905"/>
        <v>21815</v>
      </c>
      <c r="I21816" s="30" t="str">
        <f>IF(G21816='Check Register'!$E$1,H21816,"")</f>
        <v/>
      </c>
    </row>
    <row r="21817" spans="1:9" x14ac:dyDescent="0.25">
      <c r="A21817" t="s">
        <v>1493</v>
      </c>
      <c r="B21817" t="s">
        <v>1879</v>
      </c>
      <c r="C21817" s="7">
        <v>45904</v>
      </c>
      <c r="E21817" s="27">
        <v>87.37</v>
      </c>
      <c r="G21817" s="27" t="str">
        <f t="shared" si="906"/>
        <v>September 25</v>
      </c>
      <c r="H21817" s="27">
        <f t="shared" si="905"/>
        <v>21816</v>
      </c>
      <c r="I21817" s="30" t="str">
        <f>IF(G21817='Check Register'!$E$1,H21817,"")</f>
        <v/>
      </c>
    </row>
    <row r="21818" spans="1:9" x14ac:dyDescent="0.25">
      <c r="A21818" t="s">
        <v>1569</v>
      </c>
      <c r="B21818" t="s">
        <v>2146</v>
      </c>
      <c r="C21818" s="7">
        <v>45904</v>
      </c>
      <c r="E21818" s="27">
        <v>10452.19</v>
      </c>
      <c r="G21818" s="27" t="str">
        <f t="shared" si="906"/>
        <v>September 25</v>
      </c>
      <c r="H21818" s="27">
        <f t="shared" si="905"/>
        <v>21817</v>
      </c>
      <c r="I21818" s="30" t="str">
        <f>IF(G21818='Check Register'!$E$1,H21818,"")</f>
        <v/>
      </c>
    </row>
    <row r="21819" spans="1:9" x14ac:dyDescent="0.25">
      <c r="A21819" t="s">
        <v>1569</v>
      </c>
      <c r="B21819" t="s">
        <v>2147</v>
      </c>
      <c r="C21819" s="7">
        <v>45904</v>
      </c>
      <c r="E21819" s="27">
        <v>9895.66</v>
      </c>
      <c r="G21819" s="27" t="str">
        <f t="shared" si="906"/>
        <v>September 25</v>
      </c>
      <c r="H21819" s="27">
        <f t="shared" si="905"/>
        <v>21818</v>
      </c>
      <c r="I21819" s="30" t="str">
        <f>IF(G21819='Check Register'!$E$1,H21819,"")</f>
        <v/>
      </c>
    </row>
    <row r="21820" spans="1:9" x14ac:dyDescent="0.25">
      <c r="A21820" t="s">
        <v>1569</v>
      </c>
      <c r="B21820" t="s">
        <v>1830</v>
      </c>
      <c r="C21820" s="7">
        <v>45904</v>
      </c>
      <c r="E21820" s="27">
        <v>5818.95</v>
      </c>
      <c r="G21820" s="27" t="str">
        <f t="shared" si="906"/>
        <v>September 25</v>
      </c>
      <c r="H21820" s="27">
        <f t="shared" si="905"/>
        <v>21819</v>
      </c>
      <c r="I21820" s="30" t="str">
        <f>IF(G21820='Check Register'!$E$1,H21820,"")</f>
        <v/>
      </c>
    </row>
    <row r="21821" spans="1:9" x14ac:dyDescent="0.25">
      <c r="A21821" t="s">
        <v>1642</v>
      </c>
      <c r="B21821" t="s">
        <v>1896</v>
      </c>
      <c r="C21821" s="7">
        <v>45904</v>
      </c>
      <c r="E21821" s="27">
        <v>44</v>
      </c>
      <c r="G21821" s="27" t="str">
        <f t="shared" si="906"/>
        <v>September 25</v>
      </c>
      <c r="H21821" s="27">
        <f t="shared" si="905"/>
        <v>21820</v>
      </c>
      <c r="I21821" s="30" t="str">
        <f>IF(G21821='Check Register'!$E$1,H21821,"")</f>
        <v/>
      </c>
    </row>
    <row r="21822" spans="1:9" x14ac:dyDescent="0.25">
      <c r="A21822" t="s">
        <v>1602</v>
      </c>
      <c r="B21822" t="s">
        <v>1831</v>
      </c>
      <c r="C21822" s="7">
        <v>45904</v>
      </c>
      <c r="E21822" s="27">
        <v>3010.23</v>
      </c>
      <c r="G21822" s="27" t="str">
        <f t="shared" si="906"/>
        <v>September 25</v>
      </c>
      <c r="H21822" s="27">
        <f t="shared" si="905"/>
        <v>21821</v>
      </c>
      <c r="I21822" s="30" t="str">
        <f>IF(G21822='Check Register'!$E$1,H21822,"")</f>
        <v/>
      </c>
    </row>
    <row r="21823" spans="1:9" x14ac:dyDescent="0.25">
      <c r="A21823" t="s">
        <v>1602</v>
      </c>
      <c r="B21823" t="s">
        <v>1831</v>
      </c>
      <c r="C21823" s="7">
        <v>45904</v>
      </c>
      <c r="E21823" s="27">
        <v>2943.49</v>
      </c>
      <c r="G21823" s="27" t="str">
        <f t="shared" si="906"/>
        <v>September 25</v>
      </c>
      <c r="H21823" s="27">
        <f t="shared" si="905"/>
        <v>21822</v>
      </c>
      <c r="I21823" s="30" t="str">
        <f>IF(G21823='Check Register'!$E$1,H21823,"")</f>
        <v/>
      </c>
    </row>
    <row r="21824" spans="1:9" x14ac:dyDescent="0.25">
      <c r="A21824" t="s">
        <v>2098</v>
      </c>
      <c r="B21824" t="s">
        <v>2137</v>
      </c>
      <c r="C21824" s="7">
        <v>45904</v>
      </c>
      <c r="E21824" s="27">
        <v>5771.92</v>
      </c>
      <c r="G21824" s="27" t="str">
        <f t="shared" si="906"/>
        <v>September 25</v>
      </c>
      <c r="H21824" s="27">
        <f t="shared" si="905"/>
        <v>21823</v>
      </c>
      <c r="I21824" s="30" t="str">
        <f>IF(G21824='Check Register'!$E$1,H21824,"")</f>
        <v/>
      </c>
    </row>
    <row r="21825" spans="1:9" x14ac:dyDescent="0.25">
      <c r="A21825" t="s">
        <v>2098</v>
      </c>
      <c r="B21825" t="s">
        <v>2137</v>
      </c>
      <c r="C21825" s="7">
        <v>45904</v>
      </c>
      <c r="E21825" s="27">
        <v>5771.92</v>
      </c>
      <c r="G21825" s="27" t="str">
        <f t="shared" si="906"/>
        <v>September 25</v>
      </c>
      <c r="H21825" s="27">
        <f t="shared" si="905"/>
        <v>21824</v>
      </c>
      <c r="I21825" s="30" t="str">
        <f>IF(G21825='Check Register'!$E$1,H21825,"")</f>
        <v/>
      </c>
    </row>
    <row r="21826" spans="1:9" x14ac:dyDescent="0.25">
      <c r="A21826" t="s">
        <v>2098</v>
      </c>
      <c r="B21826" t="s">
        <v>2137</v>
      </c>
      <c r="C21826" s="7">
        <v>45904</v>
      </c>
      <c r="E21826" s="27">
        <v>5771.92</v>
      </c>
      <c r="G21826" s="27" t="str">
        <f t="shared" si="906"/>
        <v>September 25</v>
      </c>
      <c r="H21826" s="27">
        <f t="shared" si="905"/>
        <v>21825</v>
      </c>
      <c r="I21826" s="30" t="str">
        <f>IF(G21826='Check Register'!$E$1,H21826,"")</f>
        <v/>
      </c>
    </row>
    <row r="21827" spans="1:9" x14ac:dyDescent="0.25">
      <c r="A21827" t="s">
        <v>2098</v>
      </c>
      <c r="B21827" t="s">
        <v>2137</v>
      </c>
      <c r="C21827" s="7">
        <v>45904</v>
      </c>
      <c r="E21827" s="27">
        <v>5523.37</v>
      </c>
      <c r="G21827" s="27" t="str">
        <f t="shared" si="906"/>
        <v>September 25</v>
      </c>
      <c r="H21827" s="27">
        <f t="shared" si="905"/>
        <v>21826</v>
      </c>
      <c r="I21827" s="30" t="str">
        <f>IF(G21827='Check Register'!$E$1,H21827,"")</f>
        <v/>
      </c>
    </row>
    <row r="21828" spans="1:9" x14ac:dyDescent="0.25">
      <c r="A21828" t="s">
        <v>2098</v>
      </c>
      <c r="B21828" t="s">
        <v>2137</v>
      </c>
      <c r="C21828" s="7">
        <v>45904</v>
      </c>
      <c r="E21828" s="27">
        <v>7500</v>
      </c>
      <c r="G21828" s="27" t="str">
        <f t="shared" si="906"/>
        <v>September 25</v>
      </c>
      <c r="H21828" s="27">
        <f t="shared" si="905"/>
        <v>21827</v>
      </c>
      <c r="I21828" s="30" t="str">
        <f>IF(G21828='Check Register'!$E$1,H21828,"")</f>
        <v/>
      </c>
    </row>
    <row r="21829" spans="1:9" x14ac:dyDescent="0.25">
      <c r="A21829" t="s">
        <v>2098</v>
      </c>
      <c r="B21829" t="s">
        <v>2137</v>
      </c>
      <c r="C21829" s="7">
        <v>45904</v>
      </c>
      <c r="E21829" s="27">
        <v>5523.37</v>
      </c>
      <c r="G21829" s="27" t="str">
        <f t="shared" si="906"/>
        <v>September 25</v>
      </c>
      <c r="H21829" s="27">
        <f t="shared" si="905"/>
        <v>21828</v>
      </c>
      <c r="I21829" s="30" t="str">
        <f>IF(G21829='Check Register'!$E$1,H21829,"")</f>
        <v/>
      </c>
    </row>
    <row r="21830" spans="1:9" x14ac:dyDescent="0.25">
      <c r="A21830" t="s">
        <v>1570</v>
      </c>
      <c r="B21830" t="s">
        <v>1832</v>
      </c>
      <c r="C21830" s="7">
        <v>45904</v>
      </c>
      <c r="E21830" s="27">
        <v>1747.65</v>
      </c>
      <c r="G21830" s="27" t="str">
        <f t="shared" si="906"/>
        <v>September 25</v>
      </c>
      <c r="H21830" s="27">
        <f t="shared" si="905"/>
        <v>21829</v>
      </c>
      <c r="I21830" s="30" t="str">
        <f>IF(G21830='Check Register'!$E$1,H21830,"")</f>
        <v/>
      </c>
    </row>
    <row r="21831" spans="1:9" x14ac:dyDescent="0.25">
      <c r="A21831" t="s">
        <v>1570</v>
      </c>
      <c r="B21831" t="s">
        <v>1832</v>
      </c>
      <c r="C21831" s="7">
        <v>45904</v>
      </c>
      <c r="E21831" s="27">
        <v>59.31</v>
      </c>
      <c r="G21831" s="27" t="str">
        <f t="shared" si="906"/>
        <v>September 25</v>
      </c>
      <c r="H21831" s="27">
        <f t="shared" si="905"/>
        <v>21830</v>
      </c>
      <c r="I21831" s="30" t="str">
        <f>IF(G21831='Check Register'!$E$1,H21831,"")</f>
        <v/>
      </c>
    </row>
    <row r="21832" spans="1:9" x14ac:dyDescent="0.25">
      <c r="A21832" t="s">
        <v>1573</v>
      </c>
      <c r="B21832" t="s">
        <v>1816</v>
      </c>
      <c r="C21832" s="7">
        <v>45904</v>
      </c>
      <c r="E21832" s="27">
        <v>49.95</v>
      </c>
      <c r="G21832" s="27" t="str">
        <f t="shared" si="906"/>
        <v>September 25</v>
      </c>
      <c r="H21832" s="27">
        <f t="shared" si="905"/>
        <v>21831</v>
      </c>
      <c r="I21832" s="30" t="str">
        <f>IF(G21832='Check Register'!$E$1,H21832,"")</f>
        <v/>
      </c>
    </row>
    <row r="21833" spans="1:9" x14ac:dyDescent="0.25">
      <c r="A21833" t="s">
        <v>1650</v>
      </c>
      <c r="B21833" t="s">
        <v>1833</v>
      </c>
      <c r="C21833" s="7">
        <v>45904</v>
      </c>
      <c r="E21833" s="27">
        <v>730</v>
      </c>
      <c r="G21833" s="27" t="str">
        <f t="shared" si="906"/>
        <v>September 25</v>
      </c>
      <c r="H21833" s="27">
        <f t="shared" si="905"/>
        <v>21832</v>
      </c>
      <c r="I21833" s="30" t="str">
        <f>IF(G21833='Check Register'!$E$1,H21833,"")</f>
        <v/>
      </c>
    </row>
    <row r="21834" spans="1:9" x14ac:dyDescent="0.25">
      <c r="A21834" t="s">
        <v>1575</v>
      </c>
      <c r="B21834" t="s">
        <v>1935</v>
      </c>
      <c r="C21834" s="7">
        <v>45904</v>
      </c>
      <c r="E21834" s="27">
        <v>352.99</v>
      </c>
      <c r="G21834" s="27" t="str">
        <f t="shared" si="906"/>
        <v>September 25</v>
      </c>
      <c r="H21834" s="27">
        <f t="shared" si="905"/>
        <v>21833</v>
      </c>
      <c r="I21834" s="30" t="str">
        <f>IF(G21834='Check Register'!$E$1,H21834,"")</f>
        <v/>
      </c>
    </row>
    <row r="21835" spans="1:9" x14ac:dyDescent="0.25">
      <c r="A21835" t="s">
        <v>1605</v>
      </c>
      <c r="B21835" t="s">
        <v>1858</v>
      </c>
      <c r="C21835" s="7">
        <v>45904</v>
      </c>
      <c r="E21835" s="27">
        <v>550</v>
      </c>
      <c r="G21835" s="27" t="str">
        <f t="shared" si="906"/>
        <v>September 25</v>
      </c>
      <c r="H21835" s="27">
        <f t="shared" si="905"/>
        <v>21834</v>
      </c>
      <c r="I21835" s="30" t="str">
        <f>IF(G21835='Check Register'!$E$1,H21835,"")</f>
        <v/>
      </c>
    </row>
    <row r="21836" spans="1:9" x14ac:dyDescent="0.25">
      <c r="A21836" t="s">
        <v>1605</v>
      </c>
      <c r="B21836" t="s">
        <v>1858</v>
      </c>
      <c r="C21836" s="7">
        <v>45904</v>
      </c>
      <c r="E21836" s="27">
        <v>899.34</v>
      </c>
      <c r="G21836" s="27" t="str">
        <f t="shared" si="906"/>
        <v>September 25</v>
      </c>
      <c r="H21836" s="27">
        <f t="shared" si="905"/>
        <v>21835</v>
      </c>
      <c r="I21836" s="30" t="str">
        <f>IF(G21836='Check Register'!$E$1,H21836,"")</f>
        <v/>
      </c>
    </row>
    <row r="21837" spans="1:9" x14ac:dyDescent="0.25">
      <c r="A21837" t="s">
        <v>1609</v>
      </c>
      <c r="B21837" t="s">
        <v>1837</v>
      </c>
      <c r="C21837" s="7">
        <v>45904</v>
      </c>
      <c r="E21837" s="27">
        <v>64.5</v>
      </c>
      <c r="G21837" s="27" t="str">
        <f t="shared" si="906"/>
        <v>September 25</v>
      </c>
      <c r="H21837" s="27">
        <f t="shared" si="905"/>
        <v>21836</v>
      </c>
      <c r="I21837" s="30" t="str">
        <f>IF(G21837='Check Register'!$E$1,H21837,"")</f>
        <v/>
      </c>
    </row>
    <row r="21838" spans="1:9" x14ac:dyDescent="0.25">
      <c r="A21838" t="s">
        <v>1578</v>
      </c>
      <c r="B21838" t="s">
        <v>1884</v>
      </c>
      <c r="C21838" s="7">
        <v>45904</v>
      </c>
      <c r="E21838" s="27">
        <v>884</v>
      </c>
      <c r="G21838" s="27" t="str">
        <f t="shared" si="906"/>
        <v>September 25</v>
      </c>
      <c r="H21838" s="27">
        <f t="shared" si="905"/>
        <v>21837</v>
      </c>
      <c r="I21838" s="30" t="str">
        <f>IF(G21838='Check Register'!$E$1,H21838,"")</f>
        <v/>
      </c>
    </row>
    <row r="21839" spans="1:9" x14ac:dyDescent="0.25">
      <c r="A21839" t="s">
        <v>2104</v>
      </c>
      <c r="B21839" t="s">
        <v>2148</v>
      </c>
      <c r="C21839" s="7">
        <v>45904</v>
      </c>
      <c r="E21839" s="27">
        <v>250</v>
      </c>
      <c r="G21839" s="27" t="str">
        <f t="shared" si="906"/>
        <v>September 25</v>
      </c>
      <c r="H21839" s="27">
        <f t="shared" si="905"/>
        <v>21838</v>
      </c>
      <c r="I21839" s="30" t="str">
        <f>IF(G21839='Check Register'!$E$1,H21839,"")</f>
        <v/>
      </c>
    </row>
    <row r="21840" spans="1:9" x14ac:dyDescent="0.25">
      <c r="A21840" t="s">
        <v>1617</v>
      </c>
      <c r="B21840" t="s">
        <v>1909</v>
      </c>
      <c r="C21840" s="7">
        <v>45904</v>
      </c>
      <c r="E21840" s="27">
        <v>1024</v>
      </c>
      <c r="G21840" s="27" t="str">
        <f t="shared" si="906"/>
        <v>September 25</v>
      </c>
      <c r="H21840" s="27">
        <f t="shared" si="905"/>
        <v>21839</v>
      </c>
      <c r="I21840" s="30" t="str">
        <f>IF(G21840='Check Register'!$E$1,H21840,"")</f>
        <v/>
      </c>
    </row>
    <row r="21841" spans="1:9" x14ac:dyDescent="0.25">
      <c r="A21841" t="s">
        <v>1579</v>
      </c>
      <c r="B21841" t="s">
        <v>1843</v>
      </c>
      <c r="C21841" s="7">
        <v>45904</v>
      </c>
      <c r="E21841" s="27">
        <v>245.41</v>
      </c>
      <c r="G21841" s="27" t="str">
        <f t="shared" si="906"/>
        <v>September 25</v>
      </c>
      <c r="H21841" s="27">
        <f t="shared" si="905"/>
        <v>21840</v>
      </c>
      <c r="I21841" s="30" t="str">
        <f>IF(G21841='Check Register'!$E$1,H21841,"")</f>
        <v/>
      </c>
    </row>
    <row r="21842" spans="1:9" x14ac:dyDescent="0.25">
      <c r="A21842" t="s">
        <v>1579</v>
      </c>
      <c r="B21842" t="s">
        <v>1843</v>
      </c>
      <c r="C21842" s="7">
        <v>45904</v>
      </c>
      <c r="E21842" s="27">
        <v>55.67</v>
      </c>
      <c r="G21842" s="27" t="str">
        <f t="shared" si="906"/>
        <v>September 25</v>
      </c>
      <c r="H21842" s="27">
        <f t="shared" si="905"/>
        <v>21841</v>
      </c>
      <c r="I21842" s="30" t="str">
        <f>IF(G21842='Check Register'!$E$1,H21842,"")</f>
        <v/>
      </c>
    </row>
    <row r="21843" spans="1:9" x14ac:dyDescent="0.25">
      <c r="A21843" t="s">
        <v>2008</v>
      </c>
      <c r="B21843" t="s">
        <v>2009</v>
      </c>
      <c r="C21843" s="7">
        <v>45904</v>
      </c>
      <c r="E21843" s="27">
        <v>360</v>
      </c>
      <c r="G21843" s="27" t="str">
        <f t="shared" si="906"/>
        <v>September 25</v>
      </c>
      <c r="H21843" s="27">
        <f t="shared" si="905"/>
        <v>21842</v>
      </c>
      <c r="I21843" s="30" t="str">
        <f>IF(G21843='Check Register'!$E$1,H21843,"")</f>
        <v/>
      </c>
    </row>
    <row r="21844" spans="1:9" x14ac:dyDescent="0.25">
      <c r="A21844" t="s">
        <v>2008</v>
      </c>
      <c r="B21844" t="s">
        <v>2009</v>
      </c>
      <c r="C21844" s="7">
        <v>45904</v>
      </c>
      <c r="E21844" s="27">
        <v>375</v>
      </c>
      <c r="G21844" s="27" t="str">
        <f t="shared" si="906"/>
        <v>September 25</v>
      </c>
      <c r="H21844" s="27">
        <f t="shared" si="905"/>
        <v>21843</v>
      </c>
      <c r="I21844" s="30" t="str">
        <f>IF(G21844='Check Register'!$E$1,H21844,"")</f>
        <v/>
      </c>
    </row>
    <row r="21845" spans="1:9" x14ac:dyDescent="0.25">
      <c r="A21845" t="s">
        <v>2105</v>
      </c>
      <c r="B21845" t="s">
        <v>2149</v>
      </c>
      <c r="C21845" s="7">
        <v>45904</v>
      </c>
      <c r="E21845" s="27">
        <v>429.95</v>
      </c>
      <c r="G21845" s="27" t="str">
        <f t="shared" si="906"/>
        <v>September 25</v>
      </c>
      <c r="H21845" s="27">
        <f t="shared" si="905"/>
        <v>21844</v>
      </c>
      <c r="I21845" s="30" t="str">
        <f>IF(G21845='Check Register'!$E$1,H21845,"")</f>
        <v/>
      </c>
    </row>
    <row r="21846" spans="1:9" x14ac:dyDescent="0.25">
      <c r="A21846" t="s">
        <v>2106</v>
      </c>
      <c r="B21846" t="s">
        <v>2150</v>
      </c>
      <c r="C21846" s="7">
        <v>45904</v>
      </c>
      <c r="E21846" s="27">
        <v>5000</v>
      </c>
      <c r="G21846" s="27" t="str">
        <f t="shared" si="906"/>
        <v>September 25</v>
      </c>
      <c r="H21846" s="27">
        <f t="shared" si="905"/>
        <v>21845</v>
      </c>
      <c r="I21846" s="30" t="str">
        <f>IF(G21846='Check Register'!$E$1,H21846,"")</f>
        <v/>
      </c>
    </row>
    <row r="21847" spans="1:9" x14ac:dyDescent="0.25">
      <c r="A21847" t="s">
        <v>1581</v>
      </c>
      <c r="B21847" t="s">
        <v>1844</v>
      </c>
      <c r="C21847" s="7">
        <v>45904</v>
      </c>
      <c r="E21847" s="27">
        <v>223</v>
      </c>
      <c r="G21847" s="27" t="str">
        <f t="shared" si="906"/>
        <v>September 25</v>
      </c>
      <c r="H21847" s="27">
        <f t="shared" si="905"/>
        <v>21846</v>
      </c>
      <c r="I21847" s="30" t="str">
        <f>IF(G21847='Check Register'!$E$1,H21847,"")</f>
        <v/>
      </c>
    </row>
    <row r="21848" spans="1:9" x14ac:dyDescent="0.25">
      <c r="A21848" t="s">
        <v>1581</v>
      </c>
      <c r="B21848" t="s">
        <v>1844</v>
      </c>
      <c r="C21848" s="7">
        <v>45904</v>
      </c>
      <c r="E21848" s="27">
        <v>83.99</v>
      </c>
      <c r="G21848" s="27" t="str">
        <f t="shared" si="906"/>
        <v>September 25</v>
      </c>
      <c r="H21848" s="27">
        <f t="shared" si="905"/>
        <v>21847</v>
      </c>
      <c r="I21848" s="30" t="str">
        <f>IF(G21848='Check Register'!$E$1,H21848,"")</f>
        <v/>
      </c>
    </row>
    <row r="21849" spans="1:9" x14ac:dyDescent="0.25">
      <c r="A21849" t="s">
        <v>1620</v>
      </c>
      <c r="B21849" t="s">
        <v>2052</v>
      </c>
      <c r="C21849" s="7">
        <v>45904</v>
      </c>
      <c r="E21849" s="27">
        <v>248</v>
      </c>
      <c r="G21849" s="27" t="str">
        <f t="shared" si="906"/>
        <v>September 25</v>
      </c>
      <c r="H21849" s="27">
        <f t="shared" si="905"/>
        <v>21848</v>
      </c>
      <c r="I21849" s="30" t="str">
        <f>IF(G21849='Check Register'!$E$1,H21849,"")</f>
        <v/>
      </c>
    </row>
    <row r="21850" spans="1:9" x14ac:dyDescent="0.25">
      <c r="A21850" t="s">
        <v>1620</v>
      </c>
      <c r="B21850" t="s">
        <v>2052</v>
      </c>
      <c r="C21850" s="7">
        <v>45904</v>
      </c>
      <c r="E21850" s="27">
        <v>248</v>
      </c>
      <c r="G21850" s="27" t="str">
        <f t="shared" si="906"/>
        <v>September 25</v>
      </c>
      <c r="H21850" s="27">
        <f t="shared" si="905"/>
        <v>21849</v>
      </c>
      <c r="I21850" s="30" t="str">
        <f>IF(G21850='Check Register'!$E$1,H21850,"")</f>
        <v/>
      </c>
    </row>
    <row r="21851" spans="1:9" x14ac:dyDescent="0.25">
      <c r="A21851" t="s">
        <v>1620</v>
      </c>
      <c r="B21851" t="s">
        <v>2052</v>
      </c>
      <c r="C21851" s="7">
        <v>45904</v>
      </c>
      <c r="E21851" s="27">
        <v>248</v>
      </c>
      <c r="G21851" s="27" t="str">
        <f t="shared" si="906"/>
        <v>September 25</v>
      </c>
      <c r="H21851" s="27">
        <f t="shared" si="905"/>
        <v>21850</v>
      </c>
      <c r="I21851" s="30" t="str">
        <f>IF(G21851='Check Register'!$E$1,H21851,"")</f>
        <v/>
      </c>
    </row>
    <row r="21852" spans="1:9" x14ac:dyDescent="0.25">
      <c r="A21852" t="s">
        <v>1582</v>
      </c>
      <c r="B21852" t="s">
        <v>1912</v>
      </c>
      <c r="C21852" s="7">
        <v>45904</v>
      </c>
      <c r="E21852" s="27">
        <v>228.68</v>
      </c>
      <c r="G21852" s="27" t="str">
        <f t="shared" si="906"/>
        <v>September 25</v>
      </c>
      <c r="H21852" s="27">
        <f t="shared" si="905"/>
        <v>21851</v>
      </c>
      <c r="I21852" s="30" t="str">
        <f>IF(G21852='Check Register'!$E$1,H21852,"")</f>
        <v/>
      </c>
    </row>
    <row r="21853" spans="1:9" x14ac:dyDescent="0.25">
      <c r="A21853" t="s">
        <v>1664</v>
      </c>
      <c r="B21853" t="s">
        <v>1943</v>
      </c>
      <c r="C21853" s="7">
        <v>45904</v>
      </c>
      <c r="E21853" s="27">
        <v>35.86</v>
      </c>
      <c r="G21853" s="27" t="str">
        <f t="shared" si="906"/>
        <v>September 25</v>
      </c>
      <c r="H21853" s="27">
        <f t="shared" si="905"/>
        <v>21852</v>
      </c>
      <c r="I21853" s="30" t="str">
        <f>IF(G21853='Check Register'!$E$1,H21853,"")</f>
        <v/>
      </c>
    </row>
    <row r="21854" spans="1:9" x14ac:dyDescent="0.25">
      <c r="A21854" t="s">
        <v>1664</v>
      </c>
      <c r="B21854" t="s">
        <v>1943</v>
      </c>
      <c r="C21854" s="7">
        <v>45904</v>
      </c>
      <c r="E21854" s="27">
        <v>67.86</v>
      </c>
      <c r="G21854" s="27" t="str">
        <f t="shared" si="906"/>
        <v>September 25</v>
      </c>
      <c r="H21854" s="27">
        <f t="shared" si="905"/>
        <v>21853</v>
      </c>
      <c r="I21854" s="30" t="str">
        <f>IF(G21854='Check Register'!$E$1,H21854,"")</f>
        <v/>
      </c>
    </row>
    <row r="21855" spans="1:9" x14ac:dyDescent="0.25">
      <c r="A21855" t="s">
        <v>1690</v>
      </c>
      <c r="B21855" t="s">
        <v>1920</v>
      </c>
      <c r="C21855" s="7">
        <v>45904</v>
      </c>
      <c r="E21855" s="27">
        <v>104</v>
      </c>
      <c r="G21855" s="27" t="str">
        <f t="shared" si="906"/>
        <v>September 25</v>
      </c>
      <c r="H21855" s="27">
        <f t="shared" si="905"/>
        <v>21854</v>
      </c>
      <c r="I21855" s="30" t="str">
        <f>IF(G21855='Check Register'!$E$1,H21855,"")</f>
        <v/>
      </c>
    </row>
    <row r="21856" spans="1:9" x14ac:dyDescent="0.25">
      <c r="A21856" t="s">
        <v>1666</v>
      </c>
      <c r="B21856" t="s">
        <v>2151</v>
      </c>
      <c r="C21856" s="7">
        <v>45904</v>
      </c>
      <c r="E21856" s="27">
        <v>8819.89</v>
      </c>
      <c r="G21856" s="27" t="str">
        <f t="shared" si="906"/>
        <v>September 25</v>
      </c>
      <c r="H21856" s="27">
        <f t="shared" si="905"/>
        <v>21855</v>
      </c>
      <c r="I21856" s="30" t="str">
        <f>IF(G21856='Check Register'!$E$1,H21856,"")</f>
        <v/>
      </c>
    </row>
    <row r="21857" spans="1:9" x14ac:dyDescent="0.25">
      <c r="A21857" t="s">
        <v>1659</v>
      </c>
      <c r="B21857" t="s">
        <v>1850</v>
      </c>
      <c r="C21857" s="7">
        <v>45904</v>
      </c>
      <c r="E21857" s="27">
        <v>44.32</v>
      </c>
      <c r="G21857" s="27" t="str">
        <f t="shared" si="906"/>
        <v>September 25</v>
      </c>
      <c r="H21857" s="27">
        <f t="shared" si="905"/>
        <v>21856</v>
      </c>
      <c r="I21857" s="30" t="str">
        <f>IF(G21857='Check Register'!$E$1,H21857,"")</f>
        <v/>
      </c>
    </row>
    <row r="21858" spans="1:9" x14ac:dyDescent="0.25">
      <c r="A21858" t="s">
        <v>1604</v>
      </c>
      <c r="B21858" t="s">
        <v>1933</v>
      </c>
      <c r="C21858" s="7">
        <v>45904</v>
      </c>
      <c r="E21858" s="27">
        <v>1850</v>
      </c>
      <c r="G21858" s="27" t="str">
        <f t="shared" si="906"/>
        <v>September 25</v>
      </c>
      <c r="H21858" s="27">
        <f t="shared" si="905"/>
        <v>21857</v>
      </c>
      <c r="I21858" s="30" t="str">
        <f>IF(G21858='Check Register'!$E$1,H21858,"")</f>
        <v/>
      </c>
    </row>
    <row r="21859" spans="1:9" x14ac:dyDescent="0.25">
      <c r="A21859" t="s">
        <v>1957</v>
      </c>
      <c r="B21859" t="s">
        <v>97</v>
      </c>
      <c r="C21859" s="7">
        <v>45905</v>
      </c>
      <c r="E21859" s="27">
        <v>181945.19</v>
      </c>
      <c r="G21859" s="27" t="str">
        <f t="shared" si="906"/>
        <v>September 25</v>
      </c>
      <c r="H21859" s="27">
        <f t="shared" si="905"/>
        <v>21858</v>
      </c>
      <c r="I21859" s="30" t="str">
        <f>IF(G21859='Check Register'!$E$1,H21859,"")</f>
        <v/>
      </c>
    </row>
    <row r="21860" spans="1:9" x14ac:dyDescent="0.25">
      <c r="A21860" t="s">
        <v>1600</v>
      </c>
      <c r="B21860" t="s">
        <v>2152</v>
      </c>
      <c r="C21860" s="7">
        <v>45908</v>
      </c>
      <c r="E21860" s="27">
        <v>2000000</v>
      </c>
      <c r="G21860" s="27" t="str">
        <f t="shared" si="906"/>
        <v>September 25</v>
      </c>
      <c r="H21860" s="27">
        <f t="shared" si="905"/>
        <v>21859</v>
      </c>
      <c r="I21860" s="30" t="str">
        <f>IF(G21860='Check Register'!$E$1,H21860,"")</f>
        <v/>
      </c>
    </row>
    <row r="21861" spans="1:9" x14ac:dyDescent="0.25">
      <c r="A21861" t="s">
        <v>1636</v>
      </c>
      <c r="B21861" t="s">
        <v>2153</v>
      </c>
      <c r="C21861" s="7">
        <v>45908</v>
      </c>
      <c r="E21861" s="27">
        <v>909377.25</v>
      </c>
      <c r="G21861" s="27" t="str">
        <f t="shared" si="906"/>
        <v>September 25</v>
      </c>
      <c r="H21861" s="27">
        <f t="shared" si="905"/>
        <v>21860</v>
      </c>
      <c r="I21861" s="30" t="str">
        <f>IF(G21861='Check Register'!$E$1,H21861,"")</f>
        <v/>
      </c>
    </row>
    <row r="21862" spans="1:9" x14ac:dyDescent="0.25">
      <c r="A21862" t="s">
        <v>1691</v>
      </c>
      <c r="B21862" t="s">
        <v>1931</v>
      </c>
      <c r="C21862" s="7">
        <v>45908</v>
      </c>
      <c r="E21862" s="27">
        <v>48925</v>
      </c>
      <c r="G21862" s="27" t="str">
        <f t="shared" si="906"/>
        <v>September 25</v>
      </c>
      <c r="H21862" s="27">
        <f t="shared" si="905"/>
        <v>21861</v>
      </c>
      <c r="I21862" s="30" t="str">
        <f>IF(G21862='Check Register'!$E$1,H21862,"")</f>
        <v/>
      </c>
    </row>
    <row r="21863" spans="1:9" x14ac:dyDescent="0.25">
      <c r="A21863" t="s">
        <v>1691</v>
      </c>
      <c r="B21863" t="s">
        <v>1929</v>
      </c>
      <c r="C21863" s="7">
        <v>45908</v>
      </c>
      <c r="E21863" s="27">
        <v>712109.35</v>
      </c>
      <c r="G21863" s="27" t="str">
        <f t="shared" si="906"/>
        <v>September 25</v>
      </c>
      <c r="H21863" s="27">
        <f t="shared" si="905"/>
        <v>21862</v>
      </c>
      <c r="I21863" s="30" t="str">
        <f>IF(G21863='Check Register'!$E$1,H21863,"")</f>
        <v/>
      </c>
    </row>
    <row r="21864" spans="1:9" x14ac:dyDescent="0.25">
      <c r="A21864" t="s">
        <v>1632</v>
      </c>
      <c r="B21864" t="s">
        <v>2154</v>
      </c>
      <c r="C21864" s="7">
        <v>45908</v>
      </c>
      <c r="E21864" s="27">
        <v>991528</v>
      </c>
      <c r="G21864" s="27" t="str">
        <f t="shared" si="906"/>
        <v>September 25</v>
      </c>
      <c r="H21864" s="27">
        <f t="shared" si="905"/>
        <v>21863</v>
      </c>
      <c r="I21864" s="30" t="str">
        <f>IF(G21864='Check Register'!$E$1,H21864,"")</f>
        <v/>
      </c>
    </row>
    <row r="21865" spans="1:9" x14ac:dyDescent="0.25">
      <c r="A21865" t="s">
        <v>1634</v>
      </c>
      <c r="B21865" t="s">
        <v>1930</v>
      </c>
      <c r="C21865" s="7">
        <v>45908</v>
      </c>
      <c r="E21865" s="27">
        <v>64842.58</v>
      </c>
      <c r="G21865" s="27" t="str">
        <f t="shared" si="906"/>
        <v>September 25</v>
      </c>
      <c r="H21865" s="27">
        <f t="shared" si="905"/>
        <v>21864</v>
      </c>
      <c r="I21865" s="30" t="str">
        <f>IF(G21865='Check Register'!$E$1,H21865,"")</f>
        <v/>
      </c>
    </row>
    <row r="21866" spans="1:9" x14ac:dyDescent="0.25">
      <c r="A21866" t="s">
        <v>1564</v>
      </c>
      <c r="B21866" t="s">
        <v>1822</v>
      </c>
      <c r="C21866" s="7">
        <v>45911</v>
      </c>
      <c r="E21866" s="27">
        <v>78.33</v>
      </c>
      <c r="G21866" s="27" t="str">
        <f t="shared" si="906"/>
        <v>September 25</v>
      </c>
      <c r="H21866" s="27">
        <f t="shared" si="905"/>
        <v>21865</v>
      </c>
      <c r="I21866" s="30" t="str">
        <f>IF(G21866='Check Register'!$E$1,H21866,"")</f>
        <v/>
      </c>
    </row>
    <row r="21867" spans="1:9" x14ac:dyDescent="0.25">
      <c r="A21867" t="s">
        <v>1626</v>
      </c>
      <c r="B21867" t="s">
        <v>2155</v>
      </c>
      <c r="C21867" s="7">
        <v>45911</v>
      </c>
      <c r="E21867" s="27">
        <v>1898</v>
      </c>
      <c r="G21867" s="27" t="str">
        <f t="shared" si="906"/>
        <v>September 25</v>
      </c>
      <c r="H21867" s="27">
        <f t="shared" si="905"/>
        <v>21866</v>
      </c>
      <c r="I21867" s="30" t="str">
        <f>IF(G21867='Check Register'!$E$1,H21867,"")</f>
        <v/>
      </c>
    </row>
    <row r="21868" spans="1:9" x14ac:dyDescent="0.25">
      <c r="A21868" t="s">
        <v>1626</v>
      </c>
      <c r="B21868" t="s">
        <v>2156</v>
      </c>
      <c r="C21868" s="7">
        <v>45911</v>
      </c>
      <c r="E21868" s="27">
        <v>1695.45</v>
      </c>
      <c r="G21868" s="27" t="str">
        <f t="shared" si="906"/>
        <v>September 25</v>
      </c>
      <c r="H21868" s="27">
        <f t="shared" si="905"/>
        <v>21867</v>
      </c>
      <c r="I21868" s="30" t="str">
        <f>IF(G21868='Check Register'!$E$1,H21868,"")</f>
        <v/>
      </c>
    </row>
    <row r="21869" spans="1:9" x14ac:dyDescent="0.25">
      <c r="A21869" t="s">
        <v>1564</v>
      </c>
      <c r="B21869" t="s">
        <v>1822</v>
      </c>
      <c r="C21869" s="7">
        <v>45911</v>
      </c>
      <c r="E21869" s="27">
        <v>74.86</v>
      </c>
      <c r="G21869" s="27" t="str">
        <f t="shared" si="906"/>
        <v>September 25</v>
      </c>
      <c r="H21869" s="27">
        <f t="shared" si="905"/>
        <v>21868</v>
      </c>
      <c r="I21869" s="30" t="str">
        <f>IF(G21869='Check Register'!$E$1,H21869,"")</f>
        <v/>
      </c>
    </row>
    <row r="21870" spans="1:9" x14ac:dyDescent="0.25">
      <c r="A21870" t="s">
        <v>1564</v>
      </c>
      <c r="B21870" t="s">
        <v>1822</v>
      </c>
      <c r="C21870" s="7">
        <v>45911</v>
      </c>
      <c r="E21870" s="27">
        <v>71.569999999999993</v>
      </c>
      <c r="G21870" s="27" t="str">
        <f t="shared" si="906"/>
        <v>September 25</v>
      </c>
      <c r="H21870" s="27">
        <f t="shared" si="905"/>
        <v>21869</v>
      </c>
      <c r="I21870" s="30" t="str">
        <f>IF(G21870='Check Register'!$E$1,H21870,"")</f>
        <v/>
      </c>
    </row>
    <row r="21871" spans="1:9" x14ac:dyDescent="0.25">
      <c r="A21871" t="s">
        <v>1564</v>
      </c>
      <c r="B21871" t="s">
        <v>1822</v>
      </c>
      <c r="C21871" s="7">
        <v>45911</v>
      </c>
      <c r="E21871" s="27">
        <v>223.53</v>
      </c>
      <c r="G21871" s="27" t="str">
        <f t="shared" si="906"/>
        <v>September 25</v>
      </c>
      <c r="H21871" s="27">
        <f t="shared" si="905"/>
        <v>21870</v>
      </c>
      <c r="I21871" s="30" t="str">
        <f>IF(G21871='Check Register'!$E$1,H21871,"")</f>
        <v/>
      </c>
    </row>
    <row r="21872" spans="1:9" x14ac:dyDescent="0.25">
      <c r="A21872" t="s">
        <v>1564</v>
      </c>
      <c r="B21872" t="s">
        <v>1822</v>
      </c>
      <c r="C21872" s="7">
        <v>45911</v>
      </c>
      <c r="E21872" s="27">
        <v>242.9</v>
      </c>
      <c r="G21872" s="27" t="str">
        <f t="shared" si="906"/>
        <v>September 25</v>
      </c>
      <c r="H21872" s="27">
        <f t="shared" si="905"/>
        <v>21871</v>
      </c>
      <c r="I21872" s="30" t="str">
        <f>IF(G21872='Check Register'!$E$1,H21872,"")</f>
        <v/>
      </c>
    </row>
    <row r="21873" spans="1:9" x14ac:dyDescent="0.25">
      <c r="A21873" t="s">
        <v>1564</v>
      </c>
      <c r="B21873" t="s">
        <v>1822</v>
      </c>
      <c r="C21873" s="7">
        <v>45911</v>
      </c>
      <c r="E21873" s="27">
        <v>1585.36</v>
      </c>
      <c r="G21873" s="27" t="str">
        <f t="shared" si="906"/>
        <v>September 25</v>
      </c>
      <c r="H21873" s="27">
        <f t="shared" si="905"/>
        <v>21872</v>
      </c>
      <c r="I21873" s="30" t="str">
        <f>IF(G21873='Check Register'!$E$1,H21873,"")</f>
        <v/>
      </c>
    </row>
    <row r="21874" spans="1:9" x14ac:dyDescent="0.25">
      <c r="A21874" t="s">
        <v>1597</v>
      </c>
      <c r="B21874" t="s">
        <v>1808</v>
      </c>
      <c r="C21874" s="7">
        <v>45911</v>
      </c>
      <c r="E21874" s="27">
        <v>7000</v>
      </c>
      <c r="G21874" s="27" t="str">
        <f t="shared" si="906"/>
        <v>September 25</v>
      </c>
      <c r="H21874" s="27">
        <f t="shared" ref="H21874:H21937" si="907">1+H21873</f>
        <v>21873</v>
      </c>
      <c r="I21874" s="30" t="str">
        <f>IF(G21874='Check Register'!$E$1,H21874,"")</f>
        <v/>
      </c>
    </row>
    <row r="21875" spans="1:9" x14ac:dyDescent="0.25">
      <c r="A21875" t="s">
        <v>1591</v>
      </c>
      <c r="B21875" t="s">
        <v>1922</v>
      </c>
      <c r="C21875" s="7">
        <v>45911</v>
      </c>
      <c r="E21875" s="27">
        <v>401.14</v>
      </c>
      <c r="G21875" s="27" t="str">
        <f t="shared" si="906"/>
        <v>September 25</v>
      </c>
      <c r="H21875" s="27">
        <f t="shared" si="907"/>
        <v>21874</v>
      </c>
      <c r="I21875" s="30" t="str">
        <f>IF(G21875='Check Register'!$E$1,H21875,"")</f>
        <v/>
      </c>
    </row>
    <row r="21876" spans="1:9" x14ac:dyDescent="0.25">
      <c r="A21876" t="s">
        <v>1591</v>
      </c>
      <c r="B21876" t="s">
        <v>1922</v>
      </c>
      <c r="C21876" s="7">
        <v>45911</v>
      </c>
      <c r="E21876" s="27">
        <v>279.22000000000003</v>
      </c>
      <c r="G21876" s="27" t="str">
        <f t="shared" si="906"/>
        <v>September 25</v>
      </c>
      <c r="H21876" s="27">
        <f t="shared" si="907"/>
        <v>21875</v>
      </c>
      <c r="I21876" s="30" t="str">
        <f>IF(G21876='Check Register'!$E$1,H21876,"")</f>
        <v/>
      </c>
    </row>
    <row r="21877" spans="1:9" x14ac:dyDescent="0.25">
      <c r="A21877" t="s">
        <v>1635</v>
      </c>
      <c r="B21877" t="s">
        <v>2157</v>
      </c>
      <c r="C21877" s="7">
        <v>45911</v>
      </c>
      <c r="E21877" s="27">
        <v>1873.47</v>
      </c>
      <c r="G21877" s="27" t="str">
        <f t="shared" si="906"/>
        <v>September 25</v>
      </c>
      <c r="H21877" s="27">
        <f t="shared" si="907"/>
        <v>21876</v>
      </c>
      <c r="I21877" s="30" t="str">
        <f>IF(G21877='Check Register'!$E$1,H21877,"")</f>
        <v/>
      </c>
    </row>
    <row r="21878" spans="1:9" x14ac:dyDescent="0.25">
      <c r="A21878" t="s">
        <v>1635</v>
      </c>
      <c r="B21878" t="s">
        <v>2157</v>
      </c>
      <c r="C21878" s="7">
        <v>45911</v>
      </c>
      <c r="E21878" s="27">
        <v>1236.42</v>
      </c>
      <c r="G21878" s="27" t="str">
        <f t="shared" ref="G21878:G21941" si="908">VLOOKUP(C21878,W:Y,3,TRUE)</f>
        <v>September 25</v>
      </c>
      <c r="H21878" s="27">
        <f t="shared" si="907"/>
        <v>21877</v>
      </c>
      <c r="I21878" s="30" t="str">
        <f>IF(G21878='Check Register'!$E$1,H21878,"")</f>
        <v/>
      </c>
    </row>
    <row r="21879" spans="1:9" x14ac:dyDescent="0.25">
      <c r="A21879" t="s">
        <v>1635</v>
      </c>
      <c r="B21879" t="s">
        <v>2157</v>
      </c>
      <c r="C21879" s="7">
        <v>45911</v>
      </c>
      <c r="E21879" s="27">
        <v>1953.47</v>
      </c>
      <c r="G21879" s="27" t="str">
        <f t="shared" si="908"/>
        <v>September 25</v>
      </c>
      <c r="H21879" s="27">
        <f t="shared" si="907"/>
        <v>21878</v>
      </c>
      <c r="I21879" s="30" t="str">
        <f>IF(G21879='Check Register'!$E$1,H21879,"")</f>
        <v/>
      </c>
    </row>
    <row r="21880" spans="1:9" x14ac:dyDescent="0.25">
      <c r="A21880" t="s">
        <v>1635</v>
      </c>
      <c r="B21880" t="s">
        <v>2157</v>
      </c>
      <c r="C21880" s="7">
        <v>45911</v>
      </c>
      <c r="E21880" s="27">
        <v>2189.27</v>
      </c>
      <c r="G21880" s="27" t="str">
        <f t="shared" si="908"/>
        <v>September 25</v>
      </c>
      <c r="H21880" s="27">
        <f t="shared" si="907"/>
        <v>21879</v>
      </c>
      <c r="I21880" s="30" t="str">
        <f>IF(G21880='Check Register'!$E$1,H21880,"")</f>
        <v/>
      </c>
    </row>
    <row r="21881" spans="1:9" x14ac:dyDescent="0.25">
      <c r="A21881" t="s">
        <v>1635</v>
      </c>
      <c r="B21881" t="s">
        <v>2157</v>
      </c>
      <c r="C21881" s="7">
        <v>45911</v>
      </c>
      <c r="E21881" s="27">
        <v>1859.75</v>
      </c>
      <c r="G21881" s="27" t="str">
        <f t="shared" si="908"/>
        <v>September 25</v>
      </c>
      <c r="H21881" s="27">
        <f t="shared" si="907"/>
        <v>21880</v>
      </c>
      <c r="I21881" s="30" t="str">
        <f>IF(G21881='Check Register'!$E$1,H21881,"")</f>
        <v/>
      </c>
    </row>
    <row r="21882" spans="1:9" x14ac:dyDescent="0.25">
      <c r="A21882" t="s">
        <v>1635</v>
      </c>
      <c r="B21882" t="s">
        <v>2157</v>
      </c>
      <c r="C21882" s="7">
        <v>45911</v>
      </c>
      <c r="E21882" s="27">
        <v>1753.64</v>
      </c>
      <c r="G21882" s="27" t="str">
        <f t="shared" si="908"/>
        <v>September 25</v>
      </c>
      <c r="H21882" s="27">
        <f t="shared" si="907"/>
        <v>21881</v>
      </c>
      <c r="I21882" s="30" t="str">
        <f>IF(G21882='Check Register'!$E$1,H21882,"")</f>
        <v/>
      </c>
    </row>
    <row r="21883" spans="1:9" x14ac:dyDescent="0.25">
      <c r="A21883" t="s">
        <v>1635</v>
      </c>
      <c r="B21883" t="s">
        <v>2134</v>
      </c>
      <c r="C21883" s="7">
        <v>45911</v>
      </c>
      <c r="E21883" s="27">
        <v>2523.48</v>
      </c>
      <c r="G21883" s="27" t="str">
        <f t="shared" si="908"/>
        <v>September 25</v>
      </c>
      <c r="H21883" s="27">
        <f t="shared" si="907"/>
        <v>21882</v>
      </c>
      <c r="I21883" s="30" t="str">
        <f>IF(G21883='Check Register'!$E$1,H21883,"")</f>
        <v/>
      </c>
    </row>
    <row r="21884" spans="1:9" x14ac:dyDescent="0.25">
      <c r="A21884" t="s">
        <v>1643</v>
      </c>
      <c r="B21884" t="s">
        <v>1817</v>
      </c>
      <c r="C21884" s="7">
        <v>45911</v>
      </c>
      <c r="E21884" s="27">
        <v>1563.89</v>
      </c>
      <c r="G21884" s="27" t="str">
        <f t="shared" si="908"/>
        <v>September 25</v>
      </c>
      <c r="H21884" s="27">
        <f t="shared" si="907"/>
        <v>21883</v>
      </c>
      <c r="I21884" s="30" t="str">
        <f>IF(G21884='Check Register'!$E$1,H21884,"")</f>
        <v/>
      </c>
    </row>
    <row r="21885" spans="1:9" x14ac:dyDescent="0.25">
      <c r="A21885" t="s">
        <v>1583</v>
      </c>
      <c r="B21885" t="s">
        <v>1913</v>
      </c>
      <c r="C21885" s="7">
        <v>45911</v>
      </c>
      <c r="E21885" s="27">
        <v>327.9</v>
      </c>
      <c r="G21885" s="27" t="str">
        <f t="shared" si="908"/>
        <v>September 25</v>
      </c>
      <c r="H21885" s="27">
        <f t="shared" si="907"/>
        <v>21884</v>
      </c>
      <c r="I21885" s="30" t="str">
        <f>IF(G21885='Check Register'!$E$1,H21885,"")</f>
        <v/>
      </c>
    </row>
    <row r="21886" spans="1:9" x14ac:dyDescent="0.25">
      <c r="A21886" t="s">
        <v>1583</v>
      </c>
      <c r="B21886" t="s">
        <v>1865</v>
      </c>
      <c r="C21886" s="7">
        <v>45911</v>
      </c>
      <c r="E21886" s="27">
        <v>91.7</v>
      </c>
      <c r="G21886" s="27" t="str">
        <f t="shared" si="908"/>
        <v>September 25</v>
      </c>
      <c r="H21886" s="27">
        <f t="shared" si="907"/>
        <v>21885</v>
      </c>
      <c r="I21886" s="30" t="str">
        <f>IF(G21886='Check Register'!$E$1,H21886,"")</f>
        <v/>
      </c>
    </row>
    <row r="21887" spans="1:9" x14ac:dyDescent="0.25">
      <c r="A21887" t="s">
        <v>1583</v>
      </c>
      <c r="B21887" t="s">
        <v>1865</v>
      </c>
      <c r="C21887" s="7">
        <v>45911</v>
      </c>
      <c r="E21887" s="27">
        <v>95.31</v>
      </c>
      <c r="G21887" s="27" t="str">
        <f t="shared" si="908"/>
        <v>September 25</v>
      </c>
      <c r="H21887" s="27">
        <f t="shared" si="907"/>
        <v>21886</v>
      </c>
      <c r="I21887" s="30" t="str">
        <f>IF(G21887='Check Register'!$E$1,H21887,"")</f>
        <v/>
      </c>
    </row>
    <row r="21888" spans="1:9" x14ac:dyDescent="0.25">
      <c r="A21888" t="s">
        <v>1592</v>
      </c>
      <c r="B21888" t="s">
        <v>1926</v>
      </c>
      <c r="C21888" s="7">
        <v>45911</v>
      </c>
      <c r="E21888" s="27">
        <v>6.6</v>
      </c>
      <c r="G21888" s="27" t="str">
        <f t="shared" si="908"/>
        <v>September 25</v>
      </c>
      <c r="H21888" s="27">
        <f t="shared" si="907"/>
        <v>21887</v>
      </c>
      <c r="I21888" s="30" t="str">
        <f>IF(G21888='Check Register'!$E$1,H21888,"")</f>
        <v/>
      </c>
    </row>
    <row r="21889" spans="1:9" x14ac:dyDescent="0.25">
      <c r="A21889" t="s">
        <v>1584</v>
      </c>
      <c r="B21889" t="s">
        <v>2135</v>
      </c>
      <c r="C21889" s="7">
        <v>45911</v>
      </c>
      <c r="E21889" s="27">
        <v>2193.56</v>
      </c>
      <c r="G21889" s="27" t="str">
        <f t="shared" si="908"/>
        <v>September 25</v>
      </c>
      <c r="H21889" s="27">
        <f t="shared" si="907"/>
        <v>21888</v>
      </c>
      <c r="I21889" s="30" t="str">
        <f>IF(G21889='Check Register'!$E$1,H21889,"")</f>
        <v/>
      </c>
    </row>
    <row r="21890" spans="1:9" x14ac:dyDescent="0.25">
      <c r="A21890" t="s">
        <v>1647</v>
      </c>
      <c r="B21890" t="s">
        <v>1824</v>
      </c>
      <c r="C21890" s="7">
        <v>45911</v>
      </c>
      <c r="E21890" s="27">
        <v>370.72</v>
      </c>
      <c r="G21890" s="27" t="str">
        <f t="shared" si="908"/>
        <v>September 25</v>
      </c>
      <c r="H21890" s="27">
        <f t="shared" si="907"/>
        <v>21889</v>
      </c>
      <c r="I21890" s="30" t="str">
        <f>IF(G21890='Check Register'!$E$1,H21890,"")</f>
        <v/>
      </c>
    </row>
    <row r="21891" spans="1:9" x14ac:dyDescent="0.25">
      <c r="A21891" t="s">
        <v>1647</v>
      </c>
      <c r="B21891" t="s">
        <v>1824</v>
      </c>
      <c r="C21891" s="7">
        <v>45911</v>
      </c>
      <c r="E21891" s="27">
        <v>2933.52</v>
      </c>
      <c r="G21891" s="27" t="str">
        <f t="shared" si="908"/>
        <v>September 25</v>
      </c>
      <c r="H21891" s="27">
        <f t="shared" si="907"/>
        <v>21890</v>
      </c>
      <c r="I21891" s="30" t="str">
        <f>IF(G21891='Check Register'!$E$1,H21891,"")</f>
        <v/>
      </c>
    </row>
    <row r="21892" spans="1:9" x14ac:dyDescent="0.25">
      <c r="A21892" t="s">
        <v>1598</v>
      </c>
      <c r="B21892" t="s">
        <v>1809</v>
      </c>
      <c r="C21892" s="7">
        <v>45911</v>
      </c>
      <c r="E21892" s="27">
        <v>17500</v>
      </c>
      <c r="G21892" s="27" t="str">
        <f t="shared" si="908"/>
        <v>September 25</v>
      </c>
      <c r="H21892" s="27">
        <f t="shared" si="907"/>
        <v>21891</v>
      </c>
      <c r="I21892" s="30" t="str">
        <f>IF(G21892='Check Register'!$E$1,H21892,"")</f>
        <v/>
      </c>
    </row>
    <row r="21893" spans="1:9" x14ac:dyDescent="0.25">
      <c r="A21893" t="s">
        <v>2015</v>
      </c>
      <c r="B21893" t="s">
        <v>2055</v>
      </c>
      <c r="C21893" s="7">
        <v>45911</v>
      </c>
      <c r="E21893" s="27">
        <v>88.88</v>
      </c>
      <c r="G21893" s="27" t="str">
        <f t="shared" si="908"/>
        <v>September 25</v>
      </c>
      <c r="H21893" s="27">
        <f t="shared" si="907"/>
        <v>21892</v>
      </c>
      <c r="I21893" s="30" t="str">
        <f>IF(G21893='Check Register'!$E$1,H21893,"")</f>
        <v/>
      </c>
    </row>
    <row r="21894" spans="1:9" x14ac:dyDescent="0.25">
      <c r="A21894" t="s">
        <v>2000</v>
      </c>
      <c r="B21894" t="s">
        <v>2001</v>
      </c>
      <c r="C21894" s="7">
        <v>45911</v>
      </c>
      <c r="E21894" s="27">
        <v>2080</v>
      </c>
      <c r="G21894" s="27" t="str">
        <f t="shared" si="908"/>
        <v>September 25</v>
      </c>
      <c r="H21894" s="27">
        <f t="shared" si="907"/>
        <v>21893</v>
      </c>
      <c r="I21894" s="30" t="str">
        <f>IF(G21894='Check Register'!$E$1,H21894,"")</f>
        <v/>
      </c>
    </row>
    <row r="21895" spans="1:9" x14ac:dyDescent="0.25">
      <c r="A21895" t="s">
        <v>1677</v>
      </c>
      <c r="B21895" t="s">
        <v>1892</v>
      </c>
      <c r="C21895" s="7">
        <v>45911</v>
      </c>
      <c r="E21895" s="27">
        <v>4140</v>
      </c>
      <c r="G21895" s="27" t="str">
        <f t="shared" si="908"/>
        <v>September 25</v>
      </c>
      <c r="H21895" s="27">
        <f t="shared" si="907"/>
        <v>21894</v>
      </c>
      <c r="I21895" s="30" t="str">
        <f>IF(G21895='Check Register'!$E$1,H21895,"")</f>
        <v/>
      </c>
    </row>
    <row r="21896" spans="1:9" x14ac:dyDescent="0.25">
      <c r="A21896" t="s">
        <v>2076</v>
      </c>
      <c r="B21896" t="s">
        <v>2158</v>
      </c>
      <c r="C21896" s="7">
        <v>45911</v>
      </c>
      <c r="E21896" s="27">
        <v>66596.03</v>
      </c>
      <c r="G21896" s="27" t="str">
        <f t="shared" si="908"/>
        <v>September 25</v>
      </c>
      <c r="H21896" s="27">
        <f t="shared" si="907"/>
        <v>21895</v>
      </c>
      <c r="I21896" s="30" t="str">
        <f>IF(G21896='Check Register'!$E$1,H21896,"")</f>
        <v/>
      </c>
    </row>
    <row r="21897" spans="1:9" x14ac:dyDescent="0.25">
      <c r="A21897" t="s">
        <v>1661</v>
      </c>
      <c r="B21897" t="s">
        <v>1859</v>
      </c>
      <c r="C21897" s="7">
        <v>45911</v>
      </c>
      <c r="E21897" s="27">
        <v>223525.22</v>
      </c>
      <c r="G21897" s="27" t="str">
        <f t="shared" si="908"/>
        <v>September 25</v>
      </c>
      <c r="H21897" s="27">
        <f t="shared" si="907"/>
        <v>21896</v>
      </c>
      <c r="I21897" s="30" t="str">
        <f>IF(G21897='Check Register'!$E$1,H21897,"")</f>
        <v/>
      </c>
    </row>
    <row r="21898" spans="1:9" x14ac:dyDescent="0.25">
      <c r="A21898" t="s">
        <v>1566</v>
      </c>
      <c r="B21898" t="s">
        <v>2159</v>
      </c>
      <c r="C21898" s="7">
        <v>45911</v>
      </c>
      <c r="E21898" s="27">
        <v>11.62</v>
      </c>
      <c r="G21898" s="27" t="str">
        <f t="shared" si="908"/>
        <v>September 25</v>
      </c>
      <c r="H21898" s="27">
        <f t="shared" si="907"/>
        <v>21897</v>
      </c>
      <c r="I21898" s="30" t="str">
        <f>IF(G21898='Check Register'!$E$1,H21898,"")</f>
        <v/>
      </c>
    </row>
    <row r="21899" spans="1:9" x14ac:dyDescent="0.25">
      <c r="A21899" t="s">
        <v>1566</v>
      </c>
      <c r="B21899" t="s">
        <v>2160</v>
      </c>
      <c r="C21899" s="7">
        <v>45911</v>
      </c>
      <c r="E21899" s="27">
        <v>7.31</v>
      </c>
      <c r="G21899" s="27" t="str">
        <f t="shared" si="908"/>
        <v>September 25</v>
      </c>
      <c r="H21899" s="27">
        <f t="shared" si="907"/>
        <v>21898</v>
      </c>
      <c r="I21899" s="30" t="str">
        <f>IF(G21899='Check Register'!$E$1,H21899,"")</f>
        <v/>
      </c>
    </row>
    <row r="21900" spans="1:9" x14ac:dyDescent="0.25">
      <c r="A21900" t="s">
        <v>1566</v>
      </c>
      <c r="B21900" t="s">
        <v>2161</v>
      </c>
      <c r="C21900" s="7">
        <v>45911</v>
      </c>
      <c r="E21900" s="27">
        <v>37.78</v>
      </c>
      <c r="G21900" s="27" t="str">
        <f t="shared" si="908"/>
        <v>September 25</v>
      </c>
      <c r="H21900" s="27">
        <f t="shared" si="907"/>
        <v>21899</v>
      </c>
      <c r="I21900" s="30" t="str">
        <f>IF(G21900='Check Register'!$E$1,H21900,"")</f>
        <v/>
      </c>
    </row>
    <row r="21901" spans="1:9" x14ac:dyDescent="0.25">
      <c r="A21901" t="s">
        <v>1566</v>
      </c>
      <c r="B21901" t="s">
        <v>2162</v>
      </c>
      <c r="C21901" s="7">
        <v>45911</v>
      </c>
      <c r="E21901" s="27">
        <v>4</v>
      </c>
      <c r="G21901" s="27" t="str">
        <f t="shared" si="908"/>
        <v>September 25</v>
      </c>
      <c r="H21901" s="27">
        <f t="shared" si="907"/>
        <v>21900</v>
      </c>
      <c r="I21901" s="30" t="str">
        <f>IF(G21901='Check Register'!$E$1,H21901,"")</f>
        <v/>
      </c>
    </row>
    <row r="21902" spans="1:9" x14ac:dyDescent="0.25">
      <c r="A21902" t="s">
        <v>2092</v>
      </c>
      <c r="B21902" t="s">
        <v>2163</v>
      </c>
      <c r="C21902" s="7">
        <v>45911</v>
      </c>
      <c r="E21902" s="27">
        <v>1695</v>
      </c>
      <c r="G21902" s="27" t="str">
        <f t="shared" si="908"/>
        <v>September 25</v>
      </c>
      <c r="H21902" s="27">
        <f t="shared" si="907"/>
        <v>21901</v>
      </c>
      <c r="I21902" s="30" t="str">
        <f>IF(G21902='Check Register'!$E$1,H21902,"")</f>
        <v/>
      </c>
    </row>
    <row r="21903" spans="1:9" x14ac:dyDescent="0.25">
      <c r="A21903" t="s">
        <v>1589</v>
      </c>
      <c r="B21903" t="s">
        <v>2164</v>
      </c>
      <c r="C21903" s="7">
        <v>45911</v>
      </c>
      <c r="E21903" s="27">
        <v>1133.22</v>
      </c>
      <c r="G21903" s="27" t="str">
        <f t="shared" si="908"/>
        <v>September 25</v>
      </c>
      <c r="H21903" s="27">
        <f t="shared" si="907"/>
        <v>21902</v>
      </c>
      <c r="I21903" s="30" t="str">
        <f>IF(G21903='Check Register'!$E$1,H21903,"")</f>
        <v/>
      </c>
    </row>
    <row r="21904" spans="1:9" x14ac:dyDescent="0.25">
      <c r="A21904" t="s">
        <v>1569</v>
      </c>
      <c r="B21904" t="s">
        <v>1830</v>
      </c>
      <c r="C21904" s="7">
        <v>45911</v>
      </c>
      <c r="E21904" s="27">
        <v>18.5</v>
      </c>
      <c r="G21904" s="27" t="str">
        <f t="shared" si="908"/>
        <v>September 25</v>
      </c>
      <c r="H21904" s="27">
        <f t="shared" si="907"/>
        <v>21903</v>
      </c>
      <c r="I21904" s="30" t="str">
        <f>IF(G21904='Check Register'!$E$1,H21904,"")</f>
        <v/>
      </c>
    </row>
    <row r="21905" spans="1:9" x14ac:dyDescent="0.25">
      <c r="A21905" t="s">
        <v>1569</v>
      </c>
      <c r="B21905" t="s">
        <v>1830</v>
      </c>
      <c r="C21905" s="7">
        <v>45911</v>
      </c>
      <c r="E21905" s="27">
        <v>18.5</v>
      </c>
      <c r="G21905" s="27" t="str">
        <f t="shared" si="908"/>
        <v>September 25</v>
      </c>
      <c r="H21905" s="27">
        <f t="shared" si="907"/>
        <v>21904</v>
      </c>
      <c r="I21905" s="30" t="str">
        <f>IF(G21905='Check Register'!$E$1,H21905,"")</f>
        <v/>
      </c>
    </row>
    <row r="21906" spans="1:9" x14ac:dyDescent="0.25">
      <c r="A21906" t="s">
        <v>1601</v>
      </c>
      <c r="B21906" t="s">
        <v>1857</v>
      </c>
      <c r="C21906" s="7">
        <v>45911</v>
      </c>
      <c r="E21906" s="27">
        <v>422.63</v>
      </c>
      <c r="G21906" s="27" t="str">
        <f t="shared" si="908"/>
        <v>September 25</v>
      </c>
      <c r="H21906" s="27">
        <f t="shared" si="907"/>
        <v>21905</v>
      </c>
      <c r="I21906" s="30" t="str">
        <f>IF(G21906='Check Register'!$E$1,H21906,"")</f>
        <v/>
      </c>
    </row>
    <row r="21907" spans="1:9" x14ac:dyDescent="0.25">
      <c r="A21907" t="s">
        <v>1642</v>
      </c>
      <c r="B21907" t="s">
        <v>1896</v>
      </c>
      <c r="C21907" s="7">
        <v>45911</v>
      </c>
      <c r="E21907" s="27">
        <v>3.5</v>
      </c>
      <c r="G21907" s="27" t="str">
        <f t="shared" si="908"/>
        <v>September 25</v>
      </c>
      <c r="H21907" s="27">
        <f t="shared" si="907"/>
        <v>21906</v>
      </c>
      <c r="I21907" s="30" t="str">
        <f>IF(G21907='Check Register'!$E$1,H21907,"")</f>
        <v/>
      </c>
    </row>
    <row r="21908" spans="1:9" x14ac:dyDescent="0.25">
      <c r="A21908" t="s">
        <v>1680</v>
      </c>
      <c r="B21908" t="s">
        <v>2165</v>
      </c>
      <c r="C21908" s="7">
        <v>45911</v>
      </c>
      <c r="E21908" s="27">
        <v>7883.58</v>
      </c>
      <c r="G21908" s="27" t="str">
        <f t="shared" si="908"/>
        <v>September 25</v>
      </c>
      <c r="H21908" s="27">
        <f t="shared" si="907"/>
        <v>21907</v>
      </c>
      <c r="I21908" s="30" t="str">
        <f>IF(G21908='Check Register'!$E$1,H21908,"")</f>
        <v/>
      </c>
    </row>
    <row r="21909" spans="1:9" x14ac:dyDescent="0.25">
      <c r="A21909" t="s">
        <v>1570</v>
      </c>
      <c r="B21909" t="s">
        <v>1832</v>
      </c>
      <c r="C21909" s="7">
        <v>45911</v>
      </c>
      <c r="E21909" s="27">
        <v>59.31</v>
      </c>
      <c r="G21909" s="27" t="str">
        <f t="shared" si="908"/>
        <v>September 25</v>
      </c>
      <c r="H21909" s="27">
        <f t="shared" si="907"/>
        <v>21908</v>
      </c>
      <c r="I21909" s="30" t="str">
        <f>IF(G21909='Check Register'!$E$1,H21909,"")</f>
        <v/>
      </c>
    </row>
    <row r="21910" spans="1:9" x14ac:dyDescent="0.25">
      <c r="A21910" t="s">
        <v>1570</v>
      </c>
      <c r="B21910" t="s">
        <v>1832</v>
      </c>
      <c r="C21910" s="7">
        <v>45911</v>
      </c>
      <c r="E21910" s="27">
        <v>1734.76</v>
      </c>
      <c r="G21910" s="27" t="str">
        <f t="shared" si="908"/>
        <v>September 25</v>
      </c>
      <c r="H21910" s="27">
        <f t="shared" si="907"/>
        <v>21909</v>
      </c>
      <c r="I21910" s="30" t="str">
        <f>IF(G21910='Check Register'!$E$1,H21910,"")</f>
        <v/>
      </c>
    </row>
    <row r="21911" spans="1:9" x14ac:dyDescent="0.25">
      <c r="A21911" t="s">
        <v>2099</v>
      </c>
      <c r="B21911" t="s">
        <v>2138</v>
      </c>
      <c r="C21911" s="7">
        <v>45911</v>
      </c>
      <c r="E21911" s="27">
        <v>600.79</v>
      </c>
      <c r="G21911" s="27" t="str">
        <f t="shared" si="908"/>
        <v>September 25</v>
      </c>
      <c r="H21911" s="27">
        <f t="shared" si="907"/>
        <v>21910</v>
      </c>
      <c r="I21911" s="30" t="str">
        <f>IF(G21911='Check Register'!$E$1,H21911,"")</f>
        <v/>
      </c>
    </row>
    <row r="21912" spans="1:9" x14ac:dyDescent="0.25">
      <c r="A21912" t="s">
        <v>2099</v>
      </c>
      <c r="B21912" t="s">
        <v>2166</v>
      </c>
      <c r="C21912" s="7">
        <v>45911</v>
      </c>
      <c r="E21912" s="27">
        <v>46130.97</v>
      </c>
      <c r="G21912" s="27" t="str">
        <f t="shared" si="908"/>
        <v>September 25</v>
      </c>
      <c r="H21912" s="27">
        <f t="shared" si="907"/>
        <v>21911</v>
      </c>
      <c r="I21912" s="30" t="str">
        <f>IF(G21912='Check Register'!$E$1,H21912,"")</f>
        <v/>
      </c>
    </row>
    <row r="21913" spans="1:9" x14ac:dyDescent="0.25">
      <c r="A21913" t="s">
        <v>2099</v>
      </c>
      <c r="B21913" t="s">
        <v>2138</v>
      </c>
      <c r="C21913" s="7">
        <v>45911</v>
      </c>
      <c r="E21913" s="27">
        <v>2040</v>
      </c>
      <c r="G21913" s="27" t="str">
        <f t="shared" si="908"/>
        <v>September 25</v>
      </c>
      <c r="H21913" s="27">
        <f t="shared" si="907"/>
        <v>21912</v>
      </c>
      <c r="I21913" s="30" t="str">
        <f>IF(G21913='Check Register'!$E$1,H21913,"")</f>
        <v/>
      </c>
    </row>
    <row r="21914" spans="1:9" x14ac:dyDescent="0.25">
      <c r="A21914" t="s">
        <v>1687</v>
      </c>
      <c r="B21914" t="s">
        <v>2167</v>
      </c>
      <c r="C21914" s="7">
        <v>45911</v>
      </c>
      <c r="E21914" s="27">
        <v>1200</v>
      </c>
      <c r="G21914" s="27" t="str">
        <f t="shared" si="908"/>
        <v>September 25</v>
      </c>
      <c r="H21914" s="27">
        <f t="shared" si="907"/>
        <v>21913</v>
      </c>
      <c r="I21914" s="30" t="str">
        <f>IF(G21914='Check Register'!$E$1,H21914,"")</f>
        <v/>
      </c>
    </row>
    <row r="21915" spans="1:9" x14ac:dyDescent="0.25">
      <c r="A21915" t="s">
        <v>1682</v>
      </c>
      <c r="B21915" t="s">
        <v>1901</v>
      </c>
      <c r="C21915" s="7">
        <v>45911</v>
      </c>
      <c r="E21915" s="27">
        <v>419.43</v>
      </c>
      <c r="G21915" s="27" t="str">
        <f t="shared" si="908"/>
        <v>September 25</v>
      </c>
      <c r="H21915" s="27">
        <f t="shared" si="907"/>
        <v>21914</v>
      </c>
      <c r="I21915" s="30" t="str">
        <f>IF(G21915='Check Register'!$E$1,H21915,"")</f>
        <v/>
      </c>
    </row>
    <row r="21916" spans="1:9" x14ac:dyDescent="0.25">
      <c r="A21916" t="s">
        <v>2107</v>
      </c>
      <c r="B21916" t="s">
        <v>2168</v>
      </c>
      <c r="C21916" s="7">
        <v>45911</v>
      </c>
      <c r="E21916" s="27">
        <v>3250</v>
      </c>
      <c r="G21916" s="27" t="str">
        <f t="shared" si="908"/>
        <v>September 25</v>
      </c>
      <c r="H21916" s="27">
        <f t="shared" si="907"/>
        <v>21915</v>
      </c>
      <c r="I21916" s="30" t="str">
        <f>IF(G21916='Check Register'!$E$1,H21916,"")</f>
        <v/>
      </c>
    </row>
    <row r="21917" spans="1:9" x14ac:dyDescent="0.25">
      <c r="A21917" t="s">
        <v>1574</v>
      </c>
      <c r="B21917" t="s">
        <v>1834</v>
      </c>
      <c r="C21917" s="7">
        <v>45911</v>
      </c>
      <c r="E21917" s="27">
        <v>638.74</v>
      </c>
      <c r="G21917" s="27" t="str">
        <f t="shared" si="908"/>
        <v>September 25</v>
      </c>
      <c r="H21917" s="27">
        <f t="shared" si="907"/>
        <v>21916</v>
      </c>
      <c r="I21917" s="30" t="str">
        <f>IF(G21917='Check Register'!$E$1,H21917,"")</f>
        <v/>
      </c>
    </row>
    <row r="21918" spans="1:9" x14ac:dyDescent="0.25">
      <c r="A21918" t="s">
        <v>1575</v>
      </c>
      <c r="B21918" t="s">
        <v>1935</v>
      </c>
      <c r="C21918" s="7">
        <v>45911</v>
      </c>
      <c r="E21918" s="27">
        <v>407.76</v>
      </c>
      <c r="G21918" s="27" t="str">
        <f t="shared" si="908"/>
        <v>September 25</v>
      </c>
      <c r="H21918" s="27">
        <f t="shared" si="907"/>
        <v>21917</v>
      </c>
      <c r="I21918" s="30" t="str">
        <f>IF(G21918='Check Register'!$E$1,H21918,"")</f>
        <v/>
      </c>
    </row>
    <row r="21919" spans="1:9" x14ac:dyDescent="0.25">
      <c r="A21919" t="s">
        <v>1605</v>
      </c>
      <c r="B21919" t="s">
        <v>2140</v>
      </c>
      <c r="C21919" s="7">
        <v>45911</v>
      </c>
      <c r="E21919" s="27">
        <v>1829.92</v>
      </c>
      <c r="G21919" s="27" t="str">
        <f t="shared" si="908"/>
        <v>September 25</v>
      </c>
      <c r="H21919" s="27">
        <f t="shared" si="907"/>
        <v>21918</v>
      </c>
      <c r="I21919" s="30" t="str">
        <f>IF(G21919='Check Register'!$E$1,H21919,"")</f>
        <v/>
      </c>
    </row>
    <row r="21920" spans="1:9" x14ac:dyDescent="0.25">
      <c r="A21920" t="s">
        <v>1697</v>
      </c>
      <c r="B21920" t="s">
        <v>1950</v>
      </c>
      <c r="C21920" s="7">
        <v>45911</v>
      </c>
      <c r="E21920" s="27">
        <v>350</v>
      </c>
      <c r="G21920" s="27" t="str">
        <f t="shared" si="908"/>
        <v>September 25</v>
      </c>
      <c r="H21920" s="27">
        <f t="shared" si="907"/>
        <v>21919</v>
      </c>
      <c r="I21920" s="30" t="str">
        <f>IF(G21920='Check Register'!$E$1,H21920,"")</f>
        <v/>
      </c>
    </row>
    <row r="21921" spans="1:9" x14ac:dyDescent="0.25">
      <c r="A21921" t="s">
        <v>1674</v>
      </c>
      <c r="B21921" t="s">
        <v>1888</v>
      </c>
      <c r="C21921" s="7">
        <v>45911</v>
      </c>
      <c r="E21921" s="27">
        <v>5270</v>
      </c>
      <c r="G21921" s="27" t="str">
        <f t="shared" si="908"/>
        <v>September 25</v>
      </c>
      <c r="H21921" s="27">
        <f t="shared" si="907"/>
        <v>21920</v>
      </c>
      <c r="I21921" s="30" t="str">
        <f>IF(G21921='Check Register'!$E$1,H21921,"")</f>
        <v/>
      </c>
    </row>
    <row r="21922" spans="1:9" x14ac:dyDescent="0.25">
      <c r="A21922" t="s">
        <v>1618</v>
      </c>
      <c r="B21922" t="s">
        <v>1910</v>
      </c>
      <c r="C21922" s="7">
        <v>45911</v>
      </c>
      <c r="E21922" s="27">
        <v>98.43</v>
      </c>
      <c r="G21922" s="27" t="str">
        <f t="shared" si="908"/>
        <v>September 25</v>
      </c>
      <c r="H21922" s="27">
        <f t="shared" si="907"/>
        <v>21921</v>
      </c>
      <c r="I21922" s="30" t="str">
        <f>IF(G21922='Check Register'!$E$1,H21922,"")</f>
        <v/>
      </c>
    </row>
    <row r="21923" spans="1:9" x14ac:dyDescent="0.25">
      <c r="A21923" t="s">
        <v>1618</v>
      </c>
      <c r="B21923" t="s">
        <v>1910</v>
      </c>
      <c r="C21923" s="7">
        <v>45911</v>
      </c>
      <c r="E21923" s="27">
        <v>83.98</v>
      </c>
      <c r="G21923" s="27" t="str">
        <f t="shared" si="908"/>
        <v>September 25</v>
      </c>
      <c r="H21923" s="27">
        <f t="shared" si="907"/>
        <v>21922</v>
      </c>
      <c r="I21923" s="30" t="str">
        <f>IF(G21923='Check Register'!$E$1,H21923,"")</f>
        <v/>
      </c>
    </row>
    <row r="21924" spans="1:9" x14ac:dyDescent="0.25">
      <c r="A21924" t="s">
        <v>1618</v>
      </c>
      <c r="B21924" t="s">
        <v>2050</v>
      </c>
      <c r="C21924" s="7">
        <v>45911</v>
      </c>
      <c r="E21924" s="27">
        <v>-43.38</v>
      </c>
      <c r="G21924" s="27" t="str">
        <f t="shared" si="908"/>
        <v>September 25</v>
      </c>
      <c r="H21924" s="27">
        <f t="shared" si="907"/>
        <v>21923</v>
      </c>
      <c r="I21924" s="30" t="str">
        <f>IF(G21924='Check Register'!$E$1,H21924,"")</f>
        <v/>
      </c>
    </row>
    <row r="21925" spans="1:9" x14ac:dyDescent="0.25">
      <c r="A21925" t="s">
        <v>1621</v>
      </c>
      <c r="B21925" t="s">
        <v>2036</v>
      </c>
      <c r="C21925" s="7">
        <v>45911</v>
      </c>
      <c r="E21925" s="27">
        <v>374.99</v>
      </c>
      <c r="G21925" s="27" t="str">
        <f t="shared" si="908"/>
        <v>September 25</v>
      </c>
      <c r="H21925" s="27">
        <f t="shared" si="907"/>
        <v>21924</v>
      </c>
      <c r="I21925" s="30" t="str">
        <f>IF(G21925='Check Register'!$E$1,H21925,"")</f>
        <v/>
      </c>
    </row>
    <row r="21926" spans="1:9" x14ac:dyDescent="0.25">
      <c r="A21926" t="s">
        <v>1582</v>
      </c>
      <c r="B21926" t="s">
        <v>1984</v>
      </c>
      <c r="C21926" s="7">
        <v>45911</v>
      </c>
      <c r="E21926" s="27">
        <v>119.94</v>
      </c>
      <c r="G21926" s="27" t="str">
        <f t="shared" si="908"/>
        <v>September 25</v>
      </c>
      <c r="H21926" s="27">
        <f t="shared" si="907"/>
        <v>21925</v>
      </c>
      <c r="I21926" s="30" t="str">
        <f>IF(G21926='Check Register'!$E$1,H21926,"")</f>
        <v/>
      </c>
    </row>
    <row r="21927" spans="1:9" x14ac:dyDescent="0.25">
      <c r="A21927" t="s">
        <v>1664</v>
      </c>
      <c r="B21927" t="s">
        <v>1942</v>
      </c>
      <c r="C21927" s="7">
        <v>45911</v>
      </c>
      <c r="E21927" s="27">
        <v>38.46</v>
      </c>
      <c r="G21927" s="27" t="str">
        <f t="shared" si="908"/>
        <v>September 25</v>
      </c>
      <c r="H21927" s="27">
        <f t="shared" si="907"/>
        <v>21926</v>
      </c>
      <c r="I21927" s="30" t="str">
        <f>IF(G21927='Check Register'!$E$1,H21927,"")</f>
        <v/>
      </c>
    </row>
    <row r="21928" spans="1:9" x14ac:dyDescent="0.25">
      <c r="A21928" t="s">
        <v>2072</v>
      </c>
      <c r="B21928" t="s">
        <v>2169</v>
      </c>
      <c r="C21928" s="7">
        <v>45911</v>
      </c>
      <c r="E21928" s="27">
        <v>263.38</v>
      </c>
      <c r="G21928" s="27" t="str">
        <f t="shared" si="908"/>
        <v>September 25</v>
      </c>
      <c r="H21928" s="27">
        <f t="shared" si="907"/>
        <v>21927</v>
      </c>
      <c r="I21928" s="30" t="str">
        <f>IF(G21928='Check Register'!$E$1,H21928,"")</f>
        <v/>
      </c>
    </row>
    <row r="21929" spans="1:9" x14ac:dyDescent="0.25">
      <c r="A21929" t="s">
        <v>1666</v>
      </c>
      <c r="B21929" t="s">
        <v>2170</v>
      </c>
      <c r="C21929" s="7">
        <v>45911</v>
      </c>
      <c r="E21929" s="27">
        <v>7837.5</v>
      </c>
      <c r="G21929" s="27" t="str">
        <f t="shared" si="908"/>
        <v>September 25</v>
      </c>
      <c r="H21929" s="27">
        <f t="shared" si="907"/>
        <v>21928</v>
      </c>
      <c r="I21929" s="30" t="str">
        <f>IF(G21929='Check Register'!$E$1,H21929,"")</f>
        <v/>
      </c>
    </row>
    <row r="21930" spans="1:9" x14ac:dyDescent="0.25">
      <c r="A21930" t="s">
        <v>1666</v>
      </c>
      <c r="B21930" t="s">
        <v>2170</v>
      </c>
      <c r="C21930" s="7">
        <v>45911</v>
      </c>
      <c r="E21930" s="27">
        <v>8360</v>
      </c>
      <c r="G21930" s="27" t="str">
        <f t="shared" si="908"/>
        <v>September 25</v>
      </c>
      <c r="H21930" s="27">
        <f t="shared" si="907"/>
        <v>21929</v>
      </c>
      <c r="I21930" s="30" t="str">
        <f>IF(G21930='Check Register'!$E$1,H21930,"")</f>
        <v/>
      </c>
    </row>
    <row r="21931" spans="1:9" x14ac:dyDescent="0.25">
      <c r="A21931" t="s">
        <v>1695</v>
      </c>
      <c r="B21931" t="s">
        <v>1945</v>
      </c>
      <c r="C21931" s="7">
        <v>45911</v>
      </c>
      <c r="E21931" s="27">
        <v>9015.18</v>
      </c>
      <c r="G21931" s="27" t="str">
        <f t="shared" si="908"/>
        <v>September 25</v>
      </c>
      <c r="H21931" s="27">
        <f t="shared" si="907"/>
        <v>21930</v>
      </c>
      <c r="I21931" s="30" t="str">
        <f>IF(G21931='Check Register'!$E$1,H21931,"")</f>
        <v/>
      </c>
    </row>
    <row r="21932" spans="1:9" x14ac:dyDescent="0.25">
      <c r="A21932" t="s">
        <v>2088</v>
      </c>
      <c r="B21932" t="s">
        <v>2089</v>
      </c>
      <c r="C21932" s="7">
        <v>45911</v>
      </c>
      <c r="E21932" s="27">
        <v>137</v>
      </c>
      <c r="G21932" s="27" t="str">
        <f t="shared" si="908"/>
        <v>September 25</v>
      </c>
      <c r="H21932" s="27">
        <f t="shared" si="907"/>
        <v>21931</v>
      </c>
      <c r="I21932" s="30" t="str">
        <f>IF(G21932='Check Register'!$E$1,H21932,"")</f>
        <v/>
      </c>
    </row>
    <row r="21933" spans="1:9" x14ac:dyDescent="0.25">
      <c r="A21933" t="s">
        <v>2088</v>
      </c>
      <c r="B21933" t="s">
        <v>2089</v>
      </c>
      <c r="C21933" s="7">
        <v>45911</v>
      </c>
      <c r="E21933" s="27">
        <v>1439</v>
      </c>
      <c r="G21933" s="27" t="str">
        <f t="shared" si="908"/>
        <v>September 25</v>
      </c>
      <c r="H21933" s="27">
        <f t="shared" si="907"/>
        <v>21932</v>
      </c>
      <c r="I21933" s="30" t="str">
        <f>IF(G21933='Check Register'!$E$1,H21933,"")</f>
        <v/>
      </c>
    </row>
    <row r="21934" spans="1:9" x14ac:dyDescent="0.25">
      <c r="A21934" t="s">
        <v>1685</v>
      </c>
      <c r="B21934" t="s">
        <v>1907</v>
      </c>
      <c r="C21934" s="7">
        <v>45912</v>
      </c>
      <c r="E21934" s="27">
        <v>3903.27</v>
      </c>
      <c r="G21934" s="27" t="str">
        <f t="shared" si="908"/>
        <v>September 25</v>
      </c>
      <c r="H21934" s="27">
        <f t="shared" si="907"/>
        <v>21933</v>
      </c>
      <c r="I21934" s="30" t="str">
        <f>IF(G21934='Check Register'!$E$1,H21934,"")</f>
        <v/>
      </c>
    </row>
    <row r="21935" spans="1:9" x14ac:dyDescent="0.25">
      <c r="A21935" t="s">
        <v>1626</v>
      </c>
      <c r="B21935" t="s">
        <v>2171</v>
      </c>
      <c r="C21935" s="7">
        <v>45918</v>
      </c>
      <c r="E21935" s="27">
        <v>2221.23</v>
      </c>
      <c r="G21935" s="27" t="str">
        <f t="shared" si="908"/>
        <v>September 25</v>
      </c>
      <c r="H21935" s="27">
        <f t="shared" si="907"/>
        <v>21934</v>
      </c>
      <c r="I21935" s="30" t="str">
        <f>IF(G21935='Check Register'!$E$1,H21935,"")</f>
        <v/>
      </c>
    </row>
    <row r="21936" spans="1:9" x14ac:dyDescent="0.25">
      <c r="A21936" t="s">
        <v>1626</v>
      </c>
      <c r="B21936" t="s">
        <v>2172</v>
      </c>
      <c r="C21936" s="7">
        <v>45918</v>
      </c>
      <c r="E21936" s="27">
        <v>3015</v>
      </c>
      <c r="G21936" s="27" t="str">
        <f t="shared" si="908"/>
        <v>September 25</v>
      </c>
      <c r="H21936" s="27">
        <f t="shared" si="907"/>
        <v>21935</v>
      </c>
      <c r="I21936" s="30" t="str">
        <f>IF(G21936='Check Register'!$E$1,H21936,"")</f>
        <v/>
      </c>
    </row>
    <row r="21937" spans="1:9" x14ac:dyDescent="0.25">
      <c r="A21937" t="s">
        <v>1626</v>
      </c>
      <c r="B21937" t="s">
        <v>2173</v>
      </c>
      <c r="C21937" s="7">
        <v>45918</v>
      </c>
      <c r="E21937" s="27">
        <v>5707.53</v>
      </c>
      <c r="G21937" s="27" t="str">
        <f t="shared" si="908"/>
        <v>September 25</v>
      </c>
      <c r="H21937" s="27">
        <f t="shared" si="907"/>
        <v>21936</v>
      </c>
      <c r="I21937" s="30" t="str">
        <f>IF(G21937='Check Register'!$E$1,H21937,"")</f>
        <v/>
      </c>
    </row>
    <row r="21938" spans="1:9" x14ac:dyDescent="0.25">
      <c r="A21938" t="s">
        <v>1626</v>
      </c>
      <c r="B21938" t="s">
        <v>2174</v>
      </c>
      <c r="C21938" s="7">
        <v>45918</v>
      </c>
      <c r="E21938" s="27">
        <v>6317.25</v>
      </c>
      <c r="G21938" s="27" t="str">
        <f t="shared" si="908"/>
        <v>September 25</v>
      </c>
      <c r="H21938" s="27">
        <f t="shared" ref="H21938:H22001" si="909">1+H21937</f>
        <v>21937</v>
      </c>
      <c r="I21938" s="30" t="str">
        <f>IF(G21938='Check Register'!$E$1,H21938,"")</f>
        <v/>
      </c>
    </row>
    <row r="21939" spans="1:9" x14ac:dyDescent="0.25">
      <c r="A21939" t="s">
        <v>1626</v>
      </c>
      <c r="B21939" t="s">
        <v>2175</v>
      </c>
      <c r="C21939" s="7">
        <v>45918</v>
      </c>
      <c r="E21939" s="27">
        <v>2668</v>
      </c>
      <c r="G21939" s="27" t="str">
        <f t="shared" si="908"/>
        <v>September 25</v>
      </c>
      <c r="H21939" s="27">
        <f t="shared" si="909"/>
        <v>21938</v>
      </c>
      <c r="I21939" s="30" t="str">
        <f>IF(G21939='Check Register'!$E$1,H21939,"")</f>
        <v/>
      </c>
    </row>
    <row r="21940" spans="1:9" x14ac:dyDescent="0.25">
      <c r="A21940" t="s">
        <v>1590</v>
      </c>
      <c r="B21940" t="s">
        <v>2020</v>
      </c>
      <c r="C21940" s="7">
        <v>45918</v>
      </c>
      <c r="E21940" s="27">
        <v>182651.14</v>
      </c>
      <c r="G21940" s="27" t="str">
        <f t="shared" si="908"/>
        <v>September 25</v>
      </c>
      <c r="H21940" s="27">
        <f t="shared" si="909"/>
        <v>21939</v>
      </c>
      <c r="I21940" s="30" t="str">
        <f>IF(G21940='Check Register'!$E$1,H21940,"")</f>
        <v/>
      </c>
    </row>
    <row r="21941" spans="1:9" x14ac:dyDescent="0.25">
      <c r="A21941" t="s">
        <v>1590</v>
      </c>
      <c r="B21941" t="s">
        <v>2020</v>
      </c>
      <c r="C21941" s="7">
        <v>45918</v>
      </c>
      <c r="E21941" s="27">
        <v>185498.36</v>
      </c>
      <c r="G21941" s="27" t="str">
        <f t="shared" si="908"/>
        <v>September 25</v>
      </c>
      <c r="H21941" s="27">
        <f t="shared" si="909"/>
        <v>21940</v>
      </c>
      <c r="I21941" s="30" t="str">
        <f>IF(G21941='Check Register'!$E$1,H21941,"")</f>
        <v/>
      </c>
    </row>
    <row r="21942" spans="1:9" x14ac:dyDescent="0.25">
      <c r="A21942" t="s">
        <v>1564</v>
      </c>
      <c r="B21942" t="s">
        <v>1822</v>
      </c>
      <c r="C21942" s="7">
        <v>45918</v>
      </c>
      <c r="E21942" s="27">
        <v>3695.05</v>
      </c>
      <c r="G21942" s="27" t="str">
        <f t="shared" ref="G21942:G22005" si="910">VLOOKUP(C21942,W:Y,3,TRUE)</f>
        <v>September 25</v>
      </c>
      <c r="H21942" s="27">
        <f t="shared" si="909"/>
        <v>21941</v>
      </c>
      <c r="I21942" s="30" t="str">
        <f>IF(G21942='Check Register'!$E$1,H21942,"")</f>
        <v/>
      </c>
    </row>
    <row r="21943" spans="1:9" x14ac:dyDescent="0.25">
      <c r="A21943" t="s">
        <v>1648</v>
      </c>
      <c r="B21943" t="s">
        <v>33</v>
      </c>
      <c r="C21943" s="7">
        <v>45918</v>
      </c>
      <c r="E21943" s="27">
        <v>38918.519999999997</v>
      </c>
      <c r="G21943" s="27" t="str">
        <f t="shared" si="910"/>
        <v>September 25</v>
      </c>
      <c r="H21943" s="27">
        <f t="shared" si="909"/>
        <v>21942</v>
      </c>
      <c r="I21943" s="30" t="str">
        <f>IF(G21943='Check Register'!$E$1,H21943,"")</f>
        <v/>
      </c>
    </row>
    <row r="21944" spans="1:9" x14ac:dyDescent="0.25">
      <c r="A21944" t="s">
        <v>1595</v>
      </c>
      <c r="B21944" t="s">
        <v>2176</v>
      </c>
      <c r="C21944" s="7">
        <v>45918</v>
      </c>
      <c r="E21944" s="27">
        <v>2550</v>
      </c>
      <c r="G21944" s="27" t="str">
        <f t="shared" si="910"/>
        <v>September 25</v>
      </c>
      <c r="H21944" s="27">
        <f t="shared" si="909"/>
        <v>21943</v>
      </c>
      <c r="I21944" s="30" t="str">
        <f>IF(G21944='Check Register'!$E$1,H21944,"")</f>
        <v/>
      </c>
    </row>
    <row r="21945" spans="1:9" x14ac:dyDescent="0.25">
      <c r="A21945" t="s">
        <v>1595</v>
      </c>
      <c r="B21945" t="s">
        <v>2177</v>
      </c>
      <c r="C21945" s="7">
        <v>45918</v>
      </c>
      <c r="E21945" s="27">
        <v>1400</v>
      </c>
      <c r="G21945" s="27" t="str">
        <f t="shared" si="910"/>
        <v>September 25</v>
      </c>
      <c r="H21945" s="27">
        <f t="shared" si="909"/>
        <v>21944</v>
      </c>
      <c r="I21945" s="30" t="str">
        <f>IF(G21945='Check Register'!$E$1,H21945,"")</f>
        <v/>
      </c>
    </row>
    <row r="21946" spans="1:9" x14ac:dyDescent="0.25">
      <c r="A21946" t="s">
        <v>1633</v>
      </c>
      <c r="B21946" t="s">
        <v>1853</v>
      </c>
      <c r="C21946" s="7">
        <v>45918</v>
      </c>
      <c r="E21946" s="27">
        <v>921840.83</v>
      </c>
      <c r="G21946" s="27" t="str">
        <f t="shared" si="910"/>
        <v>September 25</v>
      </c>
      <c r="H21946" s="27">
        <f t="shared" si="909"/>
        <v>21945</v>
      </c>
      <c r="I21946" s="30" t="str">
        <f>IF(G21946='Check Register'!$E$1,H21946,"")</f>
        <v/>
      </c>
    </row>
    <row r="21947" spans="1:9" x14ac:dyDescent="0.25">
      <c r="A21947" t="s">
        <v>1633</v>
      </c>
      <c r="B21947" t="s">
        <v>1853</v>
      </c>
      <c r="C21947" s="7">
        <v>45918</v>
      </c>
      <c r="E21947" s="27">
        <v>639276.06999999995</v>
      </c>
      <c r="G21947" s="27" t="str">
        <f t="shared" si="910"/>
        <v>September 25</v>
      </c>
      <c r="H21947" s="27">
        <f t="shared" si="909"/>
        <v>21946</v>
      </c>
      <c r="I21947" s="30" t="str">
        <f>IF(G21947='Check Register'!$E$1,H21947,"")</f>
        <v/>
      </c>
    </row>
    <row r="21948" spans="1:9" x14ac:dyDescent="0.25">
      <c r="A21948" t="s">
        <v>1635</v>
      </c>
      <c r="B21948" t="s">
        <v>1925</v>
      </c>
      <c r="C21948" s="7">
        <v>45918</v>
      </c>
      <c r="E21948" s="27">
        <v>443.42</v>
      </c>
      <c r="G21948" s="27" t="str">
        <f t="shared" si="910"/>
        <v>September 25</v>
      </c>
      <c r="H21948" s="27">
        <f t="shared" si="909"/>
        <v>21947</v>
      </c>
      <c r="I21948" s="30" t="str">
        <f>IF(G21948='Check Register'!$E$1,H21948,"")</f>
        <v/>
      </c>
    </row>
    <row r="21949" spans="1:9" x14ac:dyDescent="0.25">
      <c r="A21949" t="s">
        <v>1635</v>
      </c>
      <c r="B21949" t="s">
        <v>2157</v>
      </c>
      <c r="C21949" s="7">
        <v>45918</v>
      </c>
      <c r="E21949" s="27">
        <v>1733.31</v>
      </c>
      <c r="G21949" s="27" t="str">
        <f t="shared" si="910"/>
        <v>September 25</v>
      </c>
      <c r="H21949" s="27">
        <f t="shared" si="909"/>
        <v>21948</v>
      </c>
      <c r="I21949" s="30" t="str">
        <f>IF(G21949='Check Register'!$E$1,H21949,"")</f>
        <v/>
      </c>
    </row>
    <row r="21950" spans="1:9" x14ac:dyDescent="0.25">
      <c r="A21950" t="s">
        <v>1635</v>
      </c>
      <c r="B21950" t="s">
        <v>1923</v>
      </c>
      <c r="C21950" s="7">
        <v>45918</v>
      </c>
      <c r="E21950" s="27">
        <v>419.08</v>
      </c>
      <c r="G21950" s="27" t="str">
        <f t="shared" si="910"/>
        <v>September 25</v>
      </c>
      <c r="H21950" s="27">
        <f t="shared" si="909"/>
        <v>21949</v>
      </c>
      <c r="I21950" s="30" t="str">
        <f>IF(G21950='Check Register'!$E$1,H21950,"")</f>
        <v/>
      </c>
    </row>
    <row r="21951" spans="1:9" x14ac:dyDescent="0.25">
      <c r="A21951" t="s">
        <v>1635</v>
      </c>
      <c r="B21951" t="s">
        <v>1927</v>
      </c>
      <c r="C21951" s="7">
        <v>45918</v>
      </c>
      <c r="E21951" s="27">
        <v>463.84</v>
      </c>
      <c r="G21951" s="27" t="str">
        <f t="shared" si="910"/>
        <v>September 25</v>
      </c>
      <c r="H21951" s="27">
        <f t="shared" si="909"/>
        <v>21950</v>
      </c>
      <c r="I21951" s="30" t="str">
        <f>IF(G21951='Check Register'!$E$1,H21951,"")</f>
        <v/>
      </c>
    </row>
    <row r="21952" spans="1:9" x14ac:dyDescent="0.25">
      <c r="A21952" t="s">
        <v>1676</v>
      </c>
      <c r="B21952" t="s">
        <v>1890</v>
      </c>
      <c r="C21952" s="7">
        <v>45918</v>
      </c>
      <c r="E21952" s="27">
        <v>500</v>
      </c>
      <c r="G21952" s="27" t="str">
        <f t="shared" si="910"/>
        <v>September 25</v>
      </c>
      <c r="H21952" s="27">
        <f t="shared" si="909"/>
        <v>21951</v>
      </c>
      <c r="I21952" s="30" t="str">
        <f>IF(G21952='Check Register'!$E$1,H21952,"")</f>
        <v/>
      </c>
    </row>
    <row r="21953" spans="1:9" x14ac:dyDescent="0.25">
      <c r="A21953" t="s">
        <v>1612</v>
      </c>
      <c r="B21953" t="s">
        <v>1860</v>
      </c>
      <c r="C21953" s="7">
        <v>45918</v>
      </c>
      <c r="E21953" s="27">
        <v>1530</v>
      </c>
      <c r="G21953" s="27" t="str">
        <f t="shared" si="910"/>
        <v>September 25</v>
      </c>
      <c r="H21953" s="27">
        <f t="shared" si="909"/>
        <v>21952</v>
      </c>
      <c r="I21953" s="30" t="str">
        <f>IF(G21953='Check Register'!$E$1,H21953,"")</f>
        <v/>
      </c>
    </row>
    <row r="21954" spans="1:9" x14ac:dyDescent="0.25">
      <c r="A21954" t="s">
        <v>1631</v>
      </c>
      <c r="B21954" t="s">
        <v>1876</v>
      </c>
      <c r="C21954" s="7">
        <v>45918</v>
      </c>
      <c r="E21954" s="27">
        <v>213.25</v>
      </c>
      <c r="G21954" s="27" t="str">
        <f t="shared" si="910"/>
        <v>September 25</v>
      </c>
      <c r="H21954" s="27">
        <f t="shared" si="909"/>
        <v>21953</v>
      </c>
      <c r="I21954" s="30" t="str">
        <f>IF(G21954='Check Register'!$E$1,H21954,"")</f>
        <v/>
      </c>
    </row>
    <row r="21955" spans="1:9" x14ac:dyDescent="0.25">
      <c r="A21955" t="s">
        <v>1631</v>
      </c>
      <c r="B21955" t="s">
        <v>1876</v>
      </c>
      <c r="C21955" s="7">
        <v>45918</v>
      </c>
      <c r="E21955" s="27">
        <v>204.75</v>
      </c>
      <c r="G21955" s="27" t="str">
        <f t="shared" si="910"/>
        <v>September 25</v>
      </c>
      <c r="H21955" s="27">
        <f t="shared" si="909"/>
        <v>21954</v>
      </c>
      <c r="I21955" s="30" t="str">
        <f>IF(G21955='Check Register'!$E$1,H21955,"")</f>
        <v/>
      </c>
    </row>
    <row r="21956" spans="1:9" x14ac:dyDescent="0.25">
      <c r="A21956" t="s">
        <v>1584</v>
      </c>
      <c r="B21956" t="s">
        <v>2135</v>
      </c>
      <c r="C21956" s="7">
        <v>45918</v>
      </c>
      <c r="E21956" s="27">
        <v>1773.71</v>
      </c>
      <c r="G21956" s="27" t="str">
        <f t="shared" si="910"/>
        <v>September 25</v>
      </c>
      <c r="H21956" s="27">
        <f t="shared" si="909"/>
        <v>21955</v>
      </c>
      <c r="I21956" s="30" t="str">
        <f>IF(G21956='Check Register'!$E$1,H21956,"")</f>
        <v/>
      </c>
    </row>
    <row r="21957" spans="1:9" x14ac:dyDescent="0.25">
      <c r="A21957" t="s">
        <v>1971</v>
      </c>
      <c r="B21957" t="s">
        <v>2178</v>
      </c>
      <c r="C21957" s="7">
        <v>45918</v>
      </c>
      <c r="E21957" s="27">
        <v>585</v>
      </c>
      <c r="G21957" s="27" t="str">
        <f t="shared" si="910"/>
        <v>September 25</v>
      </c>
      <c r="H21957" s="27">
        <f t="shared" si="909"/>
        <v>21956</v>
      </c>
      <c r="I21957" s="30" t="str">
        <f>IF(G21957='Check Register'!$E$1,H21957,"")</f>
        <v/>
      </c>
    </row>
    <row r="21958" spans="1:9" x14ac:dyDescent="0.25">
      <c r="A21958" t="s">
        <v>1691</v>
      </c>
      <c r="B21958" t="s">
        <v>1931</v>
      </c>
      <c r="C21958" s="7">
        <v>45918</v>
      </c>
      <c r="E21958" s="27">
        <v>48925</v>
      </c>
      <c r="G21958" s="27" t="str">
        <f t="shared" si="910"/>
        <v>September 25</v>
      </c>
      <c r="H21958" s="27">
        <f t="shared" si="909"/>
        <v>21957</v>
      </c>
      <c r="I21958" s="30" t="str">
        <f>IF(G21958='Check Register'!$E$1,H21958,"")</f>
        <v/>
      </c>
    </row>
    <row r="21959" spans="1:9" x14ac:dyDescent="0.25">
      <c r="A21959" t="s">
        <v>1634</v>
      </c>
      <c r="B21959" t="s">
        <v>1930</v>
      </c>
      <c r="C21959" s="7">
        <v>45918</v>
      </c>
      <c r="E21959" s="27">
        <v>68033.509999999995</v>
      </c>
      <c r="G21959" s="27" t="str">
        <f t="shared" si="910"/>
        <v>September 25</v>
      </c>
      <c r="H21959" s="27">
        <f t="shared" si="909"/>
        <v>21958</v>
      </c>
      <c r="I21959" s="30" t="str">
        <f>IF(G21959='Check Register'!$E$1,H21959,"")</f>
        <v/>
      </c>
    </row>
    <row r="21960" spans="1:9" x14ac:dyDescent="0.25">
      <c r="A21960" t="s">
        <v>1587</v>
      </c>
      <c r="B21960" t="s">
        <v>1953</v>
      </c>
      <c r="C21960" s="7">
        <v>45918</v>
      </c>
      <c r="E21960" s="27">
        <v>15860</v>
      </c>
      <c r="G21960" s="27" t="str">
        <f t="shared" si="910"/>
        <v>September 25</v>
      </c>
      <c r="H21960" s="27">
        <f t="shared" si="909"/>
        <v>21959</v>
      </c>
      <c r="I21960" s="30" t="str">
        <f>IF(G21960='Check Register'!$E$1,H21960,"")</f>
        <v/>
      </c>
    </row>
    <row r="21961" spans="1:9" x14ac:dyDescent="0.25">
      <c r="A21961" t="s">
        <v>1671</v>
      </c>
      <c r="B21961" t="s">
        <v>20</v>
      </c>
      <c r="C21961" s="7">
        <v>45918</v>
      </c>
      <c r="E21961" s="27">
        <v>12081.42</v>
      </c>
      <c r="G21961" s="27" t="str">
        <f t="shared" si="910"/>
        <v>September 25</v>
      </c>
      <c r="H21961" s="27">
        <f t="shared" si="909"/>
        <v>21960</v>
      </c>
      <c r="I21961" s="30" t="str">
        <f>IF(G21961='Check Register'!$E$1,H21961,"")</f>
        <v/>
      </c>
    </row>
    <row r="21962" spans="1:9" x14ac:dyDescent="0.25">
      <c r="A21962" t="s">
        <v>1671</v>
      </c>
      <c r="B21962" t="s">
        <v>20</v>
      </c>
      <c r="C21962" s="7">
        <v>45918</v>
      </c>
      <c r="E21962" s="27">
        <v>656.31</v>
      </c>
      <c r="G21962" s="27" t="str">
        <f t="shared" si="910"/>
        <v>September 25</v>
      </c>
      <c r="H21962" s="27">
        <f t="shared" si="909"/>
        <v>21961</v>
      </c>
      <c r="I21962" s="30" t="str">
        <f>IF(G21962='Check Register'!$E$1,H21962,"")</f>
        <v/>
      </c>
    </row>
    <row r="21963" spans="1:9" x14ac:dyDescent="0.25">
      <c r="A21963" t="s">
        <v>1683</v>
      </c>
      <c r="B21963" t="s">
        <v>1902</v>
      </c>
      <c r="C21963" s="7">
        <v>45918</v>
      </c>
      <c r="E21963" s="27">
        <v>2491.85</v>
      </c>
      <c r="G21963" s="27" t="str">
        <f t="shared" si="910"/>
        <v>September 25</v>
      </c>
      <c r="H21963" s="27">
        <f t="shared" si="909"/>
        <v>21962</v>
      </c>
      <c r="I21963" s="30" t="str">
        <f>IF(G21963='Check Register'!$E$1,H21963,"")</f>
        <v/>
      </c>
    </row>
    <row r="21964" spans="1:9" x14ac:dyDescent="0.25">
      <c r="A21964" t="s">
        <v>2064</v>
      </c>
      <c r="B21964" t="s">
        <v>2065</v>
      </c>
      <c r="C21964" s="7">
        <v>45918</v>
      </c>
      <c r="E21964" s="27">
        <v>25000</v>
      </c>
      <c r="G21964" s="27" t="str">
        <f t="shared" si="910"/>
        <v>September 25</v>
      </c>
      <c r="H21964" s="27">
        <f t="shared" si="909"/>
        <v>21963</v>
      </c>
      <c r="I21964" s="30" t="str">
        <f>IF(G21964='Check Register'!$E$1,H21964,"")</f>
        <v/>
      </c>
    </row>
    <row r="21965" spans="1:9" x14ac:dyDescent="0.25">
      <c r="A21965" t="s">
        <v>2108</v>
      </c>
      <c r="B21965" t="s">
        <v>2179</v>
      </c>
      <c r="C21965" s="7">
        <v>45918</v>
      </c>
      <c r="E21965" s="27">
        <v>49185</v>
      </c>
      <c r="G21965" s="27" t="str">
        <f t="shared" si="910"/>
        <v>September 25</v>
      </c>
      <c r="H21965" s="27">
        <f t="shared" si="909"/>
        <v>21964</v>
      </c>
      <c r="I21965" s="30" t="str">
        <f>IF(G21965='Check Register'!$E$1,H21965,"")</f>
        <v/>
      </c>
    </row>
    <row r="21966" spans="1:9" x14ac:dyDescent="0.25">
      <c r="A21966" t="s">
        <v>1568</v>
      </c>
      <c r="B21966" t="s">
        <v>1977</v>
      </c>
      <c r="C21966" s="7">
        <v>45918</v>
      </c>
      <c r="E21966" s="27">
        <v>8295.7099999999991</v>
      </c>
      <c r="G21966" s="27" t="str">
        <f t="shared" si="910"/>
        <v>September 25</v>
      </c>
      <c r="H21966" s="27">
        <f t="shared" si="909"/>
        <v>21965</v>
      </c>
      <c r="I21966" s="30" t="str">
        <f>IF(G21966='Check Register'!$E$1,H21966,"")</f>
        <v/>
      </c>
    </row>
    <row r="21967" spans="1:9" x14ac:dyDescent="0.25">
      <c r="A21967" t="s">
        <v>1493</v>
      </c>
      <c r="B21967" t="s">
        <v>1879</v>
      </c>
      <c r="C21967" s="7">
        <v>45918</v>
      </c>
      <c r="E21967" s="27">
        <v>54.4</v>
      </c>
      <c r="G21967" s="27" t="str">
        <f t="shared" si="910"/>
        <v>September 25</v>
      </c>
      <c r="H21967" s="27">
        <f t="shared" si="909"/>
        <v>21966</v>
      </c>
      <c r="I21967" s="30" t="str">
        <f>IF(G21967='Check Register'!$E$1,H21967,"")</f>
        <v/>
      </c>
    </row>
    <row r="21968" spans="1:9" x14ac:dyDescent="0.25">
      <c r="A21968" t="s">
        <v>1649</v>
      </c>
      <c r="B21968" t="s">
        <v>1827</v>
      </c>
      <c r="C21968" s="7">
        <v>45918</v>
      </c>
      <c r="E21968" s="27">
        <v>131.69</v>
      </c>
      <c r="G21968" s="27" t="str">
        <f t="shared" si="910"/>
        <v>September 25</v>
      </c>
      <c r="H21968" s="27">
        <f t="shared" si="909"/>
        <v>21967</v>
      </c>
      <c r="I21968" s="30" t="str">
        <f>IF(G21968='Check Register'!$E$1,H21968,"")</f>
        <v/>
      </c>
    </row>
    <row r="21969" spans="1:9" x14ac:dyDescent="0.25">
      <c r="A21969" t="s">
        <v>1569</v>
      </c>
      <c r="B21969" t="s">
        <v>1830</v>
      </c>
      <c r="C21969" s="7">
        <v>45918</v>
      </c>
      <c r="E21969" s="27">
        <v>11447.9</v>
      </c>
      <c r="G21969" s="27" t="str">
        <f t="shared" si="910"/>
        <v>September 25</v>
      </c>
      <c r="H21969" s="27">
        <f t="shared" si="909"/>
        <v>21968</v>
      </c>
      <c r="I21969" s="30" t="str">
        <f>IF(G21969='Check Register'!$E$1,H21969,"")</f>
        <v/>
      </c>
    </row>
    <row r="21970" spans="1:9" x14ac:dyDescent="0.25">
      <c r="A21970" t="s">
        <v>1569</v>
      </c>
      <c r="B21970" t="s">
        <v>1830</v>
      </c>
      <c r="C21970" s="7">
        <v>45918</v>
      </c>
      <c r="E21970" s="27">
        <v>179.95</v>
      </c>
      <c r="G21970" s="27" t="str">
        <f t="shared" si="910"/>
        <v>September 25</v>
      </c>
      <c r="H21970" s="27">
        <f t="shared" si="909"/>
        <v>21969</v>
      </c>
      <c r="I21970" s="30" t="str">
        <f>IF(G21970='Check Register'!$E$1,H21970,"")</f>
        <v/>
      </c>
    </row>
    <row r="21971" spans="1:9" x14ac:dyDescent="0.25">
      <c r="A21971" t="s">
        <v>815</v>
      </c>
      <c r="B21971" t="s">
        <v>2180</v>
      </c>
      <c r="C21971" s="7">
        <v>45918</v>
      </c>
      <c r="E21971" s="27">
        <v>1740.59</v>
      </c>
      <c r="G21971" s="27" t="str">
        <f t="shared" si="910"/>
        <v>September 25</v>
      </c>
      <c r="H21971" s="27">
        <f t="shared" si="909"/>
        <v>21970</v>
      </c>
      <c r="I21971" s="30" t="str">
        <f>IF(G21971='Check Register'!$E$1,H21971,"")</f>
        <v/>
      </c>
    </row>
    <row r="21972" spans="1:9" x14ac:dyDescent="0.25">
      <c r="A21972" t="s">
        <v>1680</v>
      </c>
      <c r="B21972" t="s">
        <v>1897</v>
      </c>
      <c r="C21972" s="7">
        <v>45918</v>
      </c>
      <c r="E21972" s="27">
        <v>7882.98</v>
      </c>
      <c r="G21972" s="27" t="str">
        <f t="shared" si="910"/>
        <v>September 25</v>
      </c>
      <c r="H21972" s="27">
        <f t="shared" si="909"/>
        <v>21971</v>
      </c>
      <c r="I21972" s="30" t="str">
        <f>IF(G21972='Check Register'!$E$1,H21972,"")</f>
        <v/>
      </c>
    </row>
    <row r="21973" spans="1:9" x14ac:dyDescent="0.25">
      <c r="A21973" t="s">
        <v>1570</v>
      </c>
      <c r="B21973" t="s">
        <v>1832</v>
      </c>
      <c r="C21973" s="7">
        <v>45918</v>
      </c>
      <c r="E21973" s="27">
        <v>1582.47</v>
      </c>
      <c r="G21973" s="27" t="str">
        <f t="shared" si="910"/>
        <v>September 25</v>
      </c>
      <c r="H21973" s="27">
        <f t="shared" si="909"/>
        <v>21972</v>
      </c>
      <c r="I21973" s="30" t="str">
        <f>IF(G21973='Check Register'!$E$1,H21973,"")</f>
        <v/>
      </c>
    </row>
    <row r="21974" spans="1:9" x14ac:dyDescent="0.25">
      <c r="A21974" t="s">
        <v>1570</v>
      </c>
      <c r="B21974" t="s">
        <v>1832</v>
      </c>
      <c r="C21974" s="7">
        <v>45918</v>
      </c>
      <c r="E21974" s="27">
        <v>59.31</v>
      </c>
      <c r="G21974" s="27" t="str">
        <f t="shared" si="910"/>
        <v>September 25</v>
      </c>
      <c r="H21974" s="27">
        <f t="shared" si="909"/>
        <v>21973</v>
      </c>
      <c r="I21974" s="30" t="str">
        <f>IF(G21974='Check Register'!$E$1,H21974,"")</f>
        <v/>
      </c>
    </row>
    <row r="21975" spans="1:9" x14ac:dyDescent="0.25">
      <c r="A21975" t="s">
        <v>2109</v>
      </c>
      <c r="B21975" t="s">
        <v>2181</v>
      </c>
      <c r="C21975" s="7">
        <v>45918</v>
      </c>
      <c r="E21975" s="27">
        <v>4400</v>
      </c>
      <c r="G21975" s="27" t="str">
        <f t="shared" si="910"/>
        <v>September 25</v>
      </c>
      <c r="H21975" s="27">
        <f t="shared" si="909"/>
        <v>21974</v>
      </c>
      <c r="I21975" s="30" t="str">
        <f>IF(G21975='Check Register'!$E$1,H21975,"")</f>
        <v/>
      </c>
    </row>
    <row r="21976" spans="1:9" x14ac:dyDescent="0.25">
      <c r="A21976" t="s">
        <v>1687</v>
      </c>
      <c r="B21976" t="s">
        <v>1917</v>
      </c>
      <c r="C21976" s="7">
        <v>45918</v>
      </c>
      <c r="E21976" s="27">
        <v>11465.33</v>
      </c>
      <c r="G21976" s="27" t="str">
        <f t="shared" si="910"/>
        <v>September 25</v>
      </c>
      <c r="H21976" s="27">
        <f t="shared" si="909"/>
        <v>21975</v>
      </c>
      <c r="I21976" s="30" t="str">
        <f>IF(G21976='Check Register'!$E$1,H21976,"")</f>
        <v/>
      </c>
    </row>
    <row r="21977" spans="1:9" x14ac:dyDescent="0.25">
      <c r="A21977" t="s">
        <v>1650</v>
      </c>
      <c r="B21977" t="s">
        <v>1833</v>
      </c>
      <c r="C21977" s="7">
        <v>45918</v>
      </c>
      <c r="E21977" s="27">
        <v>96.66</v>
      </c>
      <c r="G21977" s="27" t="str">
        <f t="shared" si="910"/>
        <v>September 25</v>
      </c>
      <c r="H21977" s="27">
        <f t="shared" si="909"/>
        <v>21976</v>
      </c>
      <c r="I21977" s="30" t="str">
        <f>IF(G21977='Check Register'!$E$1,H21977,"")</f>
        <v/>
      </c>
    </row>
    <row r="21978" spans="1:9" x14ac:dyDescent="0.25">
      <c r="A21978" t="s">
        <v>1269</v>
      </c>
      <c r="B21978" t="s">
        <v>2182</v>
      </c>
      <c r="C21978" s="7">
        <v>45918</v>
      </c>
      <c r="E21978" s="27">
        <v>6498.39</v>
      </c>
      <c r="G21978" s="27" t="str">
        <f t="shared" si="910"/>
        <v>September 25</v>
      </c>
      <c r="H21978" s="27">
        <f t="shared" si="909"/>
        <v>21977</v>
      </c>
      <c r="I21978" s="30" t="str">
        <f>IF(G21978='Check Register'!$E$1,H21978,"")</f>
        <v/>
      </c>
    </row>
    <row r="21979" spans="1:9" x14ac:dyDescent="0.25">
      <c r="A21979" t="s">
        <v>2110</v>
      </c>
      <c r="B21979" t="s">
        <v>2183</v>
      </c>
      <c r="C21979" s="7">
        <v>45918</v>
      </c>
      <c r="E21979" s="27">
        <v>204.11</v>
      </c>
      <c r="G21979" s="27" t="str">
        <f t="shared" si="910"/>
        <v>September 25</v>
      </c>
      <c r="H21979" s="27">
        <f t="shared" si="909"/>
        <v>21978</v>
      </c>
      <c r="I21979" s="30" t="str">
        <f>IF(G21979='Check Register'!$E$1,H21979,"")</f>
        <v/>
      </c>
    </row>
    <row r="21980" spans="1:9" x14ac:dyDescent="0.25">
      <c r="A21980" t="s">
        <v>1574</v>
      </c>
      <c r="B21980" t="s">
        <v>1834</v>
      </c>
      <c r="C21980" s="7">
        <v>45918</v>
      </c>
      <c r="E21980" s="27">
        <v>-220</v>
      </c>
      <c r="G21980" s="27" t="str">
        <f t="shared" si="910"/>
        <v>September 25</v>
      </c>
      <c r="H21980" s="27">
        <f t="shared" si="909"/>
        <v>21979</v>
      </c>
      <c r="I21980" s="30" t="str">
        <f>IF(G21980='Check Register'!$E$1,H21980,"")</f>
        <v/>
      </c>
    </row>
    <row r="21981" spans="1:9" x14ac:dyDescent="0.25">
      <c r="A21981" t="s">
        <v>1574</v>
      </c>
      <c r="B21981" t="s">
        <v>1834</v>
      </c>
      <c r="C21981" s="7">
        <v>45918</v>
      </c>
      <c r="E21981" s="27">
        <v>2300.9299999999998</v>
      </c>
      <c r="G21981" s="27" t="str">
        <f t="shared" si="910"/>
        <v>September 25</v>
      </c>
      <c r="H21981" s="27">
        <f t="shared" si="909"/>
        <v>21980</v>
      </c>
      <c r="I21981" s="30" t="str">
        <f>IF(G21981='Check Register'!$E$1,H21981,"")</f>
        <v/>
      </c>
    </row>
    <row r="21982" spans="1:9" x14ac:dyDescent="0.25">
      <c r="A21982" t="s">
        <v>2047</v>
      </c>
      <c r="B21982" t="s">
        <v>2184</v>
      </c>
      <c r="C21982" s="7">
        <v>45918</v>
      </c>
      <c r="E21982" s="27">
        <v>644.86</v>
      </c>
      <c r="G21982" s="27" t="str">
        <f t="shared" si="910"/>
        <v>September 25</v>
      </c>
      <c r="H21982" s="27">
        <f t="shared" si="909"/>
        <v>21981</v>
      </c>
      <c r="I21982" s="30" t="str">
        <f>IF(G21982='Check Register'!$E$1,H21982,"")</f>
        <v/>
      </c>
    </row>
    <row r="21983" spans="1:9" x14ac:dyDescent="0.25">
      <c r="A21983" t="s">
        <v>2111</v>
      </c>
      <c r="B21983" t="s">
        <v>16</v>
      </c>
      <c r="C21983" s="7">
        <v>45918</v>
      </c>
      <c r="E21983" s="27">
        <v>133.93</v>
      </c>
      <c r="G21983" s="27" t="str">
        <f t="shared" si="910"/>
        <v>September 25</v>
      </c>
      <c r="H21983" s="27">
        <f t="shared" si="909"/>
        <v>21982</v>
      </c>
      <c r="I21983" s="30" t="str">
        <f>IF(G21983='Check Register'!$E$1,H21983,"")</f>
        <v/>
      </c>
    </row>
    <row r="21984" spans="1:9" x14ac:dyDescent="0.25">
      <c r="A21984" t="s">
        <v>1652</v>
      </c>
      <c r="B21984" t="s">
        <v>1836</v>
      </c>
      <c r="C21984" s="7">
        <v>45918</v>
      </c>
      <c r="E21984" s="27">
        <v>3617.08</v>
      </c>
      <c r="G21984" s="27" t="str">
        <f t="shared" si="910"/>
        <v>September 25</v>
      </c>
      <c r="H21984" s="27">
        <f t="shared" si="909"/>
        <v>21983</v>
      </c>
      <c r="I21984" s="30" t="str">
        <f>IF(G21984='Check Register'!$E$1,H21984,"")</f>
        <v/>
      </c>
    </row>
    <row r="21985" spans="1:9" x14ac:dyDescent="0.25">
      <c r="A21985" t="s">
        <v>1654</v>
      </c>
      <c r="B21985" t="s">
        <v>1840</v>
      </c>
      <c r="C21985" s="7">
        <v>45918</v>
      </c>
      <c r="E21985" s="27">
        <v>1899.44</v>
      </c>
      <c r="G21985" s="27" t="str">
        <f t="shared" si="910"/>
        <v>September 25</v>
      </c>
      <c r="H21985" s="27">
        <f t="shared" si="909"/>
        <v>21984</v>
      </c>
      <c r="I21985" s="30" t="str">
        <f>IF(G21985='Check Register'!$E$1,H21985,"")</f>
        <v/>
      </c>
    </row>
    <row r="21986" spans="1:9" x14ac:dyDescent="0.25">
      <c r="A21986" t="s">
        <v>1674</v>
      </c>
      <c r="B21986" t="s">
        <v>1888</v>
      </c>
      <c r="C21986" s="7">
        <v>45918</v>
      </c>
      <c r="E21986" s="27">
        <v>420.48</v>
      </c>
      <c r="G21986" s="27" t="str">
        <f t="shared" si="910"/>
        <v>September 25</v>
      </c>
      <c r="H21986" s="27">
        <f t="shared" si="909"/>
        <v>21985</v>
      </c>
      <c r="I21986" s="30" t="str">
        <f>IF(G21986='Check Register'!$E$1,H21986,"")</f>
        <v/>
      </c>
    </row>
    <row r="21987" spans="1:9" x14ac:dyDescent="0.25">
      <c r="A21987" t="s">
        <v>1579</v>
      </c>
      <c r="B21987" t="s">
        <v>1843</v>
      </c>
      <c r="C21987" s="7">
        <v>45918</v>
      </c>
      <c r="E21987" s="27">
        <v>423.86</v>
      </c>
      <c r="G21987" s="27" t="str">
        <f t="shared" si="910"/>
        <v>September 25</v>
      </c>
      <c r="H21987" s="27">
        <f t="shared" si="909"/>
        <v>21986</v>
      </c>
      <c r="I21987" s="30" t="str">
        <f>IF(G21987='Check Register'!$E$1,H21987,"")</f>
        <v/>
      </c>
    </row>
    <row r="21988" spans="1:9" x14ac:dyDescent="0.25">
      <c r="A21988" t="s">
        <v>1581</v>
      </c>
      <c r="B21988" t="s">
        <v>1844</v>
      </c>
      <c r="C21988" s="7">
        <v>45918</v>
      </c>
      <c r="E21988" s="27">
        <v>1122.1400000000001</v>
      </c>
      <c r="G21988" s="27" t="str">
        <f t="shared" si="910"/>
        <v>September 25</v>
      </c>
      <c r="H21988" s="27">
        <f t="shared" si="909"/>
        <v>21987</v>
      </c>
      <c r="I21988" s="30" t="str">
        <f>IF(G21988='Check Register'!$E$1,H21988,"")</f>
        <v/>
      </c>
    </row>
    <row r="21989" spans="1:9" x14ac:dyDescent="0.25">
      <c r="A21989" t="s">
        <v>1619</v>
      </c>
      <c r="B21989" t="s">
        <v>1911</v>
      </c>
      <c r="C21989" s="7">
        <v>45918</v>
      </c>
      <c r="E21989" s="27">
        <v>140</v>
      </c>
      <c r="G21989" s="27" t="str">
        <f t="shared" si="910"/>
        <v>September 25</v>
      </c>
      <c r="H21989" s="27">
        <f t="shared" si="909"/>
        <v>21988</v>
      </c>
      <c r="I21989" s="30" t="str">
        <f>IF(G21989='Check Register'!$E$1,H21989,"")</f>
        <v/>
      </c>
    </row>
    <row r="21990" spans="1:9" x14ac:dyDescent="0.25">
      <c r="A21990" t="s">
        <v>1640</v>
      </c>
      <c r="B21990" t="s">
        <v>1847</v>
      </c>
      <c r="C21990" s="7">
        <v>45918</v>
      </c>
      <c r="E21990" s="27">
        <v>132</v>
      </c>
      <c r="G21990" s="27" t="str">
        <f t="shared" si="910"/>
        <v>September 25</v>
      </c>
      <c r="H21990" s="27">
        <f t="shared" si="909"/>
        <v>21989</v>
      </c>
      <c r="I21990" s="30" t="str">
        <f>IF(G21990='Check Register'!$E$1,H21990,"")</f>
        <v/>
      </c>
    </row>
    <row r="21991" spans="1:9" x14ac:dyDescent="0.25">
      <c r="A21991" t="s">
        <v>1586</v>
      </c>
      <c r="B21991" t="s">
        <v>2185</v>
      </c>
      <c r="C21991" s="7">
        <v>45918</v>
      </c>
      <c r="E21991" s="27">
        <v>12782.19</v>
      </c>
      <c r="G21991" s="27" t="str">
        <f t="shared" si="910"/>
        <v>September 25</v>
      </c>
      <c r="H21991" s="27">
        <f t="shared" si="909"/>
        <v>21990</v>
      </c>
      <c r="I21991" s="30" t="str">
        <f>IF(G21991='Check Register'!$E$1,H21991,"")</f>
        <v/>
      </c>
    </row>
    <row r="21992" spans="1:9" x14ac:dyDescent="0.25">
      <c r="A21992" t="s">
        <v>2095</v>
      </c>
      <c r="B21992" t="s">
        <v>2121</v>
      </c>
      <c r="C21992" s="7">
        <v>45918</v>
      </c>
      <c r="E21992" s="27">
        <v>12308.12</v>
      </c>
      <c r="G21992" s="27" t="str">
        <f t="shared" si="910"/>
        <v>September 25</v>
      </c>
      <c r="H21992" s="27">
        <f t="shared" si="909"/>
        <v>21991</v>
      </c>
      <c r="I21992" s="30" t="str">
        <f>IF(G21992='Check Register'!$E$1,H21992,"")</f>
        <v/>
      </c>
    </row>
    <row r="21993" spans="1:9" x14ac:dyDescent="0.25">
      <c r="A21993" t="s">
        <v>2088</v>
      </c>
      <c r="B21993" t="s">
        <v>2186</v>
      </c>
      <c r="C21993" s="7">
        <v>45918</v>
      </c>
      <c r="E21993" s="27">
        <v>179</v>
      </c>
      <c r="G21993" s="27" t="str">
        <f t="shared" si="910"/>
        <v>September 25</v>
      </c>
      <c r="H21993" s="27">
        <f t="shared" si="909"/>
        <v>21992</v>
      </c>
      <c r="I21993" s="30" t="str">
        <f>IF(G21993='Check Register'!$E$1,H21993,"")</f>
        <v/>
      </c>
    </row>
    <row r="21994" spans="1:9" x14ac:dyDescent="0.25">
      <c r="A21994" t="s">
        <v>2088</v>
      </c>
      <c r="B21994" t="s">
        <v>2186</v>
      </c>
      <c r="C21994" s="7">
        <v>45918</v>
      </c>
      <c r="E21994" s="27">
        <v>758</v>
      </c>
      <c r="G21994" s="27" t="str">
        <f t="shared" si="910"/>
        <v>September 25</v>
      </c>
      <c r="H21994" s="27">
        <f t="shared" si="909"/>
        <v>21993</v>
      </c>
      <c r="I21994" s="30" t="str">
        <f>IF(G21994='Check Register'!$E$1,H21994,"")</f>
        <v/>
      </c>
    </row>
    <row r="21995" spans="1:9" x14ac:dyDescent="0.25">
      <c r="A21995" t="s">
        <v>1588</v>
      </c>
      <c r="B21995" t="s">
        <v>1921</v>
      </c>
      <c r="C21995" s="7">
        <v>45918</v>
      </c>
      <c r="E21995" s="27">
        <v>668.36</v>
      </c>
      <c r="G21995" s="27" t="str">
        <f t="shared" si="910"/>
        <v>September 25</v>
      </c>
      <c r="H21995" s="27">
        <f t="shared" si="909"/>
        <v>21994</v>
      </c>
      <c r="I21995" s="30" t="str">
        <f>IF(G21995='Check Register'!$E$1,H21995,"")</f>
        <v/>
      </c>
    </row>
    <row r="21996" spans="1:9" x14ac:dyDescent="0.25">
      <c r="A21996" t="s">
        <v>1588</v>
      </c>
      <c r="B21996" t="s">
        <v>1851</v>
      </c>
      <c r="C21996" s="7">
        <v>45918</v>
      </c>
      <c r="E21996" s="27">
        <v>24.51</v>
      </c>
      <c r="G21996" s="27" t="str">
        <f t="shared" si="910"/>
        <v>September 25</v>
      </c>
      <c r="H21996" s="27">
        <f t="shared" si="909"/>
        <v>21995</v>
      </c>
      <c r="I21996" s="30" t="str">
        <f>IF(G21996='Check Register'!$E$1,H21996,"")</f>
        <v/>
      </c>
    </row>
    <row r="21997" spans="1:9" x14ac:dyDescent="0.25">
      <c r="A21997" t="s">
        <v>1957</v>
      </c>
      <c r="B21997" t="s">
        <v>97</v>
      </c>
      <c r="C21997" s="7">
        <v>45919</v>
      </c>
      <c r="E21997" s="27">
        <v>175767.98</v>
      </c>
      <c r="G21997" s="27" t="str">
        <f t="shared" si="910"/>
        <v>September 25</v>
      </c>
      <c r="H21997" s="27">
        <f t="shared" si="909"/>
        <v>21996</v>
      </c>
      <c r="I21997" s="30" t="str">
        <f>IF(G21997='Check Register'!$E$1,H21997,"")</f>
        <v/>
      </c>
    </row>
    <row r="21998" spans="1:9" x14ac:dyDescent="0.25">
      <c r="A21998" t="s">
        <v>1957</v>
      </c>
      <c r="B21998" t="s">
        <v>97</v>
      </c>
      <c r="C21998" s="7">
        <v>45919</v>
      </c>
      <c r="E21998" s="27">
        <v>188896.79</v>
      </c>
      <c r="G21998" s="27" t="str">
        <f t="shared" si="910"/>
        <v>September 25</v>
      </c>
      <c r="H21998" s="27">
        <f t="shared" si="909"/>
        <v>21997</v>
      </c>
      <c r="I21998" s="30" t="str">
        <f>IF(G21998='Check Register'!$E$1,H21998,"")</f>
        <v/>
      </c>
    </row>
    <row r="21999" spans="1:9" x14ac:dyDescent="0.25">
      <c r="A21999" t="s">
        <v>1593</v>
      </c>
      <c r="B21999" t="s">
        <v>1807</v>
      </c>
      <c r="C21999" s="7">
        <v>45924</v>
      </c>
      <c r="E21999" s="27">
        <v>3422.5</v>
      </c>
      <c r="G21999" s="27" t="str">
        <f t="shared" si="910"/>
        <v>September 25</v>
      </c>
      <c r="H21999" s="27">
        <f t="shared" si="909"/>
        <v>21998</v>
      </c>
      <c r="I21999" s="30" t="str">
        <f>IF(G21999='Check Register'!$E$1,H21999,"")</f>
        <v/>
      </c>
    </row>
    <row r="22000" spans="1:9" x14ac:dyDescent="0.25">
      <c r="A22000" t="s">
        <v>1626</v>
      </c>
      <c r="B22000" t="s">
        <v>2187</v>
      </c>
      <c r="C22000" s="7">
        <v>45924</v>
      </c>
      <c r="E22000" s="27">
        <v>4690</v>
      </c>
      <c r="G22000" s="27" t="str">
        <f t="shared" si="910"/>
        <v>September 25</v>
      </c>
      <c r="H22000" s="27">
        <f t="shared" si="909"/>
        <v>21999</v>
      </c>
      <c r="I22000" s="30" t="str">
        <f>IF(G22000='Check Register'!$E$1,H22000,"")</f>
        <v/>
      </c>
    </row>
    <row r="22001" spans="1:9" x14ac:dyDescent="0.25">
      <c r="A22001" t="s">
        <v>1596</v>
      </c>
      <c r="B22001" t="s">
        <v>1823</v>
      </c>
      <c r="C22001" s="7">
        <v>45924</v>
      </c>
      <c r="E22001" s="27">
        <v>6156.36</v>
      </c>
      <c r="G22001" s="27" t="str">
        <f t="shared" si="910"/>
        <v>September 25</v>
      </c>
      <c r="H22001" s="27">
        <f t="shared" si="909"/>
        <v>22000</v>
      </c>
      <c r="I22001" s="30" t="str">
        <f>IF(G22001='Check Register'!$E$1,H22001,"")</f>
        <v/>
      </c>
    </row>
    <row r="22002" spans="1:9" x14ac:dyDescent="0.25">
      <c r="A22002" t="s">
        <v>1595</v>
      </c>
      <c r="B22002" t="s">
        <v>2188</v>
      </c>
      <c r="C22002" s="7">
        <v>45924</v>
      </c>
      <c r="E22002" s="27">
        <v>21585</v>
      </c>
      <c r="G22002" s="27" t="str">
        <f t="shared" si="910"/>
        <v>September 25</v>
      </c>
      <c r="H22002" s="27">
        <f t="shared" ref="H22002:H22065" si="911">1+H22001</f>
        <v>22001</v>
      </c>
      <c r="I22002" s="30" t="str">
        <f>IF(G22002='Check Register'!$E$1,H22002,"")</f>
        <v/>
      </c>
    </row>
    <row r="22003" spans="1:9" x14ac:dyDescent="0.25">
      <c r="A22003" t="s">
        <v>1595</v>
      </c>
      <c r="B22003" t="s">
        <v>2189</v>
      </c>
      <c r="C22003" s="7">
        <v>45924</v>
      </c>
      <c r="E22003" s="27">
        <v>1008</v>
      </c>
      <c r="G22003" s="27" t="str">
        <f t="shared" si="910"/>
        <v>September 25</v>
      </c>
      <c r="H22003" s="27">
        <f t="shared" si="911"/>
        <v>22002</v>
      </c>
      <c r="I22003" s="30" t="str">
        <f>IF(G22003='Check Register'!$E$1,H22003,"")</f>
        <v/>
      </c>
    </row>
    <row r="22004" spans="1:9" x14ac:dyDescent="0.25">
      <c r="A22004" t="s">
        <v>1591</v>
      </c>
      <c r="B22004" t="s">
        <v>1922</v>
      </c>
      <c r="C22004" s="7">
        <v>45924</v>
      </c>
      <c r="E22004" s="27">
        <v>303.32</v>
      </c>
      <c r="G22004" s="27" t="str">
        <f t="shared" si="910"/>
        <v>September 25</v>
      </c>
      <c r="H22004" s="27">
        <f t="shared" si="911"/>
        <v>22003</v>
      </c>
      <c r="I22004" s="30" t="str">
        <f>IF(G22004='Check Register'!$E$1,H22004,"")</f>
        <v/>
      </c>
    </row>
    <row r="22005" spans="1:9" x14ac:dyDescent="0.25">
      <c r="A22005" t="s">
        <v>1641</v>
      </c>
      <c r="B22005" t="s">
        <v>1812</v>
      </c>
      <c r="C22005" s="7">
        <v>45924</v>
      </c>
      <c r="E22005" s="27">
        <v>4485.57</v>
      </c>
      <c r="G22005" s="27" t="str">
        <f t="shared" si="910"/>
        <v>September 25</v>
      </c>
      <c r="H22005" s="27">
        <f t="shared" si="911"/>
        <v>22004</v>
      </c>
      <c r="I22005" s="30" t="str">
        <f>IF(G22005='Check Register'!$E$1,H22005,"")</f>
        <v/>
      </c>
    </row>
    <row r="22006" spans="1:9" x14ac:dyDescent="0.25">
      <c r="A22006" t="s">
        <v>982</v>
      </c>
      <c r="B22006" t="s">
        <v>1855</v>
      </c>
      <c r="C22006" s="7">
        <v>45924</v>
      </c>
      <c r="E22006" s="27">
        <v>980.94</v>
      </c>
      <c r="G22006" s="27" t="str">
        <f t="shared" ref="G22006:G22069" si="912">VLOOKUP(C22006,W:Y,3,TRUE)</f>
        <v>September 25</v>
      </c>
      <c r="H22006" s="27">
        <f t="shared" si="911"/>
        <v>22005</v>
      </c>
      <c r="I22006" s="30" t="str">
        <f>IF(G22006='Check Register'!$E$1,H22006,"")</f>
        <v/>
      </c>
    </row>
    <row r="22007" spans="1:9" x14ac:dyDescent="0.25">
      <c r="A22007" t="s">
        <v>1656</v>
      </c>
      <c r="B22007" t="s">
        <v>1846</v>
      </c>
      <c r="C22007" s="7">
        <v>45924</v>
      </c>
      <c r="E22007" s="27">
        <v>7260</v>
      </c>
      <c r="G22007" s="27" t="str">
        <f t="shared" si="912"/>
        <v>September 25</v>
      </c>
      <c r="H22007" s="27">
        <f t="shared" si="911"/>
        <v>22006</v>
      </c>
      <c r="I22007" s="30" t="str">
        <f>IF(G22007='Check Register'!$E$1,H22007,"")</f>
        <v/>
      </c>
    </row>
    <row r="22008" spans="1:9" x14ac:dyDescent="0.25">
      <c r="A22008" t="s">
        <v>2086</v>
      </c>
      <c r="B22008" t="s">
        <v>2190</v>
      </c>
      <c r="C22008" s="7">
        <v>45924</v>
      </c>
      <c r="E22008" s="27">
        <v>8400</v>
      </c>
      <c r="G22008" s="27" t="str">
        <f t="shared" si="912"/>
        <v>September 25</v>
      </c>
      <c r="H22008" s="27">
        <f t="shared" si="911"/>
        <v>22007</v>
      </c>
      <c r="I22008" s="30" t="str">
        <f>IF(G22008='Check Register'!$E$1,H22008,"")</f>
        <v/>
      </c>
    </row>
    <row r="22009" spans="1:9" x14ac:dyDescent="0.25">
      <c r="A22009" t="s">
        <v>1584</v>
      </c>
      <c r="B22009" t="s">
        <v>2135</v>
      </c>
      <c r="C22009" s="7">
        <v>45924</v>
      </c>
      <c r="E22009" s="27">
        <v>2276.2600000000002</v>
      </c>
      <c r="G22009" s="27" t="str">
        <f t="shared" si="912"/>
        <v>September 25</v>
      </c>
      <c r="H22009" s="27">
        <f t="shared" si="911"/>
        <v>22008</v>
      </c>
      <c r="I22009" s="30" t="str">
        <f>IF(G22009='Check Register'!$E$1,H22009,"")</f>
        <v/>
      </c>
    </row>
    <row r="22010" spans="1:9" x14ac:dyDescent="0.25">
      <c r="A22010" t="s">
        <v>2112</v>
      </c>
      <c r="B22010" t="s">
        <v>2191</v>
      </c>
      <c r="C22010" s="7">
        <v>45924</v>
      </c>
      <c r="E22010" s="27">
        <v>1107.5</v>
      </c>
      <c r="G22010" s="27" t="str">
        <f t="shared" si="912"/>
        <v>September 25</v>
      </c>
      <c r="H22010" s="27">
        <f t="shared" si="911"/>
        <v>22009</v>
      </c>
      <c r="I22010" s="30" t="str">
        <f>IF(G22010='Check Register'!$E$1,H22010,"")</f>
        <v/>
      </c>
    </row>
    <row r="22011" spans="1:9" x14ac:dyDescent="0.25">
      <c r="A22011" t="s">
        <v>1600</v>
      </c>
      <c r="B22011" t="s">
        <v>1810</v>
      </c>
      <c r="C22011" s="7">
        <v>45924</v>
      </c>
      <c r="E22011" s="27">
        <v>2139.7800000000002</v>
      </c>
      <c r="G22011" s="27" t="str">
        <f t="shared" si="912"/>
        <v>September 25</v>
      </c>
      <c r="H22011" s="27">
        <f t="shared" si="911"/>
        <v>22010</v>
      </c>
      <c r="I22011" s="30" t="str">
        <f>IF(G22011='Check Register'!$E$1,H22011,"")</f>
        <v/>
      </c>
    </row>
    <row r="22012" spans="1:9" x14ac:dyDescent="0.25">
      <c r="A22012" t="s">
        <v>1568</v>
      </c>
      <c r="B22012" t="s">
        <v>2192</v>
      </c>
      <c r="C22012" s="7">
        <v>45924</v>
      </c>
      <c r="E22012" s="27">
        <v>24633.42</v>
      </c>
      <c r="G22012" s="27" t="str">
        <f t="shared" si="912"/>
        <v>September 25</v>
      </c>
      <c r="H22012" s="27">
        <f t="shared" si="911"/>
        <v>22011</v>
      </c>
      <c r="I22012" s="30" t="str">
        <f>IF(G22012='Check Register'!$E$1,H22012,"")</f>
        <v/>
      </c>
    </row>
    <row r="22013" spans="1:9" x14ac:dyDescent="0.25">
      <c r="A22013" t="s">
        <v>2092</v>
      </c>
      <c r="B22013" t="s">
        <v>2118</v>
      </c>
      <c r="C22013" s="7">
        <v>45924</v>
      </c>
      <c r="E22013" s="27">
        <v>4265</v>
      </c>
      <c r="G22013" s="27" t="str">
        <f t="shared" si="912"/>
        <v>September 25</v>
      </c>
      <c r="H22013" s="27">
        <f t="shared" si="911"/>
        <v>22012</v>
      </c>
      <c r="I22013" s="30" t="str">
        <f>IF(G22013='Check Register'!$E$1,H22013,"")</f>
        <v/>
      </c>
    </row>
    <row r="22014" spans="1:9" x14ac:dyDescent="0.25">
      <c r="A22014" t="s">
        <v>1649</v>
      </c>
      <c r="B22014" t="s">
        <v>1827</v>
      </c>
      <c r="C22014" s="7">
        <v>45924</v>
      </c>
      <c r="E22014" s="27">
        <v>145.33000000000001</v>
      </c>
      <c r="G22014" s="27" t="str">
        <f t="shared" si="912"/>
        <v>September 25</v>
      </c>
      <c r="H22014" s="27">
        <f t="shared" si="911"/>
        <v>22013</v>
      </c>
      <c r="I22014" s="30" t="str">
        <f>IF(G22014='Check Register'!$E$1,H22014,"")</f>
        <v/>
      </c>
    </row>
    <row r="22015" spans="1:9" x14ac:dyDescent="0.25">
      <c r="A22015" t="s">
        <v>1649</v>
      </c>
      <c r="B22015" t="s">
        <v>1827</v>
      </c>
      <c r="C22015" s="7">
        <v>45924</v>
      </c>
      <c r="E22015" s="27">
        <v>94.89</v>
      </c>
      <c r="G22015" s="27" t="str">
        <f t="shared" si="912"/>
        <v>September 25</v>
      </c>
      <c r="H22015" s="27">
        <f t="shared" si="911"/>
        <v>22014</v>
      </c>
      <c r="I22015" s="30" t="str">
        <f>IF(G22015='Check Register'!$E$1,H22015,"")</f>
        <v/>
      </c>
    </row>
    <row r="22016" spans="1:9" x14ac:dyDescent="0.25">
      <c r="A22016" t="s">
        <v>1649</v>
      </c>
      <c r="B22016" t="s">
        <v>1827</v>
      </c>
      <c r="C22016" s="7">
        <v>45924</v>
      </c>
      <c r="E22016" s="27">
        <v>88.76</v>
      </c>
      <c r="G22016" s="27" t="str">
        <f t="shared" si="912"/>
        <v>September 25</v>
      </c>
      <c r="H22016" s="27">
        <f t="shared" si="911"/>
        <v>22015</v>
      </c>
      <c r="I22016" s="30" t="str">
        <f>IF(G22016='Check Register'!$E$1,H22016,"")</f>
        <v/>
      </c>
    </row>
    <row r="22017" spans="1:9" x14ac:dyDescent="0.25">
      <c r="A22017" t="s">
        <v>2113</v>
      </c>
      <c r="B22017" t="s">
        <v>2193</v>
      </c>
      <c r="C22017" s="7">
        <v>45924</v>
      </c>
      <c r="E22017" s="27">
        <v>1550</v>
      </c>
      <c r="G22017" s="27" t="str">
        <f t="shared" si="912"/>
        <v>September 25</v>
      </c>
      <c r="H22017" s="27">
        <f t="shared" si="911"/>
        <v>22016</v>
      </c>
      <c r="I22017" s="30" t="str">
        <f>IF(G22017='Check Register'!$E$1,H22017,"")</f>
        <v/>
      </c>
    </row>
    <row r="22018" spans="1:9" x14ac:dyDescent="0.25">
      <c r="A22018" t="s">
        <v>1569</v>
      </c>
      <c r="B22018" t="s">
        <v>1830</v>
      </c>
      <c r="C22018" s="7">
        <v>45924</v>
      </c>
      <c r="E22018" s="27">
        <v>1430.1</v>
      </c>
      <c r="G22018" s="27" t="str">
        <f t="shared" si="912"/>
        <v>September 25</v>
      </c>
      <c r="H22018" s="27">
        <f t="shared" si="911"/>
        <v>22017</v>
      </c>
      <c r="I22018" s="30" t="str">
        <f>IF(G22018='Check Register'!$E$1,H22018,"")</f>
        <v/>
      </c>
    </row>
    <row r="22019" spans="1:9" x14ac:dyDescent="0.25">
      <c r="A22019" t="s">
        <v>1670</v>
      </c>
      <c r="B22019" t="s">
        <v>2194</v>
      </c>
      <c r="C22019" s="7">
        <v>45924</v>
      </c>
      <c r="E22019" s="27">
        <v>1533.25</v>
      </c>
      <c r="G22019" s="27" t="str">
        <f t="shared" si="912"/>
        <v>September 25</v>
      </c>
      <c r="H22019" s="27">
        <f t="shared" si="911"/>
        <v>22018</v>
      </c>
      <c r="I22019" s="30" t="str">
        <f>IF(G22019='Check Register'!$E$1,H22019,"")</f>
        <v/>
      </c>
    </row>
    <row r="22020" spans="1:9" x14ac:dyDescent="0.25">
      <c r="A22020" t="s">
        <v>1570</v>
      </c>
      <c r="B22020" t="s">
        <v>1832</v>
      </c>
      <c r="C22020" s="7">
        <v>45924</v>
      </c>
      <c r="E22020" s="27">
        <v>1733.98</v>
      </c>
      <c r="G22020" s="27" t="str">
        <f t="shared" si="912"/>
        <v>September 25</v>
      </c>
      <c r="H22020" s="27">
        <f t="shared" si="911"/>
        <v>22019</v>
      </c>
      <c r="I22020" s="30" t="str">
        <f>IF(G22020='Check Register'!$E$1,H22020,"")</f>
        <v/>
      </c>
    </row>
    <row r="22021" spans="1:9" x14ac:dyDescent="0.25">
      <c r="A22021" t="s">
        <v>1570</v>
      </c>
      <c r="B22021" t="s">
        <v>1832</v>
      </c>
      <c r="C22021" s="7">
        <v>45924</v>
      </c>
      <c r="E22021" s="27">
        <v>59.31</v>
      </c>
      <c r="G22021" s="27" t="str">
        <f t="shared" si="912"/>
        <v>September 25</v>
      </c>
      <c r="H22021" s="27">
        <f t="shared" si="911"/>
        <v>22020</v>
      </c>
      <c r="I22021" s="30" t="str">
        <f>IF(G22021='Check Register'!$E$1,H22021,"")</f>
        <v/>
      </c>
    </row>
    <row r="22022" spans="1:9" x14ac:dyDescent="0.25">
      <c r="A22022" t="s">
        <v>1572</v>
      </c>
      <c r="B22022" t="s">
        <v>2195</v>
      </c>
      <c r="C22022" s="7">
        <v>45924</v>
      </c>
      <c r="E22022" s="27">
        <v>509.5</v>
      </c>
      <c r="G22022" s="27" t="str">
        <f t="shared" si="912"/>
        <v>September 25</v>
      </c>
      <c r="H22022" s="27">
        <f t="shared" si="911"/>
        <v>22021</v>
      </c>
      <c r="I22022" s="30" t="str">
        <f>IF(G22022='Check Register'!$E$1,H22022,"")</f>
        <v/>
      </c>
    </row>
    <row r="22023" spans="1:9" x14ac:dyDescent="0.25">
      <c r="A22023" t="s">
        <v>1682</v>
      </c>
      <c r="B22023" t="s">
        <v>1901</v>
      </c>
      <c r="C22023" s="7">
        <v>45924</v>
      </c>
      <c r="E22023" s="27">
        <v>7.92</v>
      </c>
      <c r="G22023" s="27" t="str">
        <f t="shared" si="912"/>
        <v>September 25</v>
      </c>
      <c r="H22023" s="27">
        <f t="shared" si="911"/>
        <v>22022</v>
      </c>
      <c r="I22023" s="30" t="str">
        <f>IF(G22023='Check Register'!$E$1,H22023,"")</f>
        <v/>
      </c>
    </row>
    <row r="22024" spans="1:9" x14ac:dyDescent="0.25">
      <c r="A22024" t="s">
        <v>1682</v>
      </c>
      <c r="B22024" t="s">
        <v>1901</v>
      </c>
      <c r="C22024" s="7">
        <v>45924</v>
      </c>
      <c r="E22024" s="27">
        <v>7.92</v>
      </c>
      <c r="G22024" s="27" t="str">
        <f t="shared" si="912"/>
        <v>September 25</v>
      </c>
      <c r="H22024" s="27">
        <f t="shared" si="911"/>
        <v>22023</v>
      </c>
      <c r="I22024" s="30" t="str">
        <f>IF(G22024='Check Register'!$E$1,H22024,"")</f>
        <v/>
      </c>
    </row>
    <row r="22025" spans="1:9" x14ac:dyDescent="0.25">
      <c r="A22025" t="s">
        <v>1682</v>
      </c>
      <c r="B22025" t="s">
        <v>1901</v>
      </c>
      <c r="C22025" s="7">
        <v>45924</v>
      </c>
      <c r="E22025" s="27">
        <v>7.92</v>
      </c>
      <c r="G22025" s="27" t="str">
        <f t="shared" si="912"/>
        <v>September 25</v>
      </c>
      <c r="H22025" s="27">
        <f t="shared" si="911"/>
        <v>22024</v>
      </c>
      <c r="I22025" s="30" t="str">
        <f>IF(G22025='Check Register'!$E$1,H22025,"")</f>
        <v/>
      </c>
    </row>
    <row r="22026" spans="1:9" x14ac:dyDescent="0.25">
      <c r="A22026" t="s">
        <v>1682</v>
      </c>
      <c r="B22026" t="s">
        <v>1901</v>
      </c>
      <c r="C22026" s="7">
        <v>45924</v>
      </c>
      <c r="E22026" s="27">
        <v>7.92</v>
      </c>
      <c r="G22026" s="27" t="str">
        <f t="shared" si="912"/>
        <v>September 25</v>
      </c>
      <c r="H22026" s="27">
        <f t="shared" si="911"/>
        <v>22025</v>
      </c>
      <c r="I22026" s="30" t="str">
        <f>IF(G22026='Check Register'!$E$1,H22026,"")</f>
        <v/>
      </c>
    </row>
    <row r="22027" spans="1:9" x14ac:dyDescent="0.25">
      <c r="A22027" t="s">
        <v>1682</v>
      </c>
      <c r="B22027" t="s">
        <v>1901</v>
      </c>
      <c r="C22027" s="7">
        <v>45924</v>
      </c>
      <c r="E22027" s="27">
        <v>7.92</v>
      </c>
      <c r="G22027" s="27" t="str">
        <f t="shared" si="912"/>
        <v>September 25</v>
      </c>
      <c r="H22027" s="27">
        <f t="shared" si="911"/>
        <v>22026</v>
      </c>
      <c r="I22027" s="30" t="str">
        <f>IF(G22027='Check Register'!$E$1,H22027,"")</f>
        <v/>
      </c>
    </row>
    <row r="22028" spans="1:9" x14ac:dyDescent="0.25">
      <c r="A22028" t="s">
        <v>1682</v>
      </c>
      <c r="B22028" t="s">
        <v>1901</v>
      </c>
      <c r="C22028" s="7">
        <v>45924</v>
      </c>
      <c r="E22028" s="27">
        <v>7.92</v>
      </c>
      <c r="G22028" s="27" t="str">
        <f t="shared" si="912"/>
        <v>September 25</v>
      </c>
      <c r="H22028" s="27">
        <f t="shared" si="911"/>
        <v>22027</v>
      </c>
      <c r="I22028" s="30" t="str">
        <f>IF(G22028='Check Register'!$E$1,H22028,"")</f>
        <v/>
      </c>
    </row>
    <row r="22029" spans="1:9" x14ac:dyDescent="0.25">
      <c r="A22029" t="s">
        <v>2096</v>
      </c>
      <c r="B22029" t="s">
        <v>2126</v>
      </c>
      <c r="C22029" s="7">
        <v>45924</v>
      </c>
      <c r="E22029" s="27">
        <v>3022.39</v>
      </c>
      <c r="G22029" s="27" t="str">
        <f t="shared" si="912"/>
        <v>September 25</v>
      </c>
      <c r="H22029" s="27">
        <f t="shared" si="911"/>
        <v>22028</v>
      </c>
      <c r="I22029" s="30" t="str">
        <f>IF(G22029='Check Register'!$E$1,H22029,"")</f>
        <v/>
      </c>
    </row>
    <row r="22030" spans="1:9" x14ac:dyDescent="0.25">
      <c r="A22030" t="s">
        <v>1574</v>
      </c>
      <c r="B22030" t="s">
        <v>1834</v>
      </c>
      <c r="C22030" s="7">
        <v>45924</v>
      </c>
      <c r="E22030" s="27">
        <v>2080.6999999999998</v>
      </c>
      <c r="G22030" s="27" t="str">
        <f t="shared" si="912"/>
        <v>September 25</v>
      </c>
      <c r="H22030" s="27">
        <f t="shared" si="911"/>
        <v>22029</v>
      </c>
      <c r="I22030" s="30" t="str">
        <f>IF(G22030='Check Register'!$E$1,H22030,"")</f>
        <v/>
      </c>
    </row>
    <row r="22031" spans="1:9" x14ac:dyDescent="0.25">
      <c r="A22031" t="s">
        <v>1575</v>
      </c>
      <c r="B22031" t="s">
        <v>1935</v>
      </c>
      <c r="C22031" s="7">
        <v>45924</v>
      </c>
      <c r="E22031" s="27">
        <v>574.17999999999995</v>
      </c>
      <c r="G22031" s="27" t="str">
        <f t="shared" si="912"/>
        <v>September 25</v>
      </c>
      <c r="H22031" s="27">
        <f t="shared" si="911"/>
        <v>22030</v>
      </c>
      <c r="I22031" s="30" t="str">
        <f>IF(G22031='Check Register'!$E$1,H22031,"")</f>
        <v/>
      </c>
    </row>
    <row r="22032" spans="1:9" x14ac:dyDescent="0.25">
      <c r="A22032" t="s">
        <v>1575</v>
      </c>
      <c r="B22032" t="s">
        <v>1935</v>
      </c>
      <c r="C22032" s="7">
        <v>45924</v>
      </c>
      <c r="E22032" s="27">
        <v>39.44</v>
      </c>
      <c r="G22032" s="27" t="str">
        <f t="shared" si="912"/>
        <v>September 25</v>
      </c>
      <c r="H22032" s="27">
        <f t="shared" si="911"/>
        <v>22031</v>
      </c>
      <c r="I22032" s="30" t="str">
        <f>IF(G22032='Check Register'!$E$1,H22032,"")</f>
        <v/>
      </c>
    </row>
    <row r="22033" spans="1:9" x14ac:dyDescent="0.25">
      <c r="A22033" t="s">
        <v>1575</v>
      </c>
      <c r="B22033" t="s">
        <v>1935</v>
      </c>
      <c r="C22033" s="7">
        <v>45924</v>
      </c>
      <c r="E22033" s="27">
        <v>1130.68</v>
      </c>
      <c r="G22033" s="27" t="str">
        <f t="shared" si="912"/>
        <v>September 25</v>
      </c>
      <c r="H22033" s="27">
        <f t="shared" si="911"/>
        <v>22032</v>
      </c>
      <c r="I22033" s="30" t="str">
        <f>IF(G22033='Check Register'!$E$1,H22033,"")</f>
        <v/>
      </c>
    </row>
    <row r="22034" spans="1:9" x14ac:dyDescent="0.25">
      <c r="A22034" t="s">
        <v>1575</v>
      </c>
      <c r="B22034" t="s">
        <v>1935</v>
      </c>
      <c r="C22034" s="7">
        <v>45924</v>
      </c>
      <c r="E22034" s="27">
        <v>1081.52</v>
      </c>
      <c r="G22034" s="27" t="str">
        <f t="shared" si="912"/>
        <v>September 25</v>
      </c>
      <c r="H22034" s="27">
        <f t="shared" si="911"/>
        <v>22033</v>
      </c>
      <c r="I22034" s="30" t="str">
        <f>IF(G22034='Check Register'!$E$1,H22034,"")</f>
        <v/>
      </c>
    </row>
    <row r="22035" spans="1:9" x14ac:dyDescent="0.25">
      <c r="A22035" t="s">
        <v>1575</v>
      </c>
      <c r="B22035" t="s">
        <v>1935</v>
      </c>
      <c r="C22035" s="7">
        <v>45924</v>
      </c>
      <c r="E22035" s="27">
        <v>301.98</v>
      </c>
      <c r="G22035" s="27" t="str">
        <f t="shared" si="912"/>
        <v>September 25</v>
      </c>
      <c r="H22035" s="27">
        <f t="shared" si="911"/>
        <v>22034</v>
      </c>
      <c r="I22035" s="30" t="str">
        <f>IF(G22035='Check Register'!$E$1,H22035,"")</f>
        <v/>
      </c>
    </row>
    <row r="22036" spans="1:9" x14ac:dyDescent="0.25">
      <c r="A22036" t="s">
        <v>1373</v>
      </c>
      <c r="B22036" t="s">
        <v>2196</v>
      </c>
      <c r="C22036" s="7">
        <v>45924</v>
      </c>
      <c r="E22036" s="27">
        <v>1355.14</v>
      </c>
      <c r="G22036" s="27" t="str">
        <f t="shared" si="912"/>
        <v>September 25</v>
      </c>
      <c r="H22036" s="27">
        <f t="shared" si="911"/>
        <v>22035</v>
      </c>
      <c r="I22036" s="30" t="str">
        <f>IF(G22036='Check Register'!$E$1,H22036,"")</f>
        <v/>
      </c>
    </row>
    <row r="22037" spans="1:9" x14ac:dyDescent="0.25">
      <c r="A22037" t="s">
        <v>1605</v>
      </c>
      <c r="B22037" t="s">
        <v>2140</v>
      </c>
      <c r="C22037" s="7">
        <v>45924</v>
      </c>
      <c r="E22037" s="27">
        <v>1864.59</v>
      </c>
      <c r="G22037" s="27" t="str">
        <f t="shared" si="912"/>
        <v>September 25</v>
      </c>
      <c r="H22037" s="27">
        <f t="shared" si="911"/>
        <v>22036</v>
      </c>
      <c r="I22037" s="30" t="str">
        <f>IF(G22037='Check Register'!$E$1,H22037,"")</f>
        <v/>
      </c>
    </row>
    <row r="22038" spans="1:9" x14ac:dyDescent="0.25">
      <c r="A22038" t="s">
        <v>1605</v>
      </c>
      <c r="B22038" t="s">
        <v>1858</v>
      </c>
      <c r="C22038" s="7">
        <v>45924</v>
      </c>
      <c r="E22038" s="27">
        <v>2331.36</v>
      </c>
      <c r="G22038" s="27" t="str">
        <f t="shared" si="912"/>
        <v>September 25</v>
      </c>
      <c r="H22038" s="27">
        <f t="shared" si="911"/>
        <v>22037</v>
      </c>
      <c r="I22038" s="30" t="str">
        <f>IF(G22038='Check Register'!$E$1,H22038,"")</f>
        <v/>
      </c>
    </row>
    <row r="22039" spans="1:9" x14ac:dyDescent="0.25">
      <c r="A22039" t="s">
        <v>2006</v>
      </c>
      <c r="B22039" t="s">
        <v>2007</v>
      </c>
      <c r="C22039" s="7">
        <v>45924</v>
      </c>
      <c r="E22039" s="27">
        <v>238</v>
      </c>
      <c r="G22039" s="27" t="str">
        <f t="shared" si="912"/>
        <v>September 25</v>
      </c>
      <c r="H22039" s="27">
        <f t="shared" si="911"/>
        <v>22038</v>
      </c>
      <c r="I22039" s="30" t="str">
        <f>IF(G22039='Check Register'!$E$1,H22039,"")</f>
        <v/>
      </c>
    </row>
    <row r="22040" spans="1:9" x14ac:dyDescent="0.25">
      <c r="A22040" t="s">
        <v>2006</v>
      </c>
      <c r="B22040" t="s">
        <v>2197</v>
      </c>
      <c r="C22040" s="7">
        <v>45924</v>
      </c>
      <c r="E22040" s="27">
        <v>2764.2</v>
      </c>
      <c r="G22040" s="27" t="str">
        <f t="shared" si="912"/>
        <v>September 25</v>
      </c>
      <c r="H22040" s="27">
        <f t="shared" si="911"/>
        <v>22039</v>
      </c>
      <c r="I22040" s="30" t="str">
        <f>IF(G22040='Check Register'!$E$1,H22040,"")</f>
        <v/>
      </c>
    </row>
    <row r="22041" spans="1:9" x14ac:dyDescent="0.25">
      <c r="A22041" t="s">
        <v>2006</v>
      </c>
      <c r="B22041" t="s">
        <v>2197</v>
      </c>
      <c r="C22041" s="7">
        <v>45924</v>
      </c>
      <c r="E22041" s="27">
        <v>255</v>
      </c>
      <c r="G22041" s="27" t="str">
        <f t="shared" si="912"/>
        <v>September 25</v>
      </c>
      <c r="H22041" s="27">
        <f t="shared" si="911"/>
        <v>22040</v>
      </c>
      <c r="I22041" s="30" t="str">
        <f>IF(G22041='Check Register'!$E$1,H22041,"")</f>
        <v/>
      </c>
    </row>
    <row r="22042" spans="1:9" x14ac:dyDescent="0.25">
      <c r="A22042" t="s">
        <v>2006</v>
      </c>
      <c r="B22042" t="s">
        <v>2197</v>
      </c>
      <c r="C22042" s="7">
        <v>45924</v>
      </c>
      <c r="E22042" s="27">
        <v>5135.82</v>
      </c>
      <c r="G22042" s="27" t="str">
        <f t="shared" si="912"/>
        <v>September 25</v>
      </c>
      <c r="H22042" s="27">
        <f t="shared" si="911"/>
        <v>22041</v>
      </c>
      <c r="I22042" s="30" t="str">
        <f>IF(G22042='Check Register'!$E$1,H22042,"")</f>
        <v/>
      </c>
    </row>
    <row r="22043" spans="1:9" x14ac:dyDescent="0.25">
      <c r="A22043" t="s">
        <v>2006</v>
      </c>
      <c r="B22043" t="s">
        <v>2197</v>
      </c>
      <c r="C22043" s="7">
        <v>45924</v>
      </c>
      <c r="E22043" s="27">
        <v>4798</v>
      </c>
      <c r="G22043" s="27" t="str">
        <f t="shared" si="912"/>
        <v>September 25</v>
      </c>
      <c r="H22043" s="27">
        <f t="shared" si="911"/>
        <v>22042</v>
      </c>
      <c r="I22043" s="30" t="str">
        <f>IF(G22043='Check Register'!$E$1,H22043,"")</f>
        <v/>
      </c>
    </row>
    <row r="22044" spans="1:9" x14ac:dyDescent="0.25">
      <c r="A22044" t="s">
        <v>2006</v>
      </c>
      <c r="B22044" t="s">
        <v>2197</v>
      </c>
      <c r="C22044" s="7">
        <v>45924</v>
      </c>
      <c r="E22044" s="27">
        <v>5943.09</v>
      </c>
      <c r="G22044" s="27" t="str">
        <f t="shared" si="912"/>
        <v>September 25</v>
      </c>
      <c r="H22044" s="27">
        <f t="shared" si="911"/>
        <v>22043</v>
      </c>
      <c r="I22044" s="30" t="str">
        <f>IF(G22044='Check Register'!$E$1,H22044,"")</f>
        <v/>
      </c>
    </row>
    <row r="22045" spans="1:9" x14ac:dyDescent="0.25">
      <c r="A22045" t="s">
        <v>1651</v>
      </c>
      <c r="B22045" t="s">
        <v>1835</v>
      </c>
      <c r="C22045" s="7">
        <v>45924</v>
      </c>
      <c r="E22045" s="27">
        <v>3016.4</v>
      </c>
      <c r="G22045" s="27" t="str">
        <f t="shared" si="912"/>
        <v>September 25</v>
      </c>
      <c r="H22045" s="27">
        <f t="shared" si="911"/>
        <v>22044</v>
      </c>
      <c r="I22045" s="30" t="str">
        <f>IF(G22045='Check Register'!$E$1,H22045,"")</f>
        <v/>
      </c>
    </row>
    <row r="22046" spans="1:9" x14ac:dyDescent="0.25">
      <c r="A22046" t="s">
        <v>1608</v>
      </c>
      <c r="B22046" t="s">
        <v>1905</v>
      </c>
      <c r="C22046" s="7">
        <v>45924</v>
      </c>
      <c r="E22046" s="27">
        <v>2265.69</v>
      </c>
      <c r="G22046" s="27" t="str">
        <f t="shared" si="912"/>
        <v>September 25</v>
      </c>
      <c r="H22046" s="27">
        <f t="shared" si="911"/>
        <v>22045</v>
      </c>
      <c r="I22046" s="30" t="str">
        <f>IF(G22046='Check Register'!$E$1,H22046,"")</f>
        <v/>
      </c>
    </row>
    <row r="22047" spans="1:9" x14ac:dyDescent="0.25">
      <c r="A22047" t="s">
        <v>1610</v>
      </c>
      <c r="B22047" t="s">
        <v>1836</v>
      </c>
      <c r="C22047" s="7">
        <v>45924</v>
      </c>
      <c r="E22047" s="27">
        <v>1018.69</v>
      </c>
      <c r="G22047" s="27" t="str">
        <f t="shared" si="912"/>
        <v>September 25</v>
      </c>
      <c r="H22047" s="27">
        <f t="shared" si="911"/>
        <v>22046</v>
      </c>
      <c r="I22047" s="30" t="str">
        <f>IF(G22047='Check Register'!$E$1,H22047,"")</f>
        <v/>
      </c>
    </row>
    <row r="22048" spans="1:9" x14ac:dyDescent="0.25">
      <c r="A22048" t="s">
        <v>1610</v>
      </c>
      <c r="B22048" t="s">
        <v>1836</v>
      </c>
      <c r="C22048" s="7">
        <v>45924</v>
      </c>
      <c r="E22048" s="27">
        <v>1018.69</v>
      </c>
      <c r="G22048" s="27" t="str">
        <f t="shared" si="912"/>
        <v>September 25</v>
      </c>
      <c r="H22048" s="27">
        <f t="shared" si="911"/>
        <v>22047</v>
      </c>
      <c r="I22048" s="30" t="str">
        <f>IF(G22048='Check Register'!$E$1,H22048,"")</f>
        <v/>
      </c>
    </row>
    <row r="22049" spans="1:9" x14ac:dyDescent="0.25">
      <c r="A22049" t="s">
        <v>1654</v>
      </c>
      <c r="B22049" t="s">
        <v>1840</v>
      </c>
      <c r="C22049" s="7">
        <v>45924</v>
      </c>
      <c r="E22049" s="27">
        <v>55</v>
      </c>
      <c r="G22049" s="27" t="str">
        <f t="shared" si="912"/>
        <v>September 25</v>
      </c>
      <c r="H22049" s="27">
        <f t="shared" si="911"/>
        <v>22048</v>
      </c>
      <c r="I22049" s="30" t="str">
        <f>IF(G22049='Check Register'!$E$1,H22049,"")</f>
        <v/>
      </c>
    </row>
    <row r="22050" spans="1:9" x14ac:dyDescent="0.25">
      <c r="A22050" t="s">
        <v>1600</v>
      </c>
      <c r="B22050" t="s">
        <v>2198</v>
      </c>
      <c r="C22050" s="7">
        <v>45924</v>
      </c>
      <c r="E22050" s="27">
        <v>7000</v>
      </c>
      <c r="G22050" s="27" t="str">
        <f t="shared" si="912"/>
        <v>September 25</v>
      </c>
      <c r="H22050" s="27">
        <f t="shared" si="911"/>
        <v>22049</v>
      </c>
      <c r="I22050" s="30" t="str">
        <f>IF(G22050='Check Register'!$E$1,H22050,"")</f>
        <v/>
      </c>
    </row>
    <row r="22051" spans="1:9" x14ac:dyDescent="0.25">
      <c r="A22051" t="s">
        <v>2114</v>
      </c>
      <c r="B22051" t="s">
        <v>2199</v>
      </c>
      <c r="C22051" s="7">
        <v>45924</v>
      </c>
      <c r="E22051" s="27">
        <v>298.95999999999998</v>
      </c>
      <c r="G22051" s="27" t="str">
        <f t="shared" si="912"/>
        <v>September 25</v>
      </c>
      <c r="H22051" s="27">
        <f t="shared" si="911"/>
        <v>22050</v>
      </c>
      <c r="I22051" s="30" t="str">
        <f>IF(G22051='Check Register'!$E$1,H22051,"")</f>
        <v/>
      </c>
    </row>
    <row r="22052" spans="1:9" x14ac:dyDescent="0.25">
      <c r="A22052" t="s">
        <v>2114</v>
      </c>
      <c r="B22052" t="s">
        <v>2199</v>
      </c>
      <c r="C22052" s="7">
        <v>45924</v>
      </c>
      <c r="E22052" s="27">
        <v>1231.1300000000001</v>
      </c>
      <c r="G22052" s="27" t="str">
        <f t="shared" si="912"/>
        <v>September 25</v>
      </c>
      <c r="H22052" s="27">
        <f t="shared" si="911"/>
        <v>22051</v>
      </c>
      <c r="I22052" s="30" t="str">
        <f>IF(G22052='Check Register'!$E$1,H22052,"")</f>
        <v/>
      </c>
    </row>
    <row r="22053" spans="1:9" x14ac:dyDescent="0.25">
      <c r="A22053" t="s">
        <v>1616</v>
      </c>
      <c r="B22053" t="s">
        <v>1862</v>
      </c>
      <c r="C22053" s="7">
        <v>45924</v>
      </c>
      <c r="E22053" s="27">
        <v>85.2</v>
      </c>
      <c r="G22053" s="27" t="str">
        <f t="shared" si="912"/>
        <v>September 25</v>
      </c>
      <c r="H22053" s="27">
        <f t="shared" si="911"/>
        <v>22052</v>
      </c>
      <c r="I22053" s="30" t="str">
        <f>IF(G22053='Check Register'!$E$1,H22053,"")</f>
        <v/>
      </c>
    </row>
    <row r="22054" spans="1:9" x14ac:dyDescent="0.25">
      <c r="A22054" t="s">
        <v>1616</v>
      </c>
      <c r="B22054" t="s">
        <v>1862</v>
      </c>
      <c r="C22054" s="7">
        <v>45924</v>
      </c>
      <c r="E22054" s="27">
        <v>104.43</v>
      </c>
      <c r="G22054" s="27" t="str">
        <f t="shared" si="912"/>
        <v>September 25</v>
      </c>
      <c r="H22054" s="27">
        <f t="shared" si="911"/>
        <v>22053</v>
      </c>
      <c r="I22054" s="30" t="str">
        <f>IF(G22054='Check Register'!$E$1,H22054,"")</f>
        <v/>
      </c>
    </row>
    <row r="22055" spans="1:9" x14ac:dyDescent="0.25">
      <c r="A22055" t="s">
        <v>1579</v>
      </c>
      <c r="B22055" t="s">
        <v>1843</v>
      </c>
      <c r="C22055" s="7">
        <v>45924</v>
      </c>
      <c r="E22055" s="27">
        <v>7635.46</v>
      </c>
      <c r="G22055" s="27" t="str">
        <f t="shared" si="912"/>
        <v>September 25</v>
      </c>
      <c r="H22055" s="27">
        <f t="shared" si="911"/>
        <v>22054</v>
      </c>
      <c r="I22055" s="30" t="str">
        <f>IF(G22055='Check Register'!$E$1,H22055,"")</f>
        <v/>
      </c>
    </row>
    <row r="22056" spans="1:9" x14ac:dyDescent="0.25">
      <c r="A22056" t="s">
        <v>1579</v>
      </c>
      <c r="B22056" t="s">
        <v>1843</v>
      </c>
      <c r="C22056" s="7">
        <v>45924</v>
      </c>
      <c r="E22056" s="27">
        <v>358.16</v>
      </c>
      <c r="G22056" s="27" t="str">
        <f t="shared" si="912"/>
        <v>September 25</v>
      </c>
      <c r="H22056" s="27">
        <f t="shared" si="911"/>
        <v>22055</v>
      </c>
      <c r="I22056" s="30" t="str">
        <f>IF(G22056='Check Register'!$E$1,H22056,"")</f>
        <v/>
      </c>
    </row>
    <row r="22057" spans="1:9" x14ac:dyDescent="0.25">
      <c r="A22057" t="s">
        <v>1581</v>
      </c>
      <c r="B22057" t="s">
        <v>1844</v>
      </c>
      <c r="C22057" s="7">
        <v>45924</v>
      </c>
      <c r="E22057" s="27">
        <v>1539.99</v>
      </c>
      <c r="G22057" s="27" t="str">
        <f t="shared" si="912"/>
        <v>September 25</v>
      </c>
      <c r="H22057" s="27">
        <f t="shared" si="911"/>
        <v>22056</v>
      </c>
      <c r="I22057" s="30" t="str">
        <f>IF(G22057='Check Register'!$E$1,H22057,"")</f>
        <v/>
      </c>
    </row>
    <row r="22058" spans="1:9" x14ac:dyDescent="0.25">
      <c r="A22058" t="s">
        <v>1581</v>
      </c>
      <c r="B22058" t="s">
        <v>1844</v>
      </c>
      <c r="C22058" s="7">
        <v>45924</v>
      </c>
      <c r="E22058" s="27">
        <v>646.99</v>
      </c>
      <c r="G22058" s="27" t="str">
        <f t="shared" si="912"/>
        <v>September 25</v>
      </c>
      <c r="H22058" s="27">
        <f t="shared" si="911"/>
        <v>22057</v>
      </c>
      <c r="I22058" s="30" t="str">
        <f>IF(G22058='Check Register'!$E$1,H22058,"")</f>
        <v/>
      </c>
    </row>
    <row r="22059" spans="1:9" x14ac:dyDescent="0.25">
      <c r="A22059" t="s">
        <v>1690</v>
      </c>
      <c r="B22059" t="s">
        <v>1920</v>
      </c>
      <c r="C22059" s="7">
        <v>45924</v>
      </c>
      <c r="E22059" s="27">
        <v>1120.7</v>
      </c>
      <c r="G22059" s="27" t="str">
        <f t="shared" si="912"/>
        <v>September 25</v>
      </c>
      <c r="H22059" s="27">
        <f t="shared" si="911"/>
        <v>22058</v>
      </c>
      <c r="I22059" s="30" t="str">
        <f>IF(G22059='Check Register'!$E$1,H22059,"")</f>
        <v/>
      </c>
    </row>
    <row r="22060" spans="1:9" x14ac:dyDescent="0.25">
      <c r="A22060" t="s">
        <v>1690</v>
      </c>
      <c r="B22060" t="s">
        <v>1920</v>
      </c>
      <c r="C22060" s="7">
        <v>45924</v>
      </c>
      <c r="E22060" s="27">
        <v>1156.9000000000001</v>
      </c>
      <c r="G22060" s="27" t="str">
        <f t="shared" si="912"/>
        <v>September 25</v>
      </c>
      <c r="H22060" s="27">
        <f t="shared" si="911"/>
        <v>22059</v>
      </c>
      <c r="I22060" s="30" t="str">
        <f>IF(G22060='Check Register'!$E$1,H22060,"")</f>
        <v/>
      </c>
    </row>
    <row r="22061" spans="1:9" x14ac:dyDescent="0.25">
      <c r="A22061" t="s">
        <v>1690</v>
      </c>
      <c r="B22061" t="s">
        <v>1920</v>
      </c>
      <c r="C22061" s="7">
        <v>45924</v>
      </c>
      <c r="E22061" s="27">
        <v>225</v>
      </c>
      <c r="G22061" s="27" t="str">
        <f t="shared" si="912"/>
        <v>September 25</v>
      </c>
      <c r="H22061" s="27">
        <f t="shared" si="911"/>
        <v>22060</v>
      </c>
      <c r="I22061" s="30" t="str">
        <f>IF(G22061='Check Register'!$E$1,H22061,"")</f>
        <v/>
      </c>
    </row>
    <row r="22062" spans="1:9" x14ac:dyDescent="0.25">
      <c r="A22062" t="s">
        <v>1690</v>
      </c>
      <c r="B22062" t="s">
        <v>1920</v>
      </c>
      <c r="C22062" s="7">
        <v>45924</v>
      </c>
      <c r="E22062" s="27">
        <v>225</v>
      </c>
      <c r="G22062" s="27" t="str">
        <f t="shared" si="912"/>
        <v>September 25</v>
      </c>
      <c r="H22062" s="27">
        <f t="shared" si="911"/>
        <v>22061</v>
      </c>
      <c r="I22062" s="30" t="str">
        <f>IF(G22062='Check Register'!$E$1,H22062,"")</f>
        <v/>
      </c>
    </row>
    <row r="22063" spans="1:9" x14ac:dyDescent="0.25">
      <c r="A22063" t="s">
        <v>1690</v>
      </c>
      <c r="B22063" t="s">
        <v>1920</v>
      </c>
      <c r="C22063" s="7">
        <v>45924</v>
      </c>
      <c r="E22063" s="27">
        <v>470</v>
      </c>
      <c r="G22063" s="27" t="str">
        <f t="shared" si="912"/>
        <v>September 25</v>
      </c>
      <c r="H22063" s="27">
        <f t="shared" si="911"/>
        <v>22062</v>
      </c>
      <c r="I22063" s="30" t="str">
        <f>IF(G22063='Check Register'!$E$1,H22063,"")</f>
        <v/>
      </c>
    </row>
    <row r="22064" spans="1:9" x14ac:dyDescent="0.25">
      <c r="A22064" t="s">
        <v>1690</v>
      </c>
      <c r="B22064" t="s">
        <v>1920</v>
      </c>
      <c r="C22064" s="7">
        <v>45924</v>
      </c>
      <c r="E22064" s="27">
        <v>438.8</v>
      </c>
      <c r="G22064" s="27" t="str">
        <f t="shared" si="912"/>
        <v>September 25</v>
      </c>
      <c r="H22064" s="27">
        <f t="shared" si="911"/>
        <v>22063</v>
      </c>
      <c r="I22064" s="30" t="str">
        <f>IF(G22064='Check Register'!$E$1,H22064,"")</f>
        <v/>
      </c>
    </row>
    <row r="22065" spans="1:9" x14ac:dyDescent="0.25">
      <c r="A22065" t="s">
        <v>1586</v>
      </c>
      <c r="B22065" t="s">
        <v>1836</v>
      </c>
      <c r="C22065" s="7">
        <v>45924</v>
      </c>
      <c r="E22065" s="27">
        <v>3820.62</v>
      </c>
      <c r="G22065" s="27" t="str">
        <f t="shared" si="912"/>
        <v>September 25</v>
      </c>
      <c r="H22065" s="27">
        <f t="shared" si="911"/>
        <v>22064</v>
      </c>
      <c r="I22065" s="30" t="str">
        <f>IF(G22065='Check Register'!$E$1,H22065,"")</f>
        <v/>
      </c>
    </row>
    <row r="22066" spans="1:9" x14ac:dyDescent="0.25">
      <c r="A22066" t="s">
        <v>1586</v>
      </c>
      <c r="B22066" t="s">
        <v>1836</v>
      </c>
      <c r="C22066" s="7">
        <v>45924</v>
      </c>
      <c r="E22066" s="27">
        <v>1572.66</v>
      </c>
      <c r="G22066" s="27" t="str">
        <f t="shared" si="912"/>
        <v>September 25</v>
      </c>
      <c r="H22066" s="27">
        <f t="shared" ref="H22066:H22078" si="913">1+H22065</f>
        <v>22065</v>
      </c>
      <c r="I22066" s="30" t="str">
        <f>IF(G22066='Check Register'!$E$1,H22066,"")</f>
        <v/>
      </c>
    </row>
    <row r="22067" spans="1:9" x14ac:dyDescent="0.25">
      <c r="A22067" t="s">
        <v>1665</v>
      </c>
      <c r="B22067" t="s">
        <v>1873</v>
      </c>
      <c r="C22067" s="7">
        <v>45924</v>
      </c>
      <c r="E22067" s="27">
        <v>137.16</v>
      </c>
      <c r="G22067" s="27" t="str">
        <f t="shared" si="912"/>
        <v>September 25</v>
      </c>
      <c r="H22067" s="27">
        <f t="shared" si="913"/>
        <v>22066</v>
      </c>
      <c r="I22067" s="30" t="str">
        <f>IF(G22067='Check Register'!$E$1,H22067,"")</f>
        <v/>
      </c>
    </row>
    <row r="22068" spans="1:9" x14ac:dyDescent="0.25">
      <c r="A22068" t="s">
        <v>1665</v>
      </c>
      <c r="B22068" t="s">
        <v>1873</v>
      </c>
      <c r="C22068" s="7">
        <v>45924</v>
      </c>
      <c r="E22068" s="27">
        <v>3049.58</v>
      </c>
      <c r="G22068" s="27" t="str">
        <f t="shared" si="912"/>
        <v>September 25</v>
      </c>
      <c r="H22068" s="27">
        <f t="shared" si="913"/>
        <v>22067</v>
      </c>
      <c r="I22068" s="30" t="str">
        <f>IF(G22068='Check Register'!$E$1,H22068,"")</f>
        <v/>
      </c>
    </row>
    <row r="22069" spans="1:9" x14ac:dyDescent="0.25">
      <c r="A22069" t="s">
        <v>1665</v>
      </c>
      <c r="B22069" t="s">
        <v>2200</v>
      </c>
      <c r="C22069" s="7">
        <v>45924</v>
      </c>
      <c r="E22069" s="27">
        <v>8827.17</v>
      </c>
      <c r="G22069" s="27" t="str">
        <f t="shared" si="912"/>
        <v>September 25</v>
      </c>
      <c r="H22069" s="27">
        <f t="shared" si="913"/>
        <v>22068</v>
      </c>
      <c r="I22069" s="30" t="str">
        <f>IF(G22069='Check Register'!$E$1,H22069,"")</f>
        <v/>
      </c>
    </row>
    <row r="22070" spans="1:9" x14ac:dyDescent="0.25">
      <c r="A22070" t="s">
        <v>1665</v>
      </c>
      <c r="B22070" t="s">
        <v>1873</v>
      </c>
      <c r="C22070" s="7">
        <v>45924</v>
      </c>
      <c r="E22070" s="27">
        <v>-335</v>
      </c>
      <c r="G22070" s="27" t="str">
        <f t="shared" ref="G22070:G22078" si="914">VLOOKUP(C22070,W:Y,3,TRUE)</f>
        <v>September 25</v>
      </c>
      <c r="H22070" s="27">
        <f t="shared" si="913"/>
        <v>22069</v>
      </c>
      <c r="I22070" s="30" t="str">
        <f>IF(G22070='Check Register'!$E$1,H22070,"")</f>
        <v/>
      </c>
    </row>
    <row r="22071" spans="1:9" x14ac:dyDescent="0.25">
      <c r="A22071" t="s">
        <v>1666</v>
      </c>
      <c r="B22071" t="s">
        <v>2170</v>
      </c>
      <c r="C22071" s="7">
        <v>45924</v>
      </c>
      <c r="E22071" s="27">
        <v>21750</v>
      </c>
      <c r="G22071" s="27" t="str">
        <f t="shared" si="914"/>
        <v>September 25</v>
      </c>
      <c r="H22071" s="27">
        <f t="shared" si="913"/>
        <v>22070</v>
      </c>
      <c r="I22071" s="30" t="str">
        <f>IF(G22071='Check Register'!$E$1,H22071,"")</f>
        <v/>
      </c>
    </row>
    <row r="22072" spans="1:9" x14ac:dyDescent="0.25">
      <c r="A22072" t="s">
        <v>1666</v>
      </c>
      <c r="B22072" t="s">
        <v>2170</v>
      </c>
      <c r="C22072" s="7">
        <v>45924</v>
      </c>
      <c r="E22072" s="27">
        <v>16981.25</v>
      </c>
      <c r="G22072" s="27" t="str">
        <f t="shared" si="914"/>
        <v>September 25</v>
      </c>
      <c r="H22072" s="27">
        <f t="shared" si="913"/>
        <v>22071</v>
      </c>
      <c r="I22072" s="30" t="str">
        <f>IF(G22072='Check Register'!$E$1,H22072,"")</f>
        <v/>
      </c>
    </row>
    <row r="22073" spans="1:9" x14ac:dyDescent="0.25">
      <c r="A22073" t="s">
        <v>2088</v>
      </c>
      <c r="B22073" t="s">
        <v>2089</v>
      </c>
      <c r="C22073" s="7">
        <v>45924</v>
      </c>
      <c r="E22073" s="27">
        <v>1048.5</v>
      </c>
      <c r="G22073" s="27" t="str">
        <f t="shared" si="914"/>
        <v>September 25</v>
      </c>
      <c r="H22073" s="27">
        <f t="shared" si="913"/>
        <v>22072</v>
      </c>
      <c r="I22073" s="30" t="str">
        <f>IF(G22073='Check Register'!$E$1,H22073,"")</f>
        <v/>
      </c>
    </row>
    <row r="22074" spans="1:9" x14ac:dyDescent="0.25">
      <c r="A22074" t="s">
        <v>2088</v>
      </c>
      <c r="B22074" t="s">
        <v>2089</v>
      </c>
      <c r="C22074" s="7">
        <v>45924</v>
      </c>
      <c r="E22074" s="27">
        <v>137</v>
      </c>
      <c r="G22074" s="27" t="str">
        <f t="shared" si="914"/>
        <v>September 25</v>
      </c>
      <c r="H22074" s="27">
        <f t="shared" si="913"/>
        <v>22073</v>
      </c>
      <c r="I22074" s="30" t="str">
        <f>IF(G22074='Check Register'!$E$1,H22074,"")</f>
        <v/>
      </c>
    </row>
    <row r="22075" spans="1:9" x14ac:dyDescent="0.25">
      <c r="A22075" t="s">
        <v>1588</v>
      </c>
      <c r="B22075" t="s">
        <v>1921</v>
      </c>
      <c r="C22075" s="7">
        <v>45924</v>
      </c>
      <c r="E22075" s="27">
        <v>470.61</v>
      </c>
      <c r="G22075" s="27" t="str">
        <f t="shared" si="914"/>
        <v>September 25</v>
      </c>
      <c r="H22075" s="27">
        <f t="shared" si="913"/>
        <v>22074</v>
      </c>
      <c r="I22075" s="30" t="str">
        <f>IF(G22075='Check Register'!$E$1,H22075,"")</f>
        <v/>
      </c>
    </row>
    <row r="22076" spans="1:9" x14ac:dyDescent="0.25">
      <c r="A22076" t="s">
        <v>1588</v>
      </c>
      <c r="B22076" t="s">
        <v>1851</v>
      </c>
      <c r="C22076" s="7">
        <v>45924</v>
      </c>
      <c r="E22076" s="27">
        <v>1302.95</v>
      </c>
      <c r="G22076" s="27" t="str">
        <f t="shared" si="914"/>
        <v>September 25</v>
      </c>
      <c r="H22076" s="27">
        <f t="shared" si="913"/>
        <v>22075</v>
      </c>
      <c r="I22076" s="30" t="str">
        <f>IF(G22076='Check Register'!$E$1,H22076,"")</f>
        <v/>
      </c>
    </row>
    <row r="22077" spans="1:9" x14ac:dyDescent="0.25">
      <c r="A22077" t="s">
        <v>1599</v>
      </c>
      <c r="B22077" t="s">
        <v>2201</v>
      </c>
      <c r="C22077" s="7">
        <v>45925</v>
      </c>
      <c r="E22077" s="27">
        <v>22651.02</v>
      </c>
      <c r="G22077" s="27" t="str">
        <f t="shared" si="914"/>
        <v>September 25</v>
      </c>
      <c r="H22077" s="27">
        <f t="shared" si="913"/>
        <v>22076</v>
      </c>
      <c r="I22077" s="30" t="str">
        <f>IF(G22077='Check Register'!$E$1,H22077,"")</f>
        <v/>
      </c>
    </row>
    <row r="22078" spans="1:9" x14ac:dyDescent="0.25">
      <c r="A22078" t="s">
        <v>1957</v>
      </c>
      <c r="B22078" t="s">
        <v>2202</v>
      </c>
      <c r="C22078" s="7">
        <v>45925</v>
      </c>
      <c r="E22078" s="27">
        <v>1212.2</v>
      </c>
      <c r="G22078" s="27" t="str">
        <f t="shared" si="914"/>
        <v>September 25</v>
      </c>
      <c r="H22078" s="27">
        <f t="shared" si="913"/>
        <v>22077</v>
      </c>
      <c r="I22078" s="30" t="str">
        <f>IF(G22078='Check Register'!$E$1,H22078,"")</f>
        <v/>
      </c>
    </row>
  </sheetData>
  <autoFilter ref="A1:J20070" xr:uid="{2EF1D975-15C0-479C-B5FF-00383DB871C4}">
    <sortState xmlns:xlrd2="http://schemas.microsoft.com/office/spreadsheetml/2017/richdata2" ref="A2:J21320">
      <sortCondition ref="C1:C20070"/>
    </sortState>
  </autoFilter>
  <phoneticPr fontId="9" type="noConversion"/>
  <dataValidations count="2">
    <dataValidation type="list" allowBlank="1" showInputMessage="1" showErrorMessage="1" sqref="P18362" xr:uid="{E2F558B1-6C84-4814-BE3C-D275BE338EF8}">
      <formula1>$Y$1:$Y$89</formula1>
    </dataValidation>
    <dataValidation type="list" allowBlank="1" showInputMessage="1" showErrorMessage="1" sqref="W97 Q19617:Q19618" xr:uid="{E66E2A4F-37FC-48C9-8F7C-255FB30FCDC6}">
      <formula1>$Y$1:$Y$97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Michelle Suazo</cp:lastModifiedBy>
  <cp:lastPrinted>2020-02-12T17:43:27Z</cp:lastPrinted>
  <dcterms:created xsi:type="dcterms:W3CDTF">2019-11-25T19:52:48Z</dcterms:created>
  <dcterms:modified xsi:type="dcterms:W3CDTF">2025-10-07T21:46:32Z</dcterms:modified>
</cp:coreProperties>
</file>